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480" yWindow="1080" windowWidth="10680" windowHeight="10800" tabRatio="866" activeTab="1"/>
  </bookViews>
  <sheets>
    <sheet name="NTQ" sheetId="43" r:id="rId1"/>
    <sheet name="K27NTB" sheetId="51" r:id="rId2"/>
    <sheet name="K27NTD" sheetId="52" r:id="rId3"/>
    <sheet name="K23NAD 10-2020" sheetId="50" state="hidden" r:id="rId4"/>
    <sheet name="K22NAD 5-2020" sheetId="48" state="hidden" r:id="rId5"/>
    <sheet name="K22NAD 5-2020 111" sheetId="47" state="hidden" r:id="rId6"/>
    <sheet name="K22NAD 3-2020" sheetId="46" state="hidden" r:id="rId7"/>
    <sheet name="K22NAD 12-2019" sheetId="45" state="hidden" r:id="rId8"/>
    <sheet name="K22NAD 10-2019" sheetId="44" state="hidden" r:id="rId9"/>
    <sheet name="K22NAD 09-2018" sheetId="40" state="hidden" r:id="rId10"/>
    <sheet name="K22NAD 01-2018" sheetId="37" state="hidden" r:id="rId11"/>
  </sheets>
  <definedNames>
    <definedName name="_Fill" localSheetId="10" hidden="1">#REF!</definedName>
    <definedName name="_Fill" localSheetId="9" hidden="1">#REF!</definedName>
    <definedName name="_Fill" localSheetId="8" hidden="1">#REF!</definedName>
    <definedName name="_Fill" localSheetId="7" hidden="1">#REF!</definedName>
    <definedName name="_Fill" localSheetId="6" hidden="1">#REF!</definedName>
    <definedName name="_Fill" localSheetId="4" hidden="1">#REF!</definedName>
    <definedName name="_Fill" localSheetId="5" hidden="1">#REF!</definedName>
    <definedName name="_Fill" localSheetId="3" hidden="1">#REF!</definedName>
    <definedName name="_Fill" localSheetId="0" hidden="1">#REF!</definedName>
    <definedName name="_Fill" hidden="1">#REF!</definedName>
    <definedName name="_xlnm._FilterDatabase" localSheetId="6" hidden="1">'K22NAD 3-2020'!$H$1:$H$132</definedName>
    <definedName name="_xlnm._FilterDatabase" localSheetId="4" hidden="1">'K22NAD 5-2020'!$H$1:$H$132</definedName>
    <definedName name="_xlnm._FilterDatabase" localSheetId="5" hidden="1">'K22NAD 5-2020 111'!$H$1:$H$132</definedName>
    <definedName name="_xlnm._FilterDatabase" localSheetId="3" hidden="1">'K23NAD 10-2020'!$H$1:$H$132</definedName>
    <definedName name="_xlnm._FilterDatabase" localSheetId="0" hidden="1">NTQ!$A$8:$N$38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4" hidden="1">#REF!</definedName>
    <definedName name="_Key1" localSheetId="5" hidden="1">#REF!</definedName>
    <definedName name="_Key1" localSheetId="3" hidden="1">#REF!</definedName>
    <definedName name="_Key1" localSheetId="0" hidden="1">#REF!</definedName>
    <definedName name="_Key1" hidden="1">#REF!</definedName>
    <definedName name="_Key2" localSheetId="10" hidden="1">#REF!</definedName>
    <definedName name="_Key2" localSheetId="9" hidden="1">#REF!</definedName>
    <definedName name="_Key2" localSheetId="8" hidden="1">#REF!</definedName>
    <definedName name="_Key2" localSheetId="7" hidden="1">#REF!</definedName>
    <definedName name="_Key2" localSheetId="6" hidden="1">#REF!</definedName>
    <definedName name="_Key2" localSheetId="4" hidden="1">#REF!</definedName>
    <definedName name="_Key2" localSheetId="5" hidden="1">#REF!</definedName>
    <definedName name="_Key2" localSheetId="3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4" hidden="1">#REF!</definedName>
    <definedName name="_Sort" localSheetId="5" hidden="1">#REF!</definedName>
    <definedName name="_Sort" localSheetId="3" hidden="1">#REF!</definedName>
    <definedName name="_Sort" localSheetId="0" hidden="1">#REF!</definedName>
    <definedName name="_Sort" hidden="1">#REF!</definedName>
    <definedName name="ẤĐFHJĐFJFH" localSheetId="10" hidden="1">#REF!</definedName>
    <definedName name="ẤĐFHJĐFJFH" localSheetId="9" hidden="1">#REF!</definedName>
    <definedName name="ẤĐFHJĐFJFH" localSheetId="8" hidden="1">#REF!</definedName>
    <definedName name="ẤĐFHJĐFJFH" localSheetId="7" hidden="1">#REF!</definedName>
    <definedName name="ẤĐFHJĐFJFH" localSheetId="6" hidden="1">#REF!</definedName>
    <definedName name="ẤĐFHJĐFJFH" localSheetId="4" hidden="1">#REF!</definedName>
    <definedName name="ẤĐFHJĐFJFH" localSheetId="5" hidden="1">#REF!</definedName>
    <definedName name="ẤĐFHJĐFJFH" localSheetId="3" hidden="1">#REF!</definedName>
    <definedName name="ẤĐFHJĐFJFH" localSheetId="0" hidden="1">#REF!</definedName>
    <definedName name="ẤĐFHJĐFJFH" hidden="1">#REF!</definedName>
    <definedName name="d" localSheetId="0" hidden="1">{"'Sheet1'!$L$16"}</definedName>
    <definedName name="d" hidden="1">{"'Sheet1'!$L$16"}</definedName>
    <definedName name="g" localSheetId="10" hidden="1">#REF!</definedName>
    <definedName name="g" localSheetId="9" hidden="1">#REF!</definedName>
    <definedName name="g" localSheetId="8" hidden="1">#REF!</definedName>
    <definedName name="g" localSheetId="7" hidden="1">#REF!</definedName>
    <definedName name="g" localSheetId="6" hidden="1">#REF!</definedName>
    <definedName name="g" localSheetId="4" hidden="1">#REF!</definedName>
    <definedName name="g" localSheetId="5" hidden="1">#REF!</definedName>
    <definedName name="g" localSheetId="3" hidden="1">#REF!</definedName>
    <definedName name="g" localSheetId="0" hidden="1">#REF!</definedName>
    <definedName name="g" hidden="1">#REF!</definedName>
    <definedName name="h" localSheetId="0" hidden="1">{"'Sheet1'!$L$16"}</definedName>
    <definedName name="h" hidden="1">{"'Sheet1'!$L$16"}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KHANH" localSheetId="10" hidden="1">#REF!</definedName>
    <definedName name="KHANH" localSheetId="9" hidden="1">#REF!</definedName>
    <definedName name="KHANH" localSheetId="8" hidden="1">#REF!</definedName>
    <definedName name="KHANH" localSheetId="7" hidden="1">#REF!</definedName>
    <definedName name="KHANH" localSheetId="6" hidden="1">#REF!</definedName>
    <definedName name="KHANH" localSheetId="4" hidden="1">#REF!</definedName>
    <definedName name="KHANH" localSheetId="5" hidden="1">#REF!</definedName>
    <definedName name="KHANH" localSheetId="3" hidden="1">#REF!</definedName>
    <definedName name="KHANH" localSheetId="0" hidden="1">#REF!</definedName>
    <definedName name="KHANH" hidden="1">#REF!</definedName>
    <definedName name="_xlnm.Print_Area" localSheetId="0">NTQ!$A$1:$N$42</definedName>
    <definedName name="_xlnm.Print_Titles" localSheetId="0">NTQ!$7:$8</definedName>
    <definedName name="Q" localSheetId="10" hidden="1">#REF!</definedName>
    <definedName name="Q" localSheetId="9" hidden="1">#REF!</definedName>
    <definedName name="Q" localSheetId="8" hidden="1">#REF!</definedName>
    <definedName name="Q" localSheetId="7" hidden="1">#REF!</definedName>
    <definedName name="Q" localSheetId="6" hidden="1">#REF!</definedName>
    <definedName name="Q" localSheetId="4" hidden="1">#REF!</definedName>
    <definedName name="Q" localSheetId="5" hidden="1">#REF!</definedName>
    <definedName name="Q" localSheetId="3" hidden="1">#REF!</definedName>
    <definedName name="Q" localSheetId="0" hidden="1">#REF!</definedName>
    <definedName name="Q" hidden="1">#REF!</definedName>
    <definedName name="SGFD" localSheetId="10" hidden="1">#REF!</definedName>
    <definedName name="SGFD" localSheetId="9" hidden="1">#REF!</definedName>
    <definedName name="SGFD" localSheetId="8" hidden="1">#REF!</definedName>
    <definedName name="SGFD" localSheetId="7" hidden="1">#REF!</definedName>
    <definedName name="SGFD" localSheetId="6" hidden="1">#REF!</definedName>
    <definedName name="SGFD" localSheetId="4" hidden="1">#REF!</definedName>
    <definedName name="SGFD" localSheetId="5" hidden="1">#REF!</definedName>
    <definedName name="SGFD" localSheetId="3" hidden="1">#REF!</definedName>
    <definedName name="SGFD" localSheetId="0" hidden="1">#REF!</definedName>
    <definedName name="SGFD" hidden="1">#REF!</definedName>
  </definedNames>
  <calcPr calcId="162913"/>
</workbook>
</file>

<file path=xl/calcChain.xml><?xml version="1.0" encoding="utf-8"?>
<calcChain xmlns="http://schemas.openxmlformats.org/spreadsheetml/2006/main">
  <c r="DO133" i="50" l="1"/>
  <c r="DO134" i="50"/>
  <c r="DO135" i="50"/>
  <c r="DO136" i="50"/>
  <c r="DO137" i="50"/>
  <c r="DO138" i="50"/>
  <c r="DO139" i="50"/>
  <c r="DO140" i="50"/>
  <c r="DO141" i="50"/>
  <c r="DO142" i="50"/>
  <c r="DO143" i="50"/>
  <c r="DO144" i="50"/>
  <c r="DO145" i="50"/>
  <c r="DO146" i="50"/>
  <c r="DO147" i="50"/>
  <c r="DO148" i="50"/>
  <c r="DO149" i="50"/>
  <c r="DO150" i="50"/>
  <c r="DO151" i="50"/>
  <c r="DO152" i="50"/>
  <c r="DO153" i="50"/>
  <c r="DO154" i="50"/>
  <c r="DO155" i="50"/>
  <c r="DO156" i="50"/>
  <c r="DO157" i="50"/>
  <c r="DO158" i="50"/>
  <c r="DO159" i="50"/>
  <c r="DO160" i="50"/>
  <c r="DO161" i="50"/>
  <c r="DO162" i="50"/>
  <c r="DO163" i="50"/>
  <c r="DO164" i="50"/>
  <c r="DO165" i="50"/>
  <c r="DO166" i="50"/>
  <c r="DO167" i="50"/>
  <c r="DO168" i="50"/>
  <c r="DO169" i="50"/>
  <c r="DO170" i="50"/>
  <c r="DO171" i="50"/>
  <c r="DO172" i="50"/>
  <c r="DO173" i="50"/>
  <c r="DO174" i="50"/>
  <c r="DO175" i="50"/>
  <c r="DO176" i="50"/>
  <c r="DO177" i="50"/>
  <c r="DO178" i="50"/>
  <c r="DO179" i="50"/>
  <c r="DO180" i="50"/>
  <c r="DO181" i="50"/>
  <c r="DO182" i="50"/>
  <c r="DO183" i="50"/>
  <c r="DO184" i="50"/>
  <c r="DO185" i="50"/>
  <c r="DO186" i="50"/>
  <c r="DO187" i="50"/>
  <c r="DO188" i="50"/>
  <c r="DO189" i="50"/>
  <c r="DO190" i="50"/>
  <c r="DO191" i="50"/>
  <c r="DO192" i="50"/>
  <c r="DO193" i="50"/>
  <c r="DO194" i="50"/>
  <c r="DO195" i="50"/>
  <c r="DO196" i="50"/>
  <c r="DO197" i="50"/>
  <c r="DO198" i="50"/>
  <c r="DO199" i="50"/>
  <c r="DO200" i="50"/>
  <c r="DO201" i="50"/>
  <c r="DO202" i="50"/>
  <c r="DO203" i="50"/>
  <c r="DO204" i="50"/>
  <c r="DO205" i="50"/>
  <c r="DO206" i="50"/>
  <c r="DO207" i="50"/>
  <c r="DO208" i="50"/>
  <c r="DO209" i="50"/>
  <c r="DO210" i="50"/>
  <c r="DO211" i="50"/>
  <c r="DO212" i="50"/>
  <c r="DO213" i="50"/>
  <c r="DO214" i="50"/>
  <c r="DO215" i="50"/>
  <c r="DO216" i="50"/>
  <c r="DO217" i="50"/>
  <c r="DO218" i="50"/>
  <c r="DO219" i="50"/>
  <c r="DO220" i="50"/>
  <c r="DO221" i="50"/>
  <c r="DO222" i="50"/>
  <c r="DO223" i="50"/>
  <c r="DO224" i="50"/>
  <c r="DO225" i="50"/>
  <c r="DO226" i="50"/>
  <c r="DO227" i="50"/>
  <c r="DO228" i="50"/>
  <c r="DO229" i="50"/>
  <c r="DO230" i="50"/>
  <c r="DO231" i="50"/>
  <c r="DO232" i="50"/>
  <c r="DO233" i="50"/>
  <c r="DO234" i="50"/>
  <c r="DO235" i="50"/>
  <c r="DO236" i="50"/>
  <c r="DO237" i="50"/>
  <c r="DO238" i="50"/>
  <c r="DO239" i="50"/>
  <c r="DO240" i="50"/>
  <c r="DO241" i="50"/>
  <c r="DO242" i="50"/>
  <c r="DO243" i="50"/>
  <c r="DO244" i="50"/>
  <c r="DO245" i="50"/>
  <c r="DO246" i="50"/>
  <c r="DO247" i="50"/>
  <c r="DO248" i="50"/>
  <c r="DO249" i="50"/>
  <c r="DO250" i="50"/>
  <c r="DO251" i="50"/>
  <c r="DO252" i="50"/>
  <c r="DO253" i="50"/>
  <c r="DO254" i="50"/>
  <c r="DO255" i="50"/>
  <c r="DO256" i="50"/>
  <c r="DO257" i="50"/>
  <c r="DO258" i="50"/>
  <c r="DO259" i="50"/>
  <c r="DO260" i="50"/>
  <c r="DO261" i="50"/>
  <c r="DO262" i="50"/>
  <c r="DO263" i="50"/>
  <c r="DO264" i="50"/>
  <c r="DO265" i="50"/>
  <c r="DO266" i="50"/>
  <c r="DO267" i="50"/>
  <c r="DO268" i="50"/>
  <c r="DO269" i="50"/>
  <c r="DO270" i="50"/>
  <c r="DO271" i="50"/>
  <c r="DO272" i="50"/>
  <c r="DO273" i="50"/>
  <c r="DO274" i="50"/>
  <c r="DO275" i="50"/>
  <c r="DO276" i="50"/>
  <c r="DO277" i="50"/>
  <c r="DO278" i="50"/>
  <c r="DO279" i="50"/>
  <c r="DO280" i="50"/>
  <c r="DO281" i="50"/>
  <c r="DO282" i="50"/>
  <c r="DO283" i="50"/>
  <c r="DO8" i="50"/>
  <c r="DO9" i="50"/>
  <c r="DO10" i="50"/>
  <c r="DO11" i="50"/>
  <c r="DO12" i="50"/>
  <c r="DO13" i="50"/>
  <c r="DO14" i="50"/>
  <c r="DO15" i="50"/>
  <c r="DO16" i="50"/>
  <c r="DO17" i="50"/>
  <c r="DO18" i="50"/>
  <c r="DO19" i="50"/>
  <c r="DO20" i="50"/>
  <c r="DO21" i="50"/>
  <c r="DO22" i="50"/>
  <c r="DO23" i="50"/>
  <c r="DO24" i="50"/>
  <c r="DO25" i="50"/>
  <c r="DO26" i="50"/>
  <c r="DO27" i="50"/>
  <c r="DO28" i="50"/>
  <c r="DO29" i="50"/>
  <c r="DO30" i="50"/>
  <c r="DO31" i="50"/>
  <c r="DO32" i="50"/>
  <c r="DO33" i="50"/>
  <c r="DO34" i="50"/>
  <c r="DO35" i="50"/>
  <c r="DO36" i="50"/>
  <c r="DO37" i="50"/>
  <c r="DO38" i="50"/>
  <c r="DO39" i="50"/>
  <c r="DO40" i="50"/>
  <c r="DO41" i="50"/>
  <c r="DO42" i="50"/>
  <c r="DO43" i="50"/>
  <c r="DO44" i="50"/>
  <c r="DO45" i="50"/>
  <c r="DO46" i="50"/>
  <c r="DO47" i="50"/>
  <c r="DO48" i="50"/>
  <c r="DO49" i="50"/>
  <c r="DO50" i="50"/>
  <c r="DO51" i="50"/>
  <c r="DO52" i="50"/>
  <c r="DO53" i="50"/>
  <c r="DO54" i="50"/>
  <c r="DO55" i="50"/>
  <c r="DO56" i="50"/>
  <c r="DO57" i="50"/>
  <c r="DO58" i="50"/>
  <c r="DO59" i="50"/>
  <c r="DO60" i="50"/>
  <c r="DO61" i="50"/>
  <c r="DO62" i="50"/>
  <c r="DO63" i="50"/>
  <c r="DO64" i="50"/>
  <c r="DO65" i="50"/>
  <c r="DO66" i="50"/>
  <c r="DO67" i="50"/>
  <c r="DO68" i="50"/>
  <c r="DO69" i="50"/>
  <c r="DO70" i="50"/>
  <c r="DO71" i="50"/>
  <c r="DO72" i="50"/>
  <c r="DO73" i="50"/>
  <c r="DO74" i="50"/>
  <c r="DO75" i="50"/>
  <c r="DO76" i="50"/>
  <c r="DO77" i="50"/>
  <c r="DO78" i="50"/>
  <c r="DO79" i="50"/>
  <c r="DO80" i="50"/>
  <c r="DO81" i="50"/>
  <c r="DO82" i="50"/>
  <c r="DO83" i="50"/>
  <c r="DO84" i="50"/>
  <c r="DO85" i="50"/>
  <c r="DO86" i="50"/>
  <c r="DO87" i="50"/>
  <c r="DO88" i="50"/>
  <c r="DO89" i="50"/>
  <c r="DO90" i="50"/>
  <c r="DO91" i="50"/>
  <c r="DO92" i="50"/>
  <c r="DO93" i="50"/>
  <c r="DO94" i="50"/>
  <c r="DO95" i="50"/>
  <c r="DO96" i="50"/>
  <c r="DO97" i="50"/>
  <c r="DO98" i="50"/>
  <c r="DO99" i="50"/>
  <c r="DO100" i="50"/>
  <c r="DO101" i="50"/>
  <c r="DO102" i="50"/>
  <c r="DO103" i="50"/>
  <c r="DO104" i="50"/>
  <c r="DO105" i="50"/>
  <c r="DO106" i="50"/>
  <c r="DO107" i="50"/>
  <c r="DO108" i="50"/>
  <c r="DO109" i="50"/>
  <c r="DO110" i="50"/>
  <c r="DO111" i="50"/>
  <c r="DO112" i="50"/>
  <c r="DO113" i="50"/>
  <c r="DO114" i="50"/>
  <c r="DO115" i="50"/>
  <c r="DO116" i="50"/>
  <c r="DO117" i="50"/>
  <c r="DO118" i="50"/>
  <c r="DO119" i="50"/>
  <c r="DO120" i="50"/>
  <c r="DO121" i="50"/>
  <c r="DO122" i="50"/>
  <c r="DO123" i="50"/>
  <c r="DO124" i="50"/>
  <c r="DO125" i="50"/>
  <c r="DO126" i="50"/>
  <c r="DO127" i="50"/>
  <c r="DO128" i="50"/>
  <c r="DO129" i="50"/>
  <c r="DO130" i="50"/>
  <c r="DO131" i="50"/>
  <c r="DO132" i="50"/>
  <c r="DO7" i="50" l="1"/>
  <c r="DO132" i="48" l="1"/>
  <c r="DO131" i="48"/>
  <c r="DO130" i="48"/>
  <c r="DO129" i="48"/>
  <c r="DO128" i="48"/>
  <c r="DO127" i="48"/>
  <c r="DO126" i="48"/>
  <c r="DO125" i="48"/>
  <c r="DO124" i="48"/>
  <c r="DO123" i="48"/>
  <c r="DO122" i="48"/>
  <c r="DO121" i="48"/>
  <c r="DO120" i="48"/>
  <c r="DO119" i="48"/>
  <c r="DO118" i="48"/>
  <c r="DO117" i="48"/>
  <c r="DO116" i="48"/>
  <c r="DO115" i="48"/>
  <c r="DO114" i="48"/>
  <c r="DO113" i="48"/>
  <c r="DO112" i="48"/>
  <c r="DO111" i="48"/>
  <c r="DO110" i="48"/>
  <c r="DO109" i="48"/>
  <c r="DO108" i="48"/>
  <c r="DO107" i="48"/>
  <c r="DO106" i="48"/>
  <c r="DO105" i="48"/>
  <c r="DO104" i="48"/>
  <c r="DO103" i="48"/>
  <c r="DO102" i="48"/>
  <c r="DO101" i="48"/>
  <c r="DO100" i="48"/>
  <c r="DO99" i="48"/>
  <c r="DO98" i="48"/>
  <c r="DO97" i="48"/>
  <c r="DO96" i="48"/>
  <c r="DO95" i="48"/>
  <c r="DO94" i="48"/>
  <c r="DO93" i="48"/>
  <c r="DO92" i="48"/>
  <c r="DO91" i="48"/>
  <c r="DO90" i="48"/>
  <c r="DO89" i="48"/>
  <c r="DO88" i="48"/>
  <c r="DO87" i="48"/>
  <c r="DO86" i="48"/>
  <c r="DO85" i="48"/>
  <c r="DO84" i="48"/>
  <c r="DO83" i="48"/>
  <c r="DO82" i="48"/>
  <c r="DO81" i="48"/>
  <c r="DO80" i="48"/>
  <c r="DO79" i="48"/>
  <c r="DO78" i="48"/>
  <c r="DO77" i="48"/>
  <c r="DO76" i="48"/>
  <c r="DO75" i="48"/>
  <c r="DO74" i="48"/>
  <c r="DO73" i="48"/>
  <c r="DO72" i="48"/>
  <c r="DO71" i="48"/>
  <c r="DO70" i="48"/>
  <c r="DO69" i="48"/>
  <c r="DO68" i="48"/>
  <c r="DO67" i="48"/>
  <c r="DO66" i="48"/>
  <c r="DO65" i="48"/>
  <c r="DO64" i="48"/>
  <c r="DO63" i="48"/>
  <c r="DO62" i="48"/>
  <c r="DO61" i="48"/>
  <c r="DO60" i="48"/>
  <c r="DO59" i="48"/>
  <c r="DO58" i="48"/>
  <c r="DO57" i="48"/>
  <c r="DO56" i="48"/>
  <c r="DO55" i="48"/>
  <c r="DO54" i="48"/>
  <c r="DO53" i="48"/>
  <c r="DO52" i="48"/>
  <c r="DO51" i="48"/>
  <c r="DO50" i="48"/>
  <c r="DO49" i="48"/>
  <c r="DO48" i="48"/>
  <c r="DO47" i="48"/>
  <c r="DO46" i="48"/>
  <c r="DO45" i="48"/>
  <c r="DO44" i="48"/>
  <c r="DO43" i="48"/>
  <c r="DO42" i="48"/>
  <c r="DO41" i="48"/>
  <c r="DO40" i="48"/>
  <c r="DO39" i="48"/>
  <c r="DO38" i="48"/>
  <c r="DO37" i="48"/>
  <c r="DO36" i="48"/>
  <c r="DO35" i="48"/>
  <c r="DO34" i="48"/>
  <c r="DO33" i="48"/>
  <c r="DO32" i="48"/>
  <c r="DO31" i="48"/>
  <c r="DO30" i="48"/>
  <c r="DO29" i="48"/>
  <c r="DO28" i="48"/>
  <c r="DO27" i="48"/>
  <c r="DO26" i="48"/>
  <c r="DO25" i="48"/>
  <c r="DO24" i="48"/>
  <c r="DO23" i="48"/>
  <c r="DO22" i="48"/>
  <c r="DO21" i="48"/>
  <c r="DO20" i="48"/>
  <c r="DO19" i="48"/>
  <c r="DO18" i="48"/>
  <c r="DO17" i="48"/>
  <c r="DO16" i="48"/>
  <c r="DO15" i="48"/>
  <c r="DO14" i="48"/>
  <c r="DO13" i="48"/>
  <c r="DO12" i="48"/>
  <c r="DO11" i="48"/>
  <c r="DO10" i="48"/>
  <c r="DO9" i="48"/>
  <c r="DO8" i="48"/>
  <c r="DO7" i="48"/>
  <c r="DO8" i="47" l="1"/>
  <c r="DO9" i="47"/>
  <c r="DO10" i="47"/>
  <c r="DO11" i="47"/>
  <c r="DO12" i="47"/>
  <c r="DO13" i="47"/>
  <c r="DO14" i="47"/>
  <c r="DO15" i="47"/>
  <c r="DO16" i="47"/>
  <c r="DO17" i="47"/>
  <c r="DO18" i="47"/>
  <c r="DO19" i="47"/>
  <c r="DO20" i="47"/>
  <c r="DO21" i="47"/>
  <c r="DO22" i="47"/>
  <c r="DO23" i="47"/>
  <c r="DO24" i="47"/>
  <c r="DO25" i="47"/>
  <c r="DO26" i="47"/>
  <c r="DO27" i="47"/>
  <c r="DO28" i="47"/>
  <c r="DO29" i="47"/>
  <c r="DO30" i="47"/>
  <c r="DO31" i="47"/>
  <c r="DO32" i="47"/>
  <c r="DO33" i="47"/>
  <c r="DO34" i="47"/>
  <c r="DO35" i="47"/>
  <c r="DO36" i="47"/>
  <c r="DO37" i="47"/>
  <c r="DO38" i="47"/>
  <c r="DO39" i="47"/>
  <c r="DO40" i="47"/>
  <c r="DO41" i="47"/>
  <c r="DO42" i="47"/>
  <c r="DO43" i="47"/>
  <c r="DO44" i="47"/>
  <c r="DO45" i="47"/>
  <c r="DO46" i="47"/>
  <c r="DO47" i="47"/>
  <c r="DO48" i="47"/>
  <c r="DO49" i="47"/>
  <c r="DO50" i="47"/>
  <c r="DO51" i="47"/>
  <c r="DO52" i="47"/>
  <c r="DO53" i="47"/>
  <c r="DO54" i="47"/>
  <c r="DO55" i="47"/>
  <c r="DO56" i="47"/>
  <c r="DO57" i="47"/>
  <c r="DO58" i="47"/>
  <c r="DO59" i="47"/>
  <c r="DO60" i="47"/>
  <c r="DO61" i="47"/>
  <c r="DO62" i="47"/>
  <c r="DO63" i="47"/>
  <c r="DO64" i="47"/>
  <c r="DO65" i="47"/>
  <c r="DO66" i="47"/>
  <c r="DO67" i="47"/>
  <c r="DO68" i="47"/>
  <c r="DO69" i="47"/>
  <c r="DO70" i="47"/>
  <c r="DO71" i="47"/>
  <c r="DO72" i="47"/>
  <c r="DO73" i="47"/>
  <c r="DO74" i="47"/>
  <c r="DO75" i="47"/>
  <c r="DO76" i="47"/>
  <c r="DO77" i="47"/>
  <c r="DO78" i="47"/>
  <c r="DO79" i="47"/>
  <c r="DO80" i="47"/>
  <c r="DO81" i="47"/>
  <c r="DO82" i="47"/>
  <c r="DO83" i="47"/>
  <c r="DO84" i="47"/>
  <c r="DO85" i="47"/>
  <c r="DO86" i="47"/>
  <c r="DO87" i="47"/>
  <c r="DO88" i="47"/>
  <c r="DO89" i="47"/>
  <c r="DO90" i="47"/>
  <c r="DO91" i="47"/>
  <c r="DO92" i="47"/>
  <c r="DO93" i="47"/>
  <c r="DO94" i="47"/>
  <c r="DO95" i="47"/>
  <c r="DO96" i="47"/>
  <c r="DO97" i="47"/>
  <c r="DO98" i="47"/>
  <c r="DO99" i="47"/>
  <c r="DO100" i="47"/>
  <c r="DO101" i="47"/>
  <c r="DO102" i="47"/>
  <c r="DO103" i="47"/>
  <c r="DO104" i="47"/>
  <c r="DO105" i="47"/>
  <c r="DO106" i="47"/>
  <c r="DO107" i="47"/>
  <c r="DO108" i="47"/>
  <c r="DO109" i="47"/>
  <c r="DO110" i="47"/>
  <c r="DO111" i="47"/>
  <c r="DO112" i="47"/>
  <c r="DO113" i="47"/>
  <c r="DO114" i="47"/>
  <c r="DO115" i="47"/>
  <c r="DO116" i="47"/>
  <c r="DO117" i="47"/>
  <c r="DO118" i="47"/>
  <c r="DO119" i="47"/>
  <c r="DO120" i="47"/>
  <c r="DO121" i="47"/>
  <c r="DO122" i="47"/>
  <c r="DO123" i="47"/>
  <c r="DO124" i="47"/>
  <c r="DO125" i="47"/>
  <c r="DO126" i="47"/>
  <c r="DO127" i="47"/>
  <c r="DO128" i="47"/>
  <c r="DO129" i="47"/>
  <c r="DO130" i="47"/>
  <c r="DO131" i="47"/>
  <c r="DO132" i="47"/>
  <c r="DO7" i="47"/>
  <c r="DO132" i="46" l="1"/>
  <c r="DO131" i="46"/>
  <c r="DO130" i="46"/>
  <c r="DO129" i="46"/>
  <c r="DO128" i="46"/>
  <c r="DO127" i="46"/>
  <c r="DO126" i="46"/>
  <c r="DO125" i="46"/>
  <c r="DO124" i="46"/>
  <c r="DO123" i="46"/>
  <c r="DO122" i="46"/>
  <c r="DO121" i="46"/>
  <c r="DO120" i="46"/>
  <c r="DO119" i="46"/>
  <c r="DO118" i="46"/>
  <c r="DO117" i="46"/>
  <c r="DO116" i="46"/>
  <c r="DO115" i="46"/>
  <c r="DO114" i="46"/>
  <c r="DO113" i="46"/>
  <c r="DO112" i="46"/>
  <c r="DO111" i="46"/>
  <c r="DO110" i="46"/>
  <c r="DO109" i="46"/>
  <c r="DO108" i="46"/>
  <c r="DO107" i="46"/>
  <c r="DO106" i="46"/>
  <c r="DO105" i="46"/>
  <c r="DO104" i="46"/>
  <c r="DO103" i="46"/>
  <c r="DO102" i="46"/>
  <c r="DO101" i="46"/>
  <c r="DO100" i="46"/>
  <c r="DO99" i="46"/>
  <c r="DO98" i="46"/>
  <c r="DO97" i="46"/>
  <c r="DO96" i="46"/>
  <c r="DO95" i="46"/>
  <c r="DO94" i="46"/>
  <c r="DO93" i="46"/>
  <c r="DO92" i="46"/>
  <c r="DO91" i="46"/>
  <c r="DO90" i="46"/>
  <c r="DO89" i="46"/>
  <c r="DO88" i="46"/>
  <c r="DO87" i="46"/>
  <c r="DO86" i="46"/>
  <c r="DO85" i="46"/>
  <c r="DO84" i="46"/>
  <c r="DO83" i="46"/>
  <c r="DO82" i="46"/>
  <c r="DO81" i="46"/>
  <c r="DO80" i="46"/>
  <c r="DO79" i="46"/>
  <c r="DO78" i="46"/>
  <c r="DO77" i="46"/>
  <c r="DO76" i="46"/>
  <c r="DO75" i="46"/>
  <c r="DO74" i="46"/>
  <c r="DO73" i="46"/>
  <c r="DO72" i="46"/>
  <c r="DO71" i="46"/>
  <c r="DO70" i="46"/>
  <c r="DO69" i="46"/>
  <c r="DO68" i="46"/>
  <c r="DO67" i="46"/>
  <c r="DO66" i="46"/>
  <c r="DO65" i="46"/>
  <c r="DO64" i="46"/>
  <c r="DO63" i="46"/>
  <c r="DO62" i="46"/>
  <c r="DO61" i="46"/>
  <c r="DO60" i="46"/>
  <c r="DO59" i="46"/>
  <c r="DO58" i="46"/>
  <c r="DO57" i="46"/>
  <c r="DO56" i="46"/>
  <c r="DO55" i="46"/>
  <c r="DO54" i="46"/>
  <c r="DO53" i="46"/>
  <c r="DO52" i="46"/>
  <c r="DO51" i="46"/>
  <c r="DO50" i="46"/>
  <c r="DO49" i="46"/>
  <c r="DO48" i="46"/>
  <c r="DO47" i="46"/>
  <c r="DO46" i="46"/>
  <c r="DO45" i="46"/>
  <c r="DO44" i="46"/>
  <c r="DO43" i="46"/>
  <c r="DO42" i="46"/>
  <c r="DO41" i="46"/>
  <c r="DO40" i="46"/>
  <c r="DO39" i="46"/>
  <c r="DO38" i="46"/>
  <c r="DO37" i="46"/>
  <c r="DO36" i="46"/>
  <c r="DO35" i="46"/>
  <c r="DO34" i="46"/>
  <c r="DO33" i="46"/>
  <c r="DO32" i="46"/>
  <c r="DO31" i="46"/>
  <c r="DO30" i="46"/>
  <c r="DO29" i="46"/>
  <c r="DO28" i="46"/>
  <c r="DO27" i="46"/>
  <c r="DO26" i="46"/>
  <c r="DO25" i="46"/>
  <c r="DO24" i="46"/>
  <c r="DO23" i="46"/>
  <c r="DO22" i="46"/>
  <c r="DO21" i="46"/>
  <c r="DO20" i="46"/>
  <c r="DO19" i="46"/>
  <c r="DO18" i="46"/>
  <c r="DO17" i="46"/>
  <c r="DO16" i="46"/>
  <c r="DO15" i="46"/>
  <c r="DO14" i="46"/>
  <c r="DO13" i="46"/>
  <c r="DO12" i="46"/>
  <c r="DO11" i="46"/>
  <c r="DO10" i="46"/>
  <c r="DO9" i="46"/>
  <c r="DO8" i="46"/>
  <c r="DO7" i="46"/>
  <c r="DO132" i="45" l="1"/>
  <c r="DO131" i="45"/>
  <c r="DO130" i="45"/>
  <c r="DO129" i="45"/>
  <c r="DO128" i="45"/>
  <c r="DO127" i="45"/>
  <c r="DO126" i="45"/>
  <c r="DO125" i="45"/>
  <c r="DO124" i="45"/>
  <c r="DO123" i="45"/>
  <c r="DO122" i="45"/>
  <c r="DO121" i="45"/>
  <c r="DO120" i="45"/>
  <c r="DO119" i="45"/>
  <c r="DO118" i="45"/>
  <c r="DO117" i="45"/>
  <c r="DO116" i="45"/>
  <c r="DO115" i="45"/>
  <c r="DO114" i="45"/>
  <c r="DO113" i="45"/>
  <c r="DO112" i="45"/>
  <c r="DO111" i="45"/>
  <c r="DO110" i="45"/>
  <c r="DO109" i="45"/>
  <c r="DO108" i="45"/>
  <c r="DO107" i="45"/>
  <c r="DO106" i="45"/>
  <c r="DO105" i="45"/>
  <c r="DO104" i="45"/>
  <c r="DO103" i="45"/>
  <c r="DO102" i="45"/>
  <c r="DO101" i="45"/>
  <c r="DO100" i="45"/>
  <c r="DO99" i="45"/>
  <c r="DO98" i="45"/>
  <c r="DO97" i="45"/>
  <c r="DO96" i="45"/>
  <c r="DO95" i="45"/>
  <c r="DO94" i="45"/>
  <c r="DO93" i="45"/>
  <c r="DO92" i="45"/>
  <c r="DO91" i="45"/>
  <c r="DO90" i="45"/>
  <c r="DO89" i="45"/>
  <c r="DO88" i="45"/>
  <c r="DO87" i="45"/>
  <c r="DO86" i="45"/>
  <c r="DO85" i="45"/>
  <c r="DO84" i="45"/>
  <c r="DO83" i="45"/>
  <c r="DO82" i="45"/>
  <c r="DO81" i="45"/>
  <c r="DO80" i="45"/>
  <c r="DO79" i="45"/>
  <c r="DO78" i="45"/>
  <c r="DO77" i="45"/>
  <c r="DO76" i="45"/>
  <c r="DO75" i="45"/>
  <c r="DO74" i="45"/>
  <c r="DO73" i="45"/>
  <c r="DO72" i="45"/>
  <c r="DO71" i="45"/>
  <c r="DO70" i="45"/>
  <c r="DO69" i="45"/>
  <c r="DO68" i="45"/>
  <c r="DO67" i="45"/>
  <c r="DO66" i="45"/>
  <c r="DO65" i="45"/>
  <c r="DO64" i="45"/>
  <c r="DO63" i="45"/>
  <c r="DO62" i="45"/>
  <c r="DO61" i="45"/>
  <c r="DO60" i="45"/>
  <c r="DO59" i="45"/>
  <c r="DO58" i="45"/>
  <c r="DO57" i="45"/>
  <c r="DO56" i="45"/>
  <c r="DO55" i="45"/>
  <c r="DO54" i="45"/>
  <c r="DO53" i="45"/>
  <c r="DO52" i="45"/>
  <c r="DO51" i="45"/>
  <c r="DO50" i="45"/>
  <c r="DO49" i="45"/>
  <c r="DO48" i="45"/>
  <c r="DO47" i="45"/>
  <c r="DO46" i="45"/>
  <c r="DO45" i="45"/>
  <c r="DO44" i="45"/>
  <c r="DO43" i="45"/>
  <c r="DO42" i="45"/>
  <c r="DO41" i="45"/>
  <c r="DO40" i="45"/>
  <c r="DO39" i="45"/>
  <c r="DO38" i="45"/>
  <c r="DO37" i="45"/>
  <c r="DO36" i="45"/>
  <c r="DO35" i="45"/>
  <c r="DO34" i="45"/>
  <c r="DO33" i="45"/>
  <c r="DO32" i="45"/>
  <c r="DO31" i="45"/>
  <c r="DO30" i="45"/>
  <c r="DO29" i="45"/>
  <c r="DO28" i="45"/>
  <c r="DO27" i="45"/>
  <c r="DO26" i="45"/>
  <c r="DO25" i="45"/>
  <c r="DO24" i="45"/>
  <c r="DO23" i="45"/>
  <c r="DO22" i="45"/>
  <c r="DO21" i="45"/>
  <c r="DO20" i="45"/>
  <c r="DO19" i="45"/>
  <c r="DO18" i="45"/>
  <c r="DO17" i="45"/>
  <c r="DO16" i="45"/>
  <c r="DO15" i="45"/>
  <c r="DO14" i="45"/>
  <c r="DO13" i="45"/>
  <c r="DO12" i="45"/>
  <c r="DO11" i="45"/>
  <c r="DO10" i="45"/>
  <c r="DO9" i="45"/>
  <c r="DO8" i="45"/>
  <c r="DO7" i="45"/>
  <c r="DO132" i="44" l="1"/>
  <c r="DO131" i="44"/>
  <c r="DO130" i="44"/>
  <c r="DO129" i="44"/>
  <c r="DO128" i="44"/>
  <c r="DO127" i="44"/>
  <c r="DO126" i="44"/>
  <c r="DO125" i="44"/>
  <c r="DO124" i="44"/>
  <c r="DO123" i="44"/>
  <c r="DO122" i="44"/>
  <c r="DO121" i="44"/>
  <c r="DO120" i="44"/>
  <c r="DO119" i="44"/>
  <c r="DO118" i="44"/>
  <c r="DO117" i="44"/>
  <c r="DO116" i="44"/>
  <c r="DO115" i="44"/>
  <c r="DO114" i="44"/>
  <c r="DO113" i="44"/>
  <c r="DO112" i="44"/>
  <c r="DO111" i="44"/>
  <c r="DO110" i="44"/>
  <c r="DO109" i="44"/>
  <c r="DO108" i="44"/>
  <c r="DO107" i="44"/>
  <c r="DO106" i="44"/>
  <c r="DO105" i="44"/>
  <c r="DO104" i="44"/>
  <c r="DO103" i="44"/>
  <c r="DO102" i="44"/>
  <c r="DO101" i="44"/>
  <c r="DO100" i="44"/>
  <c r="DO99" i="44"/>
  <c r="DO98" i="44"/>
  <c r="DO97" i="44"/>
  <c r="DO96" i="44"/>
  <c r="DO95" i="44"/>
  <c r="DO94" i="44"/>
  <c r="DO93" i="44"/>
  <c r="DO92" i="44"/>
  <c r="DO91" i="44"/>
  <c r="DO90" i="44"/>
  <c r="DO89" i="44"/>
  <c r="DO88" i="44"/>
  <c r="DO87" i="44"/>
  <c r="DO86" i="44"/>
  <c r="DO85" i="44"/>
  <c r="DO84" i="44"/>
  <c r="DO83" i="44"/>
  <c r="DO82" i="44"/>
  <c r="DO81" i="44"/>
  <c r="DO80" i="44"/>
  <c r="DO79" i="44"/>
  <c r="DO78" i="44"/>
  <c r="DO77" i="44"/>
  <c r="DO76" i="44"/>
  <c r="DO75" i="44"/>
  <c r="DO74" i="44"/>
  <c r="DO73" i="44"/>
  <c r="DO72" i="44"/>
  <c r="DO71" i="44"/>
  <c r="DO70" i="44"/>
  <c r="DO69" i="44"/>
  <c r="DO68" i="44"/>
  <c r="DO67" i="44"/>
  <c r="DO66" i="44"/>
  <c r="DO65" i="44"/>
  <c r="DO64" i="44"/>
  <c r="DO63" i="44"/>
  <c r="DO62" i="44"/>
  <c r="DO61" i="44"/>
  <c r="DO60" i="44"/>
  <c r="DO59" i="44"/>
  <c r="DO58" i="44"/>
  <c r="DO57" i="44"/>
  <c r="DO56" i="44"/>
  <c r="DO55" i="44"/>
  <c r="DO54" i="44"/>
  <c r="DO53" i="44"/>
  <c r="DO52" i="44"/>
  <c r="DO51" i="44"/>
  <c r="DO50" i="44"/>
  <c r="DO49" i="44"/>
  <c r="DO48" i="44"/>
  <c r="DO47" i="44"/>
  <c r="DO46" i="44"/>
  <c r="DO45" i="44"/>
  <c r="DO44" i="44"/>
  <c r="DO43" i="44"/>
  <c r="DO42" i="44"/>
  <c r="DO41" i="44"/>
  <c r="DO40" i="44"/>
  <c r="DO39" i="44"/>
  <c r="DO38" i="44"/>
  <c r="DO37" i="44"/>
  <c r="DO36" i="44"/>
  <c r="DO35" i="44"/>
  <c r="DO34" i="44"/>
  <c r="DO33" i="44"/>
  <c r="DO32" i="44"/>
  <c r="DO31" i="44"/>
  <c r="DO30" i="44"/>
  <c r="DO29" i="44"/>
  <c r="DO28" i="44"/>
  <c r="DO27" i="44"/>
  <c r="DO26" i="44"/>
  <c r="DO25" i="44"/>
  <c r="DO24" i="44"/>
  <c r="DO23" i="44"/>
  <c r="DO22" i="44"/>
  <c r="DO21" i="44"/>
  <c r="DO20" i="44"/>
  <c r="DO19" i="44"/>
  <c r="DO18" i="44"/>
  <c r="DO17" i="44"/>
  <c r="DO16" i="44"/>
  <c r="DO15" i="44"/>
  <c r="DO14" i="44"/>
  <c r="DO13" i="44"/>
  <c r="DO12" i="44"/>
  <c r="DO11" i="44"/>
  <c r="DO10" i="44"/>
  <c r="DO9" i="44"/>
  <c r="DO8" i="44"/>
  <c r="DO7" i="44"/>
  <c r="DO115" i="40" l="1"/>
  <c r="DO144" i="40"/>
  <c r="DO143" i="40"/>
  <c r="DO142" i="40"/>
  <c r="DO141" i="40"/>
  <c r="DO140" i="40"/>
  <c r="DO139" i="40"/>
  <c r="DO138" i="40"/>
  <c r="DO137" i="40"/>
  <c r="DO136" i="40"/>
  <c r="DO135" i="40"/>
  <c r="DO134" i="40"/>
  <c r="DO133" i="40"/>
  <c r="DO132" i="40"/>
  <c r="DO131" i="40"/>
  <c r="DO130" i="40"/>
  <c r="DO129" i="40"/>
  <c r="DO128" i="40"/>
  <c r="DO127" i="40"/>
  <c r="DO126" i="40"/>
  <c r="DO125" i="40"/>
  <c r="DO124" i="40"/>
  <c r="DO123" i="40"/>
  <c r="DO122" i="40"/>
  <c r="DO121" i="40"/>
  <c r="DO120" i="40"/>
  <c r="DO119" i="40"/>
  <c r="DO118" i="40"/>
  <c r="DO117" i="40"/>
  <c r="DO116" i="40"/>
  <c r="DO114" i="40"/>
  <c r="DO113" i="40"/>
  <c r="DO112" i="40"/>
  <c r="DO111" i="40"/>
  <c r="DO110" i="40"/>
  <c r="DO109" i="40"/>
  <c r="DO108" i="40"/>
  <c r="DO107" i="40"/>
  <c r="DO106" i="40"/>
  <c r="DO105" i="40"/>
  <c r="DO104" i="40"/>
  <c r="DO103" i="40"/>
  <c r="DO102" i="40"/>
  <c r="DO101" i="40"/>
  <c r="DO100" i="40"/>
  <c r="DO99" i="40"/>
  <c r="DO98" i="40"/>
  <c r="DO97" i="40"/>
  <c r="DO96" i="40"/>
  <c r="DO95" i="40"/>
  <c r="DO94" i="40"/>
  <c r="DO93" i="40"/>
  <c r="DO92" i="40"/>
  <c r="DO91" i="40"/>
  <c r="DO90" i="40"/>
  <c r="DO89" i="40"/>
  <c r="DO88" i="40"/>
  <c r="DO87" i="40"/>
  <c r="DO86" i="40"/>
  <c r="DO85" i="40"/>
  <c r="DO84" i="40"/>
  <c r="DO83" i="40"/>
  <c r="DO82" i="40"/>
  <c r="DO81" i="40"/>
  <c r="DO80" i="40"/>
  <c r="DO79" i="40"/>
  <c r="DO78" i="40"/>
  <c r="DO77" i="40"/>
  <c r="DO76" i="40"/>
  <c r="DO75" i="40"/>
  <c r="DO74" i="40"/>
  <c r="DO73" i="40"/>
  <c r="DO72" i="40"/>
  <c r="DO71" i="40"/>
  <c r="DO70" i="40"/>
  <c r="DO69" i="40"/>
  <c r="DO68" i="40"/>
  <c r="DO67" i="40"/>
  <c r="DO66" i="40"/>
  <c r="DO65" i="40"/>
  <c r="DO64" i="40"/>
  <c r="DO63" i="40"/>
  <c r="DO62" i="40"/>
  <c r="DO61" i="40"/>
  <c r="DO60" i="40"/>
  <c r="DO59" i="40"/>
  <c r="DO58" i="40"/>
  <c r="DO57" i="40"/>
  <c r="DO56" i="40"/>
  <c r="DO55" i="40"/>
  <c r="DO54" i="40"/>
  <c r="DO53" i="40"/>
  <c r="DO52" i="40"/>
  <c r="DO51" i="40"/>
  <c r="DO50" i="40"/>
  <c r="DO49" i="40"/>
  <c r="DO48" i="40"/>
  <c r="DO47" i="40"/>
  <c r="DO46" i="40"/>
  <c r="DO45" i="40"/>
  <c r="DO44" i="40"/>
  <c r="DO43" i="40"/>
  <c r="DO42" i="40"/>
  <c r="DO41" i="40"/>
  <c r="DO40" i="40"/>
  <c r="DO39" i="40"/>
  <c r="DO38" i="40"/>
  <c r="DO37" i="40"/>
  <c r="DO36" i="40"/>
  <c r="DO35" i="40"/>
  <c r="DO34" i="40"/>
  <c r="DO33" i="40"/>
  <c r="DO32" i="40"/>
  <c r="DO31" i="40"/>
  <c r="DO30" i="40"/>
  <c r="DO29" i="40"/>
  <c r="DO28" i="40"/>
  <c r="DO27" i="40"/>
  <c r="DO26" i="40"/>
  <c r="DO25" i="40"/>
  <c r="DO24" i="40"/>
  <c r="DO23" i="40"/>
  <c r="DO22" i="40"/>
  <c r="DO21" i="40"/>
  <c r="DO20" i="40"/>
  <c r="DO19" i="40"/>
  <c r="DO18" i="40"/>
  <c r="DO17" i="40"/>
  <c r="DO16" i="40"/>
  <c r="DO15" i="40"/>
  <c r="DO14" i="40"/>
  <c r="DO13" i="40"/>
  <c r="DO12" i="40"/>
  <c r="DO11" i="40"/>
  <c r="DO10" i="40"/>
  <c r="DO9" i="40"/>
  <c r="DO8" i="40"/>
  <c r="DO7" i="40"/>
  <c r="DO8" i="37"/>
  <c r="DO9" i="37"/>
  <c r="DO10" i="37"/>
  <c r="DO11" i="37"/>
  <c r="DO12" i="37"/>
  <c r="DO13" i="37"/>
  <c r="DO14" i="37"/>
  <c r="DO15" i="37"/>
  <c r="DO16" i="37"/>
  <c r="DO17" i="37"/>
  <c r="DO18" i="37"/>
  <c r="DO19" i="37"/>
  <c r="DO20" i="37"/>
  <c r="DO21" i="37"/>
  <c r="DO22" i="37"/>
  <c r="DO23" i="37"/>
  <c r="DO24" i="37"/>
  <c r="DO25" i="37"/>
  <c r="DO26" i="37"/>
  <c r="DO27" i="37"/>
  <c r="DO28" i="37"/>
  <c r="DO29" i="37"/>
  <c r="DO30" i="37"/>
  <c r="DO31" i="37"/>
  <c r="DO32" i="37"/>
  <c r="DO33" i="37"/>
  <c r="DO34" i="37"/>
  <c r="DO35" i="37"/>
  <c r="DO36" i="37"/>
  <c r="DO37" i="37"/>
  <c r="DO38" i="37"/>
  <c r="DO39" i="37"/>
  <c r="DO40" i="37"/>
  <c r="DO41" i="37"/>
  <c r="DO42" i="37"/>
  <c r="DO43" i="37"/>
  <c r="DO44" i="37"/>
  <c r="DO45" i="37"/>
  <c r="DO46" i="37"/>
  <c r="DO47" i="37"/>
  <c r="DO48" i="37"/>
  <c r="DO49" i="37"/>
  <c r="DO50" i="37"/>
  <c r="DO51" i="37"/>
  <c r="DO52" i="37"/>
  <c r="DO53" i="37"/>
  <c r="DO54" i="37"/>
  <c r="DO55" i="37"/>
  <c r="DO56" i="37"/>
  <c r="DO57" i="37"/>
  <c r="DO58" i="37"/>
  <c r="DO59" i="37"/>
  <c r="DO60" i="37"/>
  <c r="DO61" i="37"/>
  <c r="DO62" i="37"/>
  <c r="DO63" i="37"/>
  <c r="DO64" i="37"/>
  <c r="DO65" i="37"/>
  <c r="DO66" i="37"/>
  <c r="DO67" i="37"/>
  <c r="DO68" i="37"/>
  <c r="DO69" i="37"/>
  <c r="DO70" i="37"/>
  <c r="DO71" i="37"/>
  <c r="DO72" i="37"/>
  <c r="DO73" i="37"/>
  <c r="DO74" i="37"/>
  <c r="DO75" i="37"/>
  <c r="DO76" i="37"/>
  <c r="DO77" i="37"/>
  <c r="DO78" i="37"/>
  <c r="DO79" i="37"/>
  <c r="DO80" i="37"/>
  <c r="DO81" i="37"/>
  <c r="DO82" i="37"/>
  <c r="DO83" i="37"/>
  <c r="DO84" i="37"/>
  <c r="DO85" i="37"/>
  <c r="DO86" i="37"/>
  <c r="DO87" i="37"/>
  <c r="DO88" i="37"/>
  <c r="DO89" i="37"/>
  <c r="DO90" i="37"/>
  <c r="DO91" i="37"/>
  <c r="DO92" i="37"/>
  <c r="DO93" i="37"/>
  <c r="DO94" i="37"/>
  <c r="DO95" i="37"/>
  <c r="DO96" i="37"/>
  <c r="DO97" i="37"/>
  <c r="DO98" i="37"/>
  <c r="DO99" i="37"/>
  <c r="DO100" i="37"/>
  <c r="DO101" i="37"/>
  <c r="DO102" i="37"/>
  <c r="DO103" i="37"/>
  <c r="DO104" i="37"/>
  <c r="DO105" i="37"/>
  <c r="DO106" i="37"/>
  <c r="DO107" i="37"/>
  <c r="DO108" i="37"/>
  <c r="DO109" i="37"/>
  <c r="DO110" i="37"/>
  <c r="DO111" i="37"/>
  <c r="DO112" i="37"/>
  <c r="DO113" i="37"/>
  <c r="DO114" i="37"/>
  <c r="DO115" i="37"/>
  <c r="DO116" i="37"/>
  <c r="DO117" i="37"/>
  <c r="DO118" i="37"/>
  <c r="DO119" i="37"/>
  <c r="DO120" i="37"/>
  <c r="DO121" i="37"/>
  <c r="DO122" i="37"/>
  <c r="DO123" i="37"/>
  <c r="DO124" i="37"/>
  <c r="DO125" i="37"/>
  <c r="DO126" i="37"/>
  <c r="DO127" i="37"/>
  <c r="DO128" i="37"/>
  <c r="DO129" i="37"/>
  <c r="DO130" i="37"/>
  <c r="DO131" i="37"/>
  <c r="DO132" i="37"/>
  <c r="DO133" i="37"/>
  <c r="DO134" i="37"/>
  <c r="DO135" i="37"/>
  <c r="DO136" i="37"/>
  <c r="DO137" i="37"/>
  <c r="DO138" i="37"/>
  <c r="DO139" i="37"/>
  <c r="DO140" i="37"/>
  <c r="DO141" i="37"/>
  <c r="DO142" i="37"/>
  <c r="DO143" i="37"/>
  <c r="DO144" i="37"/>
  <c r="DO145" i="37"/>
  <c r="DO146" i="37"/>
  <c r="DO147" i="37"/>
  <c r="DO148" i="37"/>
  <c r="DO149" i="37"/>
  <c r="DO150" i="37"/>
  <c r="DO151" i="37"/>
  <c r="DO152" i="37"/>
  <c r="DO153" i="37"/>
  <c r="DO154" i="37"/>
  <c r="DO155" i="37"/>
  <c r="DO156" i="37"/>
  <c r="DO157" i="37"/>
  <c r="DO158" i="37"/>
  <c r="DO159" i="37"/>
  <c r="DO160" i="37"/>
  <c r="DO7" i="37"/>
</calcChain>
</file>

<file path=xl/sharedStrings.xml><?xml version="1.0" encoding="utf-8"?>
<sst xmlns="http://schemas.openxmlformats.org/spreadsheetml/2006/main" count="16097" uniqueCount="709">
  <si>
    <t>Phạm</t>
  </si>
  <si>
    <t>Phan</t>
  </si>
  <si>
    <t>Thị</t>
  </si>
  <si>
    <t>Nguyễn</t>
  </si>
  <si>
    <t>Trinh</t>
  </si>
  <si>
    <t>Nữ</t>
  </si>
  <si>
    <t>Họ</t>
  </si>
  <si>
    <t>Tên</t>
  </si>
  <si>
    <t>Lê</t>
  </si>
  <si>
    <t>Hà</t>
  </si>
  <si>
    <t>Thị Kim</t>
  </si>
  <si>
    <t>STT</t>
  </si>
  <si>
    <t>COM 101</t>
  </si>
  <si>
    <t>COM 102</t>
  </si>
  <si>
    <t>PHI 100</t>
  </si>
  <si>
    <t>CHI 101</t>
  </si>
  <si>
    <t>CHI 102</t>
  </si>
  <si>
    <t>CHI 201</t>
  </si>
  <si>
    <t>CHI 202</t>
  </si>
  <si>
    <t>CHI 301</t>
  </si>
  <si>
    <t>CHI 302</t>
  </si>
  <si>
    <t>CS 101</t>
  </si>
  <si>
    <t>CS 201</t>
  </si>
  <si>
    <t>MTH 100</t>
  </si>
  <si>
    <t>DTE 201</t>
  </si>
  <si>
    <t>LAW 201</t>
  </si>
  <si>
    <t>EVR 205</t>
  </si>
  <si>
    <t>HIS 221</t>
  </si>
  <si>
    <t>HIS 222</t>
  </si>
  <si>
    <t>HIS 361</t>
  </si>
  <si>
    <t>PHI 161</t>
  </si>
  <si>
    <t>PHI 162</t>
  </si>
  <si>
    <t>POS 361</t>
  </si>
  <si>
    <t>ENG 105</t>
  </si>
  <si>
    <t>ENG 106</t>
  </si>
  <si>
    <t>ENG 107</t>
  </si>
  <si>
    <t>ENG 108</t>
  </si>
  <si>
    <t>ENG 109</t>
  </si>
  <si>
    <t>ENG 206</t>
  </si>
  <si>
    <t>ENG 207</t>
  </si>
  <si>
    <t>ENG 208</t>
  </si>
  <si>
    <t>ENG 209</t>
  </si>
  <si>
    <t>ENG 306</t>
  </si>
  <si>
    <t>ENG 307</t>
  </si>
  <si>
    <t>ENG 308</t>
  </si>
  <si>
    <t>ENG 309</t>
  </si>
  <si>
    <t>ENG 356</t>
  </si>
  <si>
    <t>ENG 357</t>
  </si>
  <si>
    <t>ENG 358</t>
  </si>
  <si>
    <t>ENG 359</t>
  </si>
  <si>
    <t>ENG 104</t>
  </si>
  <si>
    <t>ENG 204</t>
  </si>
  <si>
    <t>ENG 319</t>
  </si>
  <si>
    <t>LIN 316</t>
  </si>
  <si>
    <t>LIN 422</t>
  </si>
  <si>
    <t>ENG 271</t>
  </si>
  <si>
    <t>ENG 276</t>
  </si>
  <si>
    <t>CUL 376</t>
  </si>
  <si>
    <t>CUL 378</t>
  </si>
  <si>
    <t>CUL 251</t>
  </si>
  <si>
    <t>LIT 376</t>
  </si>
  <si>
    <t>LIT 378</t>
  </si>
  <si>
    <t>ENG 396</t>
  </si>
  <si>
    <t>ENG 496</t>
  </si>
  <si>
    <t>ENG 448</t>
  </si>
  <si>
    <t>ENG 497</t>
  </si>
  <si>
    <t>ĐẠI CƯƠNG</t>
  </si>
  <si>
    <t>ĐẠI CƯƠNG NGÀNH</t>
  </si>
  <si>
    <t>CHUYÊN NGÀNH</t>
  </si>
  <si>
    <t>TỐT NGHIỆP</t>
  </si>
  <si>
    <t>Mã sinh viên</t>
  </si>
  <si>
    <t>Tên Lót</t>
  </si>
  <si>
    <t>Ngày Sinh</t>
  </si>
  <si>
    <t>Giới Tính</t>
  </si>
  <si>
    <t>TÊN</t>
  </si>
  <si>
    <t>NGÀY SINH</t>
  </si>
  <si>
    <t>NƠI SINH</t>
  </si>
  <si>
    <t>GHI CHÚ</t>
  </si>
  <si>
    <t>X</t>
  </si>
  <si>
    <t>TRƯỞNG BAN THƯ KÝ</t>
  </si>
  <si>
    <t>cht</t>
  </si>
  <si>
    <t>MÃ SV</t>
  </si>
  <si>
    <t>HỌ VÀ</t>
  </si>
  <si>
    <t>GIỚI TÍNH</t>
  </si>
  <si>
    <t xml:space="preserve">TBC CÁC MÔN HỌC </t>
  </si>
  <si>
    <t>TRUNG BÌNH TỐT NGHIỆP</t>
  </si>
  <si>
    <t>TBC TOÀN KHÓA</t>
  </si>
  <si>
    <t>XẾP LOẠI HỌC TẬP</t>
  </si>
  <si>
    <t>XẾP LOẠI R.LUYỆN</t>
  </si>
  <si>
    <t>5TC</t>
  </si>
  <si>
    <t>Vi</t>
  </si>
  <si>
    <t>Trang</t>
  </si>
  <si>
    <t>Trần</t>
  </si>
  <si>
    <t>Thảo</t>
  </si>
  <si>
    <t>Hoàng</t>
  </si>
  <si>
    <t>Nam</t>
  </si>
  <si>
    <t>Văn</t>
  </si>
  <si>
    <t>Huỳnh</t>
  </si>
  <si>
    <t>ENG 296</t>
  </si>
  <si>
    <t>Châu</t>
  </si>
  <si>
    <t>Thị Thùy</t>
  </si>
  <si>
    <t>Trân</t>
  </si>
  <si>
    <t>Thị Huyền</t>
  </si>
  <si>
    <t>Trâm</t>
  </si>
  <si>
    <t>Phương</t>
  </si>
  <si>
    <t>Thương</t>
  </si>
  <si>
    <t>Thanh</t>
  </si>
  <si>
    <t>Đặng</t>
  </si>
  <si>
    <t>Ngân</t>
  </si>
  <si>
    <t>Thị Thanh</t>
  </si>
  <si>
    <t>Võ</t>
  </si>
  <si>
    <t>Linh</t>
  </si>
  <si>
    <t>Hương</t>
  </si>
  <si>
    <t>Hạnh</t>
  </si>
  <si>
    <t>Hằng</t>
  </si>
  <si>
    <t>Duyên</t>
  </si>
  <si>
    <t>Thị Mỹ</t>
  </si>
  <si>
    <t>Bảo</t>
  </si>
  <si>
    <t>Thị Ngọc</t>
  </si>
  <si>
    <t>Anh</t>
  </si>
  <si>
    <t>ENG 220</t>
  </si>
  <si>
    <t>TH4</t>
  </si>
  <si>
    <t>TH10</t>
  </si>
  <si>
    <t>Thị Phương</t>
  </si>
  <si>
    <t>Quang</t>
  </si>
  <si>
    <t>Thị Minh</t>
  </si>
  <si>
    <t>Xuân</t>
  </si>
  <si>
    <t>Hồ</t>
  </si>
  <si>
    <t>Dung</t>
  </si>
  <si>
    <t>Dương</t>
  </si>
  <si>
    <t>Ngọc</t>
  </si>
  <si>
    <t>Trương</t>
  </si>
  <si>
    <t>Giang</t>
  </si>
  <si>
    <t>Thị Thu</t>
  </si>
  <si>
    <t>Mai</t>
  </si>
  <si>
    <t>Thị Bích</t>
  </si>
  <si>
    <t>My</t>
  </si>
  <si>
    <t>Nguyên</t>
  </si>
  <si>
    <t>Nhật</t>
  </si>
  <si>
    <t>Nhi</t>
  </si>
  <si>
    <t>Ngô</t>
  </si>
  <si>
    <t>Như</t>
  </si>
  <si>
    <t>Bùi</t>
  </si>
  <si>
    <t>Vũ</t>
  </si>
  <si>
    <t>Sơn</t>
  </si>
  <si>
    <t>Tâm</t>
  </si>
  <si>
    <t>Đinh</t>
  </si>
  <si>
    <t>Vân</t>
  </si>
  <si>
    <t>Vy</t>
  </si>
  <si>
    <t>Lương</t>
  </si>
  <si>
    <t/>
  </si>
  <si>
    <t>Đã Đăng Ký (chưa học xong)</t>
  </si>
  <si>
    <t>Không Còn Học, Đã Chuyển Ngành</t>
  </si>
  <si>
    <t>Tạm Ngưng Học / Bảo Lưu</t>
  </si>
  <si>
    <t>Đang Học Lại</t>
  </si>
  <si>
    <t>Môn ngoài Chương trình</t>
  </si>
  <si>
    <t>Điểm 4</t>
  </si>
  <si>
    <t>Điểm 10</t>
  </si>
  <si>
    <t>Số TC</t>
  </si>
  <si>
    <t xml:space="preserve"> </t>
  </si>
  <si>
    <t>Tình trạng</t>
  </si>
  <si>
    <t>JAP 302</t>
  </si>
  <si>
    <t>JAP 301</t>
  </si>
  <si>
    <t>JAP 202</t>
  </si>
  <si>
    <t>JAP 201</t>
  </si>
  <si>
    <t>JAP 102</t>
  </si>
  <si>
    <t>JAP 101</t>
  </si>
  <si>
    <t>ENG 499</t>
  </si>
  <si>
    <t>ENG 434</t>
  </si>
  <si>
    <t>ENG 432</t>
  </si>
  <si>
    <t>ENG 383</t>
  </si>
  <si>
    <t>Tự chọn Văn Học Anh - Mỹ  (Chọn 1 trong 2)</t>
  </si>
  <si>
    <t>Tự chọn về Văn Hóa Anh - Mỹ  (Chọn 1 trong 2)</t>
  </si>
  <si>
    <t>ES 303</t>
  </si>
  <si>
    <t>ES 279</t>
  </si>
  <si>
    <t>ES 276</t>
  </si>
  <si>
    <t>ES 274</t>
  </si>
  <si>
    <t>ES 273</t>
  </si>
  <si>
    <t>ES 272</t>
  </si>
  <si>
    <t>ES 271</t>
  </si>
  <si>
    <t>ES 229</t>
  </si>
  <si>
    <t>ES 226</t>
  </si>
  <si>
    <t>ES 224</t>
  </si>
  <si>
    <t>ES 223</t>
  </si>
  <si>
    <t>ES 222</t>
  </si>
  <si>
    <t>ES 221</t>
  </si>
  <si>
    <t>ES 102</t>
  </si>
  <si>
    <t>ES 101</t>
  </si>
  <si>
    <t>Toán Học</t>
  </si>
  <si>
    <t>Ngoại Ngữ Cao Cấp 2  (Chọn 1 trong 2)</t>
  </si>
  <si>
    <t>Ngoại Ngữ Cao Cấp 1  (Chọn 1 trong 2)</t>
  </si>
  <si>
    <t>Ngoại Ngữ Trung Cấp 2  (Chọn 1 trong 2)</t>
  </si>
  <si>
    <t>Ngoại Ngữ Trung Cấp 1  (Chọn 1 trong 2)</t>
  </si>
  <si>
    <t>Ngoại Ngữ Sơ Cấp 2  (Chọn 1 trong 2)</t>
  </si>
  <si>
    <t>Ngoại Ngữ Sơ Cấp 1  (Chọn 1 trong 2)</t>
  </si>
  <si>
    <t>Số Tín Chỉ Chưa Hoàn tất ở TỐT NGHIỆP</t>
  </si>
  <si>
    <t>Tổng số Tín Chỉ Đã học ở TỐT NGHIỆP</t>
  </si>
  <si>
    <t>Tốt Nghiệp  (Chọn 2 trong 3)</t>
  </si>
  <si>
    <t>Số Tín Chỉ Chưa Hoàn tất ở CHUYÊN NGÀNH</t>
  </si>
  <si>
    <t>Tổng số Tín Chỉ Đã học ở CHUYÊN NGÀNH</t>
  </si>
  <si>
    <t>Giải Pháp PBL</t>
  </si>
  <si>
    <t>Số Tín Chỉ Chưa Hoàn tất ở ĐẠI CƯƠNG NGÀNH</t>
  </si>
  <si>
    <t>Tổng số Tín Chỉ Đã học ở ĐẠI CƯƠNG NGÀNH</t>
  </si>
  <si>
    <t>Văn Hóa - Văn Học</t>
  </si>
  <si>
    <t>Biên - Phiên Dịch</t>
  </si>
  <si>
    <t>Ngôn Ngữ Học</t>
  </si>
  <si>
    <t>Kiến Thức Anh Ngữ</t>
  </si>
  <si>
    <t>Kiến Thức (Cơ Sở) Tiếng (Anh)</t>
  </si>
  <si>
    <t>Số Tín Chỉ Chưa Hoàn tất ở GIÁO DỤC THỂ CHẤT &amp; QUỐC PHÒNG</t>
  </si>
  <si>
    <t>Tổng số Tín Chỉ Đã học ở GIÁO DỤC THỂ CHẤT &amp; QUỐC PHÒNG</t>
  </si>
  <si>
    <t>Giáo Dục Thể Chất Nâng Cao</t>
  </si>
  <si>
    <t>Giáo Dục Thể Chất Cao Cấp (Tự chọn)  (Chọn 1 trong 6)</t>
  </si>
  <si>
    <t>Giáo Dục Thể Chất Sơ Cấp (Tự chọn)  (Chọn 1 trong 6)</t>
  </si>
  <si>
    <t>Giáo Dục Thể Chất Căn Bản</t>
  </si>
  <si>
    <t>Số Tín Chỉ Chưa Hoàn tất ở ĐẠI CƯƠNG</t>
  </si>
  <si>
    <t>Tổng số Tín Chỉ Đã học ở ĐẠI CƯƠNG</t>
  </si>
  <si>
    <t>Triết Học &amp; Chính Trị</t>
  </si>
  <si>
    <t>Khoa Học Xã Hội</t>
  </si>
  <si>
    <t>Khoa Học Tự Nhiên</t>
  </si>
  <si>
    <t>Công Nghệ Thông Tin</t>
  </si>
  <si>
    <t>Ngoại Ngữ</t>
  </si>
  <si>
    <t>Phương Pháp (Học Tập)</t>
  </si>
  <si>
    <t>Điểm Toàn Khóa (Theo Lớp)</t>
  </si>
  <si>
    <t>Tổng số Tín chỉ Tối thiểu theo Chương trình</t>
  </si>
  <si>
    <t>Tổng số Tín Chỉ Chưa Hoàn tất</t>
  </si>
  <si>
    <t>Tổng số Tín chỉ Đã học</t>
  </si>
  <si>
    <t>GIÁO DỤC THỂ CHẤT &amp; QUỐC PHÒNG</t>
  </si>
  <si>
    <t>Thông tin sinh viên</t>
  </si>
  <si>
    <t>Hoa</t>
  </si>
  <si>
    <t>Thị Kiều</t>
  </si>
  <si>
    <t>Đỗ</t>
  </si>
  <si>
    <t>Tiến</t>
  </si>
  <si>
    <t>Quỳnh</t>
  </si>
  <si>
    <t>Đức</t>
  </si>
  <si>
    <t>Hồng</t>
  </si>
  <si>
    <t>Hiền</t>
  </si>
  <si>
    <t>Bích</t>
  </si>
  <si>
    <t>Ánh</t>
  </si>
  <si>
    <t>An</t>
  </si>
  <si>
    <t>FSH 161</t>
  </si>
  <si>
    <t>CUL 420</t>
  </si>
  <si>
    <t>CSN 161</t>
  </si>
  <si>
    <t>TOU 404</t>
  </si>
  <si>
    <t>TOU 364</t>
  </si>
  <si>
    <t>MKT 253</t>
  </si>
  <si>
    <t>HOS 250</t>
  </si>
  <si>
    <t>STA 151</t>
  </si>
  <si>
    <t>ACC 201</t>
  </si>
  <si>
    <t>TOU 151</t>
  </si>
  <si>
    <t>HOS 151</t>
  </si>
  <si>
    <t>Tự chọn về Xã Hội  (Chọn 2 trong 3)</t>
  </si>
  <si>
    <t>Đạo Đức &amp; Pháp Luật  (Chọn 1 trong 2)</t>
  </si>
  <si>
    <t>Anh Văn Giao Tế  (Chọn 2 trong 3)</t>
  </si>
  <si>
    <t>Khoa Học Xã Hội &amp; Nhân Văn  (Chọn 1 trong 3)</t>
  </si>
  <si>
    <t>Lữ Hành  (Chọn 1 trong 2)</t>
  </si>
  <si>
    <t>Tiếp Thị</t>
  </si>
  <si>
    <t>Du lịch</t>
  </si>
  <si>
    <t>Tính Toán  (Chọn 1 trong 2)</t>
  </si>
  <si>
    <t>Cơ Sở Du Lịch &amp; Lữ Hành</t>
  </si>
  <si>
    <t>Thị Cẩm</t>
  </si>
  <si>
    <t>Thị Trâm</t>
  </si>
  <si>
    <t>Quốc</t>
  </si>
  <si>
    <t>Diễm</t>
  </si>
  <si>
    <t>Lam</t>
  </si>
  <si>
    <t>Hải</t>
  </si>
  <si>
    <t>Hân</t>
  </si>
  <si>
    <t>Thị Thảo</t>
  </si>
  <si>
    <t>Minh</t>
  </si>
  <si>
    <t>Hòa</t>
  </si>
  <si>
    <t>Thái</t>
  </si>
  <si>
    <t>Huy</t>
  </si>
  <si>
    <t>Huyền</t>
  </si>
  <si>
    <t>Trà</t>
  </si>
  <si>
    <t>Mỹ</t>
  </si>
  <si>
    <t>Thị Trà</t>
  </si>
  <si>
    <t>Hoài</t>
  </si>
  <si>
    <t>Na</t>
  </si>
  <si>
    <t>Nga</t>
  </si>
  <si>
    <t>Thị Hồng</t>
  </si>
  <si>
    <t>Hoàng Thảo</t>
  </si>
  <si>
    <t>Ý</t>
  </si>
  <si>
    <t>Khánh</t>
  </si>
  <si>
    <t>Nhung</t>
  </si>
  <si>
    <t>Oanh</t>
  </si>
  <si>
    <t>Thị Như</t>
  </si>
  <si>
    <t>Sang</t>
  </si>
  <si>
    <t>Thị Tuyết</t>
  </si>
  <si>
    <t>Võ Thiện</t>
  </si>
  <si>
    <t>Thi</t>
  </si>
  <si>
    <t>Thiện</t>
  </si>
  <si>
    <t>Thư</t>
  </si>
  <si>
    <t>Nhã</t>
  </si>
  <si>
    <t>Thúy</t>
  </si>
  <si>
    <t>Thủy</t>
  </si>
  <si>
    <t>Cao</t>
  </si>
  <si>
    <t>Thị Tường</t>
  </si>
  <si>
    <t>Yến</t>
  </si>
  <si>
    <t>Hướng Nghiệp</t>
  </si>
  <si>
    <t>DTE-LIN 102</t>
  </si>
  <si>
    <t>DTE-LIN 152</t>
  </si>
  <si>
    <t>DTE-LIN 202</t>
  </si>
  <si>
    <t>Thị Trường</t>
  </si>
  <si>
    <t>Cảnh</t>
  </si>
  <si>
    <t>Chiêu</t>
  </si>
  <si>
    <t>Nhật Trung</t>
  </si>
  <si>
    <t>Danh</t>
  </si>
  <si>
    <t>Thị Tú</t>
  </si>
  <si>
    <t>Diệp</t>
  </si>
  <si>
    <t>ECO 151; MTH 101; ENG 201; ENG 202; ENG 101; ENG 102; LIN 150; ENG 220; LIN 305; DTE 302; ENG 371; ENG 376; ENG 377; ENG 348; ENG 384; ENG 349</t>
  </si>
  <si>
    <t>Đoan</t>
  </si>
  <si>
    <t>Thị Ái</t>
  </si>
  <si>
    <t>Dự</t>
  </si>
  <si>
    <t>Trần Hoàng</t>
  </si>
  <si>
    <t>LAW 210</t>
  </si>
  <si>
    <t>Dũng</t>
  </si>
  <si>
    <t>Đoàn</t>
  </si>
  <si>
    <t>Nguyễn Thị Mỹ</t>
  </si>
  <si>
    <t>Thị Hương</t>
  </si>
  <si>
    <t>DTE-IT 102; MTH 103</t>
  </si>
  <si>
    <t>Ninh</t>
  </si>
  <si>
    <t>Lê Thục</t>
  </si>
  <si>
    <t>Trương Hồng</t>
  </si>
  <si>
    <t>Hậu</t>
  </si>
  <si>
    <t>Diệu Minh</t>
  </si>
  <si>
    <t>Lưu Tiểu</t>
  </si>
  <si>
    <t>Nguyễn Ngọc</t>
  </si>
  <si>
    <t>Hiệp</t>
  </si>
  <si>
    <t>Ưng</t>
  </si>
  <si>
    <t>Vĩnh Huy</t>
  </si>
  <si>
    <t>DTE-LIN 202; ENG 118</t>
  </si>
  <si>
    <t>Thị Việt</t>
  </si>
  <si>
    <t>Hưng</t>
  </si>
  <si>
    <t>Thị Bảo</t>
  </si>
  <si>
    <t>Thị Nhật</t>
  </si>
  <si>
    <t>Trần Đăng</t>
  </si>
  <si>
    <t>Khoa</t>
  </si>
  <si>
    <t>Phạm Kiều</t>
  </si>
  <si>
    <t>Lệ</t>
  </si>
  <si>
    <t>Điều Nhật</t>
  </si>
  <si>
    <t>Diệu</t>
  </si>
  <si>
    <t>Long</t>
  </si>
  <si>
    <t>Thị Diễm</t>
  </si>
  <si>
    <t>Nguyễn Trà</t>
  </si>
  <si>
    <t>Họa</t>
  </si>
  <si>
    <t>DTE-HT 102; MTH 101</t>
  </si>
  <si>
    <t>Thân</t>
  </si>
  <si>
    <t>Phương Thiên</t>
  </si>
  <si>
    <t>DTE-LIN 202; ENG 126; ENG 127; ENG 128; ENG 129; MTH 101; OB 253; COM 233</t>
  </si>
  <si>
    <t>Nhật Kim</t>
  </si>
  <si>
    <t>Thị Bội</t>
  </si>
  <si>
    <t>DTE-HT 102; MTH 101; DTE-HT 152; ENG 126; DTE-HT 202; ECO 152; ENG 128; MGT 201</t>
  </si>
  <si>
    <t>Thị Vũ</t>
  </si>
  <si>
    <t>Thị Xuân</t>
  </si>
  <si>
    <t>Thị Lan</t>
  </si>
  <si>
    <t>Lê Phương</t>
  </si>
  <si>
    <t>Thị Quỳnh</t>
  </si>
  <si>
    <t>Nhiệm</t>
  </si>
  <si>
    <t>Ngọc Kiều</t>
  </si>
  <si>
    <t>Phước</t>
  </si>
  <si>
    <t>Đình</t>
  </si>
  <si>
    <t>HIS 161; DTE-HSS 102</t>
  </si>
  <si>
    <t>ENG 116; ART 111; MTH 103; ARC 111; ART 151; ART 205; DMS 221; PHY 101; ENG 117; ENG 118; ENG 119; DTE-LIN 202</t>
  </si>
  <si>
    <t>Cao Mai</t>
  </si>
  <si>
    <t>Nho</t>
  </si>
  <si>
    <t>Phước Vạn</t>
  </si>
  <si>
    <t>Thọ</t>
  </si>
  <si>
    <t>Trung Mỹ</t>
  </si>
  <si>
    <t>Nữ Hương</t>
  </si>
  <si>
    <t>Thị Loan</t>
  </si>
  <si>
    <t>LIN 150; ENG 220; LIN 305; ENG 371; ENG 376; ENG 377; ENG 384; ENG 348; ENG 349</t>
  </si>
  <si>
    <t>Đào</t>
  </si>
  <si>
    <t>Trúc</t>
  </si>
  <si>
    <t>Tú</t>
  </si>
  <si>
    <t>ENG 118; MTH 101; ECO 151; ENG 116; ENG 117; MTH 102; ACC 202; DTE-ACC 202; ECO 152; ENG 166 ~ ENG 207; ENG 168 ~ ENG 309; MKT 251</t>
  </si>
  <si>
    <t>Thị Ánh</t>
  </si>
  <si>
    <t>Tuyết</t>
  </si>
  <si>
    <t>Nguyễn Thục</t>
  </si>
  <si>
    <t>Uyên</t>
  </si>
  <si>
    <t>Thị Thái</t>
  </si>
  <si>
    <t>Việt</t>
  </si>
  <si>
    <t>DTE-HT 102; DTE-HT 152; ECO 152; ENG 127; ENG 128</t>
  </si>
  <si>
    <t>Vương</t>
  </si>
  <si>
    <t>DTE-BA 102; MTH 101; DTE-BA 152; ECO 152; PSY 151; STA 271; ENG 116; ENG 117; ENG 118; ENG 119; MGT 201</t>
  </si>
  <si>
    <t>Đào Nhật</t>
  </si>
  <si>
    <t>AHI 392; DTE-LIN 202; ENG 220</t>
  </si>
  <si>
    <t>Dư</t>
  </si>
  <si>
    <t>Thị Thoại</t>
  </si>
  <si>
    <t>Thị Hải</t>
  </si>
  <si>
    <t>Hoàn tất</t>
  </si>
  <si>
    <t>HOS 296</t>
  </si>
  <si>
    <t>Đạt</t>
  </si>
  <si>
    <t>Thị Khánh</t>
  </si>
  <si>
    <t>Phạm Tú</t>
  </si>
  <si>
    <t>Thị Anh</t>
  </si>
  <si>
    <t>DTE-LIN 202; ENG 220</t>
  </si>
  <si>
    <t>HOS 496</t>
  </si>
  <si>
    <t>Thị Gia</t>
  </si>
  <si>
    <t>Thị Linh</t>
  </si>
  <si>
    <t>HOS 296; HOS 396</t>
  </si>
  <si>
    <t>DTE-LIN 202; ENG 126 ~ ENG 206; ENG 127 ~ ENG 207; ENG 128; ENG 129; MTH 101; OB 253; COM 233</t>
  </si>
  <si>
    <t>P</t>
  </si>
  <si>
    <t>DTE-LIN 202; ENG 371; ENG 376; ENG 220; ENG 427; ENG 373</t>
  </si>
  <si>
    <t>ENG 220; LAW 296</t>
  </si>
  <si>
    <t>Võ Giáng</t>
  </si>
  <si>
    <t>Tiên</t>
  </si>
  <si>
    <t>JAP 116</t>
  </si>
  <si>
    <t>Đã Học Xong</t>
  </si>
  <si>
    <t>Ái</t>
  </si>
  <si>
    <t>Đồng</t>
  </si>
  <si>
    <t>Phương Thuý</t>
  </si>
  <si>
    <t>Ân</t>
  </si>
  <si>
    <t>Lê Minh</t>
  </si>
  <si>
    <t>Vũ Quỳnh</t>
  </si>
  <si>
    <t>ENG 431</t>
  </si>
  <si>
    <t>Bảo Ngọc</t>
  </si>
  <si>
    <t>Công</t>
  </si>
  <si>
    <t>Hằng Nguyệt</t>
  </si>
  <si>
    <t>Nguyễn Uyên</t>
  </si>
  <si>
    <t>Chi</t>
  </si>
  <si>
    <t>Sơ</t>
  </si>
  <si>
    <t>Viết</t>
  </si>
  <si>
    <t>Chương</t>
  </si>
  <si>
    <t>Tấn</t>
  </si>
  <si>
    <t>Hữu Đức</t>
  </si>
  <si>
    <t>Đạo</t>
  </si>
  <si>
    <t>Thị Hiền</t>
  </si>
  <si>
    <t>Phú</t>
  </si>
  <si>
    <t>CR 100; MTH 103; EE 200; MTH 104; PHY 101</t>
  </si>
  <si>
    <t>Thành</t>
  </si>
  <si>
    <t>CR 100; MTH 103</t>
  </si>
  <si>
    <t>Trọng</t>
  </si>
  <si>
    <t>Hoàng Phùng</t>
  </si>
  <si>
    <t>Giao Hạnh</t>
  </si>
  <si>
    <t>AHI 392</t>
  </si>
  <si>
    <t>Thiên</t>
  </si>
  <si>
    <t>Hạ</t>
  </si>
  <si>
    <t>TOU 296</t>
  </si>
  <si>
    <t>Đức Việt</t>
  </si>
  <si>
    <t>Hàn</t>
  </si>
  <si>
    <t>AHI 392; ENG 220</t>
  </si>
  <si>
    <t>Thị Thuý</t>
  </si>
  <si>
    <t>Ngọc Phương</t>
  </si>
  <si>
    <t>Hảo</t>
  </si>
  <si>
    <t>Chí</t>
  </si>
  <si>
    <t>Hiển</t>
  </si>
  <si>
    <t>Hiếu</t>
  </si>
  <si>
    <t>DTE-LIN 202; MTH 101</t>
  </si>
  <si>
    <t>Trung</t>
  </si>
  <si>
    <t>Hứa Trọng</t>
  </si>
  <si>
    <t>Trịnh</t>
  </si>
  <si>
    <t>Vương Duy</t>
  </si>
  <si>
    <t>Hùng</t>
  </si>
  <si>
    <t>Thị Thúy</t>
  </si>
  <si>
    <t>Hường</t>
  </si>
  <si>
    <t>Hữu</t>
  </si>
  <si>
    <t>Trần Liên</t>
  </si>
  <si>
    <t>Quang Minh</t>
  </si>
  <si>
    <t>Huyên</t>
  </si>
  <si>
    <t>Thị Diệu</t>
  </si>
  <si>
    <t>CHI 110; CHI 117; CHI 151; CHI 296; CHI 118; CHI 152; CHI 167; CHI 169; CHI 263; ENG 101</t>
  </si>
  <si>
    <t>Đoàn Kim</t>
  </si>
  <si>
    <t>Từ Ly</t>
  </si>
  <si>
    <t>Kiều</t>
  </si>
  <si>
    <t>Văn Cao</t>
  </si>
  <si>
    <t>Kỳ</t>
  </si>
  <si>
    <t>Lài</t>
  </si>
  <si>
    <t>Thị Thuỳ</t>
  </si>
  <si>
    <t>DTE-HT 102; ENG 126 ~ ENG 206; ENG 127 ~ ENG 207; ENG 128; ENG 129; MTH 101; PSU-ECO 151</t>
  </si>
  <si>
    <t>Thị Tố</t>
  </si>
  <si>
    <t>Lan</t>
  </si>
  <si>
    <t>Liên</t>
  </si>
  <si>
    <t>Kiều Khánh</t>
  </si>
  <si>
    <t>Tạ</t>
  </si>
  <si>
    <t>Thy</t>
  </si>
  <si>
    <t>Loan</t>
  </si>
  <si>
    <t>Hoàng Mỹ</t>
  </si>
  <si>
    <t>Lộc</t>
  </si>
  <si>
    <t>Lưu</t>
  </si>
  <si>
    <t>Trần Như</t>
  </si>
  <si>
    <t>Ly</t>
  </si>
  <si>
    <t>Hồng Khánh</t>
  </si>
  <si>
    <t>Sỹ</t>
  </si>
  <si>
    <t>Mạnh</t>
  </si>
  <si>
    <t>Trần Nhật</t>
  </si>
  <si>
    <t>Hoàng Tiểu</t>
  </si>
  <si>
    <t>Kiều Diễm</t>
  </si>
  <si>
    <t>Trương Thúy</t>
  </si>
  <si>
    <t>Thuý</t>
  </si>
  <si>
    <t>Kim</t>
  </si>
  <si>
    <t>Ngận</t>
  </si>
  <si>
    <t>Nghĩa</t>
  </si>
  <si>
    <t>Thị Châu</t>
  </si>
  <si>
    <t>Khương Thảo</t>
  </si>
  <si>
    <t>Thị Hạnh</t>
  </si>
  <si>
    <t>Thị Lam</t>
  </si>
  <si>
    <t>Nhân</t>
  </si>
  <si>
    <t>Uông</t>
  </si>
  <si>
    <t>Ngọc Thảo</t>
  </si>
  <si>
    <t>Thị Yến</t>
  </si>
  <si>
    <t>Ni</t>
  </si>
  <si>
    <t>Phi</t>
  </si>
  <si>
    <t>Tống</t>
  </si>
  <si>
    <t>Phong</t>
  </si>
  <si>
    <t>Phúc</t>
  </si>
  <si>
    <t>Ngọc Kim</t>
  </si>
  <si>
    <t>Phụng</t>
  </si>
  <si>
    <t>Thị Hoài</t>
  </si>
  <si>
    <t>Thị Trúc</t>
  </si>
  <si>
    <t>Thị Hà</t>
  </si>
  <si>
    <t>Thu</t>
  </si>
  <si>
    <t>Phượng</t>
  </si>
  <si>
    <t>Quân</t>
  </si>
  <si>
    <t>Vũ Anh</t>
  </si>
  <si>
    <t>Quyên</t>
  </si>
  <si>
    <t>Lê Thảo</t>
  </si>
  <si>
    <t>Tiểu</t>
  </si>
  <si>
    <t>Dương Duy</t>
  </si>
  <si>
    <t>Mai Hồng</t>
  </si>
  <si>
    <t>Sương</t>
  </si>
  <si>
    <t>Tài</t>
  </si>
  <si>
    <t>Tải</t>
  </si>
  <si>
    <t>Thăng</t>
  </si>
  <si>
    <t>Thạnh</t>
  </si>
  <si>
    <t>Phạm Thạch</t>
  </si>
  <si>
    <t>Phan Quốc</t>
  </si>
  <si>
    <t>Thị Lệ</t>
  </si>
  <si>
    <t>Nguyễn Anh</t>
  </si>
  <si>
    <t>Lê Hoài</t>
  </si>
  <si>
    <t>Thuận</t>
  </si>
  <si>
    <t>Thường</t>
  </si>
  <si>
    <t>Thuỷ</t>
  </si>
  <si>
    <t>Ngọc Thủy</t>
  </si>
  <si>
    <t>Thị Thuỷ</t>
  </si>
  <si>
    <t>Đàm</t>
  </si>
  <si>
    <t>Ngọc Cát</t>
  </si>
  <si>
    <t>Lê Thủy</t>
  </si>
  <si>
    <t>Song</t>
  </si>
  <si>
    <t>Thục</t>
  </si>
  <si>
    <t>Thị Thiên</t>
  </si>
  <si>
    <t>Trực</t>
  </si>
  <si>
    <t>MTH 101; DTE-BA 152</t>
  </si>
  <si>
    <t>Tươi</t>
  </si>
  <si>
    <t>Diệp Kim</t>
  </si>
  <si>
    <t>Tuyên</t>
  </si>
  <si>
    <t>Thế</t>
  </si>
  <si>
    <t>Khắc</t>
  </si>
  <si>
    <t>Lê Bảo</t>
  </si>
  <si>
    <t>Thị Mai</t>
  </si>
  <si>
    <t>Dạ</t>
  </si>
  <si>
    <t>Hoàng Bảo</t>
  </si>
  <si>
    <t>Nguyễn Tiểu</t>
  </si>
  <si>
    <t>Lê Nhật</t>
  </si>
  <si>
    <t>Viên</t>
  </si>
  <si>
    <t>Tường</t>
  </si>
  <si>
    <t>Vỷ</t>
  </si>
  <si>
    <t>Xuyến</t>
  </si>
  <si>
    <t>Tuyền</t>
  </si>
  <si>
    <t>Bình</t>
  </si>
  <si>
    <t>Nguyễn Thị</t>
  </si>
  <si>
    <t>K26NTQ</t>
  </si>
  <si>
    <t>Khá</t>
  </si>
  <si>
    <t>Tốt</t>
  </si>
  <si>
    <t>Xuất Sắc</t>
  </si>
  <si>
    <t>CHUYÊN NGÀNH : NGÔN NGỮ TRUNG QUỐC</t>
  </si>
  <si>
    <t>Kon Tum</t>
  </si>
  <si>
    <t>Nghệ An</t>
  </si>
  <si>
    <t>Quảng Nam</t>
  </si>
  <si>
    <t>Đà Nẵng</t>
  </si>
  <si>
    <t>Quảng Bình</t>
  </si>
  <si>
    <t>Đắk Lắk</t>
  </si>
  <si>
    <t>Hà Tĩnh</t>
  </si>
  <si>
    <t>Quảng Ngãi</t>
  </si>
  <si>
    <t>Gia Lai</t>
  </si>
  <si>
    <t>Quảng Trị</t>
  </si>
  <si>
    <t>Thanh Hóa</t>
  </si>
  <si>
    <t>ĐẠI HỌC DUY TÂN</t>
  </si>
  <si>
    <t>DANH SÁCH SINH VIÊN ĐƯỢC CÔNG NHẬN TỐT NGHIỆP THÁNG 6 NĂM 2025</t>
  </si>
  <si>
    <t>Nguyễn Thị Tường</t>
  </si>
  <si>
    <t>Giỏi</t>
  </si>
  <si>
    <t>Phan Thị Trường</t>
  </si>
  <si>
    <t>Trần Tường</t>
  </si>
  <si>
    <t>Hoàng Yến</t>
  </si>
  <si>
    <t>Lê Thị Vân</t>
  </si>
  <si>
    <t>Tạ Thị Thúy</t>
  </si>
  <si>
    <t>Phan Thị Xuân</t>
  </si>
  <si>
    <t>Tô Thị Hồng</t>
  </si>
  <si>
    <t>Bùi Thị Thu</t>
  </si>
  <si>
    <t>Trần Lê Lan</t>
  </si>
  <si>
    <t>Lê Thị Thanh</t>
  </si>
  <si>
    <t>Nguyễn Thị Thanh</t>
  </si>
  <si>
    <t>Nguyễn Thị Cẩm</t>
  </si>
  <si>
    <t>Trần Thị Quỳnh</t>
  </si>
  <si>
    <t>NGÀNH : NGÔN NGỮ TRUNG QUỐC</t>
  </si>
  <si>
    <t>Bùi Anh</t>
  </si>
  <si>
    <t>K25NTQ</t>
  </si>
  <si>
    <t>Nguyễn Bảo</t>
  </si>
  <si>
    <t>Bắc Giang</t>
  </si>
  <si>
    <t>Lê Trần Như</t>
  </si>
  <si>
    <t>Nguyễn Thị Hồng</t>
  </si>
  <si>
    <t>Nguyễn Thị Bích</t>
  </si>
  <si>
    <t>Đỗ Thị</t>
  </si>
  <si>
    <t>Bùi Thị Uyễn</t>
  </si>
  <si>
    <t>Nguyễn Thị Kim</t>
  </si>
  <si>
    <t>K24NTQ</t>
  </si>
  <si>
    <t>Dương Ngô Thục</t>
  </si>
  <si>
    <t>LỚP</t>
  </si>
  <si>
    <t>(Kèm theo Quyết định số:2657/QĐ-ĐHDT  ngày 06/6/2025)</t>
  </si>
  <si>
    <t>Đà Nẵng, ngày 06  tháng 6 năm 2025</t>
  </si>
  <si>
    <t>CT. HỘI ĐỒNG TỐT NGHIỆP</t>
  </si>
  <si>
    <t>THS. NGUYỄN ÂN</t>
  </si>
  <si>
    <t>TS. VÕ THANH HẢI</t>
  </si>
  <si>
    <t>HỘI ĐỒNG TỐT NGHIỆP</t>
  </si>
  <si>
    <t>CHUYÊN NGÀNH : TIẾNG TRUNG BIÊN PHIÊN DỊCH</t>
  </si>
  <si>
    <t>Huỳnh Thanh</t>
  </si>
  <si>
    <t>K27NTB</t>
  </si>
  <si>
    <t>Thừa Thiên Huế</t>
  </si>
  <si>
    <t>Nguyễn Thị Ngọc</t>
  </si>
  <si>
    <t>Lê Trần Vân</t>
  </si>
  <si>
    <t>Chu Thị Ngọc</t>
  </si>
  <si>
    <t>Trần Thị Anh</t>
  </si>
  <si>
    <t>Ngô Nguyễn Loan</t>
  </si>
  <si>
    <t>Bùi Lệ</t>
  </si>
  <si>
    <t>Châu Phương</t>
  </si>
  <si>
    <t>Khánh Hòa</t>
  </si>
  <si>
    <t>Lê Thị Hồng</t>
  </si>
  <si>
    <t>Gấm</t>
  </si>
  <si>
    <t>Bình Định</t>
  </si>
  <si>
    <t>Nguyễn Thị Thu</t>
  </si>
  <si>
    <t>Lê Thị</t>
  </si>
  <si>
    <t>Tô Thị Thu</t>
  </si>
  <si>
    <t>Lê Thị Minh</t>
  </si>
  <si>
    <t>Hồ Thị Mỹ</t>
  </si>
  <si>
    <t>Mai Thị Lệ</t>
  </si>
  <si>
    <t>Hồ Thanh Thúy</t>
  </si>
  <si>
    <t>Phạm Thị Kim</t>
  </si>
  <si>
    <t>Huệ</t>
  </si>
  <si>
    <t>Nguyễn Thị Thuỳ</t>
  </si>
  <si>
    <t>Phạm Thị</t>
  </si>
  <si>
    <t>Phan Nguyễn Khánh</t>
  </si>
  <si>
    <t>Trần Thị Mỹ</t>
  </si>
  <si>
    <t>Lê Thị Ngọc</t>
  </si>
  <si>
    <t>Thái Thị</t>
  </si>
  <si>
    <t>Vũ Thị Diệu</t>
  </si>
  <si>
    <t>Vũ Thị</t>
  </si>
  <si>
    <t>Phạm Khánh</t>
  </si>
  <si>
    <t>Phạm Thị Cẩm</t>
  </si>
  <si>
    <t>Huỳnh Thị</t>
  </si>
  <si>
    <t>Phú Yên</t>
  </si>
  <si>
    <t>Trần Đào Yến</t>
  </si>
  <si>
    <t>Mơ</t>
  </si>
  <si>
    <t>Cao Ngọc</t>
  </si>
  <si>
    <t>Mùi</t>
  </si>
  <si>
    <t>Nguyễn Thị Thảo</t>
  </si>
  <si>
    <t>Hồ Thị Hoàng</t>
  </si>
  <si>
    <t>Huỳnh Thị Lệ</t>
  </si>
  <si>
    <t>Hồ Thị Hoài</t>
  </si>
  <si>
    <t>Nguyễn Vũ Ni</t>
  </si>
  <si>
    <t>Lê Mi</t>
  </si>
  <si>
    <t xml:space="preserve">Nguyễn </t>
  </si>
  <si>
    <t>Trương Thị Hằng</t>
  </si>
  <si>
    <t>Nguyễn Thị Tuyết</t>
  </si>
  <si>
    <t>Phạm Thị Bích</t>
  </si>
  <si>
    <t>Nguyễn Hoài Bảo</t>
  </si>
  <si>
    <t>Phan Thị Bích</t>
  </si>
  <si>
    <t>Nguyễn Lan</t>
  </si>
  <si>
    <t>Trần Thị Uyển</t>
  </si>
  <si>
    <t>Nguyễn Huỳnh</t>
  </si>
  <si>
    <t>Nguyễn Ngọc Thuỳ</t>
  </si>
  <si>
    <t>Lâm Đồng</t>
  </si>
  <si>
    <t>Võ Thị Hồng</t>
  </si>
  <si>
    <t>Hoàng Thị Kiều</t>
  </si>
  <si>
    <t>Lê Phan Hoài</t>
  </si>
  <si>
    <t>Hồ Mỹ</t>
  </si>
  <si>
    <t>Võ Bạch Như</t>
  </si>
  <si>
    <t>Lê Thị Như</t>
  </si>
  <si>
    <t>Huỳnh Thị Như</t>
  </si>
  <si>
    <t>Hà Phi</t>
  </si>
  <si>
    <t>Sony</t>
  </si>
  <si>
    <t>Phan Trần Diệu</t>
  </si>
  <si>
    <t>Nguyễn Xuân</t>
  </si>
  <si>
    <t>Trần Thị Phương</t>
  </si>
  <si>
    <t>Phạm Thị Thanh</t>
  </si>
  <si>
    <t>Nguyễn Thị Vân</t>
  </si>
  <si>
    <t>Phạm Thị Thu</t>
  </si>
  <si>
    <t>Lê Nguyễn Thảo</t>
  </si>
  <si>
    <t>Tưởng Thị Thùy</t>
  </si>
  <si>
    <t>Nguyễn Thị Huyền</t>
  </si>
  <si>
    <t>Bùi Thị Huyền</t>
  </si>
  <si>
    <t>Huỳnh Thị Thùy</t>
  </si>
  <si>
    <t>Nguyễn Thị Phương</t>
  </si>
  <si>
    <t>Lê Thị Quý</t>
  </si>
  <si>
    <t>Tôn Nữ Băng</t>
  </si>
  <si>
    <t>Trương Xuân Na</t>
  </si>
  <si>
    <t>Uy</t>
  </si>
  <si>
    <t>Trần Vỉ</t>
  </si>
  <si>
    <t>Nguyễn Đặng Hương</t>
  </si>
  <si>
    <t>Lê Quang</t>
  </si>
  <si>
    <t>Vinh</t>
  </si>
  <si>
    <t>Huỳnh Tường</t>
  </si>
  <si>
    <t>Trần Phạm Nhật</t>
  </si>
  <si>
    <t>Đỗ Thị Thúy</t>
  </si>
  <si>
    <t>Võ Thị Mỹ</t>
  </si>
  <si>
    <t>Yên</t>
  </si>
  <si>
    <t>Trần Thị Kim</t>
  </si>
  <si>
    <t>CHUYÊN NGÀNH : TIẾNG TRUNG DU LỊCH</t>
  </si>
  <si>
    <t>Lê Diệp Khánh</t>
  </si>
  <si>
    <t>K27NTD</t>
  </si>
  <si>
    <t>Trần Thị</t>
  </si>
  <si>
    <t>Bà Rịa - Vũng Tàu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</si>
</sst>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6" formatCode="&quot;$&quot;#,##0_);[Red]\(&quot;$&quot;#,##0\)"/>
    <numFmt numFmtId="43" formatCode="_(* #,##0.00_);_(* \(#,##0.00\);_(* &quot;-&quot;??_);_(@_)"/>
    <numFmt numFmtId="164" formatCode="&quot;\&quot;#,##0.00;[Red]&quot;\&quot;&quot;\&quot;&quot;\&quot;&quot;\&quot;&quot;\&quot;&quot;\&quot;\-#,##0.00"/>
    <numFmt numFmtId="165" formatCode="&quot;\&quot;#,##0;[Red]&quot;\&quot;&quot;\&quot;\-#,##0"/>
    <numFmt numFmtId="166" formatCode="_-* #,##0_-;\-* #,##0_-;_-* &quot;-&quot;_-;_-@_-"/>
    <numFmt numFmtId="167" formatCode="0.0%"/>
    <numFmt numFmtId="168" formatCode="&quot;$&quot;#,##0.00"/>
    <numFmt numFmtId="169" formatCode="#\ ###\ ###"/>
    <numFmt numFmtId="170" formatCode="\$#,##0\ ;\(\$#,##0\)"/>
    <numFmt numFmtId="171" formatCode="#\ ###\ ##0.0"/>
    <numFmt numFmtId="172" formatCode="#\ ###\ ###\ .00"/>
    <numFmt numFmtId="173" formatCode="&quot;$&quot;#,##0;[Red]\-&quot;$&quot;#,##0"/>
    <numFmt numFmtId="174" formatCode="&quot;$&quot;#,##0.00;[Red]\-&quot;$&quot;#,##0.00"/>
    <numFmt numFmtId="175" formatCode="0.00_)"/>
    <numFmt numFmtId="176" formatCode="&quot;\&quot;#,##0.00;[Red]&quot;\&quot;\-#,##0.00"/>
    <numFmt numFmtId="177" formatCode="&quot;\&quot;#,##0;[Red]&quot;\&quot;\-#,##0"/>
    <numFmt numFmtId="178" formatCode="_-* #,##0.00_-;\-* #,##0.00_-;_-* &quot;-&quot;??_-;_-@_-"/>
    <numFmt numFmtId="179" formatCode="_-&quot;$&quot;* #,##0_-;\-&quot;$&quot;* #,##0_-;_-&quot;$&quot;* &quot;-&quot;_-;_-@_-"/>
    <numFmt numFmtId="180" formatCode="_-&quot;$&quot;* #,##0.00_-;\-&quot;$&quot;* #,##0.00_-;_-&quot;$&quot;* &quot;-&quot;??_-;_-@_-"/>
    <numFmt numFmtId="181" formatCode="0.0"/>
  </numFmts>
  <fonts count="90">
    <font>
      <sz val="11"/>
      <color theme="1"/>
      <name val="Tahoma"/>
      <family val="2"/>
    </font>
    <font>
      <sz val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¹UAAA¼"/>
      <family val="3"/>
      <charset val="129"/>
    </font>
    <font>
      <sz val="13"/>
      <name val="VNtimes new roman"/>
      <family val="2"/>
    </font>
    <font>
      <sz val="12"/>
      <name val="VNI-Aptima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8"/>
      <color indexed="12"/>
      <name val="Helv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1"/>
      <color indexed="8"/>
      <name val="Calibri"/>
      <family val="2"/>
    </font>
    <font>
      <sz val="13"/>
      <color theme="1"/>
      <name val="Times New Roman"/>
      <family val="2"/>
    </font>
    <font>
      <sz val="10"/>
      <name val="VNtimes new roman"/>
      <family val="2"/>
    </font>
    <font>
      <sz val="13"/>
      <color indexed="8"/>
      <name val="Times New Roman"/>
      <family val="2"/>
    </font>
    <font>
      <sz val="12"/>
      <name val="Times New Roman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name val="VNtimes new roman"/>
      <family val="2"/>
    </font>
    <font>
      <sz val="12"/>
      <name val="VNI-Times"/>
    </font>
    <font>
      <sz val="10"/>
      <color indexed="8"/>
      <name val="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b/>
      <sz val="9"/>
      <name val="Times New Roman"/>
      <family val="1"/>
    </font>
    <font>
      <sz val="9"/>
      <name val="Times New Roman"/>
      <family val="1"/>
    </font>
    <font>
      <b/>
      <sz val="10.5"/>
      <name val="Times New Roman"/>
      <family val="1"/>
    </font>
    <font>
      <i/>
      <sz val="11"/>
      <color rgb="FFFF0000"/>
      <name val="Times New Roman"/>
      <family val="1"/>
    </font>
    <font>
      <sz val="12"/>
      <name val="VNtimes new roman"/>
      <family val="2"/>
    </font>
    <font>
      <i/>
      <sz val="11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color rgb="FFFF0000"/>
      <name val="Times New Roman"/>
      <family val="1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8.25"/>
      <color rgb="FF000000"/>
      <name val="Tahoma"/>
      <family val="2"/>
    </font>
    <font>
      <sz val="8.25"/>
      <color rgb="FF201F35"/>
      <name val="Tahoma"/>
      <family val="2"/>
    </font>
    <font>
      <sz val="8.25"/>
      <color rgb="FF008000"/>
      <name val="Tahoma"/>
      <family val="2"/>
    </font>
    <font>
      <sz val="8.25"/>
      <color rgb="FFFF0000"/>
      <name val="Tahoma"/>
      <family val="2"/>
    </font>
    <font>
      <sz val="8.25"/>
      <color rgb="FF000000"/>
      <name val="Tahoma"/>
      <family val="2"/>
    </font>
    <font>
      <sz val="8.25"/>
      <color rgb="FF201F35"/>
      <name val="Tahoma"/>
      <family val="2"/>
    </font>
    <font>
      <sz val="8.25"/>
      <color rgb="FFFF0000"/>
      <name val="Tahoma"/>
      <family val="2"/>
    </font>
    <font>
      <sz val="8.25"/>
      <color rgb="FF008000"/>
      <name val="Tahoma"/>
      <family val="2"/>
    </font>
    <font>
      <sz val="8"/>
      <color theme="1"/>
      <name val="Tahoma"/>
      <family val="2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.25"/>
      <color rgb="FF000000"/>
      <name val="Tahoma"/>
      <family val="2"/>
      <charset val="163"/>
    </font>
    <font>
      <sz val="8.25"/>
      <color rgb="FFFF0000"/>
      <name val="Tahoma"/>
      <family val="2"/>
      <charset val="163"/>
    </font>
    <font>
      <sz val="8.25"/>
      <color rgb="FF008000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10"/>
      <color theme="1"/>
      <name val="Times New Roman"/>
      <family val="1"/>
    </font>
    <font>
      <b/>
      <sz val="11"/>
      <name val="VNtimes new roman"/>
      <family val="2"/>
    </font>
    <font>
      <sz val="8.5"/>
      <name val="Times New Roman"/>
      <family val="1"/>
    </font>
    <font>
      <sz val="8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rgb="FFF0F8FF"/>
      </patternFill>
    </fill>
    <fill>
      <patternFill patternType="solid">
        <fgColor rgb="FFFDF5E6"/>
      </patternFill>
    </fill>
    <fill>
      <patternFill patternType="solid">
        <fgColor rgb="FFE0FFFF"/>
      </patternFill>
    </fill>
    <fill>
      <patternFill patternType="solid">
        <fgColor rgb="FFC0C0C0"/>
      </patternFill>
    </fill>
    <fill>
      <patternFill patternType="solid">
        <fgColor rgb="FFA9A9A9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6"/>
      </patternFill>
    </fill>
    <fill>
      <patternFill patternType="solid">
        <fgColor indexed="55"/>
      </patternFill>
    </fill>
    <fill>
      <patternFill patternType="solid">
        <fgColor indexed="60"/>
      </patternFill>
    </fill>
  </fills>
  <borders count="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52">
    <xf numFmtId="0" fontId="0" fillId="0" borderId="0"/>
    <xf numFmtId="0" fontId="1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7" fillId="0" borderId="0" applyFont="0" applyFill="0" applyBorder="0" applyAlignment="0" applyProtection="0"/>
    <xf numFmtId="165" fontId="3" fillId="0" borderId="0" applyFont="0" applyFill="0" applyBorder="0" applyAlignment="0" applyProtection="0"/>
    <xf numFmtId="40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" fillId="0" borderId="0"/>
    <xf numFmtId="0" fontId="11" fillId="2" borderId="0"/>
    <xf numFmtId="0" fontId="12" fillId="2" borderId="0"/>
    <xf numFmtId="0" fontId="13" fillId="2" borderId="0"/>
    <xf numFmtId="0" fontId="14" fillId="0" borderId="0">
      <alignment wrapText="1"/>
    </xf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/>
    <xf numFmtId="0" fontId="15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167" fontId="3" fillId="0" borderId="0" applyFill="0" applyBorder="0" applyAlignment="0"/>
    <xf numFmtId="168" fontId="3" fillId="0" borderId="0" applyFill="0" applyBorder="0" applyAlignment="0"/>
    <xf numFmtId="43" fontId="16" fillId="0" borderId="0" applyFont="0" applyFill="0" applyBorder="0" applyAlignment="0" applyProtection="0"/>
    <xf numFmtId="169" fontId="17" fillId="0" borderId="0"/>
    <xf numFmtId="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17" fillId="0" borderId="0"/>
    <xf numFmtId="0" fontId="3" fillId="0" borderId="0" applyFont="0" applyFill="0" applyBorder="0" applyAlignment="0" applyProtection="0"/>
    <xf numFmtId="172" fontId="17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2" fontId="3" fillId="0" borderId="0" applyFont="0" applyFill="0" applyBorder="0" applyAlignment="0" applyProtection="0"/>
    <xf numFmtId="38" fontId="18" fillId="2" borderId="0" applyNumberFormat="0" applyBorder="0" applyAlignment="0" applyProtection="0"/>
    <xf numFmtId="38" fontId="18" fillId="2" borderId="0" applyNumberFormat="0" applyBorder="0" applyAlignment="0" applyProtection="0"/>
    <xf numFmtId="0" fontId="19" fillId="0" borderId="12" applyNumberFormat="0" applyAlignment="0" applyProtection="0">
      <alignment horizontal="left" vertical="center"/>
    </xf>
    <xf numFmtId="0" fontId="19" fillId="0" borderId="5">
      <alignment horizontal="left" vertical="center"/>
    </xf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10" fontId="18" fillId="3" borderId="2" applyNumberFormat="0" applyBorder="0" applyAlignment="0" applyProtection="0"/>
    <xf numFmtId="10" fontId="18" fillId="3" borderId="2" applyNumberFormat="0" applyBorder="0" applyAlignment="0" applyProtection="0"/>
    <xf numFmtId="0" fontId="21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8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0" fontId="23" fillId="0" borderId="0" applyNumberFormat="0" applyFont="0" applyFill="0" applyAlignment="0"/>
    <xf numFmtId="0" fontId="4" fillId="0" borderId="0"/>
    <xf numFmtId="0" fontId="4" fillId="0" borderId="0"/>
    <xf numFmtId="0" fontId="4" fillId="0" borderId="0"/>
    <xf numFmtId="37" fontId="24" fillId="0" borderId="0"/>
    <xf numFmtId="175" fontId="25" fillId="0" borderId="0"/>
    <xf numFmtId="0" fontId="3" fillId="0" borderId="0"/>
    <xf numFmtId="0" fontId="26" fillId="0" borderId="0"/>
    <xf numFmtId="0" fontId="3" fillId="0" borderId="0"/>
    <xf numFmtId="0" fontId="16" fillId="0" borderId="0"/>
    <xf numFmtId="0" fontId="27" fillId="0" borderId="0"/>
    <xf numFmtId="0" fontId="16" fillId="0" borderId="0"/>
    <xf numFmtId="0" fontId="16" fillId="0" borderId="0"/>
    <xf numFmtId="0" fontId="26" fillId="0" borderId="0"/>
    <xf numFmtId="0" fontId="3" fillId="0" borderId="0"/>
    <xf numFmtId="0" fontId="28" fillId="0" borderId="0"/>
    <xf numFmtId="0" fontId="16" fillId="0" borderId="0"/>
    <xf numFmtId="0" fontId="29" fillId="0" borderId="0"/>
    <xf numFmtId="0" fontId="30" fillId="0" borderId="0"/>
    <xf numFmtId="0" fontId="3" fillId="0" borderId="0"/>
    <xf numFmtId="0" fontId="4" fillId="0" borderId="0"/>
    <xf numFmtId="0" fontId="3" fillId="0" borderId="0"/>
    <xf numFmtId="0" fontId="16" fillId="0" borderId="0"/>
    <xf numFmtId="0" fontId="31" fillId="0" borderId="0"/>
    <xf numFmtId="0" fontId="3" fillId="0" borderId="0"/>
    <xf numFmtId="0" fontId="4" fillId="0" borderId="0"/>
    <xf numFmtId="0" fontId="32" fillId="0" borderId="0"/>
    <xf numFmtId="0" fontId="33" fillId="0" borderId="0"/>
    <xf numFmtId="0" fontId="3" fillId="0" borderId="0"/>
    <xf numFmtId="0" fontId="26" fillId="0" borderId="0"/>
    <xf numFmtId="0" fontId="26" fillId="0" borderId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13" applyNumberFormat="0" applyBorder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" fontId="34" fillId="0" borderId="0"/>
    <xf numFmtId="49" fontId="35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14" applyNumberFormat="0" applyFont="0" applyFill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0" fillId="0" borderId="0">
      <alignment vertical="center"/>
    </xf>
    <xf numFmtId="40" fontId="37" fillId="0" borderId="0" applyFont="0" applyFill="0" applyBorder="0" applyAlignment="0" applyProtection="0"/>
    <xf numFmtId="38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9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6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0" fontId="41" fillId="0" borderId="0"/>
    <xf numFmtId="0" fontId="23" fillId="0" borderId="0"/>
    <xf numFmtId="166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0" fontId="43" fillId="0" borderId="0"/>
    <xf numFmtId="179" fontId="42" fillId="0" borderId="0" applyFont="0" applyFill="0" applyBorder="0" applyAlignment="0" applyProtection="0"/>
    <xf numFmtId="6" fontId="44" fillId="0" borderId="0" applyFont="0" applyFill="0" applyBorder="0" applyAlignment="0" applyProtection="0"/>
    <xf numFmtId="180" fontId="42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49" fillId="0" borderId="0"/>
    <xf numFmtId="0" fontId="51" fillId="0" borderId="0"/>
    <xf numFmtId="0" fontId="52" fillId="0" borderId="0"/>
    <xf numFmtId="0" fontId="1" fillId="0" borderId="0"/>
    <xf numFmtId="0" fontId="1" fillId="0" borderId="0"/>
    <xf numFmtId="0" fontId="16" fillId="0" borderId="0"/>
    <xf numFmtId="0" fontId="54" fillId="0" borderId="0"/>
    <xf numFmtId="9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1" fillId="0" borderId="0"/>
    <xf numFmtId="0" fontId="56" fillId="0" borderId="0"/>
    <xf numFmtId="0" fontId="57" fillId="0" borderId="0"/>
    <xf numFmtId="0" fontId="1" fillId="0" borderId="0"/>
    <xf numFmtId="0" fontId="32" fillId="0" borderId="0"/>
    <xf numFmtId="0" fontId="33" fillId="0" borderId="0"/>
  </cellStyleXfs>
  <cellXfs count="300">
    <xf numFmtId="0" fontId="0" fillId="0" borderId="0" xfId="0"/>
    <xf numFmtId="0" fontId="2" fillId="0" borderId="0" xfId="131" applyFont="1" applyAlignment="1">
      <alignment vertical="center"/>
    </xf>
    <xf numFmtId="0" fontId="1" fillId="0" borderId="0" xfId="140"/>
    <xf numFmtId="0" fontId="4" fillId="0" borderId="0" xfId="131" applyFont="1" applyAlignment="1">
      <alignment horizontal="center" vertical="center"/>
    </xf>
    <xf numFmtId="0" fontId="4" fillId="0" borderId="0" xfId="131" applyFont="1" applyAlignment="1">
      <alignment vertical="center"/>
    </xf>
    <xf numFmtId="0" fontId="4" fillId="0" borderId="0" xfId="131" applyFont="1" applyBorder="1" applyAlignment="1">
      <alignment horizontal="center" vertical="center"/>
    </xf>
    <xf numFmtId="0" fontId="4" fillId="0" borderId="0" xfId="131" applyFont="1" applyBorder="1" applyAlignment="1">
      <alignment vertical="center"/>
    </xf>
    <xf numFmtId="0" fontId="53" fillId="0" borderId="0" xfId="131" applyFont="1" applyAlignment="1">
      <alignment horizontal="center" vertical="center"/>
    </xf>
    <xf numFmtId="0" fontId="53" fillId="4" borderId="0" xfId="131" applyFont="1" applyFill="1" applyAlignment="1">
      <alignment horizontal="center" vertical="center"/>
    </xf>
    <xf numFmtId="0" fontId="48" fillId="0" borderId="0" xfId="131" applyFont="1" applyBorder="1" applyAlignment="1">
      <alignment horizontal="center" vertical="center"/>
    </xf>
    <xf numFmtId="0" fontId="48" fillId="0" borderId="4" xfId="131" applyFont="1" applyBorder="1" applyAlignment="1">
      <alignment horizontal="center" vertical="center"/>
    </xf>
    <xf numFmtId="0" fontId="6" fillId="4" borderId="0" xfId="131" applyFont="1" applyFill="1" applyAlignment="1">
      <alignment horizontal="center" vertical="center"/>
    </xf>
    <xf numFmtId="0" fontId="28" fillId="0" borderId="0" xfId="131" applyFont="1" applyAlignment="1">
      <alignment horizontal="center" vertical="center"/>
    </xf>
    <xf numFmtId="0" fontId="28" fillId="0" borderId="0" xfId="131" applyFont="1" applyAlignment="1">
      <alignment vertical="center"/>
    </xf>
    <xf numFmtId="181" fontId="28" fillId="0" borderId="0" xfId="131" applyNumberFormat="1" applyFont="1" applyAlignment="1">
      <alignment vertical="center"/>
    </xf>
    <xf numFmtId="0" fontId="54" fillId="0" borderId="0" xfId="143"/>
    <xf numFmtId="49" fontId="58" fillId="9" borderId="20" xfId="0" applyNumberFormat="1" applyFont="1" applyFill="1" applyBorder="1" applyAlignment="1">
      <alignment horizontal="center" vertical="center" wrapText="1"/>
    </xf>
    <xf numFmtId="0" fontId="59" fillId="5" borderId="23" xfId="0" applyNumberFormat="1" applyFont="1" applyFill="1" applyBorder="1" applyAlignment="1">
      <alignment horizontal="left" vertical="center" wrapText="1"/>
    </xf>
    <xf numFmtId="49" fontId="59" fillId="5" borderId="23" xfId="0" applyNumberFormat="1" applyFont="1" applyFill="1" applyBorder="1" applyAlignment="1">
      <alignment horizontal="left" vertical="center" wrapText="1"/>
    </xf>
    <xf numFmtId="14" fontId="59" fillId="5" borderId="23" xfId="0" applyNumberFormat="1" applyFont="1" applyFill="1" applyBorder="1" applyAlignment="1">
      <alignment horizontal="left" vertical="center" wrapText="1"/>
    </xf>
    <xf numFmtId="0" fontId="59" fillId="5" borderId="23" xfId="0" applyNumberFormat="1" applyFont="1" applyFill="1" applyBorder="1" applyAlignment="1">
      <alignment horizontal="center" vertical="center" wrapText="1"/>
    </xf>
    <xf numFmtId="49" fontId="60" fillId="5" borderId="23" xfId="0" applyNumberFormat="1" applyFont="1" applyFill="1" applyBorder="1" applyAlignment="1">
      <alignment horizontal="center" vertical="center" wrapText="1"/>
    </xf>
    <xf numFmtId="0" fontId="61" fillId="5" borderId="23" xfId="0" applyFont="1" applyFill="1" applyBorder="1" applyAlignment="1">
      <alignment horizontal="center" vertical="center" wrapText="1"/>
    </xf>
    <xf numFmtId="0" fontId="61" fillId="5" borderId="23" xfId="0" applyNumberFormat="1" applyFont="1" applyFill="1" applyBorder="1" applyAlignment="1">
      <alignment horizontal="center" vertical="center" wrapText="1"/>
    </xf>
    <xf numFmtId="0" fontId="59" fillId="8" borderId="23" xfId="0" applyFont="1" applyFill="1" applyBorder="1" applyAlignment="1">
      <alignment horizontal="center" vertical="center" wrapText="1"/>
    </xf>
    <xf numFmtId="0" fontId="59" fillId="7" borderId="23" xfId="0" applyFont="1" applyFill="1" applyBorder="1" applyAlignment="1">
      <alignment horizontal="center" vertical="center" wrapText="1"/>
    </xf>
    <xf numFmtId="0" fontId="59" fillId="6" borderId="23" xfId="0" applyFont="1" applyFill="1" applyBorder="1" applyAlignment="1">
      <alignment horizontal="center" vertical="center" wrapText="1"/>
    </xf>
    <xf numFmtId="0" fontId="59" fillId="5" borderId="23" xfId="0" applyFont="1" applyFill="1" applyBorder="1" applyAlignment="1">
      <alignment horizontal="center" vertical="center" wrapText="1"/>
    </xf>
    <xf numFmtId="49" fontId="58" fillId="9" borderId="24" xfId="0" applyNumberFormat="1" applyFont="1" applyFill="1" applyBorder="1" applyAlignment="1">
      <alignment vertical="center" wrapText="1"/>
    </xf>
    <xf numFmtId="49" fontId="58" fillId="9" borderId="22" xfId="0" applyNumberFormat="1" applyFont="1" applyFill="1" applyBorder="1" applyAlignment="1">
      <alignment vertical="center" wrapText="1"/>
    </xf>
    <xf numFmtId="49" fontId="58" fillId="9" borderId="19" xfId="0" applyNumberFormat="1" applyFont="1" applyFill="1" applyBorder="1" applyAlignment="1">
      <alignment vertical="center" wrapText="1"/>
    </xf>
    <xf numFmtId="49" fontId="58" fillId="9" borderId="21" xfId="0" applyNumberFormat="1" applyFont="1" applyFill="1" applyBorder="1" applyAlignment="1">
      <alignment vertical="center" wrapText="1"/>
    </xf>
    <xf numFmtId="49" fontId="58" fillId="9" borderId="26" xfId="0" applyNumberFormat="1" applyFont="1" applyFill="1" applyBorder="1" applyAlignment="1">
      <alignment vertical="center" wrapText="1"/>
    </xf>
    <xf numFmtId="49" fontId="58" fillId="9" borderId="25" xfId="0" applyNumberFormat="1" applyFont="1" applyFill="1" applyBorder="1" applyAlignment="1">
      <alignment vertical="center" wrapText="1"/>
    </xf>
    <xf numFmtId="49" fontId="58" fillId="9" borderId="27" xfId="0" applyNumberFormat="1" applyFont="1" applyFill="1" applyBorder="1" applyAlignment="1">
      <alignment vertical="center" wrapText="1"/>
    </xf>
    <xf numFmtId="49" fontId="58" fillId="9" borderId="28" xfId="0" applyNumberFormat="1" applyFont="1" applyFill="1" applyBorder="1" applyAlignment="1">
      <alignment vertical="center" wrapText="1"/>
    </xf>
    <xf numFmtId="49" fontId="58" fillId="9" borderId="29" xfId="0" applyNumberFormat="1" applyFont="1" applyFill="1" applyBorder="1" applyAlignment="1">
      <alignment vertical="center" wrapText="1"/>
    </xf>
    <xf numFmtId="49" fontId="58" fillId="9" borderId="30" xfId="0" applyNumberFormat="1" applyFont="1" applyFill="1" applyBorder="1" applyAlignment="1">
      <alignment vertical="center" wrapText="1"/>
    </xf>
    <xf numFmtId="49" fontId="58" fillId="9" borderId="0" xfId="0" applyNumberFormat="1" applyFont="1" applyFill="1" applyBorder="1" applyAlignment="1">
      <alignment vertical="center" wrapText="1"/>
    </xf>
    <xf numFmtId="49" fontId="58" fillId="9" borderId="31" xfId="0" applyNumberFormat="1" applyFont="1" applyFill="1" applyBorder="1" applyAlignment="1">
      <alignment vertical="center" wrapText="1"/>
    </xf>
    <xf numFmtId="49" fontId="58" fillId="9" borderId="32" xfId="0" applyNumberFormat="1" applyFont="1" applyFill="1" applyBorder="1" applyAlignment="1">
      <alignment vertical="center" wrapText="1"/>
    </xf>
    <xf numFmtId="49" fontId="58" fillId="9" borderId="33" xfId="0" applyNumberFormat="1" applyFont="1" applyFill="1" applyBorder="1" applyAlignment="1">
      <alignment vertical="center" wrapText="1"/>
    </xf>
    <xf numFmtId="49" fontId="58" fillId="9" borderId="34" xfId="0" applyNumberFormat="1" applyFont="1" applyFill="1" applyBorder="1" applyAlignment="1">
      <alignment vertical="center" wrapText="1"/>
    </xf>
    <xf numFmtId="20" fontId="58" fillId="10" borderId="20" xfId="0" applyNumberFormat="1" applyFont="1" applyFill="1" applyBorder="1" applyAlignment="1">
      <alignment horizontal="right" vertical="center" wrapText="1"/>
    </xf>
    <xf numFmtId="0" fontId="58" fillId="10" borderId="20" xfId="0" applyFont="1" applyFill="1" applyBorder="1" applyAlignment="1">
      <alignment horizontal="right" vertical="center" wrapText="1"/>
    </xf>
    <xf numFmtId="0" fontId="58" fillId="10" borderId="21" xfId="0" applyFont="1" applyFill="1" applyBorder="1" applyAlignment="1">
      <alignment horizontal="right" vertical="center" wrapText="1"/>
    </xf>
    <xf numFmtId="49" fontId="62" fillId="9" borderId="20" xfId="0" applyNumberFormat="1" applyFont="1" applyFill="1" applyBorder="1" applyAlignment="1">
      <alignment horizontal="center" vertical="center" wrapText="1"/>
    </xf>
    <xf numFmtId="0" fontId="62" fillId="9" borderId="20" xfId="0" applyNumberFormat="1" applyFont="1" applyFill="1" applyBorder="1" applyAlignment="1">
      <alignment horizontal="center" vertical="center" wrapText="1"/>
    </xf>
    <xf numFmtId="0" fontId="63" fillId="5" borderId="23" xfId="0" applyNumberFormat="1" applyFont="1" applyFill="1" applyBorder="1" applyAlignment="1">
      <alignment horizontal="left" vertical="center" wrapText="1"/>
    </xf>
    <xf numFmtId="49" fontId="63" fillId="5" borderId="23" xfId="0" applyNumberFormat="1" applyFont="1" applyFill="1" applyBorder="1" applyAlignment="1">
      <alignment horizontal="left" vertical="center" wrapText="1"/>
    </xf>
    <xf numFmtId="14" fontId="63" fillId="5" borderId="23" xfId="0" applyNumberFormat="1" applyFont="1" applyFill="1" applyBorder="1" applyAlignment="1">
      <alignment horizontal="left" vertical="center" wrapText="1"/>
    </xf>
    <xf numFmtId="0" fontId="63" fillId="5" borderId="23" xfId="0" applyNumberFormat="1" applyFont="1" applyFill="1" applyBorder="1" applyAlignment="1">
      <alignment horizontal="center" vertical="center" wrapText="1"/>
    </xf>
    <xf numFmtId="0" fontId="64" fillId="5" borderId="23" xfId="0" applyFont="1" applyFill="1" applyBorder="1" applyAlignment="1">
      <alignment horizontal="center" vertical="center" wrapText="1"/>
    </xf>
    <xf numFmtId="49" fontId="65" fillId="5" borderId="23" xfId="0" applyNumberFormat="1" applyFont="1" applyFill="1" applyBorder="1" applyAlignment="1">
      <alignment horizontal="center" vertical="center" wrapText="1"/>
    </xf>
    <xf numFmtId="0" fontId="63" fillId="8" borderId="23" xfId="0" applyFont="1" applyFill="1" applyBorder="1" applyAlignment="1">
      <alignment horizontal="center" vertical="center" wrapText="1"/>
    </xf>
    <xf numFmtId="0" fontId="63" fillId="7" borderId="23" xfId="0" applyFont="1" applyFill="1" applyBorder="1" applyAlignment="1">
      <alignment horizontal="center" vertical="center" wrapText="1"/>
    </xf>
    <xf numFmtId="0" fontId="63" fillId="6" borderId="23" xfId="0" applyFont="1" applyFill="1" applyBorder="1" applyAlignment="1">
      <alignment horizontal="center" vertical="center" wrapText="1"/>
    </xf>
    <xf numFmtId="0" fontId="63" fillId="5" borderId="23" xfId="0" applyFont="1" applyFill="1" applyBorder="1" applyAlignment="1">
      <alignment horizontal="center" vertical="center" wrapText="1"/>
    </xf>
    <xf numFmtId="0" fontId="64" fillId="5" borderId="23" xfId="0" applyNumberFormat="1" applyFont="1" applyFill="1" applyBorder="1" applyAlignment="1">
      <alignment horizontal="center" vertical="center" wrapText="1"/>
    </xf>
    <xf numFmtId="20" fontId="62" fillId="10" borderId="20" xfId="0" applyNumberFormat="1" applyFont="1" applyFill="1" applyBorder="1" applyAlignment="1">
      <alignment horizontal="right" vertical="center" wrapText="1"/>
    </xf>
    <xf numFmtId="0" fontId="62" fillId="10" borderId="20" xfId="0" applyFont="1" applyFill="1" applyBorder="1" applyAlignment="1">
      <alignment horizontal="right" vertical="center" wrapText="1"/>
    </xf>
    <xf numFmtId="0" fontId="62" fillId="10" borderId="21" xfId="0" applyFont="1" applyFill="1" applyBorder="1" applyAlignment="1">
      <alignment horizontal="right" vertical="center" wrapText="1"/>
    </xf>
    <xf numFmtId="0" fontId="62" fillId="10" borderId="21" xfId="0" applyFont="1" applyFill="1" applyBorder="1" applyAlignment="1">
      <alignment horizontal="right" vertical="center" wrapText="1"/>
    </xf>
    <xf numFmtId="0" fontId="66" fillId="0" borderId="35" xfId="0" applyNumberFormat="1" applyFont="1" applyFill="1" applyBorder="1" applyAlignment="1" applyProtection="1">
      <alignment horizontal="left" vertical="center" wrapText="1"/>
    </xf>
    <xf numFmtId="49" fontId="66" fillId="0" borderId="35" xfId="0" applyNumberFormat="1" applyFont="1" applyFill="1" applyBorder="1" applyAlignment="1" applyProtection="1">
      <alignment horizontal="left" vertical="center" wrapText="1"/>
    </xf>
    <xf numFmtId="14" fontId="66" fillId="0" borderId="35" xfId="0" applyNumberFormat="1" applyFont="1" applyFill="1" applyBorder="1" applyAlignment="1" applyProtection="1">
      <alignment horizontal="left" vertical="center" wrapText="1"/>
    </xf>
    <xf numFmtId="0" fontId="66" fillId="0" borderId="35" xfId="0" applyNumberFormat="1" applyFont="1" applyFill="1" applyBorder="1" applyAlignment="1" applyProtection="1">
      <alignment horizontal="center" vertical="center" wrapText="1"/>
    </xf>
    <xf numFmtId="49" fontId="66" fillId="0" borderId="35" xfId="0" applyNumberFormat="1" applyFont="1" applyFill="1" applyBorder="1" applyAlignment="1" applyProtection="1">
      <alignment horizontal="center" vertical="center" wrapText="1"/>
    </xf>
    <xf numFmtId="49" fontId="66" fillId="0" borderId="6" xfId="0" applyNumberFormat="1" applyFont="1" applyFill="1" applyBorder="1" applyAlignment="1" applyProtection="1">
      <alignment horizontal="center" vertical="center" wrapText="1"/>
    </xf>
    <xf numFmtId="0" fontId="66" fillId="0" borderId="6" xfId="0" applyNumberFormat="1" applyFont="1" applyFill="1" applyBorder="1" applyAlignment="1" applyProtection="1">
      <alignment horizontal="center" vertical="center" wrapText="1"/>
    </xf>
    <xf numFmtId="20" fontId="66" fillId="0" borderId="6" xfId="0" applyNumberFormat="1" applyFont="1" applyFill="1" applyBorder="1" applyAlignment="1" applyProtection="1">
      <alignment horizontal="right" vertical="center" wrapText="1"/>
    </xf>
    <xf numFmtId="0" fontId="66" fillId="0" borderId="6" xfId="0" applyNumberFormat="1" applyFont="1" applyFill="1" applyBorder="1" applyAlignment="1" applyProtection="1">
      <alignment horizontal="right" vertical="center" wrapText="1"/>
    </xf>
    <xf numFmtId="0" fontId="66" fillId="0" borderId="8" xfId="0" applyNumberFormat="1" applyFont="1" applyFill="1" applyBorder="1" applyAlignment="1" applyProtection="1">
      <alignment horizontal="right" vertical="center" wrapText="1"/>
    </xf>
    <xf numFmtId="0" fontId="5" fillId="0" borderId="0" xfId="131" applyFont="1" applyAlignment="1">
      <alignment horizontal="center" vertical="center"/>
    </xf>
    <xf numFmtId="0" fontId="6" fillId="0" borderId="0" xfId="131" applyFont="1" applyAlignment="1">
      <alignment horizontal="center" vertical="center"/>
    </xf>
    <xf numFmtId="0" fontId="6" fillId="0" borderId="0" xfId="131" applyFont="1" applyBorder="1" applyAlignment="1">
      <alignment horizontal="center" vertical="center"/>
    </xf>
    <xf numFmtId="0" fontId="47" fillId="0" borderId="0" xfId="131" applyFont="1" applyBorder="1" applyAlignment="1">
      <alignment horizontal="center" vertical="center"/>
    </xf>
    <xf numFmtId="0" fontId="50" fillId="0" borderId="0" xfId="131" applyFont="1" applyBorder="1" applyAlignment="1">
      <alignment horizontal="center" vertical="center"/>
    </xf>
    <xf numFmtId="0" fontId="66" fillId="0" borderId="8" xfId="0" applyNumberFormat="1" applyFont="1" applyFill="1" applyBorder="1" applyAlignment="1" applyProtection="1">
      <alignment horizontal="right" vertical="center" wrapText="1"/>
    </xf>
    <xf numFmtId="49" fontId="67" fillId="11" borderId="6" xfId="0" applyNumberFormat="1" applyFont="1" applyFill="1" applyBorder="1" applyAlignment="1" applyProtection="1">
      <alignment horizontal="center" vertical="center" wrapText="1"/>
    </xf>
    <xf numFmtId="0" fontId="67" fillId="11" borderId="6" xfId="0" applyNumberFormat="1" applyFont="1" applyFill="1" applyBorder="1" applyAlignment="1" applyProtection="1">
      <alignment horizontal="center" vertical="center" wrapText="1"/>
    </xf>
    <xf numFmtId="0" fontId="68" fillId="0" borderId="35" xfId="0" applyNumberFormat="1" applyFont="1" applyFill="1" applyBorder="1" applyAlignment="1" applyProtection="1">
      <alignment horizontal="left" vertical="center" wrapText="1"/>
    </xf>
    <xf numFmtId="49" fontId="68" fillId="0" borderId="35" xfId="0" applyNumberFormat="1" applyFont="1" applyFill="1" applyBorder="1" applyAlignment="1" applyProtection="1">
      <alignment horizontal="left" vertical="center" wrapText="1"/>
    </xf>
    <xf numFmtId="14" fontId="68" fillId="0" borderId="35" xfId="0" applyNumberFormat="1" applyFont="1" applyFill="1" applyBorder="1" applyAlignment="1" applyProtection="1">
      <alignment horizontal="left" vertical="center" wrapText="1"/>
    </xf>
    <xf numFmtId="0" fontId="68" fillId="0" borderId="35" xfId="0" applyNumberFormat="1" applyFont="1" applyFill="1" applyBorder="1" applyAlignment="1" applyProtection="1">
      <alignment horizontal="center" vertical="center" wrapText="1"/>
    </xf>
    <xf numFmtId="0" fontId="69" fillId="0" borderId="35" xfId="0" applyNumberFormat="1" applyFont="1" applyFill="1" applyBorder="1" applyAlignment="1" applyProtection="1">
      <alignment horizontal="center" vertical="center" wrapText="1"/>
    </xf>
    <xf numFmtId="0" fontId="68" fillId="12" borderId="35" xfId="0" applyNumberFormat="1" applyFont="1" applyFill="1" applyBorder="1" applyAlignment="1" applyProtection="1">
      <alignment horizontal="center" vertical="center" wrapText="1"/>
    </xf>
    <xf numFmtId="0" fontId="68" fillId="13" borderId="35" xfId="0" applyNumberFormat="1" applyFont="1" applyFill="1" applyBorder="1" applyAlignment="1" applyProtection="1">
      <alignment horizontal="center" vertical="center" wrapText="1"/>
    </xf>
    <xf numFmtId="49" fontId="70" fillId="0" borderId="35" xfId="0" applyNumberFormat="1" applyFont="1" applyFill="1" applyBorder="1" applyAlignment="1" applyProtection="1">
      <alignment horizontal="center" vertical="center" wrapText="1"/>
    </xf>
    <xf numFmtId="0" fontId="68" fillId="14" borderId="35" xfId="0" applyNumberFormat="1" applyFont="1" applyFill="1" applyBorder="1" applyAlignment="1" applyProtection="1">
      <alignment horizontal="center" vertical="center" wrapText="1"/>
    </xf>
    <xf numFmtId="49" fontId="68" fillId="0" borderId="35" xfId="0" applyNumberFormat="1" applyFont="1" applyFill="1" applyBorder="1" applyAlignment="1" applyProtection="1">
      <alignment horizontal="center" vertical="center" wrapText="1"/>
    </xf>
    <xf numFmtId="20" fontId="67" fillId="15" borderId="6" xfId="0" applyNumberFormat="1" applyFont="1" applyFill="1" applyBorder="1" applyAlignment="1" applyProtection="1">
      <alignment horizontal="right" vertical="center" wrapText="1"/>
    </xf>
    <xf numFmtId="0" fontId="67" fillId="15" borderId="6" xfId="0" applyNumberFormat="1" applyFont="1" applyFill="1" applyBorder="1" applyAlignment="1" applyProtection="1">
      <alignment horizontal="right" vertical="center" wrapText="1"/>
    </xf>
    <xf numFmtId="0" fontId="67" fillId="15" borderId="8" xfId="0" applyNumberFormat="1" applyFont="1" applyFill="1" applyBorder="1" applyAlignment="1" applyProtection="1">
      <alignment horizontal="right" vertical="center" wrapText="1"/>
    </xf>
    <xf numFmtId="0" fontId="70" fillId="0" borderId="35" xfId="0" applyNumberFormat="1" applyFont="1" applyFill="1" applyBorder="1" applyAlignment="1" applyProtection="1">
      <alignment horizontal="center" vertical="center" wrapText="1"/>
    </xf>
    <xf numFmtId="0" fontId="67" fillId="15" borderId="8" xfId="0" applyNumberFormat="1" applyFont="1" applyFill="1" applyBorder="1" applyAlignment="1" applyProtection="1">
      <alignment horizontal="right" vertical="center" wrapText="1"/>
    </xf>
    <xf numFmtId="0" fontId="66" fillId="0" borderId="8" xfId="0" applyNumberFormat="1" applyFont="1" applyFill="1" applyBorder="1" applyAlignment="1" applyProtection="1">
      <alignment horizontal="right" vertical="center" wrapText="1"/>
    </xf>
    <xf numFmtId="0" fontId="66" fillId="0" borderId="8" xfId="0" applyNumberFormat="1" applyFont="1" applyFill="1" applyBorder="1" applyAlignment="1" applyProtection="1">
      <alignment horizontal="right" vertical="center" wrapText="1"/>
    </xf>
    <xf numFmtId="0" fontId="45" fillId="0" borderId="0" xfId="131" applyFont="1" applyFill="1" applyBorder="1" applyAlignment="1">
      <alignment horizontal="center" vertical="center"/>
    </xf>
    <xf numFmtId="49" fontId="71" fillId="11" borderId="6" xfId="0" applyNumberFormat="1" applyFont="1" applyFill="1" applyBorder="1" applyAlignment="1" applyProtection="1">
      <alignment horizontal="center" vertical="center" wrapText="1"/>
    </xf>
    <xf numFmtId="0" fontId="71" fillId="11" borderId="6" xfId="0" applyNumberFormat="1" applyFont="1" applyFill="1" applyBorder="1" applyAlignment="1" applyProtection="1">
      <alignment horizontal="center" vertical="center" wrapText="1"/>
    </xf>
    <xf numFmtId="0" fontId="72" fillId="0" borderId="35" xfId="0" applyNumberFormat="1" applyFont="1" applyFill="1" applyBorder="1" applyAlignment="1" applyProtection="1">
      <alignment horizontal="left" vertical="center" wrapText="1"/>
    </xf>
    <xf numFmtId="49" fontId="72" fillId="0" borderId="35" xfId="0" applyNumberFormat="1" applyFont="1" applyFill="1" applyBorder="1" applyAlignment="1" applyProtection="1">
      <alignment horizontal="left" vertical="center" wrapText="1"/>
    </xf>
    <xf numFmtId="14" fontId="72" fillId="0" borderId="35" xfId="0" applyNumberFormat="1" applyFont="1" applyFill="1" applyBorder="1" applyAlignment="1" applyProtection="1">
      <alignment horizontal="left" vertical="center" wrapText="1"/>
    </xf>
    <xf numFmtId="0" fontId="72" fillId="0" borderId="35" xfId="0" applyNumberFormat="1" applyFont="1" applyFill="1" applyBorder="1" applyAlignment="1" applyProtection="1">
      <alignment horizontal="center" vertical="center" wrapText="1"/>
    </xf>
    <xf numFmtId="0" fontId="73" fillId="0" borderId="35" xfId="0" applyNumberFormat="1" applyFont="1" applyFill="1" applyBorder="1" applyAlignment="1" applyProtection="1">
      <alignment horizontal="center" vertical="center" wrapText="1"/>
    </xf>
    <xf numFmtId="0" fontId="72" fillId="12" borderId="35" xfId="0" applyNumberFormat="1" applyFont="1" applyFill="1" applyBorder="1" applyAlignment="1" applyProtection="1">
      <alignment horizontal="center" vertical="center" wrapText="1"/>
    </xf>
    <xf numFmtId="0" fontId="72" fillId="13" borderId="35" xfId="0" applyNumberFormat="1" applyFont="1" applyFill="1" applyBorder="1" applyAlignment="1" applyProtection="1">
      <alignment horizontal="center" vertical="center" wrapText="1"/>
    </xf>
    <xf numFmtId="0" fontId="72" fillId="14" borderId="35" xfId="0" applyNumberFormat="1" applyFont="1" applyFill="1" applyBorder="1" applyAlignment="1" applyProtection="1">
      <alignment horizontal="center" vertical="center" wrapText="1"/>
    </xf>
    <xf numFmtId="49" fontId="74" fillId="0" borderId="35" xfId="0" applyNumberFormat="1" applyFont="1" applyFill="1" applyBorder="1" applyAlignment="1" applyProtection="1">
      <alignment horizontal="center" vertical="center" wrapText="1"/>
    </xf>
    <xf numFmtId="49" fontId="72" fillId="0" borderId="35" xfId="0" applyNumberFormat="1" applyFont="1" applyFill="1" applyBorder="1" applyAlignment="1" applyProtection="1">
      <alignment horizontal="center" vertical="center" wrapText="1"/>
    </xf>
    <xf numFmtId="20" fontId="71" fillId="15" borderId="6" xfId="0" applyNumberFormat="1" applyFont="1" applyFill="1" applyBorder="1" applyAlignment="1" applyProtection="1">
      <alignment horizontal="right" vertical="center" wrapText="1"/>
    </xf>
    <xf numFmtId="0" fontId="71" fillId="15" borderId="6" xfId="0" applyNumberFormat="1" applyFont="1" applyFill="1" applyBorder="1" applyAlignment="1" applyProtection="1">
      <alignment horizontal="right" vertical="center" wrapText="1"/>
    </xf>
    <xf numFmtId="0" fontId="71" fillId="15" borderId="8" xfId="0" applyNumberFormat="1" applyFont="1" applyFill="1" applyBorder="1" applyAlignment="1" applyProtection="1">
      <alignment horizontal="right" vertical="center" wrapText="1"/>
    </xf>
    <xf numFmtId="0" fontId="66" fillId="0" borderId="8" xfId="0" applyNumberFormat="1" applyFont="1" applyFill="1" applyBorder="1" applyAlignment="1" applyProtection="1">
      <alignment horizontal="right" vertical="center" wrapText="1"/>
    </xf>
    <xf numFmtId="0" fontId="71" fillId="15" borderId="8" xfId="0" applyNumberFormat="1" applyFont="1" applyFill="1" applyBorder="1" applyAlignment="1" applyProtection="1">
      <alignment horizontal="right" vertical="center" wrapText="1"/>
    </xf>
    <xf numFmtId="49" fontId="75" fillId="9" borderId="20" xfId="0" applyNumberFormat="1" applyFont="1" applyFill="1" applyBorder="1" applyAlignment="1">
      <alignment horizontal="center" vertical="center" wrapText="1"/>
    </xf>
    <xf numFmtId="0" fontId="75" fillId="9" borderId="20" xfId="0" applyNumberFormat="1" applyFont="1" applyFill="1" applyBorder="1" applyAlignment="1">
      <alignment horizontal="center" vertical="center" wrapText="1"/>
    </xf>
    <xf numFmtId="0" fontId="75" fillId="5" borderId="23" xfId="0" applyNumberFormat="1" applyFont="1" applyFill="1" applyBorder="1" applyAlignment="1">
      <alignment horizontal="left" vertical="center" wrapText="1"/>
    </xf>
    <xf numFmtId="49" fontId="75" fillId="5" borderId="23" xfId="0" applyNumberFormat="1" applyFont="1" applyFill="1" applyBorder="1" applyAlignment="1">
      <alignment horizontal="left" vertical="center" wrapText="1"/>
    </xf>
    <xf numFmtId="14" fontId="75" fillId="5" borderId="23" xfId="0" applyNumberFormat="1" applyFont="1" applyFill="1" applyBorder="1" applyAlignment="1">
      <alignment horizontal="left" vertical="center" wrapText="1"/>
    </xf>
    <xf numFmtId="0" fontId="75" fillId="5" borderId="23" xfId="0" applyNumberFormat="1" applyFont="1" applyFill="1" applyBorder="1" applyAlignment="1">
      <alignment horizontal="center" vertical="center" wrapText="1"/>
    </xf>
    <xf numFmtId="0" fontId="76" fillId="5" borderId="23" xfId="0" applyFont="1" applyFill="1" applyBorder="1" applyAlignment="1">
      <alignment horizontal="center" vertical="center" wrapText="1"/>
    </xf>
    <xf numFmtId="0" fontId="75" fillId="8" borderId="23" xfId="0" applyFont="1" applyFill="1" applyBorder="1" applyAlignment="1">
      <alignment horizontal="center" vertical="center" wrapText="1"/>
    </xf>
    <xf numFmtId="0" fontId="75" fillId="7" borderId="23" xfId="0" applyFont="1" applyFill="1" applyBorder="1" applyAlignment="1">
      <alignment horizontal="center" vertical="center" wrapText="1"/>
    </xf>
    <xf numFmtId="0" fontId="75" fillId="6" borderId="23" xfId="0" applyFont="1" applyFill="1" applyBorder="1" applyAlignment="1">
      <alignment horizontal="center" vertical="center" wrapText="1"/>
    </xf>
    <xf numFmtId="0" fontId="75" fillId="5" borderId="23" xfId="0" applyFont="1" applyFill="1" applyBorder="1" applyAlignment="1">
      <alignment horizontal="center" vertical="center" wrapText="1"/>
    </xf>
    <xf numFmtId="49" fontId="77" fillId="5" borderId="23" xfId="0" applyNumberFormat="1" applyFont="1" applyFill="1" applyBorder="1" applyAlignment="1">
      <alignment horizontal="center" vertical="center" wrapText="1"/>
    </xf>
    <xf numFmtId="0" fontId="76" fillId="5" borderId="23" xfId="0" applyNumberFormat="1" applyFont="1" applyFill="1" applyBorder="1" applyAlignment="1">
      <alignment horizontal="center" vertical="center" wrapText="1"/>
    </xf>
    <xf numFmtId="49" fontId="75" fillId="5" borderId="23" xfId="0" applyNumberFormat="1" applyFont="1" applyFill="1" applyBorder="1" applyAlignment="1">
      <alignment horizontal="center" vertical="center" wrapText="1"/>
    </xf>
    <xf numFmtId="20" fontId="75" fillId="10" borderId="20" xfId="0" applyNumberFormat="1" applyFont="1" applyFill="1" applyBorder="1" applyAlignment="1">
      <alignment horizontal="right" vertical="center" wrapText="1"/>
    </xf>
    <xf numFmtId="0" fontId="75" fillId="10" borderId="20" xfId="0" applyFont="1" applyFill="1" applyBorder="1" applyAlignment="1">
      <alignment horizontal="right" vertical="center" wrapText="1"/>
    </xf>
    <xf numFmtId="0" fontId="75" fillId="10" borderId="21" xfId="0" applyFont="1" applyFill="1" applyBorder="1" applyAlignment="1">
      <alignment horizontal="right" vertical="center" wrapText="1"/>
    </xf>
    <xf numFmtId="0" fontId="71" fillId="15" borderId="8" xfId="0" applyNumberFormat="1" applyFont="1" applyFill="1" applyBorder="1" applyAlignment="1" applyProtection="1">
      <alignment horizontal="right" vertical="center" wrapText="1"/>
    </xf>
    <xf numFmtId="0" fontId="66" fillId="0" borderId="8" xfId="0" applyNumberFormat="1" applyFont="1" applyFill="1" applyBorder="1" applyAlignment="1" applyProtection="1">
      <alignment horizontal="right" vertical="center" wrapText="1"/>
    </xf>
    <xf numFmtId="49" fontId="78" fillId="11" borderId="6" xfId="0" applyNumberFormat="1" applyFont="1" applyFill="1" applyBorder="1" applyAlignment="1" applyProtection="1">
      <alignment horizontal="center" vertical="center" wrapText="1"/>
    </xf>
    <xf numFmtId="0" fontId="78" fillId="11" borderId="6" xfId="0" applyNumberFormat="1" applyFont="1" applyFill="1" applyBorder="1" applyAlignment="1" applyProtection="1">
      <alignment horizontal="center" vertical="center" wrapText="1"/>
    </xf>
    <xf numFmtId="0" fontId="79" fillId="0" borderId="35" xfId="0" applyNumberFormat="1" applyFont="1" applyFill="1" applyBorder="1" applyAlignment="1" applyProtection="1">
      <alignment horizontal="left" vertical="center" wrapText="1"/>
    </xf>
    <xf numFmtId="49" fontId="79" fillId="0" borderId="35" xfId="0" applyNumberFormat="1" applyFont="1" applyFill="1" applyBorder="1" applyAlignment="1" applyProtection="1">
      <alignment horizontal="left" vertical="center" wrapText="1"/>
    </xf>
    <xf numFmtId="14" fontId="79" fillId="0" borderId="35" xfId="0" applyNumberFormat="1" applyFont="1" applyFill="1" applyBorder="1" applyAlignment="1" applyProtection="1">
      <alignment horizontal="left" vertical="center" wrapText="1"/>
    </xf>
    <xf numFmtId="0" fontId="79" fillId="0" borderId="35" xfId="0" applyNumberFormat="1" applyFont="1" applyFill="1" applyBorder="1" applyAlignment="1" applyProtection="1">
      <alignment horizontal="center" vertical="center" wrapText="1"/>
    </xf>
    <xf numFmtId="0" fontId="80" fillId="0" borderId="35" xfId="0" applyNumberFormat="1" applyFont="1" applyFill="1" applyBorder="1" applyAlignment="1" applyProtection="1">
      <alignment horizontal="center" vertical="center" wrapText="1"/>
    </xf>
    <xf numFmtId="0" fontId="79" fillId="12" borderId="35" xfId="0" applyNumberFormat="1" applyFont="1" applyFill="1" applyBorder="1" applyAlignment="1" applyProtection="1">
      <alignment horizontal="center" vertical="center" wrapText="1"/>
    </xf>
    <xf numFmtId="0" fontId="79" fillId="13" borderId="35" xfId="0" applyNumberFormat="1" applyFont="1" applyFill="1" applyBorder="1" applyAlignment="1" applyProtection="1">
      <alignment horizontal="center" vertical="center" wrapText="1"/>
    </xf>
    <xf numFmtId="0" fontId="79" fillId="14" borderId="35" xfId="0" applyNumberFormat="1" applyFont="1" applyFill="1" applyBorder="1" applyAlignment="1" applyProtection="1">
      <alignment horizontal="center" vertical="center" wrapText="1"/>
    </xf>
    <xf numFmtId="49" fontId="81" fillId="0" borderId="35" xfId="0" applyNumberFormat="1" applyFont="1" applyFill="1" applyBorder="1" applyAlignment="1" applyProtection="1">
      <alignment horizontal="center" vertical="center" wrapText="1"/>
    </xf>
    <xf numFmtId="49" fontId="79" fillId="0" borderId="35" xfId="0" applyNumberFormat="1" applyFont="1" applyFill="1" applyBorder="1" applyAlignment="1" applyProtection="1">
      <alignment horizontal="center" vertical="center" wrapText="1"/>
    </xf>
    <xf numFmtId="20" fontId="78" fillId="15" borderId="6" xfId="0" applyNumberFormat="1" applyFont="1" applyFill="1" applyBorder="1" applyAlignment="1" applyProtection="1">
      <alignment horizontal="right" vertical="center" wrapText="1"/>
    </xf>
    <xf numFmtId="0" fontId="78" fillId="15" borderId="6" xfId="0" applyNumberFormat="1" applyFont="1" applyFill="1" applyBorder="1" applyAlignment="1" applyProtection="1">
      <alignment horizontal="right" vertical="center" wrapText="1"/>
    </xf>
    <xf numFmtId="0" fontId="78" fillId="15" borderId="8" xfId="0" applyNumberFormat="1" applyFont="1" applyFill="1" applyBorder="1" applyAlignment="1" applyProtection="1">
      <alignment horizontal="right" vertical="center" wrapText="1"/>
    </xf>
    <xf numFmtId="49" fontId="82" fillId="11" borderId="6" xfId="0" applyNumberFormat="1" applyFont="1" applyFill="1" applyBorder="1" applyAlignment="1" applyProtection="1">
      <alignment horizontal="center" vertical="center" wrapText="1"/>
    </xf>
    <xf numFmtId="0" fontId="82" fillId="11" borderId="6" xfId="0" applyNumberFormat="1" applyFont="1" applyFill="1" applyBorder="1" applyAlignment="1" applyProtection="1">
      <alignment horizontal="center" vertical="center" wrapText="1"/>
    </xf>
    <xf numFmtId="0" fontId="83" fillId="0" borderId="35" xfId="0" applyNumberFormat="1" applyFont="1" applyFill="1" applyBorder="1" applyAlignment="1" applyProtection="1">
      <alignment horizontal="left" vertical="center" wrapText="1"/>
    </xf>
    <xf numFmtId="49" fontId="83" fillId="0" borderId="35" xfId="0" applyNumberFormat="1" applyFont="1" applyFill="1" applyBorder="1" applyAlignment="1" applyProtection="1">
      <alignment horizontal="left" vertical="center" wrapText="1"/>
    </xf>
    <xf numFmtId="14" fontId="83" fillId="0" borderId="35" xfId="0" applyNumberFormat="1" applyFont="1" applyFill="1" applyBorder="1" applyAlignment="1" applyProtection="1">
      <alignment horizontal="left" vertical="center" wrapText="1"/>
    </xf>
    <xf numFmtId="0" fontId="83" fillId="0" borderId="35" xfId="0" applyNumberFormat="1" applyFont="1" applyFill="1" applyBorder="1" applyAlignment="1" applyProtection="1">
      <alignment horizontal="center" vertical="center" wrapText="1"/>
    </xf>
    <xf numFmtId="0" fontId="84" fillId="0" borderId="35" xfId="0" applyNumberFormat="1" applyFont="1" applyFill="1" applyBorder="1" applyAlignment="1" applyProtection="1">
      <alignment horizontal="center" vertical="center" wrapText="1"/>
    </xf>
    <xf numFmtId="0" fontId="83" fillId="12" borderId="35" xfId="0" applyNumberFormat="1" applyFont="1" applyFill="1" applyBorder="1" applyAlignment="1" applyProtection="1">
      <alignment horizontal="center" vertical="center" wrapText="1"/>
    </xf>
    <xf numFmtId="0" fontId="83" fillId="13" borderId="35" xfId="0" applyNumberFormat="1" applyFont="1" applyFill="1" applyBorder="1" applyAlignment="1" applyProtection="1">
      <alignment horizontal="center" vertical="center" wrapText="1"/>
    </xf>
    <xf numFmtId="0" fontId="83" fillId="14" borderId="35" xfId="0" applyNumberFormat="1" applyFont="1" applyFill="1" applyBorder="1" applyAlignment="1" applyProtection="1">
      <alignment horizontal="center" vertical="center" wrapText="1"/>
    </xf>
    <xf numFmtId="49" fontId="85" fillId="0" borderId="35" xfId="0" applyNumberFormat="1" applyFont="1" applyFill="1" applyBorder="1" applyAlignment="1" applyProtection="1">
      <alignment horizontal="center" vertical="center" wrapText="1"/>
    </xf>
    <xf numFmtId="20" fontId="82" fillId="15" borderId="6" xfId="0" applyNumberFormat="1" applyFont="1" applyFill="1" applyBorder="1" applyAlignment="1" applyProtection="1">
      <alignment horizontal="right" vertical="center" wrapText="1"/>
    </xf>
    <xf numFmtId="0" fontId="82" fillId="15" borderId="6" xfId="0" applyNumberFormat="1" applyFont="1" applyFill="1" applyBorder="1" applyAlignment="1" applyProtection="1">
      <alignment horizontal="right" vertical="center" wrapText="1"/>
    </xf>
    <xf numFmtId="0" fontId="82" fillId="15" borderId="8" xfId="0" applyNumberFormat="1" applyFont="1" applyFill="1" applyBorder="1" applyAlignment="1" applyProtection="1">
      <alignment horizontal="right" vertical="center" wrapText="1"/>
    </xf>
    <xf numFmtId="0" fontId="1" fillId="0" borderId="0" xfId="140" applyFill="1"/>
    <xf numFmtId="0" fontId="5" fillId="0" borderId="0" xfId="131" applyFont="1" applyAlignment="1">
      <alignment horizontal="center" vertical="center"/>
    </xf>
    <xf numFmtId="0" fontId="2" fillId="0" borderId="0" xfId="131" applyFont="1" applyAlignment="1">
      <alignment horizontal="center" vertical="center"/>
    </xf>
    <xf numFmtId="0" fontId="46" fillId="0" borderId="36" xfId="131" applyFont="1" applyBorder="1" applyAlignment="1">
      <alignment horizontal="center" vertical="center"/>
    </xf>
    <xf numFmtId="0" fontId="46" fillId="0" borderId="17" xfId="136" applyFont="1" applyFill="1" applyBorder="1" applyAlignment="1">
      <alignment vertical="center"/>
    </xf>
    <xf numFmtId="14" fontId="46" fillId="0" borderId="17" xfId="76" applyNumberFormat="1" applyFont="1" applyBorder="1" applyAlignment="1">
      <alignment horizontal="center" vertical="center"/>
    </xf>
    <xf numFmtId="14" fontId="46" fillId="0" borderId="17" xfId="131" applyNumberFormat="1" applyFont="1" applyBorder="1" applyAlignment="1">
      <alignment horizontal="center" vertical="center"/>
    </xf>
    <xf numFmtId="2" fontId="2" fillId="0" borderId="17" xfId="131" applyNumberFormat="1" applyFont="1" applyBorder="1" applyAlignment="1">
      <alignment horizontal="center" vertical="center"/>
    </xf>
    <xf numFmtId="0" fontId="4" fillId="4" borderId="0" xfId="131" applyFont="1" applyFill="1" applyAlignment="1">
      <alignment horizontal="center" vertical="center"/>
    </xf>
    <xf numFmtId="0" fontId="4" fillId="4" borderId="0" xfId="131" applyFont="1" applyFill="1" applyBorder="1" applyAlignment="1">
      <alignment horizontal="center" vertical="center"/>
    </xf>
    <xf numFmtId="0" fontId="28" fillId="4" borderId="0" xfId="131" applyFont="1" applyFill="1" applyAlignment="1">
      <alignment horizontal="center" vertical="center"/>
    </xf>
    <xf numFmtId="14" fontId="46" fillId="0" borderId="17" xfId="76" applyNumberFormat="1" applyFont="1" applyFill="1" applyBorder="1" applyAlignment="1">
      <alignment horizontal="center" vertical="center"/>
    </xf>
    <xf numFmtId="14" fontId="46" fillId="0" borderId="17" xfId="131" applyNumberFormat="1" applyFont="1" applyFill="1" applyBorder="1" applyAlignment="1">
      <alignment horizontal="center" vertical="center"/>
    </xf>
    <xf numFmtId="2" fontId="2" fillId="0" borderId="17" xfId="131" applyNumberFormat="1" applyFont="1" applyFill="1" applyBorder="1" applyAlignment="1">
      <alignment horizontal="center" vertical="center"/>
    </xf>
    <xf numFmtId="0" fontId="46" fillId="0" borderId="0" xfId="136" applyFont="1" applyFill="1" applyBorder="1" applyAlignment="1">
      <alignment vertical="center"/>
    </xf>
    <xf numFmtId="0" fontId="45" fillId="0" borderId="0" xfId="136" applyFont="1" applyFill="1" applyBorder="1" applyAlignment="1">
      <alignment horizontal="left" vertical="center"/>
    </xf>
    <xf numFmtId="0" fontId="46" fillId="0" borderId="0" xfId="131" applyFont="1" applyFill="1" applyBorder="1" applyAlignment="1">
      <alignment horizontal="center" vertical="center"/>
    </xf>
    <xf numFmtId="0" fontId="86" fillId="0" borderId="0" xfId="0" applyNumberFormat="1" applyFont="1" applyFill="1" applyBorder="1" applyAlignment="1">
      <alignment vertical="center"/>
    </xf>
    <xf numFmtId="14" fontId="46" fillId="0" borderId="0" xfId="76" applyNumberFormat="1" applyFont="1" applyFill="1" applyBorder="1" applyAlignment="1">
      <alignment horizontal="center" vertical="center"/>
    </xf>
    <xf numFmtId="14" fontId="46" fillId="0" borderId="0" xfId="131" applyNumberFormat="1" applyFont="1" applyFill="1" applyBorder="1" applyAlignment="1">
      <alignment horizontal="center" vertical="center"/>
    </xf>
    <xf numFmtId="2" fontId="6" fillId="0" borderId="0" xfId="131" applyNumberFormat="1" applyFont="1" applyFill="1" applyBorder="1" applyAlignment="1">
      <alignment horizontal="center" vertical="center"/>
    </xf>
    <xf numFmtId="2" fontId="2" fillId="0" borderId="0" xfId="131" applyNumberFormat="1" applyFont="1" applyFill="1" applyBorder="1" applyAlignment="1">
      <alignment horizontal="center" vertical="center"/>
    </xf>
    <xf numFmtId="0" fontId="45" fillId="0" borderId="0" xfId="137" applyNumberFormat="1" applyFont="1" applyFill="1" applyBorder="1" applyAlignment="1">
      <alignment horizontal="center" vertical="center"/>
    </xf>
    <xf numFmtId="0" fontId="6" fillId="0" borderId="0" xfId="131" applyFont="1" applyAlignment="1">
      <alignment horizontal="center" vertical="center"/>
    </xf>
    <xf numFmtId="0" fontId="46" fillId="0" borderId="37" xfId="131" applyFont="1" applyBorder="1" applyAlignment="1">
      <alignment horizontal="center" vertical="center"/>
    </xf>
    <xf numFmtId="0" fontId="2" fillId="0" borderId="17" xfId="0" applyNumberFormat="1" applyFont="1" applyFill="1" applyBorder="1" applyAlignment="1" applyProtection="1">
      <alignment horizontal="left" vertical="center"/>
    </xf>
    <xf numFmtId="0" fontId="2" fillId="0" borderId="38" xfId="0" applyNumberFormat="1" applyFont="1" applyFill="1" applyBorder="1" applyAlignment="1" applyProtection="1">
      <alignment horizontal="left" vertical="center"/>
    </xf>
    <xf numFmtId="0" fontId="46" fillId="0" borderId="38" xfId="136" applyFont="1" applyFill="1" applyBorder="1" applyAlignment="1">
      <alignment vertical="center"/>
    </xf>
    <xf numFmtId="14" fontId="46" fillId="0" borderId="38" xfId="76" applyNumberFormat="1" applyFont="1" applyBorder="1" applyAlignment="1">
      <alignment horizontal="center" vertical="center"/>
    </xf>
    <xf numFmtId="14" fontId="46" fillId="0" borderId="38" xfId="131" applyNumberFormat="1" applyFont="1" applyBorder="1" applyAlignment="1">
      <alignment horizontal="center" vertical="center"/>
    </xf>
    <xf numFmtId="2" fontId="2" fillId="0" borderId="38" xfId="131" applyNumberFormat="1" applyFont="1" applyBorder="1" applyAlignment="1">
      <alignment horizontal="center" vertical="center"/>
    </xf>
    <xf numFmtId="0" fontId="2" fillId="0" borderId="40" xfId="0" applyNumberFormat="1" applyFont="1" applyFill="1" applyBorder="1" applyAlignment="1" applyProtection="1">
      <alignment horizontal="left" vertical="center"/>
    </xf>
    <xf numFmtId="0" fontId="46" fillId="0" borderId="40" xfId="136" applyFont="1" applyFill="1" applyBorder="1" applyAlignment="1">
      <alignment vertical="center"/>
    </xf>
    <xf numFmtId="14" fontId="46" fillId="0" borderId="40" xfId="76" applyNumberFormat="1" applyFont="1" applyBorder="1" applyAlignment="1">
      <alignment horizontal="center" vertical="center"/>
    </xf>
    <xf numFmtId="14" fontId="46" fillId="0" borderId="40" xfId="131" applyNumberFormat="1" applyFont="1" applyBorder="1" applyAlignment="1">
      <alignment horizontal="center" vertical="center"/>
    </xf>
    <xf numFmtId="2" fontId="2" fillId="0" borderId="40" xfId="131" applyNumberFormat="1" applyFont="1" applyBorder="1" applyAlignment="1">
      <alignment horizontal="center" vertical="center"/>
    </xf>
    <xf numFmtId="0" fontId="46" fillId="0" borderId="42" xfId="131" applyFont="1" applyBorder="1" applyAlignment="1">
      <alignment horizontal="center" vertical="center"/>
    </xf>
    <xf numFmtId="0" fontId="46" fillId="0" borderId="40" xfId="136" applyFont="1" applyFill="1" applyBorder="1" applyAlignment="1">
      <alignment horizontal="left" vertical="center"/>
    </xf>
    <xf numFmtId="0" fontId="46" fillId="0" borderId="40" xfId="136" applyFont="1" applyFill="1" applyBorder="1" applyAlignment="1">
      <alignment horizontal="center" vertical="center"/>
    </xf>
    <xf numFmtId="0" fontId="46" fillId="0" borderId="40" xfId="131" applyFont="1" applyBorder="1" applyAlignment="1">
      <alignment horizontal="center" vertical="center"/>
    </xf>
    <xf numFmtId="0" fontId="46" fillId="0" borderId="40" xfId="137" applyNumberFormat="1" applyFont="1" applyBorder="1" applyAlignment="1">
      <alignment horizontal="center" vertical="center"/>
    </xf>
    <xf numFmtId="0" fontId="46" fillId="0" borderId="41" xfId="137" applyNumberFormat="1" applyFont="1" applyBorder="1" applyAlignment="1">
      <alignment horizontal="center" vertical="center"/>
    </xf>
    <xf numFmtId="0" fontId="46" fillId="0" borderId="17" xfId="136" applyFont="1" applyFill="1" applyBorder="1" applyAlignment="1">
      <alignment horizontal="left" vertical="center"/>
    </xf>
    <xf numFmtId="0" fontId="46" fillId="0" borderId="17" xfId="136" applyFont="1" applyFill="1" applyBorder="1" applyAlignment="1">
      <alignment horizontal="center" vertical="center"/>
    </xf>
    <xf numFmtId="0" fontId="46" fillId="0" borderId="17" xfId="131" applyFont="1" applyBorder="1" applyAlignment="1">
      <alignment horizontal="center" vertical="center"/>
    </xf>
    <xf numFmtId="0" fontId="46" fillId="0" borderId="17" xfId="137" applyNumberFormat="1" applyFont="1" applyBorder="1" applyAlignment="1">
      <alignment horizontal="center" vertical="center"/>
    </xf>
    <xf numFmtId="0" fontId="46" fillId="0" borderId="18" xfId="137" applyNumberFormat="1" applyFont="1" applyBorder="1" applyAlignment="1">
      <alignment horizontal="center" vertical="center"/>
    </xf>
    <xf numFmtId="2" fontId="46" fillId="0" borderId="17" xfId="131" applyNumberFormat="1" applyFont="1" applyFill="1" applyBorder="1" applyAlignment="1">
      <alignment horizontal="center" vertical="center"/>
    </xf>
    <xf numFmtId="0" fontId="46" fillId="0" borderId="17" xfId="137" applyNumberFormat="1" applyFont="1" applyFill="1" applyBorder="1" applyAlignment="1">
      <alignment horizontal="center" vertical="center"/>
    </xf>
    <xf numFmtId="0" fontId="46" fillId="0" borderId="18" xfId="137" applyNumberFormat="1" applyFont="1" applyFill="1" applyBorder="1" applyAlignment="1">
      <alignment horizontal="center" vertical="center"/>
    </xf>
    <xf numFmtId="0" fontId="46" fillId="0" borderId="17" xfId="131" applyFont="1" applyFill="1" applyBorder="1" applyAlignment="1">
      <alignment horizontal="center" vertical="center"/>
    </xf>
    <xf numFmtId="0" fontId="46" fillId="0" borderId="38" xfId="136" applyFont="1" applyFill="1" applyBorder="1" applyAlignment="1">
      <alignment horizontal="left" vertical="center"/>
    </xf>
    <xf numFmtId="0" fontId="46" fillId="0" borderId="38" xfId="136" applyFont="1" applyFill="1" applyBorder="1" applyAlignment="1">
      <alignment horizontal="center" vertical="center"/>
    </xf>
    <xf numFmtId="0" fontId="46" fillId="0" borderId="38" xfId="131" applyFont="1" applyBorder="1" applyAlignment="1">
      <alignment horizontal="center" vertical="center"/>
    </xf>
    <xf numFmtId="0" fontId="46" fillId="0" borderId="38" xfId="137" applyNumberFormat="1" applyFont="1" applyBorder="1" applyAlignment="1">
      <alignment horizontal="center" vertical="center"/>
    </xf>
    <xf numFmtId="0" fontId="46" fillId="0" borderId="39" xfId="137" applyNumberFormat="1" applyFont="1" applyBorder="1" applyAlignment="1">
      <alignment horizontal="center" vertical="center"/>
    </xf>
    <xf numFmtId="0" fontId="5" fillId="4" borderId="0" xfId="131" applyFont="1" applyFill="1" applyAlignment="1">
      <alignment vertical="center"/>
    </xf>
    <xf numFmtId="181" fontId="4" fillId="0" borderId="0" xfId="131" applyNumberFormat="1" applyFont="1" applyAlignment="1">
      <alignment vertical="center"/>
    </xf>
    <xf numFmtId="0" fontId="50" fillId="0" borderId="0" xfId="151" applyFont="1" applyAlignment="1">
      <alignment horizontal="center"/>
    </xf>
    <xf numFmtId="0" fontId="28" fillId="4" borderId="0" xfId="131" applyFont="1" applyFill="1" applyAlignment="1">
      <alignment vertical="center"/>
    </xf>
    <xf numFmtId="0" fontId="87" fillId="0" borderId="0" xfId="131" applyFont="1" applyAlignment="1">
      <alignment vertical="center"/>
    </xf>
    <xf numFmtId="0" fontId="6" fillId="0" borderId="0" xfId="131" applyFont="1" applyAlignment="1">
      <alignment horizontal="center" vertical="center"/>
    </xf>
    <xf numFmtId="0" fontId="5" fillId="0" borderId="0" xfId="131" applyFont="1" applyAlignment="1">
      <alignment horizontal="center" vertical="center"/>
    </xf>
    <xf numFmtId="0" fontId="6" fillId="0" borderId="0" xfId="131" applyFont="1" applyAlignment="1">
      <alignment horizontal="center" vertical="center"/>
    </xf>
    <xf numFmtId="0" fontId="50" fillId="0" borderId="0" xfId="131" applyFont="1" applyBorder="1" applyAlignment="1">
      <alignment horizontal="center" vertical="center"/>
    </xf>
    <xf numFmtId="0" fontId="6" fillId="0" borderId="0" xfId="131" applyFont="1" applyAlignment="1">
      <alignment vertical="center"/>
    </xf>
    <xf numFmtId="0" fontId="4" fillId="4" borderId="0" xfId="131" applyFont="1" applyFill="1" applyAlignment="1">
      <alignment vertical="center"/>
    </xf>
    <xf numFmtId="0" fontId="4" fillId="4" borderId="0" xfId="131" applyFont="1" applyFill="1" applyBorder="1" applyAlignment="1">
      <alignment vertical="center"/>
    </xf>
    <xf numFmtId="0" fontId="88" fillId="0" borderId="37" xfId="0" applyFont="1" applyFill="1" applyBorder="1" applyAlignment="1">
      <alignment horizontal="center" vertical="center"/>
    </xf>
    <xf numFmtId="0" fontId="89" fillId="5" borderId="46" xfId="0" applyNumberFormat="1" applyFont="1" applyFill="1" applyBorder="1" applyAlignment="1">
      <alignment horizontal="left" vertical="center" readingOrder="1"/>
    </xf>
    <xf numFmtId="0" fontId="46" fillId="0" borderId="46" xfId="136" applyFont="1" applyFill="1" applyBorder="1" applyAlignment="1">
      <alignment vertical="center"/>
    </xf>
    <xf numFmtId="0" fontId="46" fillId="0" borderId="46" xfId="136" applyFont="1" applyFill="1" applyBorder="1" applyAlignment="1">
      <alignment horizontal="left" vertical="center"/>
    </xf>
    <xf numFmtId="0" fontId="46" fillId="0" borderId="46" xfId="136" applyFont="1" applyFill="1" applyBorder="1" applyAlignment="1">
      <alignment horizontal="center" vertical="center"/>
    </xf>
    <xf numFmtId="14" fontId="46" fillId="0" borderId="46" xfId="76" applyNumberFormat="1" applyFont="1" applyBorder="1" applyAlignment="1">
      <alignment horizontal="center" vertical="center"/>
    </xf>
    <xf numFmtId="14" fontId="46" fillId="0" borderId="46" xfId="131" applyNumberFormat="1" applyFont="1" applyBorder="1" applyAlignment="1">
      <alignment horizontal="center" vertical="center"/>
    </xf>
    <xf numFmtId="2" fontId="2" fillId="0" borderId="46" xfId="131" applyNumberFormat="1" applyFont="1" applyBorder="1" applyAlignment="1">
      <alignment horizontal="center" vertical="center"/>
    </xf>
    <xf numFmtId="0" fontId="46" fillId="0" borderId="46" xfId="131" applyFont="1" applyBorder="1" applyAlignment="1">
      <alignment horizontal="center" vertical="center"/>
    </xf>
    <xf numFmtId="0" fontId="46" fillId="0" borderId="46" xfId="137" applyNumberFormat="1" applyFont="1" applyBorder="1" applyAlignment="1">
      <alignment horizontal="center" vertical="center"/>
    </xf>
    <xf numFmtId="0" fontId="46" fillId="0" borderId="47" xfId="137" applyNumberFormat="1" applyFont="1" applyBorder="1" applyAlignment="1">
      <alignment horizontal="center" vertical="center"/>
    </xf>
    <xf numFmtId="0" fontId="88" fillId="0" borderId="36" xfId="0" applyFont="1" applyFill="1" applyBorder="1" applyAlignment="1">
      <alignment horizontal="center" vertical="center"/>
    </xf>
    <xf numFmtId="0" fontId="4" fillId="0" borderId="17" xfId="146" applyNumberFormat="1" applyFont="1" applyFill="1" applyBorder="1" applyAlignment="1" applyProtection="1">
      <alignment horizontal="left" vertical="center" wrapText="1"/>
    </xf>
    <xf numFmtId="0" fontId="67" fillId="0" borderId="17" xfId="0" applyNumberFormat="1" applyFont="1" applyFill="1" applyBorder="1" applyAlignment="1" applyProtection="1">
      <alignment horizontal="left" vertical="center" wrapText="1"/>
    </xf>
    <xf numFmtId="0" fontId="88" fillId="0" borderId="42" xfId="0" applyFont="1" applyFill="1" applyBorder="1" applyAlignment="1">
      <alignment horizontal="center" vertical="center"/>
    </xf>
    <xf numFmtId="0" fontId="4" fillId="0" borderId="38" xfId="146" applyNumberFormat="1" applyFont="1" applyFill="1" applyBorder="1" applyAlignment="1" applyProtection="1">
      <alignment horizontal="left" vertical="center" wrapText="1"/>
    </xf>
    <xf numFmtId="0" fontId="5" fillId="0" borderId="0" xfId="133" applyFont="1" applyBorder="1" applyAlignment="1">
      <alignment vertical="center"/>
    </xf>
    <xf numFmtId="0" fontId="4" fillId="0" borderId="0" xfId="133" applyFont="1" applyBorder="1" applyAlignment="1">
      <alignment vertical="center"/>
    </xf>
    <xf numFmtId="14" fontId="4" fillId="0" borderId="0" xfId="133" applyNumberFormat="1" applyFont="1" applyFill="1" applyBorder="1" applyAlignment="1">
      <alignment horizontal="center" vertical="center"/>
    </xf>
    <xf numFmtId="0" fontId="86" fillId="0" borderId="0" xfId="91" applyFont="1" applyBorder="1" applyAlignment="1">
      <alignment vertical="center"/>
    </xf>
    <xf numFmtId="2" fontId="5" fillId="0" borderId="0" xfId="131" applyNumberFormat="1" applyFont="1" applyBorder="1" applyAlignment="1">
      <alignment horizontal="center" vertical="center"/>
    </xf>
    <xf numFmtId="181" fontId="5" fillId="0" borderId="0" xfId="131" applyNumberFormat="1" applyFont="1" applyBorder="1" applyAlignment="1">
      <alignment horizontal="center" vertical="center"/>
    </xf>
    <xf numFmtId="14" fontId="5" fillId="0" borderId="0" xfId="131" applyNumberFormat="1" applyFont="1" applyBorder="1" applyAlignment="1">
      <alignment horizontal="left" vertical="center"/>
    </xf>
    <xf numFmtId="2" fontId="5" fillId="0" borderId="0" xfId="131" applyNumberFormat="1" applyFont="1" applyBorder="1" applyAlignment="1">
      <alignment horizontal="left" vertical="center"/>
    </xf>
    <xf numFmtId="0" fontId="4" fillId="0" borderId="46" xfId="146" applyNumberFormat="1" applyFont="1" applyFill="1" applyBorder="1" applyAlignment="1" applyProtection="1">
      <alignment horizontal="center" vertical="center" wrapText="1"/>
    </xf>
    <xf numFmtId="0" fontId="4" fillId="0" borderId="38" xfId="146" applyNumberFormat="1" applyFont="1" applyFill="1" applyBorder="1" applyAlignment="1" applyProtection="1">
      <alignment horizontal="center" vertical="center" wrapText="1"/>
    </xf>
    <xf numFmtId="0" fontId="5" fillId="0" borderId="0" xfId="133" applyFont="1" applyBorder="1" applyAlignment="1">
      <alignment horizontal="center" vertical="center"/>
    </xf>
    <xf numFmtId="0" fontId="87" fillId="0" borderId="0" xfId="131" applyFont="1" applyAlignment="1">
      <alignment horizontal="center" vertical="center"/>
    </xf>
    <xf numFmtId="0" fontId="45" fillId="0" borderId="10" xfId="131" applyFont="1" applyFill="1" applyBorder="1" applyAlignment="1">
      <alignment horizontal="center" vertical="center" wrapText="1"/>
    </xf>
    <xf numFmtId="0" fontId="45" fillId="0" borderId="11" xfId="131" applyFont="1" applyFill="1" applyBorder="1" applyAlignment="1">
      <alignment horizontal="center" vertical="center" wrapText="1"/>
    </xf>
    <xf numFmtId="0" fontId="5" fillId="0" borderId="0" xfId="131" applyFont="1" applyAlignment="1">
      <alignment horizontal="center" vertical="center"/>
    </xf>
    <xf numFmtId="0" fontId="6" fillId="0" borderId="0" xfId="131" applyFont="1" applyAlignment="1">
      <alignment horizontal="center" vertical="center"/>
    </xf>
    <xf numFmtId="0" fontId="47" fillId="0" borderId="0" xfId="131" applyFont="1" applyBorder="1" applyAlignment="1">
      <alignment horizontal="center" vertical="center"/>
    </xf>
    <xf numFmtId="0" fontId="50" fillId="0" borderId="0" xfId="131" applyFont="1" applyBorder="1" applyAlignment="1">
      <alignment horizontal="center" vertical="center"/>
    </xf>
    <xf numFmtId="0" fontId="45" fillId="0" borderId="10" xfId="131" applyFont="1" applyFill="1" applyBorder="1" applyAlignment="1">
      <alignment horizontal="center" vertical="center"/>
    </xf>
    <xf numFmtId="0" fontId="45" fillId="0" borderId="11" xfId="131" applyFont="1" applyFill="1" applyBorder="1" applyAlignment="1">
      <alignment horizontal="center" vertical="center"/>
    </xf>
    <xf numFmtId="0" fontId="45" fillId="0" borderId="1" xfId="131" applyFont="1" applyFill="1" applyBorder="1" applyAlignment="1">
      <alignment horizontal="left" vertical="center"/>
    </xf>
    <xf numFmtId="0" fontId="45" fillId="0" borderId="3" xfId="131" applyFont="1" applyFill="1" applyBorder="1" applyAlignment="1">
      <alignment horizontal="left" vertical="center"/>
    </xf>
    <xf numFmtId="0" fontId="45" fillId="0" borderId="15" xfId="131" applyFont="1" applyFill="1" applyBorder="1" applyAlignment="1">
      <alignment horizontal="center" vertical="center"/>
    </xf>
    <xf numFmtId="0" fontId="45" fillId="0" borderId="16" xfId="131" applyFont="1" applyFill="1" applyBorder="1" applyAlignment="1">
      <alignment horizontal="center" vertical="center"/>
    </xf>
    <xf numFmtId="0" fontId="45" fillId="0" borderId="43" xfId="131" applyFont="1" applyFill="1" applyBorder="1" applyAlignment="1">
      <alignment horizontal="center" vertical="center"/>
    </xf>
    <xf numFmtId="0" fontId="45" fillId="0" borderId="44" xfId="131" applyFont="1" applyFill="1" applyBorder="1" applyAlignment="1">
      <alignment horizontal="left" vertical="center"/>
    </xf>
    <xf numFmtId="0" fontId="45" fillId="0" borderId="45" xfId="131" applyFont="1" applyFill="1" applyBorder="1" applyAlignment="1">
      <alignment horizontal="center" vertical="center"/>
    </xf>
    <xf numFmtId="0" fontId="45" fillId="0" borderId="43" xfId="131" applyFont="1" applyFill="1" applyBorder="1" applyAlignment="1">
      <alignment horizontal="center" vertical="center" wrapText="1"/>
    </xf>
    <xf numFmtId="0" fontId="82" fillId="15" borderId="8" xfId="0" applyNumberFormat="1" applyFont="1" applyFill="1" applyBorder="1" applyAlignment="1" applyProtection="1">
      <alignment horizontal="right" vertical="center" wrapText="1"/>
    </xf>
    <xf numFmtId="0" fontId="82" fillId="15" borderId="9" xfId="0" applyNumberFormat="1" applyFont="1" applyFill="1" applyBorder="1" applyAlignment="1" applyProtection="1">
      <alignment horizontal="right" vertical="center" wrapText="1"/>
    </xf>
    <xf numFmtId="0" fontId="82" fillId="15" borderId="7" xfId="0" applyNumberFormat="1" applyFont="1" applyFill="1" applyBorder="1" applyAlignment="1" applyProtection="1">
      <alignment horizontal="right" vertical="center" wrapText="1"/>
    </xf>
    <xf numFmtId="0" fontId="78" fillId="15" borderId="9" xfId="0" applyNumberFormat="1" applyFont="1" applyFill="1" applyBorder="1" applyAlignment="1" applyProtection="1">
      <alignment horizontal="right" vertical="center" wrapText="1"/>
    </xf>
    <xf numFmtId="0" fontId="71" fillId="15" borderId="7" xfId="0" applyNumberFormat="1" applyFont="1" applyFill="1" applyBorder="1" applyAlignment="1" applyProtection="1">
      <alignment horizontal="right" vertical="center" wrapText="1"/>
    </xf>
    <xf numFmtId="0" fontId="71" fillId="15" borderId="8" xfId="0" applyNumberFormat="1" applyFont="1" applyFill="1" applyBorder="1" applyAlignment="1" applyProtection="1">
      <alignment horizontal="right" vertical="center" wrapText="1"/>
    </xf>
    <xf numFmtId="0" fontId="71" fillId="15" borderId="9" xfId="0" applyNumberFormat="1" applyFont="1" applyFill="1" applyBorder="1" applyAlignment="1" applyProtection="1">
      <alignment horizontal="right" vertical="center" wrapText="1"/>
    </xf>
    <xf numFmtId="0" fontId="78" fillId="15" borderId="7" xfId="0" applyNumberFormat="1" applyFont="1" applyFill="1" applyBorder="1" applyAlignment="1" applyProtection="1">
      <alignment horizontal="right" vertical="center" wrapText="1"/>
    </xf>
    <xf numFmtId="0" fontId="78" fillId="15" borderId="8" xfId="0" applyNumberFormat="1" applyFont="1" applyFill="1" applyBorder="1" applyAlignment="1" applyProtection="1">
      <alignment horizontal="right" vertical="center" wrapText="1"/>
    </xf>
    <xf numFmtId="0" fontId="66" fillId="0" borderId="9" xfId="0" applyNumberFormat="1" applyFont="1" applyFill="1" applyBorder="1" applyAlignment="1" applyProtection="1">
      <alignment horizontal="right" vertical="center" wrapText="1"/>
    </xf>
    <xf numFmtId="0" fontId="66" fillId="0" borderId="7" xfId="0" applyNumberFormat="1" applyFont="1" applyFill="1" applyBorder="1" applyAlignment="1" applyProtection="1">
      <alignment horizontal="right" vertical="center" wrapText="1"/>
    </xf>
    <xf numFmtId="0" fontId="66" fillId="0" borderId="8" xfId="0" applyNumberFormat="1" applyFont="1" applyFill="1" applyBorder="1" applyAlignment="1" applyProtection="1">
      <alignment horizontal="right" vertical="center" wrapText="1"/>
    </xf>
    <xf numFmtId="0" fontId="75" fillId="10" borderId="19" xfId="0" applyFont="1" applyFill="1" applyBorder="1" applyAlignment="1">
      <alignment horizontal="right" vertical="center" wrapText="1"/>
    </xf>
    <xf numFmtId="0" fontId="75" fillId="10" borderId="22" xfId="0" applyFont="1" applyFill="1" applyBorder="1" applyAlignment="1">
      <alignment horizontal="right" vertical="center" wrapText="1"/>
    </xf>
    <xf numFmtId="0" fontId="75" fillId="10" borderId="21" xfId="0" applyFont="1" applyFill="1" applyBorder="1" applyAlignment="1">
      <alignment horizontal="right" vertical="center" wrapText="1"/>
    </xf>
    <xf numFmtId="0" fontId="67" fillId="15" borderId="9" xfId="0" applyNumberFormat="1" applyFont="1" applyFill="1" applyBorder="1" applyAlignment="1" applyProtection="1">
      <alignment horizontal="right" vertical="center" wrapText="1"/>
    </xf>
    <xf numFmtId="0" fontId="67" fillId="15" borderId="7" xfId="0" applyNumberFormat="1" applyFont="1" applyFill="1" applyBorder="1" applyAlignment="1" applyProtection="1">
      <alignment horizontal="right" vertical="center" wrapText="1"/>
    </xf>
    <xf numFmtId="0" fontId="67" fillId="15" borderId="8" xfId="0" applyNumberFormat="1" applyFont="1" applyFill="1" applyBorder="1" applyAlignment="1" applyProtection="1">
      <alignment horizontal="right" vertical="center" wrapText="1"/>
    </xf>
    <xf numFmtId="0" fontId="62" fillId="10" borderId="19" xfId="0" applyFont="1" applyFill="1" applyBorder="1" applyAlignment="1">
      <alignment horizontal="right" vertical="center" wrapText="1"/>
    </xf>
    <xf numFmtId="0" fontId="62" fillId="10" borderId="22" xfId="0" applyFont="1" applyFill="1" applyBorder="1" applyAlignment="1">
      <alignment horizontal="right" vertical="center" wrapText="1"/>
    </xf>
    <xf numFmtId="0" fontId="62" fillId="10" borderId="21" xfId="0" applyFont="1" applyFill="1" applyBorder="1" applyAlignment="1">
      <alignment horizontal="right" vertical="center" wrapText="1"/>
    </xf>
    <xf numFmtId="0" fontId="58" fillId="10" borderId="19" xfId="0" applyFont="1" applyFill="1" applyBorder="1" applyAlignment="1">
      <alignment horizontal="right" vertical="center" wrapText="1"/>
    </xf>
    <xf numFmtId="0" fontId="58" fillId="10" borderId="22" xfId="0" applyFont="1" applyFill="1" applyBorder="1" applyAlignment="1">
      <alignment horizontal="right" vertical="center" wrapText="1"/>
    </xf>
    <xf numFmtId="0" fontId="58" fillId="10" borderId="21" xfId="0" applyFont="1" applyFill="1" applyBorder="1" applyAlignment="1">
      <alignment horizontal="right" vertical="center" wrapText="1"/>
    </xf>
  </cellXfs>
  <cellStyles count="152">
    <cellStyle name="??" xfId="4"/>
    <cellStyle name="?? [0.00]_PRODUCT DETAIL Q1" xfId="5"/>
    <cellStyle name="?? [0]" xfId="6"/>
    <cellStyle name="???? [0.00]_PRODUCT DETAIL Q1" xfId="7"/>
    <cellStyle name="????_PRODUCT DETAIL Q1" xfId="8"/>
    <cellStyle name="???[0]_Book1" xfId="9"/>
    <cellStyle name="???_95" xfId="10"/>
    <cellStyle name="??_(????)??????" xfId="11"/>
    <cellStyle name="1" xfId="12"/>
    <cellStyle name="2" xfId="13"/>
    <cellStyle name="3" xfId="14"/>
    <cellStyle name="4" xfId="15"/>
    <cellStyle name="AeE­ [0]_INQUIRY ¿µ¾÷AßAø " xfId="16"/>
    <cellStyle name="AeE­_INQUIRY ¿µ¾÷AßAø " xfId="17"/>
    <cellStyle name="AÞ¸¶ [0]_INQUIRY ¿?¾÷AßAø " xfId="18"/>
    <cellStyle name="AÞ¸¶_INQUIRY ¿?¾÷AßAø " xfId="19"/>
    <cellStyle name="C?AØ_¿?¾÷CoE² " xfId="20"/>
    <cellStyle name="C￥AØ_¿μ¾÷CoE² " xfId="21"/>
    <cellStyle name="Calc Currency (0)" xfId="22"/>
    <cellStyle name="Calc Currency (0) 2" xfId="23"/>
    <cellStyle name="Calc Currency (0) 3" xfId="24"/>
    <cellStyle name="Calc Currency (0)_Anh van khong chuyen K17 HK1" xfId="25"/>
    <cellStyle name="Calc Percent (0)" xfId="26"/>
    <cellStyle name="Calc Percent (1)" xfId="27"/>
    <cellStyle name="Comma 2" xfId="28"/>
    <cellStyle name="comma zerodec" xfId="29"/>
    <cellStyle name="Comma0" xfId="30"/>
    <cellStyle name="Currency0" xfId="31"/>
    <cellStyle name="Currency1" xfId="32"/>
    <cellStyle name="Date" xfId="33"/>
    <cellStyle name="Dollar (zero dec)" xfId="34"/>
    <cellStyle name="Enter Currency (0)" xfId="35"/>
    <cellStyle name="Enter Currency (0) 2" xfId="36"/>
    <cellStyle name="Enter Currency (0) 3" xfId="37"/>
    <cellStyle name="Enter Currency (0)_Anh van khong chuyen K17 HK1" xfId="38"/>
    <cellStyle name="Fixed" xfId="39"/>
    <cellStyle name="Grey" xfId="40"/>
    <cellStyle name="Grey 2" xfId="41"/>
    <cellStyle name="Header1" xfId="42"/>
    <cellStyle name="Header2" xfId="43"/>
    <cellStyle name="Heading 1 2" xfId="44"/>
    <cellStyle name="Heading 2 2" xfId="45"/>
    <cellStyle name="HEADING1" xfId="46"/>
    <cellStyle name="HEADING1 2" xfId="47"/>
    <cellStyle name="HEADING1 3" xfId="48"/>
    <cellStyle name="HEADING1_Anh van khong chuyen K17 HK1" xfId="49"/>
    <cellStyle name="HEADING2" xfId="50"/>
    <cellStyle name="HEADING2 2" xfId="51"/>
    <cellStyle name="HEADING2 3" xfId="52"/>
    <cellStyle name="HEADING2_Anh van khong chuyen K17 HK1" xfId="53"/>
    <cellStyle name="Input [yellow]" xfId="54"/>
    <cellStyle name="Input [yellow] 2" xfId="55"/>
    <cellStyle name="Input 2" xfId="56"/>
    <cellStyle name="Link Currency (0)" xfId="57"/>
    <cellStyle name="Link Currency (0) 2" xfId="58"/>
    <cellStyle name="Link Currency (0) 3" xfId="59"/>
    <cellStyle name="Link Currency (0)_Anh van khong chuyen K17 HK1" xfId="60"/>
    <cellStyle name="Milliers [0]_AR1194" xfId="61"/>
    <cellStyle name="Milliers_AR1194" xfId="62"/>
    <cellStyle name="Monétaire [0]_AR1194" xfId="63"/>
    <cellStyle name="Monétaire_AR1194" xfId="64"/>
    <cellStyle name="n" xfId="65"/>
    <cellStyle name="New Times Roman" xfId="66"/>
    <cellStyle name="New Times Roman 2" xfId="67"/>
    <cellStyle name="New Times Roman 3" xfId="68"/>
    <cellStyle name="no dec" xfId="69"/>
    <cellStyle name="Normal" xfId="0" builtinId="0"/>
    <cellStyle name="Normal - Style1" xfId="70"/>
    <cellStyle name="Normal 10" xfId="71"/>
    <cellStyle name="Normal 10 2" xfId="140"/>
    <cellStyle name="Normal 11" xfId="72"/>
    <cellStyle name="Normal 12" xfId="132"/>
    <cellStyle name="Normal 12 2" xfId="141"/>
    <cellStyle name="Normal 13" xfId="135"/>
    <cellStyle name="Normal 14" xfId="138"/>
    <cellStyle name="Normal 15" xfId="139"/>
    <cellStyle name="Normal 16" xfId="143"/>
    <cellStyle name="Normal 17" xfId="147"/>
    <cellStyle name="Normal 18" xfId="73"/>
    <cellStyle name="Normal 18 2" xfId="134"/>
    <cellStyle name="Normal 19" xfId="148"/>
    <cellStyle name="Normal 2" xfId="1"/>
    <cellStyle name="Normal 2 10" xfId="74"/>
    <cellStyle name="Normal 2 11" xfId="2"/>
    <cellStyle name="Normal 2 11 2" xfId="146"/>
    <cellStyle name="Normal 2 2" xfId="3"/>
    <cellStyle name="Normal 2 2 2" xfId="75"/>
    <cellStyle name="Normal 2 2 2 2" xfId="76"/>
    <cellStyle name="Normal 2 2 2 2 2" xfId="142"/>
    <cellStyle name="Normal 2 2 3" xfId="77"/>
    <cellStyle name="Normal 2 2 4" xfId="78"/>
    <cellStyle name="Normal 2 2 5" xfId="149"/>
    <cellStyle name="Normal 2 2_Danh sach sv nhap hoc den ngay 13 thang 9" xfId="79"/>
    <cellStyle name="Normal 2 3" xfId="80"/>
    <cellStyle name="Normal 2 4" xfId="81"/>
    <cellStyle name="Normal 2 5" xfId="82"/>
    <cellStyle name="Normal 2 6" xfId="83"/>
    <cellStyle name="Normal 2_12NH" xfId="84"/>
    <cellStyle name="Normal 20" xfId="150"/>
    <cellStyle name="Normal 3" xfId="85"/>
    <cellStyle name="Normal 3 2" xfId="86"/>
    <cellStyle name="Normal 3 3" xfId="87"/>
    <cellStyle name="Normal 4" xfId="88"/>
    <cellStyle name="Normal 4 2" xfId="89"/>
    <cellStyle name="Normal 4 2 2" xfId="133"/>
    <cellStyle name="Normal 5" xfId="90"/>
    <cellStyle name="Normal 5 3 3" xfId="91"/>
    <cellStyle name="Normal 6" xfId="92"/>
    <cellStyle name="Normal 7" xfId="93"/>
    <cellStyle name="Normal 8" xfId="94"/>
    <cellStyle name="Normal 9" xfId="95"/>
    <cellStyle name="Normal_BANGDIEM" xfId="151"/>
    <cellStyle name="Normal_Book1" xfId="137"/>
    <cellStyle name="Normal_mau TN" xfId="131"/>
    <cellStyle name="Normal_Sheet1" xfId="136"/>
    <cellStyle name="Percent [2]" xfId="96"/>
    <cellStyle name="Percent 2" xfId="97"/>
    <cellStyle name="Percent 3" xfId="144"/>
    <cellStyle name="Percent 4" xfId="145"/>
    <cellStyle name="PERCENTAGE" xfId="98"/>
    <cellStyle name="PrePop Currency (0)" xfId="99"/>
    <cellStyle name="PrePop Currency (0) 2" xfId="100"/>
    <cellStyle name="PrePop Currency (0) 3" xfId="101"/>
    <cellStyle name="PrePop Currency (0)_Anh van khong chuyen K17 HK1" xfId="102"/>
    <cellStyle name="songuyen" xfId="103"/>
    <cellStyle name="Text Indent A" xfId="104"/>
    <cellStyle name="Text Indent B" xfId="105"/>
    <cellStyle name="Text Indent B 2" xfId="106"/>
    <cellStyle name="Text Indent B 3" xfId="107"/>
    <cellStyle name="Text Indent B_Anh van khong chuyen K17 HK1" xfId="108"/>
    <cellStyle name="Total 2" xfId="109"/>
    <cellStyle name=" [0.00]_ Att. 1- Cover" xfId="110"/>
    <cellStyle name="_ Att. 1- Cover" xfId="111"/>
    <cellStyle name="?_ Att. 1- Cover" xfId="112"/>
    <cellStyle name="똿뗦먛귟 [0.00]_PRODUCT DETAIL Q1" xfId="113"/>
    <cellStyle name="똿뗦먛귟_PRODUCT DETAIL Q1" xfId="114"/>
    <cellStyle name="믅됞 [0.00]_PRODUCT DETAIL Q1" xfId="115"/>
    <cellStyle name="믅됞_PRODUCT DETAIL Q1" xfId="116"/>
    <cellStyle name="백분율_95" xfId="117"/>
    <cellStyle name="뷭?_BOOKSHIP" xfId="118"/>
    <cellStyle name="콤마 [0]_1202" xfId="119"/>
    <cellStyle name="콤마_1202" xfId="120"/>
    <cellStyle name="통화 [0]_1202" xfId="121"/>
    <cellStyle name="통화_1202" xfId="122"/>
    <cellStyle name="표준_(정보부문)월별인원계획" xfId="123"/>
    <cellStyle name="一般_00Q3902REV.1" xfId="124"/>
    <cellStyle name="千分位[0]_00Q3902REV.1" xfId="125"/>
    <cellStyle name="千分位_00Q3902REV.1" xfId="126"/>
    <cellStyle name="標準_機器ﾘｽト (2)" xfId="127"/>
    <cellStyle name="貨幣 [0]_00Q3902REV.1" xfId="128"/>
    <cellStyle name="貨幣[0]_BRE" xfId="129"/>
    <cellStyle name="貨幣_00Q3902REV.1" xfId="130"/>
  </cellStyles>
  <dxfs count="21"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WVU42"/>
  <sheetViews>
    <sheetView topLeftCell="A16" zoomScaleNormal="100" workbookViewId="0">
      <selection activeCell="G31" sqref="G31"/>
    </sheetView>
  </sheetViews>
  <sheetFormatPr defaultRowHeight="14.25" customHeight="1"/>
  <cols>
    <col min="1" max="1" width="3.5" style="12" customWidth="1"/>
    <col min="2" max="2" width="12.75" style="174" customWidth="1"/>
    <col min="3" max="3" width="13" style="13" customWidth="1"/>
    <col min="4" max="4" width="7.25" style="13" customWidth="1"/>
    <col min="5" max="5" width="8.625" style="13" customWidth="1"/>
    <col min="6" max="6" width="7.875" style="13" customWidth="1"/>
    <col min="7" max="7" width="9.375" style="13" bestFit="1" customWidth="1"/>
    <col min="8" max="8" width="4.875" style="13" customWidth="1"/>
    <col min="9" max="9" width="5.375" style="13" customWidth="1"/>
    <col min="10" max="10" width="7" style="14" customWidth="1"/>
    <col min="11" max="11" width="7.625" style="13" customWidth="1"/>
    <col min="12" max="12" width="7.125" style="12" customWidth="1"/>
    <col min="13" max="13" width="6.875" style="12" customWidth="1"/>
    <col min="14" max="14" width="5.875" style="12" customWidth="1"/>
    <col min="15" max="249" width="9" style="2"/>
    <col min="250" max="250" width="3.5" style="2" customWidth="1"/>
    <col min="251" max="251" width="7.625" style="2" customWidth="1"/>
    <col min="252" max="252" width="7.875" style="2" customWidth="1"/>
    <col min="253" max="253" width="5.625" style="2" bestFit="1" customWidth="1"/>
    <col min="254" max="254" width="6" style="2" customWidth="1"/>
    <col min="255" max="255" width="7.625" style="2" customWidth="1"/>
    <col min="256" max="256" width="5" style="2" customWidth="1"/>
    <col min="257" max="258" width="6.375" style="2" bestFit="1" customWidth="1"/>
    <col min="259" max="259" width="6.5" style="2" bestFit="1" customWidth="1"/>
    <col min="260" max="260" width="5.5" style="2" customWidth="1"/>
    <col min="261" max="261" width="8.125" style="2" customWidth="1"/>
    <col min="262" max="262" width="7.875" style="2" customWidth="1"/>
    <col min="263" max="263" width="5.125" style="2" customWidth="1"/>
    <col min="264" max="265" width="9" style="2"/>
    <col min="266" max="266" width="12.25" style="2" bestFit="1" customWidth="1"/>
    <col min="267" max="267" width="9" style="2"/>
    <col min="268" max="268" width="11.75" style="2" bestFit="1" customWidth="1"/>
    <col min="269" max="269" width="12.5" style="2" bestFit="1" customWidth="1"/>
    <col min="270" max="505" width="9" style="2"/>
    <col min="506" max="506" width="3.5" style="2" customWidth="1"/>
    <col min="507" max="507" width="7.625" style="2" customWidth="1"/>
    <col min="508" max="508" width="7.875" style="2" customWidth="1"/>
    <col min="509" max="509" width="5.625" style="2" bestFit="1" customWidth="1"/>
    <col min="510" max="510" width="6" style="2" customWidth="1"/>
    <col min="511" max="511" width="7.625" style="2" customWidth="1"/>
    <col min="512" max="512" width="5" style="2" customWidth="1"/>
    <col min="513" max="514" width="6.375" style="2" bestFit="1" customWidth="1"/>
    <col min="515" max="515" width="6.5" style="2" bestFit="1" customWidth="1"/>
    <col min="516" max="516" width="5.5" style="2" customWidth="1"/>
    <col min="517" max="517" width="8.125" style="2" customWidth="1"/>
    <col min="518" max="518" width="7.875" style="2" customWidth="1"/>
    <col min="519" max="519" width="5.125" style="2" customWidth="1"/>
    <col min="520" max="521" width="9" style="2"/>
    <col min="522" max="522" width="12.25" style="2" bestFit="1" customWidth="1"/>
    <col min="523" max="523" width="9" style="2"/>
    <col min="524" max="524" width="11.75" style="2" bestFit="1" customWidth="1"/>
    <col min="525" max="525" width="12.5" style="2" bestFit="1" customWidth="1"/>
    <col min="526" max="761" width="9" style="2"/>
    <col min="762" max="762" width="3.5" style="2" customWidth="1"/>
    <col min="763" max="763" width="7.625" style="2" customWidth="1"/>
    <col min="764" max="764" width="7.875" style="2" customWidth="1"/>
    <col min="765" max="765" width="5.625" style="2" bestFit="1" customWidth="1"/>
    <col min="766" max="766" width="6" style="2" customWidth="1"/>
    <col min="767" max="767" width="7.625" style="2" customWidth="1"/>
    <col min="768" max="768" width="5" style="2" customWidth="1"/>
    <col min="769" max="770" width="6.375" style="2" bestFit="1" customWidth="1"/>
    <col min="771" max="771" width="6.5" style="2" bestFit="1" customWidth="1"/>
    <col min="772" max="772" width="5.5" style="2" customWidth="1"/>
    <col min="773" max="773" width="8.125" style="2" customWidth="1"/>
    <col min="774" max="774" width="7.875" style="2" customWidth="1"/>
    <col min="775" max="775" width="5.125" style="2" customWidth="1"/>
    <col min="776" max="777" width="9" style="2"/>
    <col min="778" max="778" width="12.25" style="2" bestFit="1" customWidth="1"/>
    <col min="779" max="779" width="9" style="2"/>
    <col min="780" max="780" width="11.75" style="2" bestFit="1" customWidth="1"/>
    <col min="781" max="781" width="12.5" style="2" bestFit="1" customWidth="1"/>
    <col min="782" max="1017" width="9" style="2"/>
    <col min="1018" max="1018" width="3.5" style="2" customWidth="1"/>
    <col min="1019" max="1019" width="7.625" style="2" customWidth="1"/>
    <col min="1020" max="1020" width="7.875" style="2" customWidth="1"/>
    <col min="1021" max="1021" width="5.625" style="2" bestFit="1" customWidth="1"/>
    <col min="1022" max="1022" width="6" style="2" customWidth="1"/>
    <col min="1023" max="1023" width="7.625" style="2" customWidth="1"/>
    <col min="1024" max="1024" width="5" style="2" customWidth="1"/>
    <col min="1025" max="1026" width="6.375" style="2" bestFit="1" customWidth="1"/>
    <col min="1027" max="1027" width="6.5" style="2" bestFit="1" customWidth="1"/>
    <col min="1028" max="1028" width="5.5" style="2" customWidth="1"/>
    <col min="1029" max="1029" width="8.125" style="2" customWidth="1"/>
    <col min="1030" max="1030" width="7.875" style="2" customWidth="1"/>
    <col min="1031" max="1031" width="5.125" style="2" customWidth="1"/>
    <col min="1032" max="1033" width="9" style="2"/>
    <col min="1034" max="1034" width="12.25" style="2" bestFit="1" customWidth="1"/>
    <col min="1035" max="1035" width="9" style="2"/>
    <col min="1036" max="1036" width="11.75" style="2" bestFit="1" customWidth="1"/>
    <col min="1037" max="1037" width="12.5" style="2" bestFit="1" customWidth="1"/>
    <col min="1038" max="1273" width="9" style="2"/>
    <col min="1274" max="1274" width="3.5" style="2" customWidth="1"/>
    <col min="1275" max="1275" width="7.625" style="2" customWidth="1"/>
    <col min="1276" max="1276" width="7.875" style="2" customWidth="1"/>
    <col min="1277" max="1277" width="5.625" style="2" bestFit="1" customWidth="1"/>
    <col min="1278" max="1278" width="6" style="2" customWidth="1"/>
    <col min="1279" max="1279" width="7.625" style="2" customWidth="1"/>
    <col min="1280" max="1280" width="5" style="2" customWidth="1"/>
    <col min="1281" max="1282" width="6.375" style="2" bestFit="1" customWidth="1"/>
    <col min="1283" max="1283" width="6.5" style="2" bestFit="1" customWidth="1"/>
    <col min="1284" max="1284" width="5.5" style="2" customWidth="1"/>
    <col min="1285" max="1285" width="8.125" style="2" customWidth="1"/>
    <col min="1286" max="1286" width="7.875" style="2" customWidth="1"/>
    <col min="1287" max="1287" width="5.125" style="2" customWidth="1"/>
    <col min="1288" max="1289" width="9" style="2"/>
    <col min="1290" max="1290" width="12.25" style="2" bestFit="1" customWidth="1"/>
    <col min="1291" max="1291" width="9" style="2"/>
    <col min="1292" max="1292" width="11.75" style="2" bestFit="1" customWidth="1"/>
    <col min="1293" max="1293" width="12.5" style="2" bestFit="1" customWidth="1"/>
    <col min="1294" max="1529" width="9" style="2"/>
    <col min="1530" max="1530" width="3.5" style="2" customWidth="1"/>
    <col min="1531" max="1531" width="7.625" style="2" customWidth="1"/>
    <col min="1532" max="1532" width="7.875" style="2" customWidth="1"/>
    <col min="1533" max="1533" width="5.625" style="2" bestFit="1" customWidth="1"/>
    <col min="1534" max="1534" width="6" style="2" customWidth="1"/>
    <col min="1535" max="1535" width="7.625" style="2" customWidth="1"/>
    <col min="1536" max="1536" width="5" style="2" customWidth="1"/>
    <col min="1537" max="1538" width="6.375" style="2" bestFit="1" customWidth="1"/>
    <col min="1539" max="1539" width="6.5" style="2" bestFit="1" customWidth="1"/>
    <col min="1540" max="1540" width="5.5" style="2" customWidth="1"/>
    <col min="1541" max="1541" width="8.125" style="2" customWidth="1"/>
    <col min="1542" max="1542" width="7.875" style="2" customWidth="1"/>
    <col min="1543" max="1543" width="5.125" style="2" customWidth="1"/>
    <col min="1544" max="1545" width="9" style="2"/>
    <col min="1546" max="1546" width="12.25" style="2" bestFit="1" customWidth="1"/>
    <col min="1547" max="1547" width="9" style="2"/>
    <col min="1548" max="1548" width="11.75" style="2" bestFit="1" customWidth="1"/>
    <col min="1549" max="1549" width="12.5" style="2" bestFit="1" customWidth="1"/>
    <col min="1550" max="1785" width="9" style="2"/>
    <col min="1786" max="1786" width="3.5" style="2" customWidth="1"/>
    <col min="1787" max="1787" width="7.625" style="2" customWidth="1"/>
    <col min="1788" max="1788" width="7.875" style="2" customWidth="1"/>
    <col min="1789" max="1789" width="5.625" style="2" bestFit="1" customWidth="1"/>
    <col min="1790" max="1790" width="6" style="2" customWidth="1"/>
    <col min="1791" max="1791" width="7.625" style="2" customWidth="1"/>
    <col min="1792" max="1792" width="5" style="2" customWidth="1"/>
    <col min="1793" max="1794" width="6.375" style="2" bestFit="1" customWidth="1"/>
    <col min="1795" max="1795" width="6.5" style="2" bestFit="1" customWidth="1"/>
    <col min="1796" max="1796" width="5.5" style="2" customWidth="1"/>
    <col min="1797" max="1797" width="8.125" style="2" customWidth="1"/>
    <col min="1798" max="1798" width="7.875" style="2" customWidth="1"/>
    <col min="1799" max="1799" width="5.125" style="2" customWidth="1"/>
    <col min="1800" max="1801" width="9" style="2"/>
    <col min="1802" max="1802" width="12.25" style="2" bestFit="1" customWidth="1"/>
    <col min="1803" max="1803" width="9" style="2"/>
    <col min="1804" max="1804" width="11.75" style="2" bestFit="1" customWidth="1"/>
    <col min="1805" max="1805" width="12.5" style="2" bestFit="1" customWidth="1"/>
    <col min="1806" max="2041" width="9" style="2"/>
    <col min="2042" max="2042" width="3.5" style="2" customWidth="1"/>
    <col min="2043" max="2043" width="7.625" style="2" customWidth="1"/>
    <col min="2044" max="2044" width="7.875" style="2" customWidth="1"/>
    <col min="2045" max="2045" width="5.625" style="2" bestFit="1" customWidth="1"/>
    <col min="2046" max="2046" width="6" style="2" customWidth="1"/>
    <col min="2047" max="2047" width="7.625" style="2" customWidth="1"/>
    <col min="2048" max="2048" width="5" style="2" customWidth="1"/>
    <col min="2049" max="2050" width="6.375" style="2" bestFit="1" customWidth="1"/>
    <col min="2051" max="2051" width="6.5" style="2" bestFit="1" customWidth="1"/>
    <col min="2052" max="2052" width="5.5" style="2" customWidth="1"/>
    <col min="2053" max="2053" width="8.125" style="2" customWidth="1"/>
    <col min="2054" max="2054" width="7.875" style="2" customWidth="1"/>
    <col min="2055" max="2055" width="5.125" style="2" customWidth="1"/>
    <col min="2056" max="2057" width="9" style="2"/>
    <col min="2058" max="2058" width="12.25" style="2" bestFit="1" customWidth="1"/>
    <col min="2059" max="2059" width="9" style="2"/>
    <col min="2060" max="2060" width="11.75" style="2" bestFit="1" customWidth="1"/>
    <col min="2061" max="2061" width="12.5" style="2" bestFit="1" customWidth="1"/>
    <col min="2062" max="2297" width="9" style="2"/>
    <col min="2298" max="2298" width="3.5" style="2" customWidth="1"/>
    <col min="2299" max="2299" width="7.625" style="2" customWidth="1"/>
    <col min="2300" max="2300" width="7.875" style="2" customWidth="1"/>
    <col min="2301" max="2301" width="5.625" style="2" bestFit="1" customWidth="1"/>
    <col min="2302" max="2302" width="6" style="2" customWidth="1"/>
    <col min="2303" max="2303" width="7.625" style="2" customWidth="1"/>
    <col min="2304" max="2304" width="5" style="2" customWidth="1"/>
    <col min="2305" max="2306" width="6.375" style="2" bestFit="1" customWidth="1"/>
    <col min="2307" max="2307" width="6.5" style="2" bestFit="1" customWidth="1"/>
    <col min="2308" max="2308" width="5.5" style="2" customWidth="1"/>
    <col min="2309" max="2309" width="8.125" style="2" customWidth="1"/>
    <col min="2310" max="2310" width="7.875" style="2" customWidth="1"/>
    <col min="2311" max="2311" width="5.125" style="2" customWidth="1"/>
    <col min="2312" max="2313" width="9" style="2"/>
    <col min="2314" max="2314" width="12.25" style="2" bestFit="1" customWidth="1"/>
    <col min="2315" max="2315" width="9" style="2"/>
    <col min="2316" max="2316" width="11.75" style="2" bestFit="1" customWidth="1"/>
    <col min="2317" max="2317" width="12.5" style="2" bestFit="1" customWidth="1"/>
    <col min="2318" max="2553" width="9" style="2"/>
    <col min="2554" max="2554" width="3.5" style="2" customWidth="1"/>
    <col min="2555" max="2555" width="7.625" style="2" customWidth="1"/>
    <col min="2556" max="2556" width="7.875" style="2" customWidth="1"/>
    <col min="2557" max="2557" width="5.625" style="2" bestFit="1" customWidth="1"/>
    <col min="2558" max="2558" width="6" style="2" customWidth="1"/>
    <col min="2559" max="2559" width="7.625" style="2" customWidth="1"/>
    <col min="2560" max="2560" width="5" style="2" customWidth="1"/>
    <col min="2561" max="2562" width="6.375" style="2" bestFit="1" customWidth="1"/>
    <col min="2563" max="2563" width="6.5" style="2" bestFit="1" customWidth="1"/>
    <col min="2564" max="2564" width="5.5" style="2" customWidth="1"/>
    <col min="2565" max="2565" width="8.125" style="2" customWidth="1"/>
    <col min="2566" max="2566" width="7.875" style="2" customWidth="1"/>
    <col min="2567" max="2567" width="5.125" style="2" customWidth="1"/>
    <col min="2568" max="2569" width="9" style="2"/>
    <col min="2570" max="2570" width="12.25" style="2" bestFit="1" customWidth="1"/>
    <col min="2571" max="2571" width="9" style="2"/>
    <col min="2572" max="2572" width="11.75" style="2" bestFit="1" customWidth="1"/>
    <col min="2573" max="2573" width="12.5" style="2" bestFit="1" customWidth="1"/>
    <col min="2574" max="2809" width="9" style="2"/>
    <col min="2810" max="2810" width="3.5" style="2" customWidth="1"/>
    <col min="2811" max="2811" width="7.625" style="2" customWidth="1"/>
    <col min="2812" max="2812" width="7.875" style="2" customWidth="1"/>
    <col min="2813" max="2813" width="5.625" style="2" bestFit="1" customWidth="1"/>
    <col min="2814" max="2814" width="6" style="2" customWidth="1"/>
    <col min="2815" max="2815" width="7.625" style="2" customWidth="1"/>
    <col min="2816" max="2816" width="5" style="2" customWidth="1"/>
    <col min="2817" max="2818" width="6.375" style="2" bestFit="1" customWidth="1"/>
    <col min="2819" max="2819" width="6.5" style="2" bestFit="1" customWidth="1"/>
    <col min="2820" max="2820" width="5.5" style="2" customWidth="1"/>
    <col min="2821" max="2821" width="8.125" style="2" customWidth="1"/>
    <col min="2822" max="2822" width="7.875" style="2" customWidth="1"/>
    <col min="2823" max="2823" width="5.125" style="2" customWidth="1"/>
    <col min="2824" max="2825" width="9" style="2"/>
    <col min="2826" max="2826" width="12.25" style="2" bestFit="1" customWidth="1"/>
    <col min="2827" max="2827" width="9" style="2"/>
    <col min="2828" max="2828" width="11.75" style="2" bestFit="1" customWidth="1"/>
    <col min="2829" max="2829" width="12.5" style="2" bestFit="1" customWidth="1"/>
    <col min="2830" max="3065" width="9" style="2"/>
    <col min="3066" max="3066" width="3.5" style="2" customWidth="1"/>
    <col min="3067" max="3067" width="7.625" style="2" customWidth="1"/>
    <col min="3068" max="3068" width="7.875" style="2" customWidth="1"/>
    <col min="3069" max="3069" width="5.625" style="2" bestFit="1" customWidth="1"/>
    <col min="3070" max="3070" width="6" style="2" customWidth="1"/>
    <col min="3071" max="3071" width="7.625" style="2" customWidth="1"/>
    <col min="3072" max="3072" width="5" style="2" customWidth="1"/>
    <col min="3073" max="3074" width="6.375" style="2" bestFit="1" customWidth="1"/>
    <col min="3075" max="3075" width="6.5" style="2" bestFit="1" customWidth="1"/>
    <col min="3076" max="3076" width="5.5" style="2" customWidth="1"/>
    <col min="3077" max="3077" width="8.125" style="2" customWidth="1"/>
    <col min="3078" max="3078" width="7.875" style="2" customWidth="1"/>
    <col min="3079" max="3079" width="5.125" style="2" customWidth="1"/>
    <col min="3080" max="3081" width="9" style="2"/>
    <col min="3082" max="3082" width="12.25" style="2" bestFit="1" customWidth="1"/>
    <col min="3083" max="3083" width="9" style="2"/>
    <col min="3084" max="3084" width="11.75" style="2" bestFit="1" customWidth="1"/>
    <col min="3085" max="3085" width="12.5" style="2" bestFit="1" customWidth="1"/>
    <col min="3086" max="3321" width="9" style="2"/>
    <col min="3322" max="3322" width="3.5" style="2" customWidth="1"/>
    <col min="3323" max="3323" width="7.625" style="2" customWidth="1"/>
    <col min="3324" max="3324" width="7.875" style="2" customWidth="1"/>
    <col min="3325" max="3325" width="5.625" style="2" bestFit="1" customWidth="1"/>
    <col min="3326" max="3326" width="6" style="2" customWidth="1"/>
    <col min="3327" max="3327" width="7.625" style="2" customWidth="1"/>
    <col min="3328" max="3328" width="5" style="2" customWidth="1"/>
    <col min="3329" max="3330" width="6.375" style="2" bestFit="1" customWidth="1"/>
    <col min="3331" max="3331" width="6.5" style="2" bestFit="1" customWidth="1"/>
    <col min="3332" max="3332" width="5.5" style="2" customWidth="1"/>
    <col min="3333" max="3333" width="8.125" style="2" customWidth="1"/>
    <col min="3334" max="3334" width="7.875" style="2" customWidth="1"/>
    <col min="3335" max="3335" width="5.125" style="2" customWidth="1"/>
    <col min="3336" max="3337" width="9" style="2"/>
    <col min="3338" max="3338" width="12.25" style="2" bestFit="1" customWidth="1"/>
    <col min="3339" max="3339" width="9" style="2"/>
    <col min="3340" max="3340" width="11.75" style="2" bestFit="1" customWidth="1"/>
    <col min="3341" max="3341" width="12.5" style="2" bestFit="1" customWidth="1"/>
    <col min="3342" max="3577" width="9" style="2"/>
    <col min="3578" max="3578" width="3.5" style="2" customWidth="1"/>
    <col min="3579" max="3579" width="7.625" style="2" customWidth="1"/>
    <col min="3580" max="3580" width="7.875" style="2" customWidth="1"/>
    <col min="3581" max="3581" width="5.625" style="2" bestFit="1" customWidth="1"/>
    <col min="3582" max="3582" width="6" style="2" customWidth="1"/>
    <col min="3583" max="3583" width="7.625" style="2" customWidth="1"/>
    <col min="3584" max="3584" width="5" style="2" customWidth="1"/>
    <col min="3585" max="3586" width="6.375" style="2" bestFit="1" customWidth="1"/>
    <col min="3587" max="3587" width="6.5" style="2" bestFit="1" customWidth="1"/>
    <col min="3588" max="3588" width="5.5" style="2" customWidth="1"/>
    <col min="3589" max="3589" width="8.125" style="2" customWidth="1"/>
    <col min="3590" max="3590" width="7.875" style="2" customWidth="1"/>
    <col min="3591" max="3591" width="5.125" style="2" customWidth="1"/>
    <col min="3592" max="3593" width="9" style="2"/>
    <col min="3594" max="3594" width="12.25" style="2" bestFit="1" customWidth="1"/>
    <col min="3595" max="3595" width="9" style="2"/>
    <col min="3596" max="3596" width="11.75" style="2" bestFit="1" customWidth="1"/>
    <col min="3597" max="3597" width="12.5" style="2" bestFit="1" customWidth="1"/>
    <col min="3598" max="3833" width="9" style="2"/>
    <col min="3834" max="3834" width="3.5" style="2" customWidth="1"/>
    <col min="3835" max="3835" width="7.625" style="2" customWidth="1"/>
    <col min="3836" max="3836" width="7.875" style="2" customWidth="1"/>
    <col min="3837" max="3837" width="5.625" style="2" bestFit="1" customWidth="1"/>
    <col min="3838" max="3838" width="6" style="2" customWidth="1"/>
    <col min="3839" max="3839" width="7.625" style="2" customWidth="1"/>
    <col min="3840" max="3840" width="5" style="2" customWidth="1"/>
    <col min="3841" max="3842" width="6.375" style="2" bestFit="1" customWidth="1"/>
    <col min="3843" max="3843" width="6.5" style="2" bestFit="1" customWidth="1"/>
    <col min="3844" max="3844" width="5.5" style="2" customWidth="1"/>
    <col min="3845" max="3845" width="8.125" style="2" customWidth="1"/>
    <col min="3846" max="3846" width="7.875" style="2" customWidth="1"/>
    <col min="3847" max="3847" width="5.125" style="2" customWidth="1"/>
    <col min="3848" max="3849" width="9" style="2"/>
    <col min="3850" max="3850" width="12.25" style="2" bestFit="1" customWidth="1"/>
    <col min="3851" max="3851" width="9" style="2"/>
    <col min="3852" max="3852" width="11.75" style="2" bestFit="1" customWidth="1"/>
    <col min="3853" max="3853" width="12.5" style="2" bestFit="1" customWidth="1"/>
    <col min="3854" max="4089" width="9" style="2"/>
    <col min="4090" max="4090" width="3.5" style="2" customWidth="1"/>
    <col min="4091" max="4091" width="7.625" style="2" customWidth="1"/>
    <col min="4092" max="4092" width="7.875" style="2" customWidth="1"/>
    <col min="4093" max="4093" width="5.625" style="2" bestFit="1" customWidth="1"/>
    <col min="4094" max="4094" width="6" style="2" customWidth="1"/>
    <col min="4095" max="4095" width="7.625" style="2" customWidth="1"/>
    <col min="4096" max="4096" width="5" style="2" customWidth="1"/>
    <col min="4097" max="4098" width="6.375" style="2" bestFit="1" customWidth="1"/>
    <col min="4099" max="4099" width="6.5" style="2" bestFit="1" customWidth="1"/>
    <col min="4100" max="4100" width="5.5" style="2" customWidth="1"/>
    <col min="4101" max="4101" width="8.125" style="2" customWidth="1"/>
    <col min="4102" max="4102" width="7.875" style="2" customWidth="1"/>
    <col min="4103" max="4103" width="5.125" style="2" customWidth="1"/>
    <col min="4104" max="4105" width="9" style="2"/>
    <col min="4106" max="4106" width="12.25" style="2" bestFit="1" customWidth="1"/>
    <col min="4107" max="4107" width="9" style="2"/>
    <col min="4108" max="4108" width="11.75" style="2" bestFit="1" customWidth="1"/>
    <col min="4109" max="4109" width="12.5" style="2" bestFit="1" customWidth="1"/>
    <col min="4110" max="4345" width="9" style="2"/>
    <col min="4346" max="4346" width="3.5" style="2" customWidth="1"/>
    <col min="4347" max="4347" width="7.625" style="2" customWidth="1"/>
    <col min="4348" max="4348" width="7.875" style="2" customWidth="1"/>
    <col min="4349" max="4349" width="5.625" style="2" bestFit="1" customWidth="1"/>
    <col min="4350" max="4350" width="6" style="2" customWidth="1"/>
    <col min="4351" max="4351" width="7.625" style="2" customWidth="1"/>
    <col min="4352" max="4352" width="5" style="2" customWidth="1"/>
    <col min="4353" max="4354" width="6.375" style="2" bestFit="1" customWidth="1"/>
    <col min="4355" max="4355" width="6.5" style="2" bestFit="1" customWidth="1"/>
    <col min="4356" max="4356" width="5.5" style="2" customWidth="1"/>
    <col min="4357" max="4357" width="8.125" style="2" customWidth="1"/>
    <col min="4358" max="4358" width="7.875" style="2" customWidth="1"/>
    <col min="4359" max="4359" width="5.125" style="2" customWidth="1"/>
    <col min="4360" max="4361" width="9" style="2"/>
    <col min="4362" max="4362" width="12.25" style="2" bestFit="1" customWidth="1"/>
    <col min="4363" max="4363" width="9" style="2"/>
    <col min="4364" max="4364" width="11.75" style="2" bestFit="1" customWidth="1"/>
    <col min="4365" max="4365" width="12.5" style="2" bestFit="1" customWidth="1"/>
    <col min="4366" max="4601" width="9" style="2"/>
    <col min="4602" max="4602" width="3.5" style="2" customWidth="1"/>
    <col min="4603" max="4603" width="7.625" style="2" customWidth="1"/>
    <col min="4604" max="4604" width="7.875" style="2" customWidth="1"/>
    <col min="4605" max="4605" width="5.625" style="2" bestFit="1" customWidth="1"/>
    <col min="4606" max="4606" width="6" style="2" customWidth="1"/>
    <col min="4607" max="4607" width="7.625" style="2" customWidth="1"/>
    <col min="4608" max="4608" width="5" style="2" customWidth="1"/>
    <col min="4609" max="4610" width="6.375" style="2" bestFit="1" customWidth="1"/>
    <col min="4611" max="4611" width="6.5" style="2" bestFit="1" customWidth="1"/>
    <col min="4612" max="4612" width="5.5" style="2" customWidth="1"/>
    <col min="4613" max="4613" width="8.125" style="2" customWidth="1"/>
    <col min="4614" max="4614" width="7.875" style="2" customWidth="1"/>
    <col min="4615" max="4615" width="5.125" style="2" customWidth="1"/>
    <col min="4616" max="4617" width="9" style="2"/>
    <col min="4618" max="4618" width="12.25" style="2" bestFit="1" customWidth="1"/>
    <col min="4619" max="4619" width="9" style="2"/>
    <col min="4620" max="4620" width="11.75" style="2" bestFit="1" customWidth="1"/>
    <col min="4621" max="4621" width="12.5" style="2" bestFit="1" customWidth="1"/>
    <col min="4622" max="4857" width="9" style="2"/>
    <col min="4858" max="4858" width="3.5" style="2" customWidth="1"/>
    <col min="4859" max="4859" width="7.625" style="2" customWidth="1"/>
    <col min="4860" max="4860" width="7.875" style="2" customWidth="1"/>
    <col min="4861" max="4861" width="5.625" style="2" bestFit="1" customWidth="1"/>
    <col min="4862" max="4862" width="6" style="2" customWidth="1"/>
    <col min="4863" max="4863" width="7.625" style="2" customWidth="1"/>
    <col min="4864" max="4864" width="5" style="2" customWidth="1"/>
    <col min="4865" max="4866" width="6.375" style="2" bestFit="1" customWidth="1"/>
    <col min="4867" max="4867" width="6.5" style="2" bestFit="1" customWidth="1"/>
    <col min="4868" max="4868" width="5.5" style="2" customWidth="1"/>
    <col min="4869" max="4869" width="8.125" style="2" customWidth="1"/>
    <col min="4870" max="4870" width="7.875" style="2" customWidth="1"/>
    <col min="4871" max="4871" width="5.125" style="2" customWidth="1"/>
    <col min="4872" max="4873" width="9" style="2"/>
    <col min="4874" max="4874" width="12.25" style="2" bestFit="1" customWidth="1"/>
    <col min="4875" max="4875" width="9" style="2"/>
    <col min="4876" max="4876" width="11.75" style="2" bestFit="1" customWidth="1"/>
    <col min="4877" max="4877" width="12.5" style="2" bestFit="1" customWidth="1"/>
    <col min="4878" max="5113" width="9" style="2"/>
    <col min="5114" max="5114" width="3.5" style="2" customWidth="1"/>
    <col min="5115" max="5115" width="7.625" style="2" customWidth="1"/>
    <col min="5116" max="5116" width="7.875" style="2" customWidth="1"/>
    <col min="5117" max="5117" width="5.625" style="2" bestFit="1" customWidth="1"/>
    <col min="5118" max="5118" width="6" style="2" customWidth="1"/>
    <col min="5119" max="5119" width="7.625" style="2" customWidth="1"/>
    <col min="5120" max="5120" width="5" style="2" customWidth="1"/>
    <col min="5121" max="5122" width="6.375" style="2" bestFit="1" customWidth="1"/>
    <col min="5123" max="5123" width="6.5" style="2" bestFit="1" customWidth="1"/>
    <col min="5124" max="5124" width="5.5" style="2" customWidth="1"/>
    <col min="5125" max="5125" width="8.125" style="2" customWidth="1"/>
    <col min="5126" max="5126" width="7.875" style="2" customWidth="1"/>
    <col min="5127" max="5127" width="5.125" style="2" customWidth="1"/>
    <col min="5128" max="5129" width="9" style="2"/>
    <col min="5130" max="5130" width="12.25" style="2" bestFit="1" customWidth="1"/>
    <col min="5131" max="5131" width="9" style="2"/>
    <col min="5132" max="5132" width="11.75" style="2" bestFit="1" customWidth="1"/>
    <col min="5133" max="5133" width="12.5" style="2" bestFit="1" customWidth="1"/>
    <col min="5134" max="5369" width="9" style="2"/>
    <col min="5370" max="5370" width="3.5" style="2" customWidth="1"/>
    <col min="5371" max="5371" width="7.625" style="2" customWidth="1"/>
    <col min="5372" max="5372" width="7.875" style="2" customWidth="1"/>
    <col min="5373" max="5373" width="5.625" style="2" bestFit="1" customWidth="1"/>
    <col min="5374" max="5374" width="6" style="2" customWidth="1"/>
    <col min="5375" max="5375" width="7.625" style="2" customWidth="1"/>
    <col min="5376" max="5376" width="5" style="2" customWidth="1"/>
    <col min="5377" max="5378" width="6.375" style="2" bestFit="1" customWidth="1"/>
    <col min="5379" max="5379" width="6.5" style="2" bestFit="1" customWidth="1"/>
    <col min="5380" max="5380" width="5.5" style="2" customWidth="1"/>
    <col min="5381" max="5381" width="8.125" style="2" customWidth="1"/>
    <col min="5382" max="5382" width="7.875" style="2" customWidth="1"/>
    <col min="5383" max="5383" width="5.125" style="2" customWidth="1"/>
    <col min="5384" max="5385" width="9" style="2"/>
    <col min="5386" max="5386" width="12.25" style="2" bestFit="1" customWidth="1"/>
    <col min="5387" max="5387" width="9" style="2"/>
    <col min="5388" max="5388" width="11.75" style="2" bestFit="1" customWidth="1"/>
    <col min="5389" max="5389" width="12.5" style="2" bestFit="1" customWidth="1"/>
    <col min="5390" max="5625" width="9" style="2"/>
    <col min="5626" max="5626" width="3.5" style="2" customWidth="1"/>
    <col min="5627" max="5627" width="7.625" style="2" customWidth="1"/>
    <col min="5628" max="5628" width="7.875" style="2" customWidth="1"/>
    <col min="5629" max="5629" width="5.625" style="2" bestFit="1" customWidth="1"/>
    <col min="5630" max="5630" width="6" style="2" customWidth="1"/>
    <col min="5631" max="5631" width="7.625" style="2" customWidth="1"/>
    <col min="5632" max="5632" width="5" style="2" customWidth="1"/>
    <col min="5633" max="5634" width="6.375" style="2" bestFit="1" customWidth="1"/>
    <col min="5635" max="5635" width="6.5" style="2" bestFit="1" customWidth="1"/>
    <col min="5636" max="5636" width="5.5" style="2" customWidth="1"/>
    <col min="5637" max="5637" width="8.125" style="2" customWidth="1"/>
    <col min="5638" max="5638" width="7.875" style="2" customWidth="1"/>
    <col min="5639" max="5639" width="5.125" style="2" customWidth="1"/>
    <col min="5640" max="5641" width="9" style="2"/>
    <col min="5642" max="5642" width="12.25" style="2" bestFit="1" customWidth="1"/>
    <col min="5643" max="5643" width="9" style="2"/>
    <col min="5644" max="5644" width="11.75" style="2" bestFit="1" customWidth="1"/>
    <col min="5645" max="5645" width="12.5" style="2" bestFit="1" customWidth="1"/>
    <col min="5646" max="5881" width="9" style="2"/>
    <col min="5882" max="5882" width="3.5" style="2" customWidth="1"/>
    <col min="5883" max="5883" width="7.625" style="2" customWidth="1"/>
    <col min="5884" max="5884" width="7.875" style="2" customWidth="1"/>
    <col min="5885" max="5885" width="5.625" style="2" bestFit="1" customWidth="1"/>
    <col min="5886" max="5886" width="6" style="2" customWidth="1"/>
    <col min="5887" max="5887" width="7.625" style="2" customWidth="1"/>
    <col min="5888" max="5888" width="5" style="2" customWidth="1"/>
    <col min="5889" max="5890" width="6.375" style="2" bestFit="1" customWidth="1"/>
    <col min="5891" max="5891" width="6.5" style="2" bestFit="1" customWidth="1"/>
    <col min="5892" max="5892" width="5.5" style="2" customWidth="1"/>
    <col min="5893" max="5893" width="8.125" style="2" customWidth="1"/>
    <col min="5894" max="5894" width="7.875" style="2" customWidth="1"/>
    <col min="5895" max="5895" width="5.125" style="2" customWidth="1"/>
    <col min="5896" max="5897" width="9" style="2"/>
    <col min="5898" max="5898" width="12.25" style="2" bestFit="1" customWidth="1"/>
    <col min="5899" max="5899" width="9" style="2"/>
    <col min="5900" max="5900" width="11.75" style="2" bestFit="1" customWidth="1"/>
    <col min="5901" max="5901" width="12.5" style="2" bestFit="1" customWidth="1"/>
    <col min="5902" max="6137" width="9" style="2"/>
    <col min="6138" max="6138" width="3.5" style="2" customWidth="1"/>
    <col min="6139" max="6139" width="7.625" style="2" customWidth="1"/>
    <col min="6140" max="6140" width="7.875" style="2" customWidth="1"/>
    <col min="6141" max="6141" width="5.625" style="2" bestFit="1" customWidth="1"/>
    <col min="6142" max="6142" width="6" style="2" customWidth="1"/>
    <col min="6143" max="6143" width="7.625" style="2" customWidth="1"/>
    <col min="6144" max="6144" width="5" style="2" customWidth="1"/>
    <col min="6145" max="6146" width="6.375" style="2" bestFit="1" customWidth="1"/>
    <col min="6147" max="6147" width="6.5" style="2" bestFit="1" customWidth="1"/>
    <col min="6148" max="6148" width="5.5" style="2" customWidth="1"/>
    <col min="6149" max="6149" width="8.125" style="2" customWidth="1"/>
    <col min="6150" max="6150" width="7.875" style="2" customWidth="1"/>
    <col min="6151" max="6151" width="5.125" style="2" customWidth="1"/>
    <col min="6152" max="6153" width="9" style="2"/>
    <col min="6154" max="6154" width="12.25" style="2" bestFit="1" customWidth="1"/>
    <col min="6155" max="6155" width="9" style="2"/>
    <col min="6156" max="6156" width="11.75" style="2" bestFit="1" customWidth="1"/>
    <col min="6157" max="6157" width="12.5" style="2" bestFit="1" customWidth="1"/>
    <col min="6158" max="6393" width="9" style="2"/>
    <col min="6394" max="6394" width="3.5" style="2" customWidth="1"/>
    <col min="6395" max="6395" width="7.625" style="2" customWidth="1"/>
    <col min="6396" max="6396" width="7.875" style="2" customWidth="1"/>
    <col min="6397" max="6397" width="5.625" style="2" bestFit="1" customWidth="1"/>
    <col min="6398" max="6398" width="6" style="2" customWidth="1"/>
    <col min="6399" max="6399" width="7.625" style="2" customWidth="1"/>
    <col min="6400" max="6400" width="5" style="2" customWidth="1"/>
    <col min="6401" max="6402" width="6.375" style="2" bestFit="1" customWidth="1"/>
    <col min="6403" max="6403" width="6.5" style="2" bestFit="1" customWidth="1"/>
    <col min="6404" max="6404" width="5.5" style="2" customWidth="1"/>
    <col min="6405" max="6405" width="8.125" style="2" customWidth="1"/>
    <col min="6406" max="6406" width="7.875" style="2" customWidth="1"/>
    <col min="6407" max="6407" width="5.125" style="2" customWidth="1"/>
    <col min="6408" max="6409" width="9" style="2"/>
    <col min="6410" max="6410" width="12.25" style="2" bestFit="1" customWidth="1"/>
    <col min="6411" max="6411" width="9" style="2"/>
    <col min="6412" max="6412" width="11.75" style="2" bestFit="1" customWidth="1"/>
    <col min="6413" max="6413" width="12.5" style="2" bestFit="1" customWidth="1"/>
    <col min="6414" max="6649" width="9" style="2"/>
    <col min="6650" max="6650" width="3.5" style="2" customWidth="1"/>
    <col min="6651" max="6651" width="7.625" style="2" customWidth="1"/>
    <col min="6652" max="6652" width="7.875" style="2" customWidth="1"/>
    <col min="6653" max="6653" width="5.625" style="2" bestFit="1" customWidth="1"/>
    <col min="6654" max="6654" width="6" style="2" customWidth="1"/>
    <col min="6655" max="6655" width="7.625" style="2" customWidth="1"/>
    <col min="6656" max="6656" width="5" style="2" customWidth="1"/>
    <col min="6657" max="6658" width="6.375" style="2" bestFit="1" customWidth="1"/>
    <col min="6659" max="6659" width="6.5" style="2" bestFit="1" customWidth="1"/>
    <col min="6660" max="6660" width="5.5" style="2" customWidth="1"/>
    <col min="6661" max="6661" width="8.125" style="2" customWidth="1"/>
    <col min="6662" max="6662" width="7.875" style="2" customWidth="1"/>
    <col min="6663" max="6663" width="5.125" style="2" customWidth="1"/>
    <col min="6664" max="6665" width="9" style="2"/>
    <col min="6666" max="6666" width="12.25" style="2" bestFit="1" customWidth="1"/>
    <col min="6667" max="6667" width="9" style="2"/>
    <col min="6668" max="6668" width="11.75" style="2" bestFit="1" customWidth="1"/>
    <col min="6669" max="6669" width="12.5" style="2" bestFit="1" customWidth="1"/>
    <col min="6670" max="6905" width="9" style="2"/>
    <col min="6906" max="6906" width="3.5" style="2" customWidth="1"/>
    <col min="6907" max="6907" width="7.625" style="2" customWidth="1"/>
    <col min="6908" max="6908" width="7.875" style="2" customWidth="1"/>
    <col min="6909" max="6909" width="5.625" style="2" bestFit="1" customWidth="1"/>
    <col min="6910" max="6910" width="6" style="2" customWidth="1"/>
    <col min="6911" max="6911" width="7.625" style="2" customWidth="1"/>
    <col min="6912" max="6912" width="5" style="2" customWidth="1"/>
    <col min="6913" max="6914" width="6.375" style="2" bestFit="1" customWidth="1"/>
    <col min="6915" max="6915" width="6.5" style="2" bestFit="1" customWidth="1"/>
    <col min="6916" max="6916" width="5.5" style="2" customWidth="1"/>
    <col min="6917" max="6917" width="8.125" style="2" customWidth="1"/>
    <col min="6918" max="6918" width="7.875" style="2" customWidth="1"/>
    <col min="6919" max="6919" width="5.125" style="2" customWidth="1"/>
    <col min="6920" max="6921" width="9" style="2"/>
    <col min="6922" max="6922" width="12.25" style="2" bestFit="1" customWidth="1"/>
    <col min="6923" max="6923" width="9" style="2"/>
    <col min="6924" max="6924" width="11.75" style="2" bestFit="1" customWidth="1"/>
    <col min="6925" max="6925" width="12.5" style="2" bestFit="1" customWidth="1"/>
    <col min="6926" max="7161" width="9" style="2"/>
    <col min="7162" max="7162" width="3.5" style="2" customWidth="1"/>
    <col min="7163" max="7163" width="7.625" style="2" customWidth="1"/>
    <col min="7164" max="7164" width="7.875" style="2" customWidth="1"/>
    <col min="7165" max="7165" width="5.625" style="2" bestFit="1" customWidth="1"/>
    <col min="7166" max="7166" width="6" style="2" customWidth="1"/>
    <col min="7167" max="7167" width="7.625" style="2" customWidth="1"/>
    <col min="7168" max="7168" width="5" style="2" customWidth="1"/>
    <col min="7169" max="7170" width="6.375" style="2" bestFit="1" customWidth="1"/>
    <col min="7171" max="7171" width="6.5" style="2" bestFit="1" customWidth="1"/>
    <col min="7172" max="7172" width="5.5" style="2" customWidth="1"/>
    <col min="7173" max="7173" width="8.125" style="2" customWidth="1"/>
    <col min="7174" max="7174" width="7.875" style="2" customWidth="1"/>
    <col min="7175" max="7175" width="5.125" style="2" customWidth="1"/>
    <col min="7176" max="7177" width="9" style="2"/>
    <col min="7178" max="7178" width="12.25" style="2" bestFit="1" customWidth="1"/>
    <col min="7179" max="7179" width="9" style="2"/>
    <col min="7180" max="7180" width="11.75" style="2" bestFit="1" customWidth="1"/>
    <col min="7181" max="7181" width="12.5" style="2" bestFit="1" customWidth="1"/>
    <col min="7182" max="7417" width="9" style="2"/>
    <col min="7418" max="7418" width="3.5" style="2" customWidth="1"/>
    <col min="7419" max="7419" width="7.625" style="2" customWidth="1"/>
    <col min="7420" max="7420" width="7.875" style="2" customWidth="1"/>
    <col min="7421" max="7421" width="5.625" style="2" bestFit="1" customWidth="1"/>
    <col min="7422" max="7422" width="6" style="2" customWidth="1"/>
    <col min="7423" max="7423" width="7.625" style="2" customWidth="1"/>
    <col min="7424" max="7424" width="5" style="2" customWidth="1"/>
    <col min="7425" max="7426" width="6.375" style="2" bestFit="1" customWidth="1"/>
    <col min="7427" max="7427" width="6.5" style="2" bestFit="1" customWidth="1"/>
    <col min="7428" max="7428" width="5.5" style="2" customWidth="1"/>
    <col min="7429" max="7429" width="8.125" style="2" customWidth="1"/>
    <col min="7430" max="7430" width="7.875" style="2" customWidth="1"/>
    <col min="7431" max="7431" width="5.125" style="2" customWidth="1"/>
    <col min="7432" max="7433" width="9" style="2"/>
    <col min="7434" max="7434" width="12.25" style="2" bestFit="1" customWidth="1"/>
    <col min="7435" max="7435" width="9" style="2"/>
    <col min="7436" max="7436" width="11.75" style="2" bestFit="1" customWidth="1"/>
    <col min="7437" max="7437" width="12.5" style="2" bestFit="1" customWidth="1"/>
    <col min="7438" max="7673" width="9" style="2"/>
    <col min="7674" max="7674" width="3.5" style="2" customWidth="1"/>
    <col min="7675" max="7675" width="7.625" style="2" customWidth="1"/>
    <col min="7676" max="7676" width="7.875" style="2" customWidth="1"/>
    <col min="7677" max="7677" width="5.625" style="2" bestFit="1" customWidth="1"/>
    <col min="7678" max="7678" width="6" style="2" customWidth="1"/>
    <col min="7679" max="7679" width="7.625" style="2" customWidth="1"/>
    <col min="7680" max="7680" width="5" style="2" customWidth="1"/>
    <col min="7681" max="7682" width="6.375" style="2" bestFit="1" customWidth="1"/>
    <col min="7683" max="7683" width="6.5" style="2" bestFit="1" customWidth="1"/>
    <col min="7684" max="7684" width="5.5" style="2" customWidth="1"/>
    <col min="7685" max="7685" width="8.125" style="2" customWidth="1"/>
    <col min="7686" max="7686" width="7.875" style="2" customWidth="1"/>
    <col min="7687" max="7687" width="5.125" style="2" customWidth="1"/>
    <col min="7688" max="7689" width="9" style="2"/>
    <col min="7690" max="7690" width="12.25" style="2" bestFit="1" customWidth="1"/>
    <col min="7691" max="7691" width="9" style="2"/>
    <col min="7692" max="7692" width="11.75" style="2" bestFit="1" customWidth="1"/>
    <col min="7693" max="7693" width="12.5" style="2" bestFit="1" customWidth="1"/>
    <col min="7694" max="7929" width="9" style="2"/>
    <col min="7930" max="7930" width="3.5" style="2" customWidth="1"/>
    <col min="7931" max="7931" width="7.625" style="2" customWidth="1"/>
    <col min="7932" max="7932" width="7.875" style="2" customWidth="1"/>
    <col min="7933" max="7933" width="5.625" style="2" bestFit="1" customWidth="1"/>
    <col min="7934" max="7934" width="6" style="2" customWidth="1"/>
    <col min="7935" max="7935" width="7.625" style="2" customWidth="1"/>
    <col min="7936" max="7936" width="5" style="2" customWidth="1"/>
    <col min="7937" max="7938" width="6.375" style="2" bestFit="1" customWidth="1"/>
    <col min="7939" max="7939" width="6.5" style="2" bestFit="1" customWidth="1"/>
    <col min="7940" max="7940" width="5.5" style="2" customWidth="1"/>
    <col min="7941" max="7941" width="8.125" style="2" customWidth="1"/>
    <col min="7942" max="7942" width="7.875" style="2" customWidth="1"/>
    <col min="7943" max="7943" width="5.125" style="2" customWidth="1"/>
    <col min="7944" max="7945" width="9" style="2"/>
    <col min="7946" max="7946" width="12.25" style="2" bestFit="1" customWidth="1"/>
    <col min="7947" max="7947" width="9" style="2"/>
    <col min="7948" max="7948" width="11.75" style="2" bestFit="1" customWidth="1"/>
    <col min="7949" max="7949" width="12.5" style="2" bestFit="1" customWidth="1"/>
    <col min="7950" max="8185" width="9" style="2"/>
    <col min="8186" max="8186" width="3.5" style="2" customWidth="1"/>
    <col min="8187" max="8187" width="7.625" style="2" customWidth="1"/>
    <col min="8188" max="8188" width="7.875" style="2" customWidth="1"/>
    <col min="8189" max="8189" width="5.625" style="2" bestFit="1" customWidth="1"/>
    <col min="8190" max="8190" width="6" style="2" customWidth="1"/>
    <col min="8191" max="8191" width="7.625" style="2" customWidth="1"/>
    <col min="8192" max="8192" width="5" style="2" customWidth="1"/>
    <col min="8193" max="8194" width="6.375" style="2" bestFit="1" customWidth="1"/>
    <col min="8195" max="8195" width="6.5" style="2" bestFit="1" customWidth="1"/>
    <col min="8196" max="8196" width="5.5" style="2" customWidth="1"/>
    <col min="8197" max="8197" width="8.125" style="2" customWidth="1"/>
    <col min="8198" max="8198" width="7.875" style="2" customWidth="1"/>
    <col min="8199" max="8199" width="5.125" style="2" customWidth="1"/>
    <col min="8200" max="8201" width="9" style="2"/>
    <col min="8202" max="8202" width="12.25" style="2" bestFit="1" customWidth="1"/>
    <col min="8203" max="8203" width="9" style="2"/>
    <col min="8204" max="8204" width="11.75" style="2" bestFit="1" customWidth="1"/>
    <col min="8205" max="8205" width="12.5" style="2" bestFit="1" customWidth="1"/>
    <col min="8206" max="8441" width="9" style="2"/>
    <col min="8442" max="8442" width="3.5" style="2" customWidth="1"/>
    <col min="8443" max="8443" width="7.625" style="2" customWidth="1"/>
    <col min="8444" max="8444" width="7.875" style="2" customWidth="1"/>
    <col min="8445" max="8445" width="5.625" style="2" bestFit="1" customWidth="1"/>
    <col min="8446" max="8446" width="6" style="2" customWidth="1"/>
    <col min="8447" max="8447" width="7.625" style="2" customWidth="1"/>
    <col min="8448" max="8448" width="5" style="2" customWidth="1"/>
    <col min="8449" max="8450" width="6.375" style="2" bestFit="1" customWidth="1"/>
    <col min="8451" max="8451" width="6.5" style="2" bestFit="1" customWidth="1"/>
    <col min="8452" max="8452" width="5.5" style="2" customWidth="1"/>
    <col min="8453" max="8453" width="8.125" style="2" customWidth="1"/>
    <col min="8454" max="8454" width="7.875" style="2" customWidth="1"/>
    <col min="8455" max="8455" width="5.125" style="2" customWidth="1"/>
    <col min="8456" max="8457" width="9" style="2"/>
    <col min="8458" max="8458" width="12.25" style="2" bestFit="1" customWidth="1"/>
    <col min="8459" max="8459" width="9" style="2"/>
    <col min="8460" max="8460" width="11.75" style="2" bestFit="1" customWidth="1"/>
    <col min="8461" max="8461" width="12.5" style="2" bestFit="1" customWidth="1"/>
    <col min="8462" max="8697" width="9" style="2"/>
    <col min="8698" max="8698" width="3.5" style="2" customWidth="1"/>
    <col min="8699" max="8699" width="7.625" style="2" customWidth="1"/>
    <col min="8700" max="8700" width="7.875" style="2" customWidth="1"/>
    <col min="8701" max="8701" width="5.625" style="2" bestFit="1" customWidth="1"/>
    <col min="8702" max="8702" width="6" style="2" customWidth="1"/>
    <col min="8703" max="8703" width="7.625" style="2" customWidth="1"/>
    <col min="8704" max="8704" width="5" style="2" customWidth="1"/>
    <col min="8705" max="8706" width="6.375" style="2" bestFit="1" customWidth="1"/>
    <col min="8707" max="8707" width="6.5" style="2" bestFit="1" customWidth="1"/>
    <col min="8708" max="8708" width="5.5" style="2" customWidth="1"/>
    <col min="8709" max="8709" width="8.125" style="2" customWidth="1"/>
    <col min="8710" max="8710" width="7.875" style="2" customWidth="1"/>
    <col min="8711" max="8711" width="5.125" style="2" customWidth="1"/>
    <col min="8712" max="8713" width="9" style="2"/>
    <col min="8714" max="8714" width="12.25" style="2" bestFit="1" customWidth="1"/>
    <col min="8715" max="8715" width="9" style="2"/>
    <col min="8716" max="8716" width="11.75" style="2" bestFit="1" customWidth="1"/>
    <col min="8717" max="8717" width="12.5" style="2" bestFit="1" customWidth="1"/>
    <col min="8718" max="8953" width="9" style="2"/>
    <col min="8954" max="8954" width="3.5" style="2" customWidth="1"/>
    <col min="8955" max="8955" width="7.625" style="2" customWidth="1"/>
    <col min="8956" max="8956" width="7.875" style="2" customWidth="1"/>
    <col min="8957" max="8957" width="5.625" style="2" bestFit="1" customWidth="1"/>
    <col min="8958" max="8958" width="6" style="2" customWidth="1"/>
    <col min="8959" max="8959" width="7.625" style="2" customWidth="1"/>
    <col min="8960" max="8960" width="5" style="2" customWidth="1"/>
    <col min="8961" max="8962" width="6.375" style="2" bestFit="1" customWidth="1"/>
    <col min="8963" max="8963" width="6.5" style="2" bestFit="1" customWidth="1"/>
    <col min="8964" max="8964" width="5.5" style="2" customWidth="1"/>
    <col min="8965" max="8965" width="8.125" style="2" customWidth="1"/>
    <col min="8966" max="8966" width="7.875" style="2" customWidth="1"/>
    <col min="8967" max="8967" width="5.125" style="2" customWidth="1"/>
    <col min="8968" max="8969" width="9" style="2"/>
    <col min="8970" max="8970" width="12.25" style="2" bestFit="1" customWidth="1"/>
    <col min="8971" max="8971" width="9" style="2"/>
    <col min="8972" max="8972" width="11.75" style="2" bestFit="1" customWidth="1"/>
    <col min="8973" max="8973" width="12.5" style="2" bestFit="1" customWidth="1"/>
    <col min="8974" max="9209" width="9" style="2"/>
    <col min="9210" max="9210" width="3.5" style="2" customWidth="1"/>
    <col min="9211" max="9211" width="7.625" style="2" customWidth="1"/>
    <col min="9212" max="9212" width="7.875" style="2" customWidth="1"/>
    <col min="9213" max="9213" width="5.625" style="2" bestFit="1" customWidth="1"/>
    <col min="9214" max="9214" width="6" style="2" customWidth="1"/>
    <col min="9215" max="9215" width="7.625" style="2" customWidth="1"/>
    <col min="9216" max="9216" width="5" style="2" customWidth="1"/>
    <col min="9217" max="9218" width="6.375" style="2" bestFit="1" customWidth="1"/>
    <col min="9219" max="9219" width="6.5" style="2" bestFit="1" customWidth="1"/>
    <col min="9220" max="9220" width="5.5" style="2" customWidth="1"/>
    <col min="9221" max="9221" width="8.125" style="2" customWidth="1"/>
    <col min="9222" max="9222" width="7.875" style="2" customWidth="1"/>
    <col min="9223" max="9223" width="5.125" style="2" customWidth="1"/>
    <col min="9224" max="9225" width="9" style="2"/>
    <col min="9226" max="9226" width="12.25" style="2" bestFit="1" customWidth="1"/>
    <col min="9227" max="9227" width="9" style="2"/>
    <col min="9228" max="9228" width="11.75" style="2" bestFit="1" customWidth="1"/>
    <col min="9229" max="9229" width="12.5" style="2" bestFit="1" customWidth="1"/>
    <col min="9230" max="9465" width="9" style="2"/>
    <col min="9466" max="9466" width="3.5" style="2" customWidth="1"/>
    <col min="9467" max="9467" width="7.625" style="2" customWidth="1"/>
    <col min="9468" max="9468" width="7.875" style="2" customWidth="1"/>
    <col min="9469" max="9469" width="5.625" style="2" bestFit="1" customWidth="1"/>
    <col min="9470" max="9470" width="6" style="2" customWidth="1"/>
    <col min="9471" max="9471" width="7.625" style="2" customWidth="1"/>
    <col min="9472" max="9472" width="5" style="2" customWidth="1"/>
    <col min="9473" max="9474" width="6.375" style="2" bestFit="1" customWidth="1"/>
    <col min="9475" max="9475" width="6.5" style="2" bestFit="1" customWidth="1"/>
    <col min="9476" max="9476" width="5.5" style="2" customWidth="1"/>
    <col min="9477" max="9477" width="8.125" style="2" customWidth="1"/>
    <col min="9478" max="9478" width="7.875" style="2" customWidth="1"/>
    <col min="9479" max="9479" width="5.125" style="2" customWidth="1"/>
    <col min="9480" max="9481" width="9" style="2"/>
    <col min="9482" max="9482" width="12.25" style="2" bestFit="1" customWidth="1"/>
    <col min="9483" max="9483" width="9" style="2"/>
    <col min="9484" max="9484" width="11.75" style="2" bestFit="1" customWidth="1"/>
    <col min="9485" max="9485" width="12.5" style="2" bestFit="1" customWidth="1"/>
    <col min="9486" max="9721" width="9" style="2"/>
    <col min="9722" max="9722" width="3.5" style="2" customWidth="1"/>
    <col min="9723" max="9723" width="7.625" style="2" customWidth="1"/>
    <col min="9724" max="9724" width="7.875" style="2" customWidth="1"/>
    <col min="9725" max="9725" width="5.625" style="2" bestFit="1" customWidth="1"/>
    <col min="9726" max="9726" width="6" style="2" customWidth="1"/>
    <col min="9727" max="9727" width="7.625" style="2" customWidth="1"/>
    <col min="9728" max="9728" width="5" style="2" customWidth="1"/>
    <col min="9729" max="9730" width="6.375" style="2" bestFit="1" customWidth="1"/>
    <col min="9731" max="9731" width="6.5" style="2" bestFit="1" customWidth="1"/>
    <col min="9732" max="9732" width="5.5" style="2" customWidth="1"/>
    <col min="9733" max="9733" width="8.125" style="2" customWidth="1"/>
    <col min="9734" max="9734" width="7.875" style="2" customWidth="1"/>
    <col min="9735" max="9735" width="5.125" style="2" customWidth="1"/>
    <col min="9736" max="9737" width="9" style="2"/>
    <col min="9738" max="9738" width="12.25" style="2" bestFit="1" customWidth="1"/>
    <col min="9739" max="9739" width="9" style="2"/>
    <col min="9740" max="9740" width="11.75" style="2" bestFit="1" customWidth="1"/>
    <col min="9741" max="9741" width="12.5" style="2" bestFit="1" customWidth="1"/>
    <col min="9742" max="9977" width="9" style="2"/>
    <col min="9978" max="9978" width="3.5" style="2" customWidth="1"/>
    <col min="9979" max="9979" width="7.625" style="2" customWidth="1"/>
    <col min="9980" max="9980" width="7.875" style="2" customWidth="1"/>
    <col min="9981" max="9981" width="5.625" style="2" bestFit="1" customWidth="1"/>
    <col min="9982" max="9982" width="6" style="2" customWidth="1"/>
    <col min="9983" max="9983" width="7.625" style="2" customWidth="1"/>
    <col min="9984" max="9984" width="5" style="2" customWidth="1"/>
    <col min="9985" max="9986" width="6.375" style="2" bestFit="1" customWidth="1"/>
    <col min="9987" max="9987" width="6.5" style="2" bestFit="1" customWidth="1"/>
    <col min="9988" max="9988" width="5.5" style="2" customWidth="1"/>
    <col min="9989" max="9989" width="8.125" style="2" customWidth="1"/>
    <col min="9990" max="9990" width="7.875" style="2" customWidth="1"/>
    <col min="9991" max="9991" width="5.125" style="2" customWidth="1"/>
    <col min="9992" max="9993" width="9" style="2"/>
    <col min="9994" max="9994" width="12.25" style="2" bestFit="1" customWidth="1"/>
    <col min="9995" max="9995" width="9" style="2"/>
    <col min="9996" max="9996" width="11.75" style="2" bestFit="1" customWidth="1"/>
    <col min="9997" max="9997" width="12.5" style="2" bestFit="1" customWidth="1"/>
    <col min="9998" max="10233" width="9" style="2"/>
    <col min="10234" max="10234" width="3.5" style="2" customWidth="1"/>
    <col min="10235" max="10235" width="7.625" style="2" customWidth="1"/>
    <col min="10236" max="10236" width="7.875" style="2" customWidth="1"/>
    <col min="10237" max="10237" width="5.625" style="2" bestFit="1" customWidth="1"/>
    <col min="10238" max="10238" width="6" style="2" customWidth="1"/>
    <col min="10239" max="10239" width="7.625" style="2" customWidth="1"/>
    <col min="10240" max="10240" width="5" style="2" customWidth="1"/>
    <col min="10241" max="10242" width="6.375" style="2" bestFit="1" customWidth="1"/>
    <col min="10243" max="10243" width="6.5" style="2" bestFit="1" customWidth="1"/>
    <col min="10244" max="10244" width="5.5" style="2" customWidth="1"/>
    <col min="10245" max="10245" width="8.125" style="2" customWidth="1"/>
    <col min="10246" max="10246" width="7.875" style="2" customWidth="1"/>
    <col min="10247" max="10247" width="5.125" style="2" customWidth="1"/>
    <col min="10248" max="10249" width="9" style="2"/>
    <col min="10250" max="10250" width="12.25" style="2" bestFit="1" customWidth="1"/>
    <col min="10251" max="10251" width="9" style="2"/>
    <col min="10252" max="10252" width="11.75" style="2" bestFit="1" customWidth="1"/>
    <col min="10253" max="10253" width="12.5" style="2" bestFit="1" customWidth="1"/>
    <col min="10254" max="10489" width="9" style="2"/>
    <col min="10490" max="10490" width="3.5" style="2" customWidth="1"/>
    <col min="10491" max="10491" width="7.625" style="2" customWidth="1"/>
    <col min="10492" max="10492" width="7.875" style="2" customWidth="1"/>
    <col min="10493" max="10493" width="5.625" style="2" bestFit="1" customWidth="1"/>
    <col min="10494" max="10494" width="6" style="2" customWidth="1"/>
    <col min="10495" max="10495" width="7.625" style="2" customWidth="1"/>
    <col min="10496" max="10496" width="5" style="2" customWidth="1"/>
    <col min="10497" max="10498" width="6.375" style="2" bestFit="1" customWidth="1"/>
    <col min="10499" max="10499" width="6.5" style="2" bestFit="1" customWidth="1"/>
    <col min="10500" max="10500" width="5.5" style="2" customWidth="1"/>
    <col min="10501" max="10501" width="8.125" style="2" customWidth="1"/>
    <col min="10502" max="10502" width="7.875" style="2" customWidth="1"/>
    <col min="10503" max="10503" width="5.125" style="2" customWidth="1"/>
    <col min="10504" max="10505" width="9" style="2"/>
    <col min="10506" max="10506" width="12.25" style="2" bestFit="1" customWidth="1"/>
    <col min="10507" max="10507" width="9" style="2"/>
    <col min="10508" max="10508" width="11.75" style="2" bestFit="1" customWidth="1"/>
    <col min="10509" max="10509" width="12.5" style="2" bestFit="1" customWidth="1"/>
    <col min="10510" max="10745" width="9" style="2"/>
    <col min="10746" max="10746" width="3.5" style="2" customWidth="1"/>
    <col min="10747" max="10747" width="7.625" style="2" customWidth="1"/>
    <col min="10748" max="10748" width="7.875" style="2" customWidth="1"/>
    <col min="10749" max="10749" width="5.625" style="2" bestFit="1" customWidth="1"/>
    <col min="10750" max="10750" width="6" style="2" customWidth="1"/>
    <col min="10751" max="10751" width="7.625" style="2" customWidth="1"/>
    <col min="10752" max="10752" width="5" style="2" customWidth="1"/>
    <col min="10753" max="10754" width="6.375" style="2" bestFit="1" customWidth="1"/>
    <col min="10755" max="10755" width="6.5" style="2" bestFit="1" customWidth="1"/>
    <col min="10756" max="10756" width="5.5" style="2" customWidth="1"/>
    <col min="10757" max="10757" width="8.125" style="2" customWidth="1"/>
    <col min="10758" max="10758" width="7.875" style="2" customWidth="1"/>
    <col min="10759" max="10759" width="5.125" style="2" customWidth="1"/>
    <col min="10760" max="10761" width="9" style="2"/>
    <col min="10762" max="10762" width="12.25" style="2" bestFit="1" customWidth="1"/>
    <col min="10763" max="10763" width="9" style="2"/>
    <col min="10764" max="10764" width="11.75" style="2" bestFit="1" customWidth="1"/>
    <col min="10765" max="10765" width="12.5" style="2" bestFit="1" customWidth="1"/>
    <col min="10766" max="11001" width="9" style="2"/>
    <col min="11002" max="11002" width="3.5" style="2" customWidth="1"/>
    <col min="11003" max="11003" width="7.625" style="2" customWidth="1"/>
    <col min="11004" max="11004" width="7.875" style="2" customWidth="1"/>
    <col min="11005" max="11005" width="5.625" style="2" bestFit="1" customWidth="1"/>
    <col min="11006" max="11006" width="6" style="2" customWidth="1"/>
    <col min="11007" max="11007" width="7.625" style="2" customWidth="1"/>
    <col min="11008" max="11008" width="5" style="2" customWidth="1"/>
    <col min="11009" max="11010" width="6.375" style="2" bestFit="1" customWidth="1"/>
    <col min="11011" max="11011" width="6.5" style="2" bestFit="1" customWidth="1"/>
    <col min="11012" max="11012" width="5.5" style="2" customWidth="1"/>
    <col min="11013" max="11013" width="8.125" style="2" customWidth="1"/>
    <col min="11014" max="11014" width="7.875" style="2" customWidth="1"/>
    <col min="11015" max="11015" width="5.125" style="2" customWidth="1"/>
    <col min="11016" max="11017" width="9" style="2"/>
    <col min="11018" max="11018" width="12.25" style="2" bestFit="1" customWidth="1"/>
    <col min="11019" max="11019" width="9" style="2"/>
    <col min="11020" max="11020" width="11.75" style="2" bestFit="1" customWidth="1"/>
    <col min="11021" max="11021" width="12.5" style="2" bestFit="1" customWidth="1"/>
    <col min="11022" max="11257" width="9" style="2"/>
    <col min="11258" max="11258" width="3.5" style="2" customWidth="1"/>
    <col min="11259" max="11259" width="7.625" style="2" customWidth="1"/>
    <col min="11260" max="11260" width="7.875" style="2" customWidth="1"/>
    <col min="11261" max="11261" width="5.625" style="2" bestFit="1" customWidth="1"/>
    <col min="11262" max="11262" width="6" style="2" customWidth="1"/>
    <col min="11263" max="11263" width="7.625" style="2" customWidth="1"/>
    <col min="11264" max="11264" width="5" style="2" customWidth="1"/>
    <col min="11265" max="11266" width="6.375" style="2" bestFit="1" customWidth="1"/>
    <col min="11267" max="11267" width="6.5" style="2" bestFit="1" customWidth="1"/>
    <col min="11268" max="11268" width="5.5" style="2" customWidth="1"/>
    <col min="11269" max="11269" width="8.125" style="2" customWidth="1"/>
    <col min="11270" max="11270" width="7.875" style="2" customWidth="1"/>
    <col min="11271" max="11271" width="5.125" style="2" customWidth="1"/>
    <col min="11272" max="11273" width="9" style="2"/>
    <col min="11274" max="11274" width="12.25" style="2" bestFit="1" customWidth="1"/>
    <col min="11275" max="11275" width="9" style="2"/>
    <col min="11276" max="11276" width="11.75" style="2" bestFit="1" customWidth="1"/>
    <col min="11277" max="11277" width="12.5" style="2" bestFit="1" customWidth="1"/>
    <col min="11278" max="11513" width="9" style="2"/>
    <col min="11514" max="11514" width="3.5" style="2" customWidth="1"/>
    <col min="11515" max="11515" width="7.625" style="2" customWidth="1"/>
    <col min="11516" max="11516" width="7.875" style="2" customWidth="1"/>
    <col min="11517" max="11517" width="5.625" style="2" bestFit="1" customWidth="1"/>
    <col min="11518" max="11518" width="6" style="2" customWidth="1"/>
    <col min="11519" max="11519" width="7.625" style="2" customWidth="1"/>
    <col min="11520" max="11520" width="5" style="2" customWidth="1"/>
    <col min="11521" max="11522" width="6.375" style="2" bestFit="1" customWidth="1"/>
    <col min="11523" max="11523" width="6.5" style="2" bestFit="1" customWidth="1"/>
    <col min="11524" max="11524" width="5.5" style="2" customWidth="1"/>
    <col min="11525" max="11525" width="8.125" style="2" customWidth="1"/>
    <col min="11526" max="11526" width="7.875" style="2" customWidth="1"/>
    <col min="11527" max="11527" width="5.125" style="2" customWidth="1"/>
    <col min="11528" max="11529" width="9" style="2"/>
    <col min="11530" max="11530" width="12.25" style="2" bestFit="1" customWidth="1"/>
    <col min="11531" max="11531" width="9" style="2"/>
    <col min="11532" max="11532" width="11.75" style="2" bestFit="1" customWidth="1"/>
    <col min="11533" max="11533" width="12.5" style="2" bestFit="1" customWidth="1"/>
    <col min="11534" max="11769" width="9" style="2"/>
    <col min="11770" max="11770" width="3.5" style="2" customWidth="1"/>
    <col min="11771" max="11771" width="7.625" style="2" customWidth="1"/>
    <col min="11772" max="11772" width="7.875" style="2" customWidth="1"/>
    <col min="11773" max="11773" width="5.625" style="2" bestFit="1" customWidth="1"/>
    <col min="11774" max="11774" width="6" style="2" customWidth="1"/>
    <col min="11775" max="11775" width="7.625" style="2" customWidth="1"/>
    <col min="11776" max="11776" width="5" style="2" customWidth="1"/>
    <col min="11777" max="11778" width="6.375" style="2" bestFit="1" customWidth="1"/>
    <col min="11779" max="11779" width="6.5" style="2" bestFit="1" customWidth="1"/>
    <col min="11780" max="11780" width="5.5" style="2" customWidth="1"/>
    <col min="11781" max="11781" width="8.125" style="2" customWidth="1"/>
    <col min="11782" max="11782" width="7.875" style="2" customWidth="1"/>
    <col min="11783" max="11783" width="5.125" style="2" customWidth="1"/>
    <col min="11784" max="11785" width="9" style="2"/>
    <col min="11786" max="11786" width="12.25" style="2" bestFit="1" customWidth="1"/>
    <col min="11787" max="11787" width="9" style="2"/>
    <col min="11788" max="11788" width="11.75" style="2" bestFit="1" customWidth="1"/>
    <col min="11789" max="11789" width="12.5" style="2" bestFit="1" customWidth="1"/>
    <col min="11790" max="12025" width="9" style="2"/>
    <col min="12026" max="12026" width="3.5" style="2" customWidth="1"/>
    <col min="12027" max="12027" width="7.625" style="2" customWidth="1"/>
    <col min="12028" max="12028" width="7.875" style="2" customWidth="1"/>
    <col min="12029" max="12029" width="5.625" style="2" bestFit="1" customWidth="1"/>
    <col min="12030" max="12030" width="6" style="2" customWidth="1"/>
    <col min="12031" max="12031" width="7.625" style="2" customWidth="1"/>
    <col min="12032" max="12032" width="5" style="2" customWidth="1"/>
    <col min="12033" max="12034" width="6.375" style="2" bestFit="1" customWidth="1"/>
    <col min="12035" max="12035" width="6.5" style="2" bestFit="1" customWidth="1"/>
    <col min="12036" max="12036" width="5.5" style="2" customWidth="1"/>
    <col min="12037" max="12037" width="8.125" style="2" customWidth="1"/>
    <col min="12038" max="12038" width="7.875" style="2" customWidth="1"/>
    <col min="12039" max="12039" width="5.125" style="2" customWidth="1"/>
    <col min="12040" max="12041" width="9" style="2"/>
    <col min="12042" max="12042" width="12.25" style="2" bestFit="1" customWidth="1"/>
    <col min="12043" max="12043" width="9" style="2"/>
    <col min="12044" max="12044" width="11.75" style="2" bestFit="1" customWidth="1"/>
    <col min="12045" max="12045" width="12.5" style="2" bestFit="1" customWidth="1"/>
    <col min="12046" max="12281" width="9" style="2"/>
    <col min="12282" max="12282" width="3.5" style="2" customWidth="1"/>
    <col min="12283" max="12283" width="7.625" style="2" customWidth="1"/>
    <col min="12284" max="12284" width="7.875" style="2" customWidth="1"/>
    <col min="12285" max="12285" width="5.625" style="2" bestFit="1" customWidth="1"/>
    <col min="12286" max="12286" width="6" style="2" customWidth="1"/>
    <col min="12287" max="12287" width="7.625" style="2" customWidth="1"/>
    <col min="12288" max="12288" width="5" style="2" customWidth="1"/>
    <col min="12289" max="12290" width="6.375" style="2" bestFit="1" customWidth="1"/>
    <col min="12291" max="12291" width="6.5" style="2" bestFit="1" customWidth="1"/>
    <col min="12292" max="12292" width="5.5" style="2" customWidth="1"/>
    <col min="12293" max="12293" width="8.125" style="2" customWidth="1"/>
    <col min="12294" max="12294" width="7.875" style="2" customWidth="1"/>
    <col min="12295" max="12295" width="5.125" style="2" customWidth="1"/>
    <col min="12296" max="12297" width="9" style="2"/>
    <col min="12298" max="12298" width="12.25" style="2" bestFit="1" customWidth="1"/>
    <col min="12299" max="12299" width="9" style="2"/>
    <col min="12300" max="12300" width="11.75" style="2" bestFit="1" customWidth="1"/>
    <col min="12301" max="12301" width="12.5" style="2" bestFit="1" customWidth="1"/>
    <col min="12302" max="12537" width="9" style="2"/>
    <col min="12538" max="12538" width="3.5" style="2" customWidth="1"/>
    <col min="12539" max="12539" width="7.625" style="2" customWidth="1"/>
    <col min="12540" max="12540" width="7.875" style="2" customWidth="1"/>
    <col min="12541" max="12541" width="5.625" style="2" bestFit="1" customWidth="1"/>
    <col min="12542" max="12542" width="6" style="2" customWidth="1"/>
    <col min="12543" max="12543" width="7.625" style="2" customWidth="1"/>
    <col min="12544" max="12544" width="5" style="2" customWidth="1"/>
    <col min="12545" max="12546" width="6.375" style="2" bestFit="1" customWidth="1"/>
    <col min="12547" max="12547" width="6.5" style="2" bestFit="1" customWidth="1"/>
    <col min="12548" max="12548" width="5.5" style="2" customWidth="1"/>
    <col min="12549" max="12549" width="8.125" style="2" customWidth="1"/>
    <col min="12550" max="12550" width="7.875" style="2" customWidth="1"/>
    <col min="12551" max="12551" width="5.125" style="2" customWidth="1"/>
    <col min="12552" max="12553" width="9" style="2"/>
    <col min="12554" max="12554" width="12.25" style="2" bestFit="1" customWidth="1"/>
    <col min="12555" max="12555" width="9" style="2"/>
    <col min="12556" max="12556" width="11.75" style="2" bestFit="1" customWidth="1"/>
    <col min="12557" max="12557" width="12.5" style="2" bestFit="1" customWidth="1"/>
    <col min="12558" max="12793" width="9" style="2"/>
    <col min="12794" max="12794" width="3.5" style="2" customWidth="1"/>
    <col min="12795" max="12795" width="7.625" style="2" customWidth="1"/>
    <col min="12796" max="12796" width="7.875" style="2" customWidth="1"/>
    <col min="12797" max="12797" width="5.625" style="2" bestFit="1" customWidth="1"/>
    <col min="12798" max="12798" width="6" style="2" customWidth="1"/>
    <col min="12799" max="12799" width="7.625" style="2" customWidth="1"/>
    <col min="12800" max="12800" width="5" style="2" customWidth="1"/>
    <col min="12801" max="12802" width="6.375" style="2" bestFit="1" customWidth="1"/>
    <col min="12803" max="12803" width="6.5" style="2" bestFit="1" customWidth="1"/>
    <col min="12804" max="12804" width="5.5" style="2" customWidth="1"/>
    <col min="12805" max="12805" width="8.125" style="2" customWidth="1"/>
    <col min="12806" max="12806" width="7.875" style="2" customWidth="1"/>
    <col min="12807" max="12807" width="5.125" style="2" customWidth="1"/>
    <col min="12808" max="12809" width="9" style="2"/>
    <col min="12810" max="12810" width="12.25" style="2" bestFit="1" customWidth="1"/>
    <col min="12811" max="12811" width="9" style="2"/>
    <col min="12812" max="12812" width="11.75" style="2" bestFit="1" customWidth="1"/>
    <col min="12813" max="12813" width="12.5" style="2" bestFit="1" customWidth="1"/>
    <col min="12814" max="13049" width="9" style="2"/>
    <col min="13050" max="13050" width="3.5" style="2" customWidth="1"/>
    <col min="13051" max="13051" width="7.625" style="2" customWidth="1"/>
    <col min="13052" max="13052" width="7.875" style="2" customWidth="1"/>
    <col min="13053" max="13053" width="5.625" style="2" bestFit="1" customWidth="1"/>
    <col min="13054" max="13054" width="6" style="2" customWidth="1"/>
    <col min="13055" max="13055" width="7.625" style="2" customWidth="1"/>
    <col min="13056" max="13056" width="5" style="2" customWidth="1"/>
    <col min="13057" max="13058" width="6.375" style="2" bestFit="1" customWidth="1"/>
    <col min="13059" max="13059" width="6.5" style="2" bestFit="1" customWidth="1"/>
    <col min="13060" max="13060" width="5.5" style="2" customWidth="1"/>
    <col min="13061" max="13061" width="8.125" style="2" customWidth="1"/>
    <col min="13062" max="13062" width="7.875" style="2" customWidth="1"/>
    <col min="13063" max="13063" width="5.125" style="2" customWidth="1"/>
    <col min="13064" max="13065" width="9" style="2"/>
    <col min="13066" max="13066" width="12.25" style="2" bestFit="1" customWidth="1"/>
    <col min="13067" max="13067" width="9" style="2"/>
    <col min="13068" max="13068" width="11.75" style="2" bestFit="1" customWidth="1"/>
    <col min="13069" max="13069" width="12.5" style="2" bestFit="1" customWidth="1"/>
    <col min="13070" max="13305" width="9" style="2"/>
    <col min="13306" max="13306" width="3.5" style="2" customWidth="1"/>
    <col min="13307" max="13307" width="7.625" style="2" customWidth="1"/>
    <col min="13308" max="13308" width="7.875" style="2" customWidth="1"/>
    <col min="13309" max="13309" width="5.625" style="2" bestFit="1" customWidth="1"/>
    <col min="13310" max="13310" width="6" style="2" customWidth="1"/>
    <col min="13311" max="13311" width="7.625" style="2" customWidth="1"/>
    <col min="13312" max="13312" width="5" style="2" customWidth="1"/>
    <col min="13313" max="13314" width="6.375" style="2" bestFit="1" customWidth="1"/>
    <col min="13315" max="13315" width="6.5" style="2" bestFit="1" customWidth="1"/>
    <col min="13316" max="13316" width="5.5" style="2" customWidth="1"/>
    <col min="13317" max="13317" width="8.125" style="2" customWidth="1"/>
    <col min="13318" max="13318" width="7.875" style="2" customWidth="1"/>
    <col min="13319" max="13319" width="5.125" style="2" customWidth="1"/>
    <col min="13320" max="13321" width="9" style="2"/>
    <col min="13322" max="13322" width="12.25" style="2" bestFit="1" customWidth="1"/>
    <col min="13323" max="13323" width="9" style="2"/>
    <col min="13324" max="13324" width="11.75" style="2" bestFit="1" customWidth="1"/>
    <col min="13325" max="13325" width="12.5" style="2" bestFit="1" customWidth="1"/>
    <col min="13326" max="13561" width="9" style="2"/>
    <col min="13562" max="13562" width="3.5" style="2" customWidth="1"/>
    <col min="13563" max="13563" width="7.625" style="2" customWidth="1"/>
    <col min="13564" max="13564" width="7.875" style="2" customWidth="1"/>
    <col min="13565" max="13565" width="5.625" style="2" bestFit="1" customWidth="1"/>
    <col min="13566" max="13566" width="6" style="2" customWidth="1"/>
    <col min="13567" max="13567" width="7.625" style="2" customWidth="1"/>
    <col min="13568" max="13568" width="5" style="2" customWidth="1"/>
    <col min="13569" max="13570" width="6.375" style="2" bestFit="1" customWidth="1"/>
    <col min="13571" max="13571" width="6.5" style="2" bestFit="1" customWidth="1"/>
    <col min="13572" max="13572" width="5.5" style="2" customWidth="1"/>
    <col min="13573" max="13573" width="8.125" style="2" customWidth="1"/>
    <col min="13574" max="13574" width="7.875" style="2" customWidth="1"/>
    <col min="13575" max="13575" width="5.125" style="2" customWidth="1"/>
    <col min="13576" max="13577" width="9" style="2"/>
    <col min="13578" max="13578" width="12.25" style="2" bestFit="1" customWidth="1"/>
    <col min="13579" max="13579" width="9" style="2"/>
    <col min="13580" max="13580" width="11.75" style="2" bestFit="1" customWidth="1"/>
    <col min="13581" max="13581" width="12.5" style="2" bestFit="1" customWidth="1"/>
    <col min="13582" max="13817" width="9" style="2"/>
    <col min="13818" max="13818" width="3.5" style="2" customWidth="1"/>
    <col min="13819" max="13819" width="7.625" style="2" customWidth="1"/>
    <col min="13820" max="13820" width="7.875" style="2" customWidth="1"/>
    <col min="13821" max="13821" width="5.625" style="2" bestFit="1" customWidth="1"/>
    <col min="13822" max="13822" width="6" style="2" customWidth="1"/>
    <col min="13823" max="13823" width="7.625" style="2" customWidth="1"/>
    <col min="13824" max="13824" width="5" style="2" customWidth="1"/>
    <col min="13825" max="13826" width="6.375" style="2" bestFit="1" customWidth="1"/>
    <col min="13827" max="13827" width="6.5" style="2" bestFit="1" customWidth="1"/>
    <col min="13828" max="13828" width="5.5" style="2" customWidth="1"/>
    <col min="13829" max="13829" width="8.125" style="2" customWidth="1"/>
    <col min="13830" max="13830" width="7.875" style="2" customWidth="1"/>
    <col min="13831" max="13831" width="5.125" style="2" customWidth="1"/>
    <col min="13832" max="13833" width="9" style="2"/>
    <col min="13834" max="13834" width="12.25" style="2" bestFit="1" customWidth="1"/>
    <col min="13835" max="13835" width="9" style="2"/>
    <col min="13836" max="13836" width="11.75" style="2" bestFit="1" customWidth="1"/>
    <col min="13837" max="13837" width="12.5" style="2" bestFit="1" customWidth="1"/>
    <col min="13838" max="14073" width="9" style="2"/>
    <col min="14074" max="14074" width="3.5" style="2" customWidth="1"/>
    <col min="14075" max="14075" width="7.625" style="2" customWidth="1"/>
    <col min="14076" max="14076" width="7.875" style="2" customWidth="1"/>
    <col min="14077" max="14077" width="5.625" style="2" bestFit="1" customWidth="1"/>
    <col min="14078" max="14078" width="6" style="2" customWidth="1"/>
    <col min="14079" max="14079" width="7.625" style="2" customWidth="1"/>
    <col min="14080" max="14080" width="5" style="2" customWidth="1"/>
    <col min="14081" max="14082" width="6.375" style="2" bestFit="1" customWidth="1"/>
    <col min="14083" max="14083" width="6.5" style="2" bestFit="1" customWidth="1"/>
    <col min="14084" max="14084" width="5.5" style="2" customWidth="1"/>
    <col min="14085" max="14085" width="8.125" style="2" customWidth="1"/>
    <col min="14086" max="14086" width="7.875" style="2" customWidth="1"/>
    <col min="14087" max="14087" width="5.125" style="2" customWidth="1"/>
    <col min="14088" max="14089" width="9" style="2"/>
    <col min="14090" max="14090" width="12.25" style="2" bestFit="1" customWidth="1"/>
    <col min="14091" max="14091" width="9" style="2"/>
    <col min="14092" max="14092" width="11.75" style="2" bestFit="1" customWidth="1"/>
    <col min="14093" max="14093" width="12.5" style="2" bestFit="1" customWidth="1"/>
    <col min="14094" max="14329" width="9" style="2"/>
    <col min="14330" max="14330" width="3.5" style="2" customWidth="1"/>
    <col min="14331" max="14331" width="7.625" style="2" customWidth="1"/>
    <col min="14332" max="14332" width="7.875" style="2" customWidth="1"/>
    <col min="14333" max="14333" width="5.625" style="2" bestFit="1" customWidth="1"/>
    <col min="14334" max="14334" width="6" style="2" customWidth="1"/>
    <col min="14335" max="14335" width="7.625" style="2" customWidth="1"/>
    <col min="14336" max="14336" width="5" style="2" customWidth="1"/>
    <col min="14337" max="14338" width="6.375" style="2" bestFit="1" customWidth="1"/>
    <col min="14339" max="14339" width="6.5" style="2" bestFit="1" customWidth="1"/>
    <col min="14340" max="14340" width="5.5" style="2" customWidth="1"/>
    <col min="14341" max="14341" width="8.125" style="2" customWidth="1"/>
    <col min="14342" max="14342" width="7.875" style="2" customWidth="1"/>
    <col min="14343" max="14343" width="5.125" style="2" customWidth="1"/>
    <col min="14344" max="14345" width="9" style="2"/>
    <col min="14346" max="14346" width="12.25" style="2" bestFit="1" customWidth="1"/>
    <col min="14347" max="14347" width="9" style="2"/>
    <col min="14348" max="14348" width="11.75" style="2" bestFit="1" customWidth="1"/>
    <col min="14349" max="14349" width="12.5" style="2" bestFit="1" customWidth="1"/>
    <col min="14350" max="14585" width="9" style="2"/>
    <col min="14586" max="14586" width="3.5" style="2" customWidth="1"/>
    <col min="14587" max="14587" width="7.625" style="2" customWidth="1"/>
    <col min="14588" max="14588" width="7.875" style="2" customWidth="1"/>
    <col min="14589" max="14589" width="5.625" style="2" bestFit="1" customWidth="1"/>
    <col min="14590" max="14590" width="6" style="2" customWidth="1"/>
    <col min="14591" max="14591" width="7.625" style="2" customWidth="1"/>
    <col min="14592" max="14592" width="5" style="2" customWidth="1"/>
    <col min="14593" max="14594" width="6.375" style="2" bestFit="1" customWidth="1"/>
    <col min="14595" max="14595" width="6.5" style="2" bestFit="1" customWidth="1"/>
    <col min="14596" max="14596" width="5.5" style="2" customWidth="1"/>
    <col min="14597" max="14597" width="8.125" style="2" customWidth="1"/>
    <col min="14598" max="14598" width="7.875" style="2" customWidth="1"/>
    <col min="14599" max="14599" width="5.125" style="2" customWidth="1"/>
    <col min="14600" max="14601" width="9" style="2"/>
    <col min="14602" max="14602" width="12.25" style="2" bestFit="1" customWidth="1"/>
    <col min="14603" max="14603" width="9" style="2"/>
    <col min="14604" max="14604" width="11.75" style="2" bestFit="1" customWidth="1"/>
    <col min="14605" max="14605" width="12.5" style="2" bestFit="1" customWidth="1"/>
    <col min="14606" max="14841" width="9" style="2"/>
    <col min="14842" max="14842" width="3.5" style="2" customWidth="1"/>
    <col min="14843" max="14843" width="7.625" style="2" customWidth="1"/>
    <col min="14844" max="14844" width="7.875" style="2" customWidth="1"/>
    <col min="14845" max="14845" width="5.625" style="2" bestFit="1" customWidth="1"/>
    <col min="14846" max="14846" width="6" style="2" customWidth="1"/>
    <col min="14847" max="14847" width="7.625" style="2" customWidth="1"/>
    <col min="14848" max="14848" width="5" style="2" customWidth="1"/>
    <col min="14849" max="14850" width="6.375" style="2" bestFit="1" customWidth="1"/>
    <col min="14851" max="14851" width="6.5" style="2" bestFit="1" customWidth="1"/>
    <col min="14852" max="14852" width="5.5" style="2" customWidth="1"/>
    <col min="14853" max="14853" width="8.125" style="2" customWidth="1"/>
    <col min="14854" max="14854" width="7.875" style="2" customWidth="1"/>
    <col min="14855" max="14855" width="5.125" style="2" customWidth="1"/>
    <col min="14856" max="14857" width="9" style="2"/>
    <col min="14858" max="14858" width="12.25" style="2" bestFit="1" customWidth="1"/>
    <col min="14859" max="14859" width="9" style="2"/>
    <col min="14860" max="14860" width="11.75" style="2" bestFit="1" customWidth="1"/>
    <col min="14861" max="14861" width="12.5" style="2" bestFit="1" customWidth="1"/>
    <col min="14862" max="15097" width="9" style="2"/>
    <col min="15098" max="15098" width="3.5" style="2" customWidth="1"/>
    <col min="15099" max="15099" width="7.625" style="2" customWidth="1"/>
    <col min="15100" max="15100" width="7.875" style="2" customWidth="1"/>
    <col min="15101" max="15101" width="5.625" style="2" bestFit="1" customWidth="1"/>
    <col min="15102" max="15102" width="6" style="2" customWidth="1"/>
    <col min="15103" max="15103" width="7.625" style="2" customWidth="1"/>
    <col min="15104" max="15104" width="5" style="2" customWidth="1"/>
    <col min="15105" max="15106" width="6.375" style="2" bestFit="1" customWidth="1"/>
    <col min="15107" max="15107" width="6.5" style="2" bestFit="1" customWidth="1"/>
    <col min="15108" max="15108" width="5.5" style="2" customWidth="1"/>
    <col min="15109" max="15109" width="8.125" style="2" customWidth="1"/>
    <col min="15110" max="15110" width="7.875" style="2" customWidth="1"/>
    <col min="15111" max="15111" width="5.125" style="2" customWidth="1"/>
    <col min="15112" max="15113" width="9" style="2"/>
    <col min="15114" max="15114" width="12.25" style="2" bestFit="1" customWidth="1"/>
    <col min="15115" max="15115" width="9" style="2"/>
    <col min="15116" max="15116" width="11.75" style="2" bestFit="1" customWidth="1"/>
    <col min="15117" max="15117" width="12.5" style="2" bestFit="1" customWidth="1"/>
    <col min="15118" max="15353" width="9" style="2"/>
    <col min="15354" max="15354" width="3.5" style="2" customWidth="1"/>
    <col min="15355" max="15355" width="7.625" style="2" customWidth="1"/>
    <col min="15356" max="15356" width="7.875" style="2" customWidth="1"/>
    <col min="15357" max="15357" width="5.625" style="2" bestFit="1" customWidth="1"/>
    <col min="15358" max="15358" width="6" style="2" customWidth="1"/>
    <col min="15359" max="15359" width="7.625" style="2" customWidth="1"/>
    <col min="15360" max="15360" width="5" style="2" customWidth="1"/>
    <col min="15361" max="15362" width="6.375" style="2" bestFit="1" customWidth="1"/>
    <col min="15363" max="15363" width="6.5" style="2" bestFit="1" customWidth="1"/>
    <col min="15364" max="15364" width="5.5" style="2" customWidth="1"/>
    <col min="15365" max="15365" width="8.125" style="2" customWidth="1"/>
    <col min="15366" max="15366" width="7.875" style="2" customWidth="1"/>
    <col min="15367" max="15367" width="5.125" style="2" customWidth="1"/>
    <col min="15368" max="15369" width="9" style="2"/>
    <col min="15370" max="15370" width="12.25" style="2" bestFit="1" customWidth="1"/>
    <col min="15371" max="15371" width="9" style="2"/>
    <col min="15372" max="15372" width="11.75" style="2" bestFit="1" customWidth="1"/>
    <col min="15373" max="15373" width="12.5" style="2" bestFit="1" customWidth="1"/>
    <col min="15374" max="15609" width="9" style="2"/>
    <col min="15610" max="15610" width="3.5" style="2" customWidth="1"/>
    <col min="15611" max="15611" width="7.625" style="2" customWidth="1"/>
    <col min="15612" max="15612" width="7.875" style="2" customWidth="1"/>
    <col min="15613" max="15613" width="5.625" style="2" bestFit="1" customWidth="1"/>
    <col min="15614" max="15614" width="6" style="2" customWidth="1"/>
    <col min="15615" max="15615" width="7.625" style="2" customWidth="1"/>
    <col min="15616" max="15616" width="5" style="2" customWidth="1"/>
    <col min="15617" max="15618" width="6.375" style="2" bestFit="1" customWidth="1"/>
    <col min="15619" max="15619" width="6.5" style="2" bestFit="1" customWidth="1"/>
    <col min="15620" max="15620" width="5.5" style="2" customWidth="1"/>
    <col min="15621" max="15621" width="8.125" style="2" customWidth="1"/>
    <col min="15622" max="15622" width="7.875" style="2" customWidth="1"/>
    <col min="15623" max="15623" width="5.125" style="2" customWidth="1"/>
    <col min="15624" max="15625" width="9" style="2"/>
    <col min="15626" max="15626" width="12.25" style="2" bestFit="1" customWidth="1"/>
    <col min="15627" max="15627" width="9" style="2"/>
    <col min="15628" max="15628" width="11.75" style="2" bestFit="1" customWidth="1"/>
    <col min="15629" max="15629" width="12.5" style="2" bestFit="1" customWidth="1"/>
    <col min="15630" max="15865" width="9" style="2"/>
    <col min="15866" max="15866" width="3.5" style="2" customWidth="1"/>
    <col min="15867" max="15867" width="7.625" style="2" customWidth="1"/>
    <col min="15868" max="15868" width="7.875" style="2" customWidth="1"/>
    <col min="15869" max="15869" width="5.625" style="2" bestFit="1" customWidth="1"/>
    <col min="15870" max="15870" width="6" style="2" customWidth="1"/>
    <col min="15871" max="15871" width="7.625" style="2" customWidth="1"/>
    <col min="15872" max="15872" width="5" style="2" customWidth="1"/>
    <col min="15873" max="15874" width="6.375" style="2" bestFit="1" customWidth="1"/>
    <col min="15875" max="15875" width="6.5" style="2" bestFit="1" customWidth="1"/>
    <col min="15876" max="15876" width="5.5" style="2" customWidth="1"/>
    <col min="15877" max="15877" width="8.125" style="2" customWidth="1"/>
    <col min="15878" max="15878" width="7.875" style="2" customWidth="1"/>
    <col min="15879" max="15879" width="5.125" style="2" customWidth="1"/>
    <col min="15880" max="15881" width="9" style="2"/>
    <col min="15882" max="15882" width="12.25" style="2" bestFit="1" customWidth="1"/>
    <col min="15883" max="15883" width="9" style="2"/>
    <col min="15884" max="15884" width="11.75" style="2" bestFit="1" customWidth="1"/>
    <col min="15885" max="15885" width="12.5" style="2" bestFit="1" customWidth="1"/>
    <col min="15886" max="16121" width="9" style="2"/>
    <col min="16122" max="16122" width="3.5" style="2" customWidth="1"/>
    <col min="16123" max="16123" width="7.625" style="2" customWidth="1"/>
    <col min="16124" max="16124" width="7.875" style="2" customWidth="1"/>
    <col min="16125" max="16125" width="5.625" style="2" bestFit="1" customWidth="1"/>
    <col min="16126" max="16126" width="6" style="2" customWidth="1"/>
    <col min="16127" max="16127" width="7.625" style="2" customWidth="1"/>
    <col min="16128" max="16128" width="5" style="2" customWidth="1"/>
    <col min="16129" max="16130" width="6.375" style="2" bestFit="1" customWidth="1"/>
    <col min="16131" max="16131" width="6.5" style="2" bestFit="1" customWidth="1"/>
    <col min="16132" max="16132" width="5.5" style="2" customWidth="1"/>
    <col min="16133" max="16133" width="8.125" style="2" customWidth="1"/>
    <col min="16134" max="16134" width="7.875" style="2" customWidth="1"/>
    <col min="16135" max="16135" width="5.125" style="2" customWidth="1"/>
    <col min="16136" max="16137" width="9" style="2"/>
    <col min="16138" max="16138" width="12.25" style="2" bestFit="1" customWidth="1"/>
    <col min="16139" max="16139" width="9" style="2"/>
    <col min="16140" max="16140" width="11.75" style="2" bestFit="1" customWidth="1"/>
    <col min="16141" max="16141" width="12.5" style="2" bestFit="1" customWidth="1"/>
    <col min="16142" max="16384" width="9" style="2"/>
  </cols>
  <sheetData>
    <row r="1" spans="1:16141">
      <c r="A1" s="262" t="s">
        <v>575</v>
      </c>
      <c r="B1" s="262"/>
      <c r="C1" s="262"/>
      <c r="D1" s="263" t="s">
        <v>576</v>
      </c>
      <c r="E1" s="263"/>
      <c r="F1" s="263"/>
      <c r="G1" s="263"/>
      <c r="H1" s="263"/>
      <c r="I1" s="263"/>
      <c r="J1" s="263"/>
      <c r="K1" s="263"/>
      <c r="L1" s="263"/>
      <c r="M1" s="263"/>
      <c r="N1" s="74"/>
    </row>
    <row r="2" spans="1:16141">
      <c r="A2" s="262" t="s">
        <v>611</v>
      </c>
      <c r="B2" s="262"/>
      <c r="C2" s="262"/>
      <c r="D2" s="264" t="s">
        <v>592</v>
      </c>
      <c r="E2" s="264"/>
      <c r="F2" s="264"/>
      <c r="G2" s="264"/>
      <c r="H2" s="264"/>
      <c r="I2" s="264"/>
      <c r="J2" s="264"/>
      <c r="K2" s="264"/>
      <c r="L2" s="264"/>
      <c r="M2" s="264"/>
      <c r="N2" s="75"/>
    </row>
    <row r="3" spans="1:16141" ht="13.5">
      <c r="A3" s="73"/>
      <c r="B3" s="165"/>
      <c r="C3" s="73"/>
      <c r="D3" s="264" t="s">
        <v>563</v>
      </c>
      <c r="E3" s="264"/>
      <c r="F3" s="264"/>
      <c r="G3" s="264"/>
      <c r="H3" s="264"/>
      <c r="I3" s="264"/>
      <c r="J3" s="264"/>
      <c r="K3" s="264"/>
      <c r="L3" s="264"/>
      <c r="M3" s="264"/>
      <c r="N3" s="76"/>
    </row>
    <row r="4" spans="1:16141" ht="15">
      <c r="A4" s="3"/>
      <c r="B4" s="172"/>
      <c r="C4" s="4"/>
      <c r="D4" s="265" t="s">
        <v>606</v>
      </c>
      <c r="E4" s="265"/>
      <c r="F4" s="265"/>
      <c r="G4" s="265"/>
      <c r="H4" s="265"/>
      <c r="I4" s="265"/>
      <c r="J4" s="265"/>
      <c r="K4" s="265"/>
      <c r="L4" s="265"/>
      <c r="M4" s="265"/>
      <c r="N4" s="77"/>
    </row>
    <row r="5" spans="1:16141" ht="15">
      <c r="A5" s="5"/>
      <c r="B5" s="173"/>
      <c r="C5" s="6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</row>
    <row r="6" spans="1:16141" ht="15" hidden="1">
      <c r="A6" s="7"/>
      <c r="B6" s="8"/>
      <c r="C6" s="7">
        <v>2</v>
      </c>
      <c r="D6" s="9">
        <v>4</v>
      </c>
      <c r="E6" s="9"/>
      <c r="F6" s="9">
        <v>5</v>
      </c>
      <c r="G6" s="9">
        <v>7</v>
      </c>
      <c r="H6" s="9">
        <v>6</v>
      </c>
      <c r="I6" s="10">
        <v>102</v>
      </c>
      <c r="J6" s="10">
        <v>108</v>
      </c>
      <c r="K6" s="10">
        <v>106</v>
      </c>
      <c r="L6" s="9"/>
      <c r="M6" s="9">
        <v>126</v>
      </c>
      <c r="N6" s="9"/>
    </row>
    <row r="7" spans="1:16141" ht="39.75" customHeight="1">
      <c r="A7" s="266" t="s">
        <v>11</v>
      </c>
      <c r="B7" s="266" t="s">
        <v>81</v>
      </c>
      <c r="C7" s="268" t="s">
        <v>82</v>
      </c>
      <c r="D7" s="270" t="s">
        <v>74</v>
      </c>
      <c r="E7" s="260" t="s">
        <v>605</v>
      </c>
      <c r="F7" s="260" t="s">
        <v>75</v>
      </c>
      <c r="G7" s="260" t="s">
        <v>76</v>
      </c>
      <c r="H7" s="260" t="s">
        <v>83</v>
      </c>
      <c r="I7" s="260" t="s">
        <v>84</v>
      </c>
      <c r="J7" s="260" t="s">
        <v>85</v>
      </c>
      <c r="K7" s="260" t="s">
        <v>86</v>
      </c>
      <c r="L7" s="260" t="s">
        <v>87</v>
      </c>
      <c r="M7" s="260" t="s">
        <v>88</v>
      </c>
      <c r="N7" s="260" t="s">
        <v>77</v>
      </c>
    </row>
    <row r="8" spans="1:16141" ht="12.75">
      <c r="A8" s="267"/>
      <c r="B8" s="267"/>
      <c r="C8" s="269"/>
      <c r="D8" s="271"/>
      <c r="E8" s="261"/>
      <c r="F8" s="261"/>
      <c r="G8" s="261"/>
      <c r="H8" s="261"/>
      <c r="I8" s="261"/>
      <c r="J8" s="261" t="s">
        <v>89</v>
      </c>
      <c r="K8" s="261"/>
      <c r="L8" s="261"/>
      <c r="M8" s="261"/>
      <c r="N8" s="261"/>
    </row>
    <row r="9" spans="1:16141" ht="15">
      <c r="A9" s="188">
        <v>1</v>
      </c>
      <c r="B9" s="195">
        <v>24203102026</v>
      </c>
      <c r="C9" s="196" t="s">
        <v>602</v>
      </c>
      <c r="D9" s="201" t="s">
        <v>283</v>
      </c>
      <c r="E9" s="202" t="s">
        <v>603</v>
      </c>
      <c r="F9" s="197">
        <v>36818</v>
      </c>
      <c r="G9" s="197" t="s">
        <v>568</v>
      </c>
      <c r="H9" s="198" t="s">
        <v>5</v>
      </c>
      <c r="I9" s="199">
        <v>2.7</v>
      </c>
      <c r="J9" s="199">
        <v>3.19</v>
      </c>
      <c r="K9" s="199">
        <v>2.72</v>
      </c>
      <c r="L9" s="203" t="s">
        <v>560</v>
      </c>
      <c r="M9" s="204" t="s">
        <v>561</v>
      </c>
      <c r="N9" s="205" t="s">
        <v>150</v>
      </c>
    </row>
    <row r="10" spans="1:16141" ht="15">
      <c r="A10" s="167">
        <v>2</v>
      </c>
      <c r="B10" s="189">
        <v>24203216866</v>
      </c>
      <c r="C10" s="168" t="s">
        <v>604</v>
      </c>
      <c r="D10" s="206" t="s">
        <v>148</v>
      </c>
      <c r="E10" s="207" t="s">
        <v>603</v>
      </c>
      <c r="F10" s="169">
        <v>36836</v>
      </c>
      <c r="G10" s="169" t="s">
        <v>566</v>
      </c>
      <c r="H10" s="170" t="s">
        <v>5</v>
      </c>
      <c r="I10" s="171">
        <v>2.9</v>
      </c>
      <c r="J10" s="171">
        <v>3</v>
      </c>
      <c r="K10" s="171">
        <v>2.9</v>
      </c>
      <c r="L10" s="208" t="s">
        <v>560</v>
      </c>
      <c r="M10" s="209" t="s">
        <v>561</v>
      </c>
      <c r="N10" s="210" t="s">
        <v>150</v>
      </c>
    </row>
    <row r="11" spans="1:16141" ht="15">
      <c r="A11" s="167">
        <v>3</v>
      </c>
      <c r="B11" s="189">
        <v>25203302262</v>
      </c>
      <c r="C11" s="168" t="s">
        <v>593</v>
      </c>
      <c r="D11" s="206" t="s">
        <v>288</v>
      </c>
      <c r="E11" s="207" t="s">
        <v>594</v>
      </c>
      <c r="F11" s="169">
        <v>37124</v>
      </c>
      <c r="G11" s="169" t="s">
        <v>571</v>
      </c>
      <c r="H11" s="170" t="s">
        <v>5</v>
      </c>
      <c r="I11" s="171">
        <v>3.03</v>
      </c>
      <c r="J11" s="171">
        <v>3.26</v>
      </c>
      <c r="K11" s="171">
        <v>3.04</v>
      </c>
      <c r="L11" s="208" t="s">
        <v>560</v>
      </c>
      <c r="M11" s="209" t="s">
        <v>561</v>
      </c>
      <c r="N11" s="210" t="s">
        <v>150</v>
      </c>
    </row>
    <row r="12" spans="1:16141" ht="15">
      <c r="A12" s="167">
        <v>4</v>
      </c>
      <c r="B12" s="189">
        <v>25203309254</v>
      </c>
      <c r="C12" s="168" t="s">
        <v>595</v>
      </c>
      <c r="D12" s="206" t="s">
        <v>99</v>
      </c>
      <c r="E12" s="211" t="s">
        <v>594</v>
      </c>
      <c r="F12" s="175">
        <v>36916</v>
      </c>
      <c r="G12" s="169" t="s">
        <v>573</v>
      </c>
      <c r="H12" s="176" t="s">
        <v>5</v>
      </c>
      <c r="I12" s="177">
        <v>2.98</v>
      </c>
      <c r="J12" s="177">
        <v>3.6</v>
      </c>
      <c r="K12" s="177">
        <v>3</v>
      </c>
      <c r="L12" s="209" t="s">
        <v>560</v>
      </c>
      <c r="M12" s="212" t="s">
        <v>561</v>
      </c>
      <c r="N12" s="213" t="s">
        <v>150</v>
      </c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4"/>
      <c r="DB12" s="164"/>
      <c r="DC12" s="164"/>
      <c r="DD12" s="164"/>
      <c r="DE12" s="164"/>
      <c r="DF12" s="164"/>
      <c r="DG12" s="164"/>
      <c r="DH12" s="164"/>
      <c r="DI12" s="164"/>
      <c r="DJ12" s="164"/>
      <c r="DK12" s="164"/>
      <c r="DL12" s="164"/>
      <c r="DM12" s="164"/>
      <c r="DN12" s="164"/>
      <c r="DO12" s="164"/>
      <c r="DP12" s="164"/>
      <c r="DQ12" s="164"/>
      <c r="DR12" s="164"/>
      <c r="DS12" s="164"/>
      <c r="DT12" s="164"/>
      <c r="DU12" s="164"/>
      <c r="DV12" s="164"/>
      <c r="DW12" s="164"/>
      <c r="DX12" s="164"/>
      <c r="DY12" s="164"/>
      <c r="DZ12" s="164"/>
      <c r="EA12" s="164"/>
      <c r="EB12" s="164"/>
      <c r="EC12" s="164"/>
      <c r="ED12" s="164"/>
      <c r="EE12" s="164"/>
      <c r="EF12" s="164"/>
      <c r="EG12" s="164"/>
      <c r="EH12" s="164"/>
      <c r="EI12" s="164"/>
      <c r="EJ12" s="164"/>
      <c r="EK12" s="164"/>
      <c r="EL12" s="164"/>
      <c r="EM12" s="164"/>
      <c r="EN12" s="164"/>
      <c r="EO12" s="164"/>
      <c r="EP12" s="164"/>
      <c r="EQ12" s="164"/>
      <c r="ER12" s="164"/>
      <c r="ES12" s="164"/>
      <c r="ET12" s="164"/>
      <c r="EU12" s="164"/>
      <c r="EV12" s="164"/>
      <c r="EW12" s="164"/>
      <c r="EX12" s="164"/>
      <c r="EY12" s="164"/>
      <c r="EZ12" s="164"/>
      <c r="FA12" s="164"/>
      <c r="FB12" s="164"/>
      <c r="FC12" s="164"/>
      <c r="FD12" s="164"/>
      <c r="FE12" s="164"/>
      <c r="FF12" s="164"/>
      <c r="FG12" s="164"/>
      <c r="FH12" s="164"/>
      <c r="FI12" s="164"/>
      <c r="FJ12" s="164"/>
      <c r="FK12" s="164"/>
      <c r="FL12" s="164"/>
      <c r="FM12" s="164"/>
      <c r="FN12" s="164"/>
      <c r="FO12" s="164"/>
      <c r="FP12" s="164"/>
      <c r="FQ12" s="164"/>
      <c r="FR12" s="164"/>
      <c r="FS12" s="164"/>
      <c r="FT12" s="164"/>
      <c r="FU12" s="164"/>
      <c r="FV12" s="164"/>
      <c r="FW12" s="164"/>
      <c r="FX12" s="164"/>
      <c r="FY12" s="164"/>
      <c r="FZ12" s="164"/>
      <c r="GA12" s="164"/>
      <c r="GB12" s="164"/>
      <c r="GC12" s="164"/>
      <c r="GD12" s="164"/>
      <c r="GE12" s="164"/>
      <c r="GF12" s="164"/>
      <c r="GG12" s="164"/>
      <c r="GH12" s="164"/>
      <c r="GI12" s="164"/>
      <c r="GJ12" s="164"/>
      <c r="GK12" s="164"/>
      <c r="GL12" s="164"/>
      <c r="GM12" s="164"/>
      <c r="GN12" s="164"/>
      <c r="GO12" s="164"/>
      <c r="GP12" s="164"/>
      <c r="GQ12" s="164"/>
      <c r="GR12" s="164"/>
      <c r="GS12" s="164"/>
      <c r="GT12" s="164"/>
      <c r="GU12" s="164"/>
      <c r="GV12" s="164"/>
      <c r="GW12" s="164"/>
      <c r="GX12" s="164"/>
      <c r="GY12" s="164"/>
      <c r="GZ12" s="164"/>
      <c r="HA12" s="164"/>
      <c r="HB12" s="164"/>
      <c r="HC12" s="164"/>
      <c r="HD12" s="164"/>
      <c r="HE12" s="164"/>
      <c r="HF12" s="164"/>
      <c r="HG12" s="164"/>
      <c r="HH12" s="164"/>
      <c r="HI12" s="164"/>
      <c r="HJ12" s="164"/>
      <c r="HK12" s="164"/>
      <c r="HL12" s="164"/>
      <c r="HM12" s="164"/>
      <c r="HN12" s="164"/>
      <c r="HO12" s="164"/>
      <c r="HP12" s="164"/>
      <c r="HQ12" s="164"/>
      <c r="HR12" s="164"/>
      <c r="HS12" s="164"/>
      <c r="HT12" s="164"/>
      <c r="HU12" s="164"/>
      <c r="HV12" s="164"/>
      <c r="HW12" s="164"/>
      <c r="HX12" s="164"/>
      <c r="HY12" s="164"/>
      <c r="HZ12" s="164"/>
      <c r="IA12" s="164"/>
      <c r="IB12" s="164"/>
      <c r="IC12" s="164"/>
      <c r="ID12" s="164"/>
      <c r="IE12" s="164"/>
      <c r="IF12" s="164"/>
      <c r="IG12" s="164"/>
      <c r="IH12" s="164"/>
      <c r="II12" s="164"/>
      <c r="IJ12" s="164"/>
      <c r="IK12" s="164"/>
      <c r="IL12" s="164"/>
      <c r="IM12" s="164"/>
      <c r="IN12" s="164"/>
      <c r="IO12" s="164"/>
      <c r="IP12" s="164"/>
      <c r="IQ12" s="164"/>
      <c r="IR12" s="164"/>
      <c r="IS12" s="164"/>
      <c r="IT12" s="164"/>
      <c r="IU12" s="164"/>
      <c r="IV12" s="164"/>
      <c r="IW12" s="164"/>
      <c r="IX12" s="164"/>
      <c r="IY12" s="164"/>
      <c r="IZ12" s="164"/>
      <c r="JA12" s="164"/>
      <c r="JB12" s="164"/>
      <c r="JC12" s="164"/>
      <c r="JD12" s="164"/>
      <c r="JE12" s="164"/>
      <c r="JF12" s="164"/>
      <c r="JG12" s="164"/>
      <c r="JH12" s="164"/>
      <c r="JI12" s="164"/>
      <c r="JJ12" s="164"/>
      <c r="JK12" s="164"/>
      <c r="JL12" s="164"/>
      <c r="JM12" s="164"/>
      <c r="JN12" s="164"/>
      <c r="JO12" s="164"/>
      <c r="JP12" s="164"/>
      <c r="JQ12" s="164"/>
      <c r="JR12" s="164"/>
      <c r="JS12" s="164"/>
      <c r="JT12" s="164"/>
      <c r="JU12" s="164"/>
      <c r="JV12" s="164"/>
      <c r="JW12" s="164"/>
      <c r="JX12" s="164"/>
      <c r="JY12" s="164"/>
      <c r="JZ12" s="164"/>
      <c r="KA12" s="164"/>
      <c r="KB12" s="164"/>
      <c r="KC12" s="164"/>
      <c r="KD12" s="164"/>
      <c r="KE12" s="164"/>
      <c r="KF12" s="164"/>
      <c r="KG12" s="164"/>
      <c r="KH12" s="164"/>
      <c r="KI12" s="164"/>
      <c r="KJ12" s="164"/>
      <c r="KK12" s="164"/>
      <c r="KL12" s="164"/>
      <c r="KM12" s="164"/>
      <c r="KN12" s="164"/>
      <c r="KO12" s="164"/>
      <c r="KP12" s="164"/>
      <c r="KQ12" s="164"/>
      <c r="KR12" s="164"/>
      <c r="KS12" s="164"/>
      <c r="KT12" s="164"/>
      <c r="KU12" s="164"/>
      <c r="KV12" s="164"/>
      <c r="KW12" s="164"/>
      <c r="KX12" s="164"/>
      <c r="KY12" s="164"/>
      <c r="KZ12" s="164"/>
      <c r="LA12" s="164"/>
      <c r="LB12" s="164"/>
      <c r="LC12" s="164"/>
      <c r="LD12" s="164"/>
      <c r="LE12" s="164"/>
      <c r="LF12" s="164"/>
      <c r="LG12" s="164"/>
      <c r="LH12" s="164"/>
      <c r="LI12" s="164"/>
      <c r="LJ12" s="164"/>
      <c r="LK12" s="164"/>
      <c r="LL12" s="164"/>
      <c r="LM12" s="164"/>
      <c r="LN12" s="164"/>
      <c r="LO12" s="164"/>
      <c r="LP12" s="164"/>
      <c r="LQ12" s="164"/>
      <c r="LR12" s="164"/>
      <c r="LS12" s="164"/>
      <c r="LT12" s="164"/>
      <c r="LU12" s="164"/>
      <c r="LV12" s="164"/>
      <c r="LW12" s="164"/>
      <c r="LX12" s="164"/>
      <c r="LY12" s="164"/>
      <c r="LZ12" s="164"/>
      <c r="MA12" s="164"/>
      <c r="MB12" s="164"/>
      <c r="MC12" s="164"/>
      <c r="MD12" s="164"/>
      <c r="ME12" s="164"/>
      <c r="MF12" s="164"/>
      <c r="MG12" s="164"/>
      <c r="MH12" s="164"/>
      <c r="MI12" s="164"/>
      <c r="MJ12" s="164"/>
      <c r="MK12" s="164"/>
      <c r="ML12" s="164"/>
      <c r="MM12" s="164"/>
      <c r="MN12" s="164"/>
      <c r="MO12" s="164"/>
      <c r="MP12" s="164"/>
      <c r="MQ12" s="164"/>
      <c r="MR12" s="164"/>
      <c r="MS12" s="164"/>
      <c r="MT12" s="164"/>
      <c r="MU12" s="164"/>
      <c r="MV12" s="164"/>
      <c r="MW12" s="164"/>
      <c r="MX12" s="164"/>
      <c r="MY12" s="164"/>
      <c r="MZ12" s="164"/>
      <c r="NA12" s="164"/>
      <c r="NB12" s="164"/>
      <c r="NC12" s="164"/>
      <c r="ND12" s="164"/>
      <c r="NE12" s="164"/>
      <c r="NF12" s="164"/>
      <c r="NG12" s="164"/>
      <c r="NH12" s="164"/>
      <c r="NI12" s="164"/>
      <c r="NJ12" s="164"/>
      <c r="NK12" s="164"/>
      <c r="NL12" s="164"/>
      <c r="NM12" s="164"/>
      <c r="NN12" s="164"/>
      <c r="NO12" s="164"/>
      <c r="NP12" s="164"/>
      <c r="NQ12" s="164"/>
      <c r="NR12" s="164"/>
      <c r="NS12" s="164"/>
      <c r="NT12" s="164"/>
      <c r="NU12" s="164"/>
      <c r="NV12" s="164"/>
      <c r="NW12" s="164"/>
      <c r="NX12" s="164"/>
      <c r="NY12" s="164"/>
      <c r="NZ12" s="164"/>
      <c r="OA12" s="164"/>
      <c r="OB12" s="164"/>
      <c r="OC12" s="164"/>
      <c r="OD12" s="164"/>
      <c r="OE12" s="164"/>
      <c r="OF12" s="164"/>
      <c r="OG12" s="164"/>
      <c r="OH12" s="164"/>
      <c r="OI12" s="164"/>
      <c r="OJ12" s="164"/>
      <c r="OK12" s="164"/>
      <c r="OL12" s="164"/>
      <c r="OM12" s="164"/>
      <c r="ON12" s="164"/>
      <c r="OO12" s="164"/>
      <c r="OP12" s="164"/>
      <c r="OQ12" s="164"/>
      <c r="OR12" s="164"/>
      <c r="OS12" s="164"/>
      <c r="OT12" s="164"/>
      <c r="OU12" s="164"/>
      <c r="OV12" s="164"/>
      <c r="OW12" s="164"/>
      <c r="OX12" s="164"/>
      <c r="OY12" s="164"/>
      <c r="OZ12" s="164"/>
      <c r="PA12" s="164"/>
      <c r="PB12" s="164"/>
      <c r="PC12" s="164"/>
      <c r="PD12" s="164"/>
      <c r="PE12" s="164"/>
      <c r="PF12" s="164"/>
      <c r="PG12" s="164"/>
      <c r="PH12" s="164"/>
      <c r="PI12" s="164"/>
      <c r="PJ12" s="164"/>
      <c r="PK12" s="164"/>
      <c r="PL12" s="164"/>
      <c r="PM12" s="164"/>
      <c r="PN12" s="164"/>
      <c r="PO12" s="164"/>
      <c r="PP12" s="164"/>
      <c r="PQ12" s="164"/>
      <c r="PR12" s="164"/>
      <c r="PS12" s="164"/>
      <c r="PT12" s="164"/>
      <c r="PU12" s="164"/>
      <c r="PV12" s="164"/>
      <c r="PW12" s="164"/>
      <c r="PX12" s="164"/>
      <c r="PY12" s="164"/>
      <c r="PZ12" s="164"/>
      <c r="QA12" s="164"/>
      <c r="QB12" s="164"/>
      <c r="QC12" s="164"/>
      <c r="QD12" s="164"/>
      <c r="QE12" s="164"/>
      <c r="QF12" s="164"/>
      <c r="QG12" s="164"/>
      <c r="QH12" s="164"/>
      <c r="QI12" s="164"/>
      <c r="QJ12" s="164"/>
      <c r="QK12" s="164"/>
      <c r="QL12" s="164"/>
      <c r="QM12" s="164"/>
      <c r="QN12" s="164"/>
      <c r="QO12" s="164"/>
      <c r="QP12" s="164"/>
      <c r="QQ12" s="164"/>
      <c r="QR12" s="164"/>
      <c r="QS12" s="164"/>
      <c r="QT12" s="164"/>
      <c r="QU12" s="164"/>
      <c r="QV12" s="164"/>
      <c r="QW12" s="164"/>
      <c r="QX12" s="164"/>
      <c r="QY12" s="164"/>
      <c r="QZ12" s="164"/>
      <c r="RA12" s="164"/>
      <c r="RB12" s="164"/>
      <c r="RC12" s="164"/>
      <c r="RD12" s="164"/>
      <c r="RE12" s="164"/>
      <c r="RF12" s="164"/>
      <c r="RG12" s="164"/>
      <c r="RH12" s="164"/>
      <c r="RI12" s="164"/>
      <c r="RJ12" s="164"/>
      <c r="RK12" s="164"/>
      <c r="RL12" s="164"/>
      <c r="RM12" s="164"/>
      <c r="RN12" s="164"/>
      <c r="RO12" s="164"/>
      <c r="RP12" s="164"/>
      <c r="RQ12" s="164"/>
      <c r="RR12" s="164"/>
      <c r="RS12" s="164"/>
      <c r="RT12" s="164"/>
      <c r="RU12" s="164"/>
      <c r="RV12" s="164"/>
      <c r="RW12" s="164"/>
      <c r="RX12" s="164"/>
      <c r="RY12" s="164"/>
      <c r="RZ12" s="164"/>
      <c r="SA12" s="164"/>
      <c r="SB12" s="164"/>
      <c r="SC12" s="164"/>
      <c r="SD12" s="164"/>
      <c r="SE12" s="164"/>
      <c r="SF12" s="164"/>
      <c r="SG12" s="164"/>
      <c r="SH12" s="164"/>
      <c r="SI12" s="164"/>
      <c r="SJ12" s="164"/>
      <c r="SK12" s="164"/>
      <c r="SL12" s="164"/>
      <c r="SM12" s="164"/>
      <c r="SN12" s="164"/>
      <c r="SO12" s="164"/>
      <c r="SP12" s="164"/>
      <c r="SQ12" s="164"/>
      <c r="SR12" s="164"/>
      <c r="SS12" s="164"/>
      <c r="ST12" s="164"/>
      <c r="SU12" s="164"/>
      <c r="SV12" s="164"/>
      <c r="SW12" s="164"/>
      <c r="SX12" s="164"/>
      <c r="SY12" s="164"/>
      <c r="SZ12" s="164"/>
      <c r="TA12" s="164"/>
      <c r="TB12" s="164"/>
      <c r="TC12" s="164"/>
      <c r="TD12" s="164"/>
      <c r="TE12" s="164"/>
      <c r="TF12" s="164"/>
      <c r="TG12" s="164"/>
      <c r="TH12" s="164"/>
      <c r="TI12" s="164"/>
      <c r="TJ12" s="164"/>
      <c r="TK12" s="164"/>
      <c r="TL12" s="164"/>
      <c r="TM12" s="164"/>
      <c r="TN12" s="164"/>
      <c r="TO12" s="164"/>
      <c r="TP12" s="164"/>
      <c r="TQ12" s="164"/>
      <c r="TR12" s="164"/>
      <c r="TS12" s="164"/>
      <c r="TT12" s="164"/>
      <c r="TU12" s="164"/>
      <c r="TV12" s="164"/>
      <c r="TW12" s="164"/>
      <c r="TX12" s="164"/>
      <c r="TY12" s="164"/>
      <c r="TZ12" s="164"/>
      <c r="UA12" s="164"/>
      <c r="UB12" s="164"/>
      <c r="UC12" s="164"/>
      <c r="UD12" s="164"/>
      <c r="UE12" s="164"/>
      <c r="UF12" s="164"/>
      <c r="UG12" s="164"/>
      <c r="UH12" s="164"/>
      <c r="UI12" s="164"/>
      <c r="UJ12" s="164"/>
      <c r="UK12" s="164"/>
      <c r="UL12" s="164"/>
      <c r="UM12" s="164"/>
      <c r="UN12" s="164"/>
      <c r="UO12" s="164"/>
      <c r="UP12" s="164"/>
      <c r="UQ12" s="164"/>
      <c r="UR12" s="164"/>
      <c r="US12" s="164"/>
      <c r="UT12" s="164"/>
      <c r="UU12" s="164"/>
      <c r="UV12" s="164"/>
      <c r="UW12" s="164"/>
      <c r="UX12" s="164"/>
      <c r="UY12" s="164"/>
      <c r="UZ12" s="164"/>
      <c r="VA12" s="164"/>
      <c r="VB12" s="164"/>
      <c r="VC12" s="164"/>
      <c r="VD12" s="164"/>
      <c r="VE12" s="164"/>
      <c r="VF12" s="164"/>
      <c r="VG12" s="164"/>
      <c r="VH12" s="164"/>
      <c r="VI12" s="164"/>
      <c r="VJ12" s="164"/>
      <c r="VK12" s="164"/>
      <c r="VL12" s="164"/>
      <c r="VM12" s="164"/>
      <c r="VN12" s="164"/>
      <c r="VO12" s="164"/>
      <c r="VP12" s="164"/>
      <c r="VQ12" s="164"/>
      <c r="VR12" s="164"/>
      <c r="VS12" s="164"/>
      <c r="VT12" s="164"/>
      <c r="VU12" s="164"/>
      <c r="VV12" s="164"/>
      <c r="VW12" s="164"/>
      <c r="VX12" s="164"/>
      <c r="VY12" s="164"/>
      <c r="VZ12" s="164"/>
      <c r="WA12" s="164"/>
      <c r="WB12" s="164"/>
      <c r="WC12" s="164"/>
      <c r="WD12" s="164"/>
      <c r="WE12" s="164"/>
      <c r="WF12" s="164"/>
      <c r="WG12" s="164"/>
      <c r="WH12" s="164"/>
      <c r="WI12" s="164"/>
      <c r="WJ12" s="164"/>
      <c r="WK12" s="164"/>
      <c r="WL12" s="164"/>
      <c r="WM12" s="164"/>
      <c r="WN12" s="164"/>
      <c r="WO12" s="164"/>
      <c r="WP12" s="164"/>
      <c r="WQ12" s="164"/>
      <c r="WR12" s="164"/>
      <c r="WS12" s="164"/>
      <c r="WT12" s="164"/>
      <c r="WU12" s="164"/>
      <c r="WV12" s="164"/>
      <c r="WW12" s="164"/>
      <c r="WX12" s="164"/>
      <c r="WY12" s="164"/>
      <c r="WZ12" s="164"/>
      <c r="XA12" s="164"/>
      <c r="XB12" s="164"/>
      <c r="XC12" s="164"/>
      <c r="XD12" s="164"/>
      <c r="XE12" s="164"/>
      <c r="XF12" s="164"/>
      <c r="XG12" s="164"/>
      <c r="XH12" s="164"/>
      <c r="XI12" s="164"/>
      <c r="XJ12" s="164"/>
      <c r="XK12" s="164"/>
      <c r="XL12" s="164"/>
      <c r="XM12" s="164"/>
      <c r="XN12" s="164"/>
      <c r="XO12" s="164"/>
      <c r="XP12" s="164"/>
      <c r="XQ12" s="164"/>
      <c r="XR12" s="164"/>
      <c r="XS12" s="164"/>
      <c r="XT12" s="164"/>
      <c r="XU12" s="164"/>
      <c r="XV12" s="164"/>
      <c r="XW12" s="164"/>
      <c r="XX12" s="164"/>
      <c r="XY12" s="164"/>
      <c r="XZ12" s="164"/>
      <c r="YA12" s="164"/>
      <c r="YB12" s="164"/>
      <c r="YC12" s="164"/>
      <c r="YD12" s="164"/>
      <c r="YE12" s="164"/>
      <c r="YF12" s="164"/>
      <c r="YG12" s="164"/>
      <c r="YH12" s="164"/>
      <c r="YI12" s="164"/>
      <c r="YJ12" s="164"/>
      <c r="YK12" s="164"/>
      <c r="YL12" s="164"/>
      <c r="YM12" s="164"/>
      <c r="YN12" s="164"/>
      <c r="YO12" s="164"/>
      <c r="YP12" s="164"/>
      <c r="YQ12" s="164"/>
      <c r="YR12" s="164"/>
      <c r="YS12" s="164"/>
      <c r="YT12" s="164"/>
      <c r="YU12" s="164"/>
      <c r="YV12" s="164"/>
      <c r="YW12" s="164"/>
      <c r="YX12" s="164"/>
      <c r="YY12" s="164"/>
      <c r="YZ12" s="164"/>
      <c r="ZA12" s="164"/>
      <c r="ZB12" s="164"/>
      <c r="ZC12" s="164"/>
      <c r="ZD12" s="164"/>
      <c r="ZE12" s="164"/>
      <c r="ZF12" s="164"/>
      <c r="ZG12" s="164"/>
      <c r="ZH12" s="164"/>
      <c r="ZI12" s="164"/>
      <c r="ZJ12" s="164"/>
      <c r="ZK12" s="164"/>
      <c r="ZL12" s="164"/>
      <c r="ZM12" s="164"/>
      <c r="ZN12" s="164"/>
      <c r="ZO12" s="164"/>
      <c r="ZP12" s="164"/>
      <c r="ZQ12" s="164"/>
      <c r="ZR12" s="164"/>
      <c r="ZS12" s="164"/>
      <c r="ZT12" s="164"/>
      <c r="ZU12" s="164"/>
      <c r="ZV12" s="164"/>
      <c r="ZW12" s="164"/>
      <c r="ZX12" s="164"/>
      <c r="ZY12" s="164"/>
      <c r="ZZ12" s="164"/>
      <c r="AAA12" s="164"/>
      <c r="AAB12" s="164"/>
      <c r="AAC12" s="164"/>
      <c r="AAD12" s="164"/>
      <c r="AAE12" s="164"/>
      <c r="AAF12" s="164"/>
      <c r="AAG12" s="164"/>
      <c r="AAH12" s="164"/>
      <c r="AAI12" s="164"/>
      <c r="AAJ12" s="164"/>
      <c r="AAK12" s="164"/>
      <c r="AAL12" s="164"/>
      <c r="AAM12" s="164"/>
      <c r="AAN12" s="164"/>
      <c r="AAO12" s="164"/>
      <c r="AAP12" s="164"/>
      <c r="AAQ12" s="164"/>
      <c r="AAR12" s="164"/>
      <c r="AAS12" s="164"/>
      <c r="AAT12" s="164"/>
      <c r="AAU12" s="164"/>
      <c r="AAV12" s="164"/>
      <c r="AAW12" s="164"/>
      <c r="AAX12" s="164"/>
      <c r="AAY12" s="164"/>
      <c r="AAZ12" s="164"/>
      <c r="ABA12" s="164"/>
      <c r="ABB12" s="164"/>
      <c r="ABC12" s="164"/>
      <c r="ABD12" s="164"/>
      <c r="ABE12" s="164"/>
      <c r="ABF12" s="164"/>
      <c r="ABG12" s="164"/>
      <c r="ABH12" s="164"/>
      <c r="ABI12" s="164"/>
      <c r="ABJ12" s="164"/>
      <c r="ABK12" s="164"/>
      <c r="ABL12" s="164"/>
      <c r="ABM12" s="164"/>
      <c r="ABN12" s="164"/>
      <c r="ABO12" s="164"/>
      <c r="ABP12" s="164"/>
      <c r="ABQ12" s="164"/>
      <c r="ABR12" s="164"/>
      <c r="ABS12" s="164"/>
      <c r="ABT12" s="164"/>
      <c r="ABU12" s="164"/>
      <c r="ABV12" s="164"/>
      <c r="ABW12" s="164"/>
      <c r="ABX12" s="164"/>
      <c r="ABY12" s="164"/>
      <c r="ABZ12" s="164"/>
      <c r="ACA12" s="164"/>
      <c r="ACB12" s="164"/>
      <c r="ACC12" s="164"/>
      <c r="ACD12" s="164"/>
      <c r="ACE12" s="164"/>
      <c r="ACF12" s="164"/>
      <c r="ACG12" s="164"/>
      <c r="ACH12" s="164"/>
      <c r="ACI12" s="164"/>
      <c r="ACJ12" s="164"/>
      <c r="ACK12" s="164"/>
      <c r="ACL12" s="164"/>
      <c r="ACM12" s="164"/>
      <c r="ACN12" s="164"/>
      <c r="ACO12" s="164"/>
      <c r="ACP12" s="164"/>
      <c r="ACQ12" s="164"/>
      <c r="ACR12" s="164"/>
      <c r="ACS12" s="164"/>
      <c r="ACT12" s="164"/>
      <c r="ACU12" s="164"/>
      <c r="ACV12" s="164"/>
      <c r="ACW12" s="164"/>
      <c r="ACX12" s="164"/>
      <c r="ACY12" s="164"/>
      <c r="ACZ12" s="164"/>
      <c r="ADA12" s="164"/>
      <c r="ADB12" s="164"/>
      <c r="ADC12" s="164"/>
      <c r="ADD12" s="164"/>
      <c r="ADE12" s="164"/>
      <c r="ADF12" s="164"/>
      <c r="ADG12" s="164"/>
      <c r="ADH12" s="164"/>
      <c r="ADI12" s="164"/>
      <c r="ADJ12" s="164"/>
      <c r="ADK12" s="164"/>
      <c r="ADL12" s="164"/>
      <c r="ADM12" s="164"/>
      <c r="ADN12" s="164"/>
      <c r="ADO12" s="164"/>
      <c r="ADP12" s="164"/>
      <c r="ADQ12" s="164"/>
      <c r="ADR12" s="164"/>
      <c r="ADS12" s="164"/>
      <c r="ADT12" s="164"/>
      <c r="ADU12" s="164"/>
      <c r="ADV12" s="164"/>
      <c r="ADW12" s="164"/>
      <c r="ADX12" s="164"/>
      <c r="ADY12" s="164"/>
      <c r="ADZ12" s="164"/>
      <c r="AEA12" s="164"/>
      <c r="AEB12" s="164"/>
      <c r="AEC12" s="164"/>
      <c r="AED12" s="164"/>
      <c r="AEE12" s="164"/>
      <c r="AEF12" s="164"/>
      <c r="AEG12" s="164"/>
      <c r="AEH12" s="164"/>
      <c r="AEI12" s="164"/>
      <c r="AEJ12" s="164"/>
      <c r="AEK12" s="164"/>
      <c r="AEL12" s="164"/>
      <c r="AEM12" s="164"/>
      <c r="AEN12" s="164"/>
      <c r="AEO12" s="164"/>
      <c r="AEP12" s="164"/>
      <c r="AEQ12" s="164"/>
      <c r="AER12" s="164"/>
      <c r="AES12" s="164"/>
      <c r="AET12" s="164"/>
      <c r="AEU12" s="164"/>
      <c r="AEV12" s="164"/>
      <c r="AEW12" s="164"/>
      <c r="AEX12" s="164"/>
      <c r="AEY12" s="164"/>
      <c r="AEZ12" s="164"/>
      <c r="AFA12" s="164"/>
      <c r="AFB12" s="164"/>
      <c r="AFC12" s="164"/>
      <c r="AFD12" s="164"/>
      <c r="AFE12" s="164"/>
      <c r="AFF12" s="164"/>
      <c r="AFG12" s="164"/>
      <c r="AFH12" s="164"/>
      <c r="AFI12" s="164"/>
      <c r="AFJ12" s="164"/>
      <c r="AFK12" s="164"/>
      <c r="AFL12" s="164"/>
      <c r="AFM12" s="164"/>
      <c r="AFN12" s="164"/>
      <c r="AFO12" s="164"/>
      <c r="AFP12" s="164"/>
      <c r="AFQ12" s="164"/>
      <c r="AFR12" s="164"/>
      <c r="AFS12" s="164"/>
      <c r="AFT12" s="164"/>
      <c r="AFU12" s="164"/>
      <c r="AFV12" s="164"/>
      <c r="AFW12" s="164"/>
      <c r="AFX12" s="164"/>
      <c r="AFY12" s="164"/>
      <c r="AFZ12" s="164"/>
      <c r="AGA12" s="164"/>
      <c r="AGB12" s="164"/>
      <c r="AGC12" s="164"/>
      <c r="AGD12" s="164"/>
      <c r="AGE12" s="164"/>
      <c r="AGF12" s="164"/>
      <c r="AGG12" s="164"/>
      <c r="AGH12" s="164"/>
      <c r="AGI12" s="164"/>
      <c r="AGJ12" s="164"/>
      <c r="AGK12" s="164"/>
      <c r="AGL12" s="164"/>
      <c r="AGM12" s="164"/>
      <c r="AGN12" s="164"/>
      <c r="AGO12" s="164"/>
      <c r="AGP12" s="164"/>
      <c r="AGQ12" s="164"/>
      <c r="AGR12" s="164"/>
      <c r="AGS12" s="164"/>
      <c r="AGT12" s="164"/>
      <c r="AGU12" s="164"/>
      <c r="AGV12" s="164"/>
      <c r="AGW12" s="164"/>
      <c r="AGX12" s="164"/>
      <c r="AGY12" s="164"/>
      <c r="AGZ12" s="164"/>
      <c r="AHA12" s="164"/>
      <c r="AHB12" s="164"/>
      <c r="AHC12" s="164"/>
      <c r="AHD12" s="164"/>
      <c r="AHE12" s="164"/>
      <c r="AHF12" s="164"/>
      <c r="AHG12" s="164"/>
      <c r="AHH12" s="164"/>
      <c r="AHI12" s="164"/>
      <c r="AHJ12" s="164"/>
      <c r="AHK12" s="164"/>
      <c r="AHL12" s="164"/>
      <c r="AHM12" s="164"/>
      <c r="AHN12" s="164"/>
      <c r="AHO12" s="164"/>
      <c r="AHP12" s="164"/>
      <c r="AHQ12" s="164"/>
      <c r="AHR12" s="164"/>
      <c r="AHS12" s="164"/>
      <c r="AHT12" s="164"/>
      <c r="AHU12" s="164"/>
      <c r="AHV12" s="164"/>
      <c r="AHW12" s="164"/>
      <c r="AHX12" s="164"/>
      <c r="AHY12" s="164"/>
      <c r="AHZ12" s="164"/>
      <c r="AIA12" s="164"/>
      <c r="AIB12" s="164"/>
      <c r="AIC12" s="164"/>
      <c r="AID12" s="164"/>
      <c r="AIE12" s="164"/>
      <c r="AIF12" s="164"/>
      <c r="AIG12" s="164"/>
      <c r="AIH12" s="164"/>
      <c r="AII12" s="164"/>
      <c r="AIJ12" s="164"/>
      <c r="AIK12" s="164"/>
      <c r="AIL12" s="164"/>
      <c r="AIM12" s="164"/>
      <c r="AIN12" s="164"/>
      <c r="AIO12" s="164"/>
      <c r="AIP12" s="164"/>
      <c r="AIQ12" s="164"/>
      <c r="AIR12" s="164"/>
      <c r="AIS12" s="164"/>
      <c r="AIT12" s="164"/>
      <c r="AIU12" s="164"/>
      <c r="AIV12" s="164"/>
      <c r="AIW12" s="164"/>
      <c r="AIX12" s="164"/>
      <c r="AIY12" s="164"/>
      <c r="AIZ12" s="164"/>
      <c r="AJA12" s="164"/>
      <c r="AJB12" s="164"/>
      <c r="AJC12" s="164"/>
      <c r="AJD12" s="164"/>
      <c r="AJE12" s="164"/>
      <c r="AJF12" s="164"/>
      <c r="AJG12" s="164"/>
      <c r="AJH12" s="164"/>
      <c r="AJI12" s="164"/>
      <c r="AJJ12" s="164"/>
      <c r="AJK12" s="164"/>
      <c r="AJL12" s="164"/>
      <c r="AJM12" s="164"/>
      <c r="AJN12" s="164"/>
      <c r="AJO12" s="164"/>
      <c r="AJP12" s="164"/>
      <c r="AJQ12" s="164"/>
      <c r="AJR12" s="164"/>
      <c r="AJS12" s="164"/>
      <c r="AJT12" s="164"/>
      <c r="AJU12" s="164"/>
      <c r="AJV12" s="164"/>
      <c r="AJW12" s="164"/>
      <c r="AJX12" s="164"/>
      <c r="AJY12" s="164"/>
      <c r="AJZ12" s="164"/>
      <c r="AKA12" s="164"/>
      <c r="AKB12" s="164"/>
      <c r="AKC12" s="164"/>
      <c r="AKD12" s="164"/>
      <c r="AKE12" s="164"/>
      <c r="AKF12" s="164"/>
      <c r="AKG12" s="164"/>
      <c r="AKH12" s="164"/>
      <c r="AKI12" s="164"/>
      <c r="AKJ12" s="164"/>
      <c r="AKK12" s="164"/>
      <c r="AKL12" s="164"/>
      <c r="AKM12" s="164"/>
      <c r="AKN12" s="164"/>
      <c r="AKO12" s="164"/>
      <c r="AKP12" s="164"/>
      <c r="AKQ12" s="164"/>
      <c r="AKR12" s="164"/>
      <c r="AKS12" s="164"/>
      <c r="AKT12" s="164"/>
      <c r="AKU12" s="164"/>
      <c r="AKV12" s="164"/>
      <c r="AKW12" s="164"/>
      <c r="AKX12" s="164"/>
      <c r="AKY12" s="164"/>
      <c r="AKZ12" s="164"/>
      <c r="ALA12" s="164"/>
      <c r="ALB12" s="164"/>
      <c r="ALC12" s="164"/>
      <c r="ALD12" s="164"/>
      <c r="ALE12" s="164"/>
      <c r="ALF12" s="164"/>
      <c r="ALG12" s="164"/>
      <c r="ALH12" s="164"/>
      <c r="ALI12" s="164"/>
      <c r="ALJ12" s="164"/>
      <c r="ALK12" s="164"/>
      <c r="ALL12" s="164"/>
      <c r="ALM12" s="164"/>
      <c r="ALN12" s="164"/>
      <c r="ALO12" s="164"/>
      <c r="ALP12" s="164"/>
      <c r="ALQ12" s="164"/>
      <c r="ALR12" s="164"/>
      <c r="ALS12" s="164"/>
      <c r="ALT12" s="164"/>
      <c r="ALU12" s="164"/>
      <c r="ALV12" s="164"/>
      <c r="ALW12" s="164"/>
      <c r="ALX12" s="164"/>
      <c r="ALY12" s="164"/>
      <c r="ALZ12" s="164"/>
      <c r="AMA12" s="164"/>
      <c r="AMB12" s="164"/>
      <c r="AMC12" s="164"/>
      <c r="AMD12" s="164"/>
      <c r="AME12" s="164"/>
      <c r="AMF12" s="164"/>
      <c r="AMG12" s="164"/>
      <c r="AMH12" s="164"/>
      <c r="AMI12" s="164"/>
      <c r="AMJ12" s="164"/>
      <c r="AMK12" s="164"/>
      <c r="AML12" s="164"/>
      <c r="AMM12" s="164"/>
      <c r="AMN12" s="164"/>
      <c r="AMO12" s="164"/>
      <c r="AMP12" s="164"/>
      <c r="AMQ12" s="164"/>
      <c r="AMR12" s="164"/>
      <c r="AMS12" s="164"/>
      <c r="AMT12" s="164"/>
      <c r="AMU12" s="164"/>
      <c r="AMV12" s="164"/>
      <c r="AMW12" s="164"/>
      <c r="AMX12" s="164"/>
      <c r="AMY12" s="164"/>
      <c r="AMZ12" s="164"/>
      <c r="ANA12" s="164"/>
      <c r="ANB12" s="164"/>
      <c r="ANC12" s="164"/>
      <c r="AND12" s="164"/>
      <c r="ANE12" s="164"/>
      <c r="ANF12" s="164"/>
      <c r="ANG12" s="164"/>
      <c r="ANH12" s="164"/>
      <c r="ANI12" s="164"/>
      <c r="ANJ12" s="164"/>
      <c r="ANK12" s="164"/>
      <c r="ANL12" s="164"/>
      <c r="ANM12" s="164"/>
      <c r="ANN12" s="164"/>
      <c r="ANO12" s="164"/>
      <c r="ANP12" s="164"/>
      <c r="ANQ12" s="164"/>
      <c r="ANR12" s="164"/>
      <c r="ANS12" s="164"/>
      <c r="ANT12" s="164"/>
      <c r="ANU12" s="164"/>
      <c r="ANV12" s="164"/>
      <c r="ANW12" s="164"/>
      <c r="ANX12" s="164"/>
      <c r="ANY12" s="164"/>
      <c r="ANZ12" s="164"/>
      <c r="AOA12" s="164"/>
      <c r="AOB12" s="164"/>
      <c r="AOC12" s="164"/>
      <c r="AOD12" s="164"/>
      <c r="AOE12" s="164"/>
      <c r="AOF12" s="164"/>
      <c r="AOG12" s="164"/>
      <c r="AOH12" s="164"/>
      <c r="AOI12" s="164"/>
      <c r="AOJ12" s="164"/>
      <c r="AOK12" s="164"/>
      <c r="AOL12" s="164"/>
      <c r="AOM12" s="164"/>
      <c r="AON12" s="164"/>
      <c r="AOO12" s="164"/>
      <c r="AOP12" s="164"/>
      <c r="AOQ12" s="164"/>
      <c r="AOR12" s="164"/>
      <c r="AOS12" s="164"/>
      <c r="AOT12" s="164"/>
      <c r="AOU12" s="164"/>
      <c r="AOV12" s="164"/>
      <c r="AOW12" s="164"/>
      <c r="AOX12" s="164"/>
      <c r="AOY12" s="164"/>
      <c r="AOZ12" s="164"/>
      <c r="APA12" s="164"/>
      <c r="APB12" s="164"/>
      <c r="APC12" s="164"/>
      <c r="APD12" s="164"/>
      <c r="APE12" s="164"/>
      <c r="APF12" s="164"/>
      <c r="APG12" s="164"/>
      <c r="APH12" s="164"/>
      <c r="API12" s="164"/>
      <c r="APJ12" s="164"/>
      <c r="APK12" s="164"/>
      <c r="APL12" s="164"/>
      <c r="APM12" s="164"/>
      <c r="APN12" s="164"/>
      <c r="APO12" s="164"/>
      <c r="APP12" s="164"/>
      <c r="APQ12" s="164"/>
      <c r="APR12" s="164"/>
      <c r="APS12" s="164"/>
      <c r="APT12" s="164"/>
      <c r="APU12" s="164"/>
      <c r="APV12" s="164"/>
      <c r="APW12" s="164"/>
      <c r="APX12" s="164"/>
      <c r="APY12" s="164"/>
      <c r="APZ12" s="164"/>
      <c r="AQA12" s="164"/>
      <c r="AQB12" s="164"/>
      <c r="AQC12" s="164"/>
      <c r="AQD12" s="164"/>
      <c r="AQE12" s="164"/>
      <c r="AQF12" s="164"/>
      <c r="AQG12" s="164"/>
      <c r="AQH12" s="164"/>
      <c r="AQI12" s="164"/>
      <c r="AQJ12" s="164"/>
      <c r="AQK12" s="164"/>
      <c r="AQL12" s="164"/>
      <c r="AQM12" s="164"/>
      <c r="AQN12" s="164"/>
      <c r="AQO12" s="164"/>
      <c r="AQP12" s="164"/>
      <c r="AQQ12" s="164"/>
      <c r="AQR12" s="164"/>
      <c r="AQS12" s="164"/>
      <c r="AQT12" s="164"/>
      <c r="AQU12" s="164"/>
      <c r="AQV12" s="164"/>
      <c r="AQW12" s="164"/>
      <c r="AQX12" s="164"/>
      <c r="AQY12" s="164"/>
      <c r="AQZ12" s="164"/>
      <c r="ARA12" s="164"/>
      <c r="ARB12" s="164"/>
      <c r="ARC12" s="164"/>
      <c r="ARD12" s="164"/>
      <c r="ARE12" s="164"/>
      <c r="ARF12" s="164"/>
      <c r="ARG12" s="164"/>
      <c r="ARH12" s="164"/>
      <c r="ARI12" s="164"/>
      <c r="ARJ12" s="164"/>
      <c r="ARK12" s="164"/>
      <c r="ARL12" s="164"/>
      <c r="ARM12" s="164"/>
      <c r="ARN12" s="164"/>
      <c r="ARO12" s="164"/>
      <c r="ARP12" s="164"/>
      <c r="ARQ12" s="164"/>
      <c r="ARR12" s="164"/>
      <c r="ARS12" s="164"/>
      <c r="ART12" s="164"/>
      <c r="ARU12" s="164"/>
      <c r="ARV12" s="164"/>
      <c r="ARW12" s="164"/>
      <c r="ARX12" s="164"/>
      <c r="ARY12" s="164"/>
      <c r="ARZ12" s="164"/>
      <c r="ASA12" s="164"/>
      <c r="ASB12" s="164"/>
      <c r="ASC12" s="164"/>
      <c r="ASD12" s="164"/>
      <c r="ASE12" s="164"/>
      <c r="ASF12" s="164"/>
      <c r="ASG12" s="164"/>
      <c r="ASH12" s="164"/>
      <c r="ASI12" s="164"/>
      <c r="ASJ12" s="164"/>
      <c r="ASK12" s="164"/>
      <c r="ASL12" s="164"/>
      <c r="ASM12" s="164"/>
      <c r="ASN12" s="164"/>
      <c r="ASO12" s="164"/>
      <c r="ASP12" s="164"/>
      <c r="ASQ12" s="164"/>
      <c r="ASR12" s="164"/>
      <c r="ASS12" s="164"/>
      <c r="AST12" s="164"/>
      <c r="ASU12" s="164"/>
      <c r="ASV12" s="164"/>
      <c r="ASW12" s="164"/>
      <c r="ASX12" s="164"/>
      <c r="ASY12" s="164"/>
      <c r="ASZ12" s="164"/>
      <c r="ATA12" s="164"/>
      <c r="ATB12" s="164"/>
      <c r="ATC12" s="164"/>
      <c r="ATD12" s="164"/>
      <c r="ATE12" s="164"/>
      <c r="ATF12" s="164"/>
      <c r="ATG12" s="164"/>
      <c r="ATH12" s="164"/>
      <c r="ATI12" s="164"/>
      <c r="ATJ12" s="164"/>
      <c r="ATK12" s="164"/>
      <c r="ATL12" s="164"/>
      <c r="ATM12" s="164"/>
      <c r="ATN12" s="164"/>
      <c r="ATO12" s="164"/>
      <c r="ATP12" s="164"/>
      <c r="ATQ12" s="164"/>
      <c r="ATR12" s="164"/>
      <c r="ATS12" s="164"/>
      <c r="ATT12" s="164"/>
      <c r="ATU12" s="164"/>
      <c r="ATV12" s="164"/>
      <c r="ATW12" s="164"/>
      <c r="ATX12" s="164"/>
      <c r="ATY12" s="164"/>
      <c r="ATZ12" s="164"/>
      <c r="AUA12" s="164"/>
      <c r="AUB12" s="164"/>
      <c r="AUC12" s="164"/>
      <c r="AUD12" s="164"/>
      <c r="AUE12" s="164"/>
      <c r="AUF12" s="164"/>
      <c r="AUG12" s="164"/>
      <c r="AUH12" s="164"/>
      <c r="AUI12" s="164"/>
      <c r="AUJ12" s="164"/>
      <c r="AUK12" s="164"/>
      <c r="AUL12" s="164"/>
      <c r="AUM12" s="164"/>
      <c r="AUN12" s="164"/>
      <c r="AUO12" s="164"/>
      <c r="AUP12" s="164"/>
      <c r="AUQ12" s="164"/>
      <c r="AUR12" s="164"/>
      <c r="AUS12" s="164"/>
      <c r="AUT12" s="164"/>
      <c r="AUU12" s="164"/>
      <c r="AUV12" s="164"/>
      <c r="AUW12" s="164"/>
      <c r="AUX12" s="164"/>
      <c r="AUY12" s="164"/>
      <c r="AUZ12" s="164"/>
      <c r="AVA12" s="164"/>
      <c r="AVB12" s="164"/>
      <c r="AVC12" s="164"/>
      <c r="AVD12" s="164"/>
      <c r="AVE12" s="164"/>
      <c r="AVF12" s="164"/>
      <c r="AVG12" s="164"/>
      <c r="AVH12" s="164"/>
      <c r="AVI12" s="164"/>
      <c r="AVJ12" s="164"/>
      <c r="AVK12" s="164"/>
      <c r="AVL12" s="164"/>
      <c r="AVM12" s="164"/>
      <c r="AVN12" s="164"/>
      <c r="AVO12" s="164"/>
      <c r="AVP12" s="164"/>
      <c r="AVQ12" s="164"/>
      <c r="AVR12" s="164"/>
      <c r="AVS12" s="164"/>
      <c r="AVT12" s="164"/>
      <c r="AVU12" s="164"/>
      <c r="AVV12" s="164"/>
      <c r="AVW12" s="164"/>
      <c r="AVX12" s="164"/>
      <c r="AVY12" s="164"/>
      <c r="AVZ12" s="164"/>
      <c r="AWA12" s="164"/>
      <c r="AWB12" s="164"/>
      <c r="AWC12" s="164"/>
      <c r="AWD12" s="164"/>
      <c r="AWE12" s="164"/>
      <c r="AWF12" s="164"/>
      <c r="AWG12" s="164"/>
      <c r="AWH12" s="164"/>
      <c r="AWI12" s="164"/>
      <c r="AWJ12" s="164"/>
      <c r="AWK12" s="164"/>
      <c r="AWL12" s="164"/>
      <c r="AWM12" s="164"/>
      <c r="AWN12" s="164"/>
      <c r="AWO12" s="164"/>
      <c r="AWP12" s="164"/>
      <c r="AWQ12" s="164"/>
      <c r="AWR12" s="164"/>
      <c r="AWS12" s="164"/>
      <c r="AWT12" s="164"/>
      <c r="AWU12" s="164"/>
      <c r="AWV12" s="164"/>
      <c r="AWW12" s="164"/>
      <c r="AWX12" s="164"/>
      <c r="AWY12" s="164"/>
      <c r="AWZ12" s="164"/>
      <c r="AXA12" s="164"/>
      <c r="AXB12" s="164"/>
      <c r="AXC12" s="164"/>
      <c r="AXD12" s="164"/>
      <c r="AXE12" s="164"/>
      <c r="AXF12" s="164"/>
      <c r="AXG12" s="164"/>
      <c r="AXH12" s="164"/>
      <c r="AXI12" s="164"/>
      <c r="AXJ12" s="164"/>
      <c r="AXK12" s="164"/>
      <c r="AXL12" s="164"/>
      <c r="AXM12" s="164"/>
      <c r="AXN12" s="164"/>
      <c r="AXO12" s="164"/>
      <c r="AXP12" s="164"/>
      <c r="AXQ12" s="164"/>
      <c r="AXR12" s="164"/>
      <c r="AXS12" s="164"/>
      <c r="AXT12" s="164"/>
      <c r="AXU12" s="164"/>
      <c r="AXV12" s="164"/>
      <c r="AXW12" s="164"/>
      <c r="AXX12" s="164"/>
      <c r="AXY12" s="164"/>
      <c r="AXZ12" s="164"/>
      <c r="AYA12" s="164"/>
      <c r="AYB12" s="164"/>
      <c r="AYC12" s="164"/>
      <c r="AYD12" s="164"/>
      <c r="AYE12" s="164"/>
      <c r="AYF12" s="164"/>
      <c r="AYG12" s="164"/>
      <c r="AYH12" s="164"/>
      <c r="AYI12" s="164"/>
      <c r="AYJ12" s="164"/>
      <c r="AYK12" s="164"/>
      <c r="AYL12" s="164"/>
      <c r="AYM12" s="164"/>
      <c r="AYN12" s="164"/>
      <c r="AYO12" s="164"/>
      <c r="AYP12" s="164"/>
      <c r="AYQ12" s="164"/>
      <c r="AYR12" s="164"/>
      <c r="AYS12" s="164"/>
      <c r="AYT12" s="164"/>
      <c r="AYU12" s="164"/>
      <c r="AYV12" s="164"/>
      <c r="AYW12" s="164"/>
      <c r="AYX12" s="164"/>
      <c r="AYY12" s="164"/>
      <c r="AYZ12" s="164"/>
      <c r="AZA12" s="164"/>
      <c r="AZB12" s="164"/>
      <c r="AZC12" s="164"/>
      <c r="AZD12" s="164"/>
      <c r="AZE12" s="164"/>
      <c r="AZF12" s="164"/>
      <c r="AZG12" s="164"/>
      <c r="AZH12" s="164"/>
      <c r="AZI12" s="164"/>
      <c r="AZJ12" s="164"/>
      <c r="AZK12" s="164"/>
      <c r="AZL12" s="164"/>
      <c r="AZM12" s="164"/>
      <c r="AZN12" s="164"/>
      <c r="AZO12" s="164"/>
      <c r="AZP12" s="164"/>
      <c r="AZQ12" s="164"/>
      <c r="AZR12" s="164"/>
      <c r="AZS12" s="164"/>
      <c r="AZT12" s="164"/>
      <c r="AZU12" s="164"/>
      <c r="AZV12" s="164"/>
      <c r="AZW12" s="164"/>
      <c r="AZX12" s="164"/>
      <c r="AZY12" s="164"/>
      <c r="AZZ12" s="164"/>
      <c r="BAA12" s="164"/>
      <c r="BAB12" s="164"/>
      <c r="BAC12" s="164"/>
      <c r="BAD12" s="164"/>
      <c r="BAE12" s="164"/>
      <c r="BAF12" s="164"/>
      <c r="BAG12" s="164"/>
      <c r="BAH12" s="164"/>
      <c r="BAI12" s="164"/>
      <c r="BAJ12" s="164"/>
      <c r="BAK12" s="164"/>
      <c r="BAL12" s="164"/>
      <c r="BAM12" s="164"/>
      <c r="BAN12" s="164"/>
      <c r="BAO12" s="164"/>
      <c r="BAP12" s="164"/>
      <c r="BAQ12" s="164"/>
      <c r="BAR12" s="164"/>
      <c r="BAS12" s="164"/>
      <c r="BAT12" s="164"/>
      <c r="BAU12" s="164"/>
      <c r="BAV12" s="164"/>
      <c r="BAW12" s="164"/>
      <c r="BAX12" s="164"/>
      <c r="BAY12" s="164"/>
      <c r="BAZ12" s="164"/>
      <c r="BBA12" s="164"/>
      <c r="BBB12" s="164"/>
      <c r="BBC12" s="164"/>
      <c r="BBD12" s="164"/>
      <c r="BBE12" s="164"/>
      <c r="BBF12" s="164"/>
      <c r="BBG12" s="164"/>
      <c r="BBH12" s="164"/>
      <c r="BBI12" s="164"/>
      <c r="BBJ12" s="164"/>
      <c r="BBK12" s="164"/>
      <c r="BBL12" s="164"/>
      <c r="BBM12" s="164"/>
      <c r="BBN12" s="164"/>
      <c r="BBO12" s="164"/>
      <c r="BBP12" s="164"/>
      <c r="BBQ12" s="164"/>
      <c r="BBR12" s="164"/>
      <c r="BBS12" s="164"/>
      <c r="BBT12" s="164"/>
      <c r="BBU12" s="164"/>
      <c r="BBV12" s="164"/>
      <c r="BBW12" s="164"/>
      <c r="BBX12" s="164"/>
      <c r="BBY12" s="164"/>
      <c r="BBZ12" s="164"/>
      <c r="BCA12" s="164"/>
      <c r="BCB12" s="164"/>
      <c r="BCC12" s="164"/>
      <c r="BCD12" s="164"/>
      <c r="BCE12" s="164"/>
      <c r="BCF12" s="164"/>
      <c r="BCG12" s="164"/>
      <c r="BCH12" s="164"/>
      <c r="BCI12" s="164"/>
      <c r="BCJ12" s="164"/>
      <c r="BCK12" s="164"/>
      <c r="BCL12" s="164"/>
      <c r="BCM12" s="164"/>
      <c r="BCN12" s="164"/>
      <c r="BCO12" s="164"/>
      <c r="BCP12" s="164"/>
      <c r="BCQ12" s="164"/>
      <c r="BCR12" s="164"/>
      <c r="BCS12" s="164"/>
      <c r="BCT12" s="164"/>
      <c r="BCU12" s="164"/>
      <c r="BCV12" s="164"/>
      <c r="BCW12" s="164"/>
      <c r="BCX12" s="164"/>
      <c r="BCY12" s="164"/>
      <c r="BCZ12" s="164"/>
      <c r="BDA12" s="164"/>
      <c r="BDB12" s="164"/>
      <c r="BDC12" s="164"/>
      <c r="BDD12" s="164"/>
      <c r="BDE12" s="164"/>
      <c r="BDF12" s="164"/>
      <c r="BDG12" s="164"/>
      <c r="BDH12" s="164"/>
      <c r="BDI12" s="164"/>
      <c r="BDJ12" s="164"/>
      <c r="BDK12" s="164"/>
      <c r="BDL12" s="164"/>
      <c r="BDM12" s="164"/>
      <c r="BDN12" s="164"/>
      <c r="BDO12" s="164"/>
      <c r="BDP12" s="164"/>
      <c r="BDQ12" s="164"/>
      <c r="BDR12" s="164"/>
      <c r="BDS12" s="164"/>
      <c r="BDT12" s="164"/>
      <c r="BDU12" s="164"/>
      <c r="BDV12" s="164"/>
      <c r="BDW12" s="164"/>
      <c r="BDX12" s="164"/>
      <c r="BDY12" s="164"/>
      <c r="BDZ12" s="164"/>
      <c r="BEA12" s="164"/>
      <c r="BEB12" s="164"/>
      <c r="BEC12" s="164"/>
      <c r="BED12" s="164"/>
      <c r="BEE12" s="164"/>
      <c r="BEF12" s="164"/>
      <c r="BEG12" s="164"/>
      <c r="BEH12" s="164"/>
      <c r="BEI12" s="164"/>
      <c r="BEJ12" s="164"/>
      <c r="BEK12" s="164"/>
      <c r="BEL12" s="164"/>
      <c r="BEM12" s="164"/>
      <c r="BEN12" s="164"/>
      <c r="BEO12" s="164"/>
      <c r="BEP12" s="164"/>
      <c r="BEQ12" s="164"/>
      <c r="BER12" s="164"/>
      <c r="BES12" s="164"/>
      <c r="BET12" s="164"/>
      <c r="BEU12" s="164"/>
      <c r="BEV12" s="164"/>
      <c r="BEW12" s="164"/>
      <c r="BEX12" s="164"/>
      <c r="BEY12" s="164"/>
      <c r="BEZ12" s="164"/>
      <c r="BFA12" s="164"/>
      <c r="BFB12" s="164"/>
      <c r="BFC12" s="164"/>
      <c r="BFD12" s="164"/>
      <c r="BFE12" s="164"/>
      <c r="BFF12" s="164"/>
      <c r="BFG12" s="164"/>
      <c r="BFH12" s="164"/>
      <c r="BFI12" s="164"/>
      <c r="BFJ12" s="164"/>
      <c r="BFK12" s="164"/>
      <c r="BFL12" s="164"/>
      <c r="BFM12" s="164"/>
      <c r="BFN12" s="164"/>
      <c r="BFO12" s="164"/>
      <c r="BFP12" s="164"/>
      <c r="BFQ12" s="164"/>
      <c r="BFR12" s="164"/>
      <c r="BFS12" s="164"/>
      <c r="BFT12" s="164"/>
      <c r="BFU12" s="164"/>
      <c r="BFV12" s="164"/>
      <c r="BFW12" s="164"/>
      <c r="BFX12" s="164"/>
      <c r="BFY12" s="164"/>
      <c r="BFZ12" s="164"/>
      <c r="BGA12" s="164"/>
      <c r="BGB12" s="164"/>
      <c r="BGC12" s="164"/>
      <c r="BGD12" s="164"/>
      <c r="BGE12" s="164"/>
      <c r="BGF12" s="164"/>
      <c r="BGG12" s="164"/>
      <c r="BGH12" s="164"/>
      <c r="BGI12" s="164"/>
      <c r="BGJ12" s="164"/>
      <c r="BGK12" s="164"/>
      <c r="BGL12" s="164"/>
      <c r="BGM12" s="164"/>
      <c r="BGN12" s="164"/>
      <c r="BGO12" s="164"/>
      <c r="BGP12" s="164"/>
      <c r="BGQ12" s="164"/>
      <c r="BGR12" s="164"/>
      <c r="BGS12" s="164"/>
      <c r="BGT12" s="164"/>
      <c r="BGU12" s="164"/>
      <c r="BGV12" s="164"/>
      <c r="BGW12" s="164"/>
      <c r="BGX12" s="164"/>
      <c r="BGY12" s="164"/>
      <c r="BGZ12" s="164"/>
      <c r="BHA12" s="164"/>
      <c r="BHB12" s="164"/>
      <c r="BHC12" s="164"/>
      <c r="BHD12" s="164"/>
      <c r="BHE12" s="164"/>
      <c r="BHF12" s="164"/>
      <c r="BHG12" s="164"/>
      <c r="BHH12" s="164"/>
      <c r="BHI12" s="164"/>
      <c r="BHJ12" s="164"/>
      <c r="BHK12" s="164"/>
      <c r="BHL12" s="164"/>
      <c r="BHM12" s="164"/>
      <c r="BHN12" s="164"/>
      <c r="BHO12" s="164"/>
      <c r="BHP12" s="164"/>
      <c r="BHQ12" s="164"/>
      <c r="BHR12" s="164"/>
      <c r="BHS12" s="164"/>
      <c r="BHT12" s="164"/>
      <c r="BHU12" s="164"/>
      <c r="BHV12" s="164"/>
      <c r="BHW12" s="164"/>
      <c r="BHX12" s="164"/>
      <c r="BHY12" s="164"/>
      <c r="BHZ12" s="164"/>
      <c r="BIA12" s="164"/>
      <c r="BIB12" s="164"/>
      <c r="BIC12" s="164"/>
      <c r="BID12" s="164"/>
      <c r="BIE12" s="164"/>
      <c r="BIF12" s="164"/>
      <c r="BIG12" s="164"/>
      <c r="BIH12" s="164"/>
      <c r="BII12" s="164"/>
      <c r="BIJ12" s="164"/>
      <c r="BIK12" s="164"/>
      <c r="BIL12" s="164"/>
      <c r="BIM12" s="164"/>
      <c r="BIN12" s="164"/>
      <c r="BIO12" s="164"/>
      <c r="BIP12" s="164"/>
      <c r="BIQ12" s="164"/>
      <c r="BIR12" s="164"/>
      <c r="BIS12" s="164"/>
      <c r="BIT12" s="164"/>
      <c r="BIU12" s="164"/>
      <c r="BIV12" s="164"/>
      <c r="BIW12" s="164"/>
      <c r="BIX12" s="164"/>
      <c r="BIY12" s="164"/>
      <c r="BIZ12" s="164"/>
      <c r="BJA12" s="164"/>
      <c r="BJB12" s="164"/>
      <c r="BJC12" s="164"/>
      <c r="BJD12" s="164"/>
      <c r="BJE12" s="164"/>
      <c r="BJF12" s="164"/>
      <c r="BJG12" s="164"/>
      <c r="BJH12" s="164"/>
      <c r="BJI12" s="164"/>
      <c r="BJJ12" s="164"/>
      <c r="BJK12" s="164"/>
      <c r="BJL12" s="164"/>
      <c r="BJM12" s="164"/>
      <c r="BJN12" s="164"/>
      <c r="BJO12" s="164"/>
      <c r="BJP12" s="164"/>
      <c r="BJQ12" s="164"/>
      <c r="BJR12" s="164"/>
      <c r="BJS12" s="164"/>
      <c r="BJT12" s="164"/>
      <c r="BJU12" s="164"/>
      <c r="BJV12" s="164"/>
      <c r="BJW12" s="164"/>
      <c r="BJX12" s="164"/>
      <c r="BJY12" s="164"/>
      <c r="BJZ12" s="164"/>
      <c r="BKA12" s="164"/>
      <c r="BKB12" s="164"/>
      <c r="BKC12" s="164"/>
      <c r="BKD12" s="164"/>
      <c r="BKE12" s="164"/>
      <c r="BKF12" s="164"/>
      <c r="BKG12" s="164"/>
      <c r="BKH12" s="164"/>
      <c r="BKI12" s="164"/>
      <c r="BKJ12" s="164"/>
      <c r="BKK12" s="164"/>
      <c r="BKL12" s="164"/>
      <c r="BKM12" s="164"/>
      <c r="BKN12" s="164"/>
      <c r="BKO12" s="164"/>
      <c r="BKP12" s="164"/>
      <c r="BKQ12" s="164"/>
      <c r="BKR12" s="164"/>
      <c r="BKS12" s="164"/>
      <c r="BKT12" s="164"/>
      <c r="BKU12" s="164"/>
      <c r="BKV12" s="164"/>
      <c r="BKW12" s="164"/>
      <c r="BKX12" s="164"/>
      <c r="BKY12" s="164"/>
      <c r="BKZ12" s="164"/>
      <c r="BLA12" s="164"/>
      <c r="BLB12" s="164"/>
      <c r="BLC12" s="164"/>
      <c r="BLD12" s="164"/>
      <c r="BLE12" s="164"/>
      <c r="BLF12" s="164"/>
      <c r="BLG12" s="164"/>
      <c r="BLH12" s="164"/>
      <c r="BLI12" s="164"/>
      <c r="BLJ12" s="164"/>
      <c r="BLK12" s="164"/>
      <c r="BLL12" s="164"/>
      <c r="BLM12" s="164"/>
      <c r="BLN12" s="164"/>
      <c r="BLO12" s="164"/>
      <c r="BLP12" s="164"/>
      <c r="BLQ12" s="164"/>
      <c r="BLR12" s="164"/>
      <c r="BLS12" s="164"/>
      <c r="BLT12" s="164"/>
      <c r="BLU12" s="164"/>
      <c r="BLV12" s="164"/>
      <c r="BLW12" s="164"/>
      <c r="BLX12" s="164"/>
      <c r="BLY12" s="164"/>
      <c r="BLZ12" s="164"/>
      <c r="BMA12" s="164"/>
      <c r="BMB12" s="164"/>
      <c r="BMC12" s="164"/>
      <c r="BMD12" s="164"/>
      <c r="BME12" s="164"/>
      <c r="BMF12" s="164"/>
      <c r="BMG12" s="164"/>
      <c r="BMH12" s="164"/>
      <c r="BMI12" s="164"/>
      <c r="BMJ12" s="164"/>
      <c r="BMK12" s="164"/>
      <c r="BML12" s="164"/>
      <c r="BMM12" s="164"/>
      <c r="BMN12" s="164"/>
      <c r="BMO12" s="164"/>
      <c r="BMP12" s="164"/>
      <c r="BMQ12" s="164"/>
      <c r="BMR12" s="164"/>
      <c r="BMS12" s="164"/>
      <c r="BMT12" s="164"/>
      <c r="BMU12" s="164"/>
      <c r="BMV12" s="164"/>
      <c r="BMW12" s="164"/>
      <c r="BMX12" s="164"/>
      <c r="BMY12" s="164"/>
      <c r="BMZ12" s="164"/>
      <c r="BNA12" s="164"/>
      <c r="BNB12" s="164"/>
      <c r="BNC12" s="164"/>
      <c r="BND12" s="164"/>
      <c r="BNE12" s="164"/>
      <c r="BNF12" s="164"/>
      <c r="BNG12" s="164"/>
      <c r="BNH12" s="164"/>
      <c r="BNI12" s="164"/>
      <c r="BNJ12" s="164"/>
      <c r="BNK12" s="164"/>
      <c r="BNL12" s="164"/>
      <c r="BNM12" s="164"/>
      <c r="BNN12" s="164"/>
      <c r="BNO12" s="164"/>
      <c r="BNP12" s="164"/>
      <c r="BNQ12" s="164"/>
      <c r="BNR12" s="164"/>
      <c r="BNS12" s="164"/>
      <c r="BNT12" s="164"/>
      <c r="BNU12" s="164"/>
      <c r="BNV12" s="164"/>
      <c r="BNW12" s="164"/>
      <c r="BNX12" s="164"/>
      <c r="BNY12" s="164"/>
      <c r="BNZ12" s="164"/>
      <c r="BOA12" s="164"/>
      <c r="BOB12" s="164"/>
      <c r="BOC12" s="164"/>
      <c r="BOD12" s="164"/>
      <c r="BOE12" s="164"/>
      <c r="BOF12" s="164"/>
      <c r="BOG12" s="164"/>
      <c r="BOH12" s="164"/>
      <c r="BOI12" s="164"/>
      <c r="BOJ12" s="164"/>
      <c r="BOK12" s="164"/>
      <c r="BOL12" s="164"/>
      <c r="BOM12" s="164"/>
      <c r="BON12" s="164"/>
      <c r="BOO12" s="164"/>
      <c r="BOP12" s="164"/>
      <c r="BOQ12" s="164"/>
      <c r="BOR12" s="164"/>
      <c r="BOS12" s="164"/>
      <c r="BOT12" s="164"/>
      <c r="BOU12" s="164"/>
      <c r="BOV12" s="164"/>
      <c r="BOW12" s="164"/>
      <c r="BOX12" s="164"/>
      <c r="BOY12" s="164"/>
      <c r="BOZ12" s="164"/>
      <c r="BPA12" s="164"/>
      <c r="BPB12" s="164"/>
      <c r="BPC12" s="164"/>
      <c r="BPD12" s="164"/>
      <c r="BPE12" s="164"/>
      <c r="BPF12" s="164"/>
      <c r="BPG12" s="164"/>
      <c r="BPH12" s="164"/>
      <c r="BPI12" s="164"/>
      <c r="BPJ12" s="164"/>
      <c r="BPK12" s="164"/>
      <c r="BPL12" s="164"/>
      <c r="BPM12" s="164"/>
      <c r="BPN12" s="164"/>
      <c r="BPO12" s="164"/>
      <c r="BPP12" s="164"/>
      <c r="BPQ12" s="164"/>
      <c r="BPR12" s="164"/>
      <c r="BPS12" s="164"/>
      <c r="BPT12" s="164"/>
      <c r="BPU12" s="164"/>
      <c r="BPV12" s="164"/>
      <c r="BPW12" s="164"/>
      <c r="BPX12" s="164"/>
      <c r="BPY12" s="164"/>
      <c r="BPZ12" s="164"/>
      <c r="BQA12" s="164"/>
      <c r="BQB12" s="164"/>
      <c r="BQC12" s="164"/>
      <c r="BQD12" s="164"/>
      <c r="BQE12" s="164"/>
      <c r="BQF12" s="164"/>
      <c r="BQG12" s="164"/>
      <c r="BQH12" s="164"/>
      <c r="BQI12" s="164"/>
      <c r="BQJ12" s="164"/>
      <c r="BQK12" s="164"/>
      <c r="BQL12" s="164"/>
      <c r="BQM12" s="164"/>
      <c r="BQN12" s="164"/>
      <c r="BQO12" s="164"/>
      <c r="BQP12" s="164"/>
      <c r="BQQ12" s="164"/>
      <c r="BQR12" s="164"/>
      <c r="BQS12" s="164"/>
      <c r="BQT12" s="164"/>
      <c r="BQU12" s="164"/>
      <c r="BQV12" s="164"/>
      <c r="BQW12" s="164"/>
      <c r="BQX12" s="164"/>
      <c r="BQY12" s="164"/>
      <c r="BQZ12" s="164"/>
      <c r="BRA12" s="164"/>
      <c r="BRB12" s="164"/>
      <c r="BRC12" s="164"/>
      <c r="BRD12" s="164"/>
      <c r="BRE12" s="164"/>
      <c r="BRF12" s="164"/>
      <c r="BRG12" s="164"/>
      <c r="BRH12" s="164"/>
      <c r="BRI12" s="164"/>
      <c r="BRJ12" s="164"/>
      <c r="BRK12" s="164"/>
      <c r="BRL12" s="164"/>
      <c r="BRM12" s="164"/>
      <c r="BRN12" s="164"/>
      <c r="BRO12" s="164"/>
      <c r="BRP12" s="164"/>
      <c r="BRQ12" s="164"/>
      <c r="BRR12" s="164"/>
      <c r="BRS12" s="164"/>
      <c r="BRT12" s="164"/>
      <c r="BRU12" s="164"/>
      <c r="BRV12" s="164"/>
      <c r="BRW12" s="164"/>
      <c r="BRX12" s="164"/>
      <c r="BRY12" s="164"/>
      <c r="BRZ12" s="164"/>
      <c r="BSA12" s="164"/>
      <c r="BSB12" s="164"/>
      <c r="BSC12" s="164"/>
      <c r="BSD12" s="164"/>
      <c r="BSE12" s="164"/>
      <c r="BSF12" s="164"/>
      <c r="BSG12" s="164"/>
      <c r="BSH12" s="164"/>
      <c r="BSI12" s="164"/>
      <c r="BSJ12" s="164"/>
      <c r="BSK12" s="164"/>
      <c r="BSL12" s="164"/>
      <c r="BSM12" s="164"/>
      <c r="BSN12" s="164"/>
      <c r="BSO12" s="164"/>
      <c r="BSP12" s="164"/>
      <c r="BSQ12" s="164"/>
      <c r="BSR12" s="164"/>
      <c r="BSS12" s="164"/>
      <c r="BST12" s="164"/>
      <c r="BSU12" s="164"/>
      <c r="BSV12" s="164"/>
      <c r="BSW12" s="164"/>
      <c r="BSX12" s="164"/>
      <c r="BSY12" s="164"/>
      <c r="BSZ12" s="164"/>
      <c r="BTA12" s="164"/>
      <c r="BTB12" s="164"/>
      <c r="BTC12" s="164"/>
      <c r="BTD12" s="164"/>
      <c r="BTE12" s="164"/>
      <c r="BTF12" s="164"/>
      <c r="BTG12" s="164"/>
      <c r="BTH12" s="164"/>
      <c r="BTI12" s="164"/>
      <c r="BTJ12" s="164"/>
      <c r="BTK12" s="164"/>
      <c r="BTL12" s="164"/>
      <c r="BTM12" s="164"/>
      <c r="BTN12" s="164"/>
      <c r="BTO12" s="164"/>
      <c r="BTP12" s="164"/>
      <c r="BTQ12" s="164"/>
      <c r="BTR12" s="164"/>
      <c r="BTS12" s="164"/>
      <c r="BTT12" s="164"/>
      <c r="BTU12" s="164"/>
      <c r="BTV12" s="164"/>
      <c r="BTW12" s="164"/>
      <c r="BTX12" s="164"/>
      <c r="BTY12" s="164"/>
      <c r="BTZ12" s="164"/>
      <c r="BUA12" s="164"/>
      <c r="BUB12" s="164"/>
      <c r="BUC12" s="164"/>
      <c r="BUD12" s="164"/>
      <c r="BUE12" s="164"/>
      <c r="BUF12" s="164"/>
      <c r="BUG12" s="164"/>
      <c r="BUH12" s="164"/>
      <c r="BUI12" s="164"/>
      <c r="BUJ12" s="164"/>
      <c r="BUK12" s="164"/>
      <c r="BUL12" s="164"/>
      <c r="BUM12" s="164"/>
      <c r="BUN12" s="164"/>
      <c r="BUO12" s="164"/>
      <c r="BUP12" s="164"/>
      <c r="BUQ12" s="164"/>
      <c r="BUR12" s="164"/>
      <c r="BUS12" s="164"/>
      <c r="BUT12" s="164"/>
      <c r="BUU12" s="164"/>
      <c r="BUV12" s="164"/>
      <c r="BUW12" s="164"/>
      <c r="BUX12" s="164"/>
      <c r="BUY12" s="164"/>
      <c r="BUZ12" s="164"/>
      <c r="BVA12" s="164"/>
      <c r="BVB12" s="164"/>
      <c r="BVC12" s="164"/>
      <c r="BVD12" s="164"/>
      <c r="BVE12" s="164"/>
      <c r="BVF12" s="164"/>
      <c r="BVG12" s="164"/>
      <c r="BVH12" s="164"/>
      <c r="BVI12" s="164"/>
      <c r="BVJ12" s="164"/>
      <c r="BVK12" s="164"/>
      <c r="BVL12" s="164"/>
      <c r="BVM12" s="164"/>
      <c r="BVN12" s="164"/>
      <c r="BVO12" s="164"/>
      <c r="BVP12" s="164"/>
      <c r="BVQ12" s="164"/>
      <c r="BVR12" s="164"/>
      <c r="BVS12" s="164"/>
      <c r="BVT12" s="164"/>
      <c r="BVU12" s="164"/>
      <c r="BVV12" s="164"/>
      <c r="BVW12" s="164"/>
      <c r="BVX12" s="164"/>
      <c r="BVY12" s="164"/>
      <c r="BVZ12" s="164"/>
      <c r="BWA12" s="164"/>
      <c r="BWB12" s="164"/>
      <c r="BWC12" s="164"/>
      <c r="BWD12" s="164"/>
      <c r="BWE12" s="164"/>
      <c r="BWF12" s="164"/>
      <c r="BWG12" s="164"/>
      <c r="BWH12" s="164"/>
      <c r="BWI12" s="164"/>
      <c r="BWJ12" s="164"/>
      <c r="BWK12" s="164"/>
      <c r="BWL12" s="164"/>
      <c r="BWM12" s="164"/>
      <c r="BWN12" s="164"/>
      <c r="BWO12" s="164"/>
      <c r="BWP12" s="164"/>
      <c r="BWQ12" s="164"/>
      <c r="BWR12" s="164"/>
      <c r="BWS12" s="164"/>
      <c r="BWT12" s="164"/>
      <c r="BWU12" s="164"/>
      <c r="BWV12" s="164"/>
      <c r="BWW12" s="164"/>
      <c r="BWX12" s="164"/>
      <c r="BWY12" s="164"/>
      <c r="BWZ12" s="164"/>
      <c r="BXA12" s="164"/>
      <c r="BXB12" s="164"/>
      <c r="BXC12" s="164"/>
      <c r="BXD12" s="164"/>
      <c r="BXE12" s="164"/>
      <c r="BXF12" s="164"/>
      <c r="BXG12" s="164"/>
      <c r="BXH12" s="164"/>
      <c r="BXI12" s="164"/>
      <c r="BXJ12" s="164"/>
      <c r="BXK12" s="164"/>
      <c r="BXL12" s="164"/>
      <c r="BXM12" s="164"/>
      <c r="BXN12" s="164"/>
      <c r="BXO12" s="164"/>
      <c r="BXP12" s="164"/>
      <c r="BXQ12" s="164"/>
      <c r="BXR12" s="164"/>
      <c r="BXS12" s="164"/>
      <c r="BXT12" s="164"/>
      <c r="BXU12" s="164"/>
      <c r="BXV12" s="164"/>
      <c r="BXW12" s="164"/>
      <c r="BXX12" s="164"/>
      <c r="BXY12" s="164"/>
      <c r="BXZ12" s="164"/>
      <c r="BYA12" s="164"/>
      <c r="BYB12" s="164"/>
      <c r="BYC12" s="164"/>
      <c r="BYD12" s="164"/>
      <c r="BYE12" s="164"/>
      <c r="BYF12" s="164"/>
      <c r="BYG12" s="164"/>
      <c r="BYH12" s="164"/>
      <c r="BYI12" s="164"/>
      <c r="BYJ12" s="164"/>
      <c r="BYK12" s="164"/>
      <c r="BYL12" s="164"/>
      <c r="BYM12" s="164"/>
      <c r="BYN12" s="164"/>
      <c r="BYO12" s="164"/>
      <c r="BYP12" s="164"/>
      <c r="BYQ12" s="164"/>
      <c r="BYR12" s="164"/>
      <c r="BYS12" s="164"/>
      <c r="BYT12" s="164"/>
      <c r="BYU12" s="164"/>
      <c r="BYV12" s="164"/>
      <c r="BYW12" s="164"/>
      <c r="BYX12" s="164"/>
      <c r="BYY12" s="164"/>
      <c r="BYZ12" s="164"/>
      <c r="BZA12" s="164"/>
      <c r="BZB12" s="164"/>
      <c r="BZC12" s="164"/>
      <c r="BZD12" s="164"/>
      <c r="BZE12" s="164"/>
      <c r="BZF12" s="164"/>
      <c r="BZG12" s="164"/>
      <c r="BZH12" s="164"/>
      <c r="BZI12" s="164"/>
      <c r="BZJ12" s="164"/>
      <c r="BZK12" s="164"/>
      <c r="BZL12" s="164"/>
      <c r="BZM12" s="164"/>
      <c r="BZN12" s="164"/>
      <c r="BZO12" s="164"/>
      <c r="BZP12" s="164"/>
      <c r="BZQ12" s="164"/>
      <c r="BZR12" s="164"/>
      <c r="BZS12" s="164"/>
      <c r="BZT12" s="164"/>
      <c r="BZU12" s="164"/>
      <c r="BZV12" s="164"/>
      <c r="BZW12" s="164"/>
      <c r="BZX12" s="164"/>
      <c r="BZY12" s="164"/>
      <c r="BZZ12" s="164"/>
      <c r="CAA12" s="164"/>
      <c r="CAB12" s="164"/>
      <c r="CAC12" s="164"/>
      <c r="CAD12" s="164"/>
      <c r="CAE12" s="164"/>
      <c r="CAF12" s="164"/>
      <c r="CAG12" s="164"/>
      <c r="CAH12" s="164"/>
      <c r="CAI12" s="164"/>
      <c r="CAJ12" s="164"/>
      <c r="CAK12" s="164"/>
      <c r="CAL12" s="164"/>
      <c r="CAM12" s="164"/>
      <c r="CAN12" s="164"/>
      <c r="CAO12" s="164"/>
      <c r="CAP12" s="164"/>
      <c r="CAQ12" s="164"/>
      <c r="CAR12" s="164"/>
      <c r="CAS12" s="164"/>
      <c r="CAT12" s="164"/>
      <c r="CAU12" s="164"/>
      <c r="CAV12" s="164"/>
      <c r="CAW12" s="164"/>
      <c r="CAX12" s="164"/>
      <c r="CAY12" s="164"/>
      <c r="CAZ12" s="164"/>
      <c r="CBA12" s="164"/>
      <c r="CBB12" s="164"/>
      <c r="CBC12" s="164"/>
      <c r="CBD12" s="164"/>
      <c r="CBE12" s="164"/>
      <c r="CBF12" s="164"/>
      <c r="CBG12" s="164"/>
      <c r="CBH12" s="164"/>
      <c r="CBI12" s="164"/>
      <c r="CBJ12" s="164"/>
      <c r="CBK12" s="164"/>
      <c r="CBL12" s="164"/>
      <c r="CBM12" s="164"/>
      <c r="CBN12" s="164"/>
      <c r="CBO12" s="164"/>
      <c r="CBP12" s="164"/>
      <c r="CBQ12" s="164"/>
      <c r="CBR12" s="164"/>
      <c r="CBS12" s="164"/>
      <c r="CBT12" s="164"/>
      <c r="CBU12" s="164"/>
      <c r="CBV12" s="164"/>
      <c r="CBW12" s="164"/>
      <c r="CBX12" s="164"/>
      <c r="CBY12" s="164"/>
      <c r="CBZ12" s="164"/>
      <c r="CCA12" s="164"/>
      <c r="CCB12" s="164"/>
      <c r="CCC12" s="164"/>
      <c r="CCD12" s="164"/>
      <c r="CCE12" s="164"/>
      <c r="CCF12" s="164"/>
      <c r="CCG12" s="164"/>
      <c r="CCH12" s="164"/>
      <c r="CCI12" s="164"/>
      <c r="CCJ12" s="164"/>
      <c r="CCK12" s="164"/>
      <c r="CCL12" s="164"/>
      <c r="CCM12" s="164"/>
      <c r="CCN12" s="164"/>
      <c r="CCO12" s="164"/>
      <c r="CCP12" s="164"/>
      <c r="CCQ12" s="164"/>
      <c r="CCR12" s="164"/>
      <c r="CCS12" s="164"/>
      <c r="CCT12" s="164"/>
      <c r="CCU12" s="164"/>
      <c r="CCV12" s="164"/>
      <c r="CCW12" s="164"/>
      <c r="CCX12" s="164"/>
      <c r="CCY12" s="164"/>
      <c r="CCZ12" s="164"/>
      <c r="CDA12" s="164"/>
      <c r="CDB12" s="164"/>
      <c r="CDC12" s="164"/>
      <c r="CDD12" s="164"/>
      <c r="CDE12" s="164"/>
      <c r="CDF12" s="164"/>
      <c r="CDG12" s="164"/>
      <c r="CDH12" s="164"/>
      <c r="CDI12" s="164"/>
      <c r="CDJ12" s="164"/>
      <c r="CDK12" s="164"/>
      <c r="CDL12" s="164"/>
      <c r="CDM12" s="164"/>
      <c r="CDN12" s="164"/>
      <c r="CDO12" s="164"/>
      <c r="CDP12" s="164"/>
      <c r="CDQ12" s="164"/>
      <c r="CDR12" s="164"/>
      <c r="CDS12" s="164"/>
      <c r="CDT12" s="164"/>
      <c r="CDU12" s="164"/>
      <c r="CDV12" s="164"/>
      <c r="CDW12" s="164"/>
      <c r="CDX12" s="164"/>
      <c r="CDY12" s="164"/>
      <c r="CDZ12" s="164"/>
      <c r="CEA12" s="164"/>
      <c r="CEB12" s="164"/>
      <c r="CEC12" s="164"/>
      <c r="CED12" s="164"/>
      <c r="CEE12" s="164"/>
      <c r="CEF12" s="164"/>
      <c r="CEG12" s="164"/>
      <c r="CEH12" s="164"/>
      <c r="CEI12" s="164"/>
      <c r="CEJ12" s="164"/>
      <c r="CEK12" s="164"/>
      <c r="CEL12" s="164"/>
      <c r="CEM12" s="164"/>
      <c r="CEN12" s="164"/>
      <c r="CEO12" s="164"/>
      <c r="CEP12" s="164"/>
      <c r="CEQ12" s="164"/>
      <c r="CER12" s="164"/>
      <c r="CES12" s="164"/>
      <c r="CET12" s="164"/>
      <c r="CEU12" s="164"/>
      <c r="CEV12" s="164"/>
      <c r="CEW12" s="164"/>
      <c r="CEX12" s="164"/>
      <c r="CEY12" s="164"/>
      <c r="CEZ12" s="164"/>
      <c r="CFA12" s="164"/>
      <c r="CFB12" s="164"/>
      <c r="CFC12" s="164"/>
      <c r="CFD12" s="164"/>
      <c r="CFE12" s="164"/>
      <c r="CFF12" s="164"/>
      <c r="CFG12" s="164"/>
      <c r="CFH12" s="164"/>
      <c r="CFI12" s="164"/>
      <c r="CFJ12" s="164"/>
      <c r="CFK12" s="164"/>
      <c r="CFL12" s="164"/>
      <c r="CFM12" s="164"/>
      <c r="CFN12" s="164"/>
      <c r="CFO12" s="164"/>
      <c r="CFP12" s="164"/>
      <c r="CFQ12" s="164"/>
      <c r="CFR12" s="164"/>
      <c r="CFS12" s="164"/>
      <c r="CFT12" s="164"/>
      <c r="CFU12" s="164"/>
      <c r="CFV12" s="164"/>
      <c r="CFW12" s="164"/>
      <c r="CFX12" s="164"/>
      <c r="CFY12" s="164"/>
      <c r="CFZ12" s="164"/>
      <c r="CGA12" s="164"/>
      <c r="CGB12" s="164"/>
      <c r="CGC12" s="164"/>
      <c r="CGD12" s="164"/>
      <c r="CGE12" s="164"/>
      <c r="CGF12" s="164"/>
      <c r="CGG12" s="164"/>
      <c r="CGH12" s="164"/>
      <c r="CGI12" s="164"/>
      <c r="CGJ12" s="164"/>
      <c r="CGK12" s="164"/>
      <c r="CGL12" s="164"/>
      <c r="CGM12" s="164"/>
      <c r="CGN12" s="164"/>
      <c r="CGO12" s="164"/>
      <c r="CGP12" s="164"/>
      <c r="CGQ12" s="164"/>
      <c r="CGR12" s="164"/>
      <c r="CGS12" s="164"/>
      <c r="CGT12" s="164"/>
      <c r="CGU12" s="164"/>
      <c r="CGV12" s="164"/>
      <c r="CGW12" s="164"/>
      <c r="CGX12" s="164"/>
      <c r="CGY12" s="164"/>
      <c r="CGZ12" s="164"/>
      <c r="CHA12" s="164"/>
      <c r="CHB12" s="164"/>
      <c r="CHC12" s="164"/>
      <c r="CHD12" s="164"/>
      <c r="CHE12" s="164"/>
      <c r="CHF12" s="164"/>
      <c r="CHG12" s="164"/>
      <c r="CHH12" s="164"/>
      <c r="CHI12" s="164"/>
      <c r="CHJ12" s="164"/>
      <c r="CHK12" s="164"/>
      <c r="CHL12" s="164"/>
      <c r="CHM12" s="164"/>
      <c r="CHN12" s="164"/>
      <c r="CHO12" s="164"/>
      <c r="CHP12" s="164"/>
      <c r="CHQ12" s="164"/>
      <c r="CHR12" s="164"/>
      <c r="CHS12" s="164"/>
      <c r="CHT12" s="164"/>
      <c r="CHU12" s="164"/>
      <c r="CHV12" s="164"/>
      <c r="CHW12" s="164"/>
      <c r="CHX12" s="164"/>
      <c r="CHY12" s="164"/>
      <c r="CHZ12" s="164"/>
      <c r="CIA12" s="164"/>
      <c r="CIB12" s="164"/>
      <c r="CIC12" s="164"/>
      <c r="CID12" s="164"/>
      <c r="CIE12" s="164"/>
      <c r="CIF12" s="164"/>
      <c r="CIG12" s="164"/>
      <c r="CIH12" s="164"/>
      <c r="CII12" s="164"/>
      <c r="CIJ12" s="164"/>
      <c r="CIK12" s="164"/>
      <c r="CIL12" s="164"/>
      <c r="CIM12" s="164"/>
      <c r="CIN12" s="164"/>
      <c r="CIO12" s="164"/>
      <c r="CIP12" s="164"/>
      <c r="CIQ12" s="164"/>
      <c r="CIR12" s="164"/>
      <c r="CIS12" s="164"/>
      <c r="CIT12" s="164"/>
      <c r="CIU12" s="164"/>
      <c r="CIV12" s="164"/>
      <c r="CIW12" s="164"/>
      <c r="CIX12" s="164"/>
      <c r="CIY12" s="164"/>
      <c r="CIZ12" s="164"/>
      <c r="CJA12" s="164"/>
      <c r="CJB12" s="164"/>
      <c r="CJC12" s="164"/>
      <c r="CJD12" s="164"/>
      <c r="CJE12" s="164"/>
      <c r="CJF12" s="164"/>
      <c r="CJG12" s="164"/>
      <c r="CJH12" s="164"/>
      <c r="CJI12" s="164"/>
      <c r="CJJ12" s="164"/>
      <c r="CJK12" s="164"/>
      <c r="CJL12" s="164"/>
      <c r="CJM12" s="164"/>
      <c r="CJN12" s="164"/>
      <c r="CJO12" s="164"/>
      <c r="CJP12" s="164"/>
      <c r="CJQ12" s="164"/>
      <c r="CJR12" s="164"/>
      <c r="CJS12" s="164"/>
      <c r="CJT12" s="164"/>
      <c r="CJU12" s="164"/>
      <c r="CJV12" s="164"/>
      <c r="CJW12" s="164"/>
      <c r="CJX12" s="164"/>
      <c r="CJY12" s="164"/>
      <c r="CJZ12" s="164"/>
      <c r="CKA12" s="164"/>
      <c r="CKB12" s="164"/>
      <c r="CKC12" s="164"/>
      <c r="CKD12" s="164"/>
      <c r="CKE12" s="164"/>
      <c r="CKF12" s="164"/>
      <c r="CKG12" s="164"/>
      <c r="CKH12" s="164"/>
      <c r="CKI12" s="164"/>
      <c r="CKJ12" s="164"/>
      <c r="CKK12" s="164"/>
      <c r="CKL12" s="164"/>
      <c r="CKM12" s="164"/>
      <c r="CKN12" s="164"/>
      <c r="CKO12" s="164"/>
      <c r="CKP12" s="164"/>
      <c r="CKQ12" s="164"/>
      <c r="CKR12" s="164"/>
      <c r="CKS12" s="164"/>
      <c r="CKT12" s="164"/>
      <c r="CKU12" s="164"/>
      <c r="CKV12" s="164"/>
      <c r="CKW12" s="164"/>
      <c r="CKX12" s="164"/>
      <c r="CKY12" s="164"/>
      <c r="CKZ12" s="164"/>
      <c r="CLA12" s="164"/>
      <c r="CLB12" s="164"/>
      <c r="CLC12" s="164"/>
      <c r="CLD12" s="164"/>
      <c r="CLE12" s="164"/>
      <c r="CLF12" s="164"/>
      <c r="CLG12" s="164"/>
      <c r="CLH12" s="164"/>
      <c r="CLI12" s="164"/>
      <c r="CLJ12" s="164"/>
      <c r="CLK12" s="164"/>
      <c r="CLL12" s="164"/>
      <c r="CLM12" s="164"/>
      <c r="CLN12" s="164"/>
      <c r="CLO12" s="164"/>
      <c r="CLP12" s="164"/>
      <c r="CLQ12" s="164"/>
      <c r="CLR12" s="164"/>
      <c r="CLS12" s="164"/>
      <c r="CLT12" s="164"/>
      <c r="CLU12" s="164"/>
      <c r="CLV12" s="164"/>
      <c r="CLW12" s="164"/>
      <c r="CLX12" s="164"/>
      <c r="CLY12" s="164"/>
      <c r="CLZ12" s="164"/>
      <c r="CMA12" s="164"/>
      <c r="CMB12" s="164"/>
      <c r="CMC12" s="164"/>
      <c r="CMD12" s="164"/>
      <c r="CME12" s="164"/>
      <c r="CMF12" s="164"/>
      <c r="CMG12" s="164"/>
      <c r="CMH12" s="164"/>
      <c r="CMI12" s="164"/>
      <c r="CMJ12" s="164"/>
      <c r="CMK12" s="164"/>
      <c r="CML12" s="164"/>
      <c r="CMM12" s="164"/>
      <c r="CMN12" s="164"/>
      <c r="CMO12" s="164"/>
      <c r="CMP12" s="164"/>
      <c r="CMQ12" s="164"/>
      <c r="CMR12" s="164"/>
      <c r="CMS12" s="164"/>
      <c r="CMT12" s="164"/>
      <c r="CMU12" s="164"/>
      <c r="CMV12" s="164"/>
      <c r="CMW12" s="164"/>
      <c r="CMX12" s="164"/>
      <c r="CMY12" s="164"/>
      <c r="CMZ12" s="164"/>
      <c r="CNA12" s="164"/>
      <c r="CNB12" s="164"/>
      <c r="CNC12" s="164"/>
      <c r="CND12" s="164"/>
      <c r="CNE12" s="164"/>
      <c r="CNF12" s="164"/>
      <c r="CNG12" s="164"/>
      <c r="CNH12" s="164"/>
      <c r="CNI12" s="164"/>
      <c r="CNJ12" s="164"/>
      <c r="CNK12" s="164"/>
      <c r="CNL12" s="164"/>
      <c r="CNM12" s="164"/>
      <c r="CNN12" s="164"/>
      <c r="CNO12" s="164"/>
      <c r="CNP12" s="164"/>
      <c r="CNQ12" s="164"/>
      <c r="CNR12" s="164"/>
      <c r="CNS12" s="164"/>
      <c r="CNT12" s="164"/>
      <c r="CNU12" s="164"/>
      <c r="CNV12" s="164"/>
      <c r="CNW12" s="164"/>
      <c r="CNX12" s="164"/>
      <c r="CNY12" s="164"/>
      <c r="CNZ12" s="164"/>
      <c r="COA12" s="164"/>
      <c r="COB12" s="164"/>
      <c r="COC12" s="164"/>
      <c r="COD12" s="164"/>
      <c r="COE12" s="164"/>
      <c r="COF12" s="164"/>
      <c r="COG12" s="164"/>
      <c r="COH12" s="164"/>
      <c r="COI12" s="164"/>
      <c r="COJ12" s="164"/>
      <c r="COK12" s="164"/>
      <c r="COL12" s="164"/>
      <c r="COM12" s="164"/>
      <c r="CON12" s="164"/>
      <c r="COO12" s="164"/>
      <c r="COP12" s="164"/>
      <c r="COQ12" s="164"/>
      <c r="COR12" s="164"/>
      <c r="COS12" s="164"/>
      <c r="COT12" s="164"/>
      <c r="COU12" s="164"/>
      <c r="COV12" s="164"/>
      <c r="COW12" s="164"/>
      <c r="COX12" s="164"/>
      <c r="COY12" s="164"/>
      <c r="COZ12" s="164"/>
      <c r="CPA12" s="164"/>
      <c r="CPB12" s="164"/>
      <c r="CPC12" s="164"/>
      <c r="CPD12" s="164"/>
      <c r="CPE12" s="164"/>
      <c r="CPF12" s="164"/>
      <c r="CPG12" s="164"/>
      <c r="CPH12" s="164"/>
      <c r="CPI12" s="164"/>
      <c r="CPJ12" s="164"/>
      <c r="CPK12" s="164"/>
      <c r="CPL12" s="164"/>
      <c r="CPM12" s="164"/>
      <c r="CPN12" s="164"/>
      <c r="CPO12" s="164"/>
      <c r="CPP12" s="164"/>
      <c r="CPQ12" s="164"/>
      <c r="CPR12" s="164"/>
      <c r="CPS12" s="164"/>
      <c r="CPT12" s="164"/>
      <c r="CPU12" s="164"/>
      <c r="CPV12" s="164"/>
      <c r="CPW12" s="164"/>
      <c r="CPX12" s="164"/>
      <c r="CPY12" s="164"/>
      <c r="CPZ12" s="164"/>
      <c r="CQA12" s="164"/>
      <c r="CQB12" s="164"/>
      <c r="CQC12" s="164"/>
      <c r="CQD12" s="164"/>
      <c r="CQE12" s="164"/>
      <c r="CQF12" s="164"/>
      <c r="CQG12" s="164"/>
      <c r="CQH12" s="164"/>
      <c r="CQI12" s="164"/>
      <c r="CQJ12" s="164"/>
      <c r="CQK12" s="164"/>
      <c r="CQL12" s="164"/>
      <c r="CQM12" s="164"/>
      <c r="CQN12" s="164"/>
      <c r="CQO12" s="164"/>
      <c r="CQP12" s="164"/>
      <c r="CQQ12" s="164"/>
      <c r="CQR12" s="164"/>
      <c r="CQS12" s="164"/>
      <c r="CQT12" s="164"/>
      <c r="CQU12" s="164"/>
      <c r="CQV12" s="164"/>
      <c r="CQW12" s="164"/>
      <c r="CQX12" s="164"/>
      <c r="CQY12" s="164"/>
      <c r="CQZ12" s="164"/>
      <c r="CRA12" s="164"/>
      <c r="CRB12" s="164"/>
      <c r="CRC12" s="164"/>
      <c r="CRD12" s="164"/>
      <c r="CRE12" s="164"/>
      <c r="CRF12" s="164"/>
      <c r="CRG12" s="164"/>
      <c r="CRH12" s="164"/>
      <c r="CRI12" s="164"/>
      <c r="CRJ12" s="164"/>
      <c r="CRK12" s="164"/>
      <c r="CRL12" s="164"/>
      <c r="CRM12" s="164"/>
      <c r="CRN12" s="164"/>
      <c r="CRO12" s="164"/>
      <c r="CRP12" s="164"/>
      <c r="CRQ12" s="164"/>
      <c r="CRR12" s="164"/>
      <c r="CRS12" s="164"/>
      <c r="CRT12" s="164"/>
      <c r="CRU12" s="164"/>
      <c r="CRV12" s="164"/>
      <c r="CRW12" s="164"/>
      <c r="CRX12" s="164"/>
      <c r="CRY12" s="164"/>
      <c r="CRZ12" s="164"/>
      <c r="CSA12" s="164"/>
      <c r="CSB12" s="164"/>
      <c r="CSC12" s="164"/>
      <c r="CSD12" s="164"/>
      <c r="CSE12" s="164"/>
      <c r="CSF12" s="164"/>
      <c r="CSG12" s="164"/>
      <c r="CSH12" s="164"/>
      <c r="CSI12" s="164"/>
      <c r="CSJ12" s="164"/>
      <c r="CSK12" s="164"/>
      <c r="CSL12" s="164"/>
      <c r="CSM12" s="164"/>
      <c r="CSN12" s="164"/>
      <c r="CSO12" s="164"/>
      <c r="CSP12" s="164"/>
      <c r="CSQ12" s="164"/>
      <c r="CSR12" s="164"/>
      <c r="CSS12" s="164"/>
      <c r="CST12" s="164"/>
      <c r="CSU12" s="164"/>
      <c r="CSV12" s="164"/>
      <c r="CSW12" s="164"/>
      <c r="CSX12" s="164"/>
      <c r="CSY12" s="164"/>
      <c r="CSZ12" s="164"/>
      <c r="CTA12" s="164"/>
      <c r="CTB12" s="164"/>
      <c r="CTC12" s="164"/>
      <c r="CTD12" s="164"/>
      <c r="CTE12" s="164"/>
      <c r="CTF12" s="164"/>
      <c r="CTG12" s="164"/>
      <c r="CTH12" s="164"/>
      <c r="CTI12" s="164"/>
      <c r="CTJ12" s="164"/>
      <c r="CTK12" s="164"/>
      <c r="CTL12" s="164"/>
      <c r="CTM12" s="164"/>
      <c r="CTN12" s="164"/>
      <c r="CTO12" s="164"/>
      <c r="CTP12" s="164"/>
      <c r="CTQ12" s="164"/>
      <c r="CTR12" s="164"/>
      <c r="CTS12" s="164"/>
      <c r="CTT12" s="164"/>
      <c r="CTU12" s="164"/>
      <c r="CTV12" s="164"/>
      <c r="CTW12" s="164"/>
      <c r="CTX12" s="164"/>
      <c r="CTY12" s="164"/>
      <c r="CTZ12" s="164"/>
      <c r="CUA12" s="164"/>
      <c r="CUB12" s="164"/>
      <c r="CUC12" s="164"/>
      <c r="CUD12" s="164"/>
      <c r="CUE12" s="164"/>
      <c r="CUF12" s="164"/>
      <c r="CUG12" s="164"/>
      <c r="CUH12" s="164"/>
      <c r="CUI12" s="164"/>
      <c r="CUJ12" s="164"/>
      <c r="CUK12" s="164"/>
      <c r="CUL12" s="164"/>
      <c r="CUM12" s="164"/>
      <c r="CUN12" s="164"/>
      <c r="CUO12" s="164"/>
      <c r="CUP12" s="164"/>
      <c r="CUQ12" s="164"/>
      <c r="CUR12" s="164"/>
      <c r="CUS12" s="164"/>
      <c r="CUT12" s="164"/>
      <c r="CUU12" s="164"/>
      <c r="CUV12" s="164"/>
      <c r="CUW12" s="164"/>
      <c r="CUX12" s="164"/>
      <c r="CUY12" s="164"/>
      <c r="CUZ12" s="164"/>
      <c r="CVA12" s="164"/>
      <c r="CVB12" s="164"/>
      <c r="CVC12" s="164"/>
      <c r="CVD12" s="164"/>
      <c r="CVE12" s="164"/>
      <c r="CVF12" s="164"/>
      <c r="CVG12" s="164"/>
      <c r="CVH12" s="164"/>
      <c r="CVI12" s="164"/>
      <c r="CVJ12" s="164"/>
      <c r="CVK12" s="164"/>
      <c r="CVL12" s="164"/>
      <c r="CVM12" s="164"/>
      <c r="CVN12" s="164"/>
      <c r="CVO12" s="164"/>
      <c r="CVP12" s="164"/>
      <c r="CVQ12" s="164"/>
      <c r="CVR12" s="164"/>
      <c r="CVS12" s="164"/>
      <c r="CVT12" s="164"/>
      <c r="CVU12" s="164"/>
      <c r="CVV12" s="164"/>
      <c r="CVW12" s="164"/>
      <c r="CVX12" s="164"/>
      <c r="CVY12" s="164"/>
      <c r="CVZ12" s="164"/>
      <c r="CWA12" s="164"/>
      <c r="CWB12" s="164"/>
      <c r="CWC12" s="164"/>
      <c r="CWD12" s="164"/>
      <c r="CWE12" s="164"/>
      <c r="CWF12" s="164"/>
      <c r="CWG12" s="164"/>
      <c r="CWH12" s="164"/>
      <c r="CWI12" s="164"/>
      <c r="CWJ12" s="164"/>
      <c r="CWK12" s="164"/>
      <c r="CWL12" s="164"/>
      <c r="CWM12" s="164"/>
      <c r="CWN12" s="164"/>
      <c r="CWO12" s="164"/>
      <c r="CWP12" s="164"/>
      <c r="CWQ12" s="164"/>
      <c r="CWR12" s="164"/>
      <c r="CWS12" s="164"/>
      <c r="CWT12" s="164"/>
      <c r="CWU12" s="164"/>
      <c r="CWV12" s="164"/>
      <c r="CWW12" s="164"/>
      <c r="CWX12" s="164"/>
      <c r="CWY12" s="164"/>
      <c r="CWZ12" s="164"/>
      <c r="CXA12" s="164"/>
      <c r="CXB12" s="164"/>
      <c r="CXC12" s="164"/>
      <c r="CXD12" s="164"/>
      <c r="CXE12" s="164"/>
      <c r="CXF12" s="164"/>
      <c r="CXG12" s="164"/>
      <c r="CXH12" s="164"/>
      <c r="CXI12" s="164"/>
      <c r="CXJ12" s="164"/>
      <c r="CXK12" s="164"/>
      <c r="CXL12" s="164"/>
      <c r="CXM12" s="164"/>
      <c r="CXN12" s="164"/>
      <c r="CXO12" s="164"/>
      <c r="CXP12" s="164"/>
      <c r="CXQ12" s="164"/>
      <c r="CXR12" s="164"/>
      <c r="CXS12" s="164"/>
      <c r="CXT12" s="164"/>
      <c r="CXU12" s="164"/>
      <c r="CXV12" s="164"/>
      <c r="CXW12" s="164"/>
      <c r="CXX12" s="164"/>
      <c r="CXY12" s="164"/>
      <c r="CXZ12" s="164"/>
      <c r="CYA12" s="164"/>
      <c r="CYB12" s="164"/>
      <c r="CYC12" s="164"/>
      <c r="CYD12" s="164"/>
      <c r="CYE12" s="164"/>
      <c r="CYF12" s="164"/>
      <c r="CYG12" s="164"/>
      <c r="CYH12" s="164"/>
      <c r="CYI12" s="164"/>
      <c r="CYJ12" s="164"/>
      <c r="CYK12" s="164"/>
      <c r="CYL12" s="164"/>
      <c r="CYM12" s="164"/>
      <c r="CYN12" s="164"/>
      <c r="CYO12" s="164"/>
      <c r="CYP12" s="164"/>
      <c r="CYQ12" s="164"/>
      <c r="CYR12" s="164"/>
      <c r="CYS12" s="164"/>
      <c r="CYT12" s="164"/>
      <c r="CYU12" s="164"/>
      <c r="CYV12" s="164"/>
      <c r="CYW12" s="164"/>
      <c r="CYX12" s="164"/>
      <c r="CYY12" s="164"/>
      <c r="CYZ12" s="164"/>
      <c r="CZA12" s="164"/>
      <c r="CZB12" s="164"/>
      <c r="CZC12" s="164"/>
      <c r="CZD12" s="164"/>
      <c r="CZE12" s="164"/>
      <c r="CZF12" s="164"/>
      <c r="CZG12" s="164"/>
      <c r="CZH12" s="164"/>
      <c r="CZI12" s="164"/>
      <c r="CZJ12" s="164"/>
      <c r="CZK12" s="164"/>
      <c r="CZL12" s="164"/>
      <c r="CZM12" s="164"/>
      <c r="CZN12" s="164"/>
      <c r="CZO12" s="164"/>
      <c r="CZP12" s="164"/>
      <c r="CZQ12" s="164"/>
      <c r="CZR12" s="164"/>
      <c r="CZS12" s="164"/>
      <c r="CZT12" s="164"/>
      <c r="CZU12" s="164"/>
      <c r="CZV12" s="164"/>
      <c r="CZW12" s="164"/>
      <c r="CZX12" s="164"/>
      <c r="CZY12" s="164"/>
      <c r="CZZ12" s="164"/>
      <c r="DAA12" s="164"/>
      <c r="DAB12" s="164"/>
      <c r="DAC12" s="164"/>
      <c r="DAD12" s="164"/>
      <c r="DAE12" s="164"/>
      <c r="DAF12" s="164"/>
      <c r="DAG12" s="164"/>
      <c r="DAH12" s="164"/>
      <c r="DAI12" s="164"/>
      <c r="DAJ12" s="164"/>
      <c r="DAK12" s="164"/>
      <c r="DAL12" s="164"/>
      <c r="DAM12" s="164"/>
      <c r="DAN12" s="164"/>
      <c r="DAO12" s="164"/>
      <c r="DAP12" s="164"/>
      <c r="DAQ12" s="164"/>
      <c r="DAR12" s="164"/>
      <c r="DAS12" s="164"/>
      <c r="DAT12" s="164"/>
      <c r="DAU12" s="164"/>
      <c r="DAV12" s="164"/>
      <c r="DAW12" s="164"/>
      <c r="DAX12" s="164"/>
      <c r="DAY12" s="164"/>
      <c r="DAZ12" s="164"/>
      <c r="DBA12" s="164"/>
      <c r="DBB12" s="164"/>
      <c r="DBC12" s="164"/>
      <c r="DBD12" s="164"/>
      <c r="DBE12" s="164"/>
      <c r="DBF12" s="164"/>
      <c r="DBG12" s="164"/>
      <c r="DBH12" s="164"/>
      <c r="DBI12" s="164"/>
      <c r="DBJ12" s="164"/>
      <c r="DBK12" s="164"/>
      <c r="DBL12" s="164"/>
      <c r="DBM12" s="164"/>
      <c r="DBN12" s="164"/>
      <c r="DBO12" s="164"/>
      <c r="DBP12" s="164"/>
      <c r="DBQ12" s="164"/>
      <c r="DBR12" s="164"/>
      <c r="DBS12" s="164"/>
      <c r="DBT12" s="164"/>
      <c r="DBU12" s="164"/>
      <c r="DBV12" s="164"/>
      <c r="DBW12" s="164"/>
      <c r="DBX12" s="164"/>
      <c r="DBY12" s="164"/>
      <c r="DBZ12" s="164"/>
      <c r="DCA12" s="164"/>
      <c r="DCB12" s="164"/>
      <c r="DCC12" s="164"/>
      <c r="DCD12" s="164"/>
      <c r="DCE12" s="164"/>
      <c r="DCF12" s="164"/>
      <c r="DCG12" s="164"/>
      <c r="DCH12" s="164"/>
      <c r="DCI12" s="164"/>
      <c r="DCJ12" s="164"/>
      <c r="DCK12" s="164"/>
      <c r="DCL12" s="164"/>
      <c r="DCM12" s="164"/>
      <c r="DCN12" s="164"/>
      <c r="DCO12" s="164"/>
      <c r="DCP12" s="164"/>
      <c r="DCQ12" s="164"/>
      <c r="DCR12" s="164"/>
      <c r="DCS12" s="164"/>
      <c r="DCT12" s="164"/>
      <c r="DCU12" s="164"/>
      <c r="DCV12" s="164"/>
      <c r="DCW12" s="164"/>
      <c r="DCX12" s="164"/>
      <c r="DCY12" s="164"/>
      <c r="DCZ12" s="164"/>
      <c r="DDA12" s="164"/>
      <c r="DDB12" s="164"/>
      <c r="DDC12" s="164"/>
      <c r="DDD12" s="164"/>
      <c r="DDE12" s="164"/>
      <c r="DDF12" s="164"/>
      <c r="DDG12" s="164"/>
      <c r="DDH12" s="164"/>
      <c r="DDI12" s="164"/>
      <c r="DDJ12" s="164"/>
      <c r="DDK12" s="164"/>
      <c r="DDL12" s="164"/>
      <c r="DDM12" s="164"/>
      <c r="DDN12" s="164"/>
      <c r="DDO12" s="164"/>
      <c r="DDP12" s="164"/>
      <c r="DDQ12" s="164"/>
      <c r="DDR12" s="164"/>
      <c r="DDS12" s="164"/>
      <c r="DDT12" s="164"/>
      <c r="DDU12" s="164"/>
      <c r="DDV12" s="164"/>
      <c r="DDW12" s="164"/>
      <c r="DDX12" s="164"/>
      <c r="DDY12" s="164"/>
      <c r="DDZ12" s="164"/>
      <c r="DEA12" s="164"/>
      <c r="DEB12" s="164"/>
      <c r="DEC12" s="164"/>
      <c r="DED12" s="164"/>
      <c r="DEE12" s="164"/>
      <c r="DEF12" s="164"/>
      <c r="DEG12" s="164"/>
      <c r="DEH12" s="164"/>
      <c r="DEI12" s="164"/>
      <c r="DEJ12" s="164"/>
      <c r="DEK12" s="164"/>
      <c r="DEL12" s="164"/>
      <c r="DEM12" s="164"/>
      <c r="DEN12" s="164"/>
      <c r="DEO12" s="164"/>
      <c r="DEP12" s="164"/>
      <c r="DEQ12" s="164"/>
      <c r="DER12" s="164"/>
      <c r="DES12" s="164"/>
      <c r="DET12" s="164"/>
      <c r="DEU12" s="164"/>
      <c r="DEV12" s="164"/>
      <c r="DEW12" s="164"/>
      <c r="DEX12" s="164"/>
      <c r="DEY12" s="164"/>
      <c r="DEZ12" s="164"/>
      <c r="DFA12" s="164"/>
      <c r="DFB12" s="164"/>
      <c r="DFC12" s="164"/>
      <c r="DFD12" s="164"/>
      <c r="DFE12" s="164"/>
      <c r="DFF12" s="164"/>
      <c r="DFG12" s="164"/>
      <c r="DFH12" s="164"/>
      <c r="DFI12" s="164"/>
      <c r="DFJ12" s="164"/>
      <c r="DFK12" s="164"/>
      <c r="DFL12" s="164"/>
      <c r="DFM12" s="164"/>
      <c r="DFN12" s="164"/>
      <c r="DFO12" s="164"/>
      <c r="DFP12" s="164"/>
      <c r="DFQ12" s="164"/>
      <c r="DFR12" s="164"/>
      <c r="DFS12" s="164"/>
      <c r="DFT12" s="164"/>
      <c r="DFU12" s="164"/>
      <c r="DFV12" s="164"/>
      <c r="DFW12" s="164"/>
      <c r="DFX12" s="164"/>
      <c r="DFY12" s="164"/>
      <c r="DFZ12" s="164"/>
      <c r="DGA12" s="164"/>
      <c r="DGB12" s="164"/>
      <c r="DGC12" s="164"/>
      <c r="DGD12" s="164"/>
      <c r="DGE12" s="164"/>
      <c r="DGF12" s="164"/>
      <c r="DGG12" s="164"/>
      <c r="DGH12" s="164"/>
      <c r="DGI12" s="164"/>
      <c r="DGJ12" s="164"/>
      <c r="DGK12" s="164"/>
      <c r="DGL12" s="164"/>
      <c r="DGM12" s="164"/>
      <c r="DGN12" s="164"/>
      <c r="DGO12" s="164"/>
      <c r="DGP12" s="164"/>
      <c r="DGQ12" s="164"/>
      <c r="DGR12" s="164"/>
      <c r="DGS12" s="164"/>
      <c r="DGT12" s="164"/>
      <c r="DGU12" s="164"/>
      <c r="DGV12" s="164"/>
      <c r="DGW12" s="164"/>
      <c r="DGX12" s="164"/>
      <c r="DGY12" s="164"/>
      <c r="DGZ12" s="164"/>
      <c r="DHA12" s="164"/>
      <c r="DHB12" s="164"/>
      <c r="DHC12" s="164"/>
      <c r="DHD12" s="164"/>
      <c r="DHE12" s="164"/>
      <c r="DHF12" s="164"/>
      <c r="DHG12" s="164"/>
      <c r="DHH12" s="164"/>
      <c r="DHI12" s="164"/>
      <c r="DHJ12" s="164"/>
      <c r="DHK12" s="164"/>
      <c r="DHL12" s="164"/>
      <c r="DHM12" s="164"/>
      <c r="DHN12" s="164"/>
      <c r="DHO12" s="164"/>
      <c r="DHP12" s="164"/>
      <c r="DHQ12" s="164"/>
      <c r="DHR12" s="164"/>
      <c r="DHS12" s="164"/>
      <c r="DHT12" s="164"/>
      <c r="DHU12" s="164"/>
      <c r="DHV12" s="164"/>
      <c r="DHW12" s="164"/>
      <c r="DHX12" s="164"/>
      <c r="DHY12" s="164"/>
      <c r="DHZ12" s="164"/>
      <c r="DIA12" s="164"/>
      <c r="DIB12" s="164"/>
      <c r="DIC12" s="164"/>
      <c r="DID12" s="164"/>
      <c r="DIE12" s="164"/>
      <c r="DIF12" s="164"/>
      <c r="DIG12" s="164"/>
      <c r="DIH12" s="164"/>
      <c r="DII12" s="164"/>
      <c r="DIJ12" s="164"/>
      <c r="DIK12" s="164"/>
      <c r="DIL12" s="164"/>
      <c r="DIM12" s="164"/>
      <c r="DIN12" s="164"/>
      <c r="DIO12" s="164"/>
      <c r="DIP12" s="164"/>
      <c r="DIQ12" s="164"/>
      <c r="DIR12" s="164"/>
      <c r="DIS12" s="164"/>
      <c r="DIT12" s="164"/>
      <c r="DIU12" s="164"/>
      <c r="DIV12" s="164"/>
      <c r="DIW12" s="164"/>
      <c r="DIX12" s="164"/>
      <c r="DIY12" s="164"/>
      <c r="DIZ12" s="164"/>
      <c r="DJA12" s="164"/>
      <c r="DJB12" s="164"/>
      <c r="DJC12" s="164"/>
      <c r="DJD12" s="164"/>
      <c r="DJE12" s="164"/>
      <c r="DJF12" s="164"/>
      <c r="DJG12" s="164"/>
      <c r="DJH12" s="164"/>
      <c r="DJI12" s="164"/>
      <c r="DJJ12" s="164"/>
      <c r="DJK12" s="164"/>
      <c r="DJL12" s="164"/>
      <c r="DJM12" s="164"/>
      <c r="DJN12" s="164"/>
      <c r="DJO12" s="164"/>
      <c r="DJP12" s="164"/>
      <c r="DJQ12" s="164"/>
      <c r="DJR12" s="164"/>
      <c r="DJS12" s="164"/>
      <c r="DJT12" s="164"/>
      <c r="DJU12" s="164"/>
      <c r="DJV12" s="164"/>
      <c r="DJW12" s="164"/>
      <c r="DJX12" s="164"/>
      <c r="DJY12" s="164"/>
      <c r="DJZ12" s="164"/>
      <c r="DKA12" s="164"/>
      <c r="DKB12" s="164"/>
      <c r="DKC12" s="164"/>
      <c r="DKD12" s="164"/>
      <c r="DKE12" s="164"/>
      <c r="DKF12" s="164"/>
      <c r="DKG12" s="164"/>
      <c r="DKH12" s="164"/>
      <c r="DKI12" s="164"/>
      <c r="DKJ12" s="164"/>
      <c r="DKK12" s="164"/>
      <c r="DKL12" s="164"/>
      <c r="DKM12" s="164"/>
      <c r="DKN12" s="164"/>
      <c r="DKO12" s="164"/>
      <c r="DKP12" s="164"/>
      <c r="DKQ12" s="164"/>
      <c r="DKR12" s="164"/>
      <c r="DKS12" s="164"/>
      <c r="DKT12" s="164"/>
      <c r="DKU12" s="164"/>
      <c r="DKV12" s="164"/>
      <c r="DKW12" s="164"/>
      <c r="DKX12" s="164"/>
      <c r="DKY12" s="164"/>
      <c r="DKZ12" s="164"/>
      <c r="DLA12" s="164"/>
      <c r="DLB12" s="164"/>
      <c r="DLC12" s="164"/>
      <c r="DLD12" s="164"/>
      <c r="DLE12" s="164"/>
      <c r="DLF12" s="164"/>
      <c r="DLG12" s="164"/>
      <c r="DLH12" s="164"/>
      <c r="DLI12" s="164"/>
      <c r="DLJ12" s="164"/>
      <c r="DLK12" s="164"/>
      <c r="DLL12" s="164"/>
      <c r="DLM12" s="164"/>
      <c r="DLN12" s="164"/>
      <c r="DLO12" s="164"/>
      <c r="DLP12" s="164"/>
      <c r="DLQ12" s="164"/>
      <c r="DLR12" s="164"/>
      <c r="DLS12" s="164"/>
      <c r="DLT12" s="164"/>
      <c r="DLU12" s="164"/>
      <c r="DLV12" s="164"/>
      <c r="DLW12" s="164"/>
      <c r="DLX12" s="164"/>
      <c r="DLY12" s="164"/>
      <c r="DLZ12" s="164"/>
      <c r="DMA12" s="164"/>
      <c r="DMB12" s="164"/>
      <c r="DMC12" s="164"/>
      <c r="DMD12" s="164"/>
      <c r="DME12" s="164"/>
      <c r="DMF12" s="164"/>
      <c r="DMG12" s="164"/>
      <c r="DMH12" s="164"/>
      <c r="DMI12" s="164"/>
      <c r="DMJ12" s="164"/>
      <c r="DMK12" s="164"/>
      <c r="DML12" s="164"/>
      <c r="DMM12" s="164"/>
      <c r="DMN12" s="164"/>
      <c r="DMO12" s="164"/>
      <c r="DMP12" s="164"/>
      <c r="DMQ12" s="164"/>
      <c r="DMR12" s="164"/>
      <c r="DMS12" s="164"/>
      <c r="DMT12" s="164"/>
      <c r="DMU12" s="164"/>
      <c r="DMV12" s="164"/>
      <c r="DMW12" s="164"/>
      <c r="DMX12" s="164"/>
      <c r="DMY12" s="164"/>
      <c r="DMZ12" s="164"/>
      <c r="DNA12" s="164"/>
      <c r="DNB12" s="164"/>
      <c r="DNC12" s="164"/>
      <c r="DND12" s="164"/>
      <c r="DNE12" s="164"/>
      <c r="DNF12" s="164"/>
      <c r="DNG12" s="164"/>
      <c r="DNH12" s="164"/>
      <c r="DNI12" s="164"/>
      <c r="DNJ12" s="164"/>
      <c r="DNK12" s="164"/>
      <c r="DNL12" s="164"/>
      <c r="DNM12" s="164"/>
      <c r="DNN12" s="164"/>
      <c r="DNO12" s="164"/>
      <c r="DNP12" s="164"/>
      <c r="DNQ12" s="164"/>
      <c r="DNR12" s="164"/>
      <c r="DNS12" s="164"/>
      <c r="DNT12" s="164"/>
      <c r="DNU12" s="164"/>
      <c r="DNV12" s="164"/>
      <c r="DNW12" s="164"/>
      <c r="DNX12" s="164"/>
      <c r="DNY12" s="164"/>
      <c r="DNZ12" s="164"/>
      <c r="DOA12" s="164"/>
      <c r="DOB12" s="164"/>
      <c r="DOC12" s="164"/>
      <c r="DOD12" s="164"/>
      <c r="DOE12" s="164"/>
      <c r="DOF12" s="164"/>
      <c r="DOG12" s="164"/>
      <c r="DOH12" s="164"/>
      <c r="DOI12" s="164"/>
      <c r="DOJ12" s="164"/>
      <c r="DOK12" s="164"/>
      <c r="DOL12" s="164"/>
      <c r="DOM12" s="164"/>
      <c r="DON12" s="164"/>
      <c r="DOO12" s="164"/>
      <c r="DOP12" s="164"/>
      <c r="DOQ12" s="164"/>
      <c r="DOR12" s="164"/>
      <c r="DOS12" s="164"/>
      <c r="DOT12" s="164"/>
      <c r="DOU12" s="164"/>
      <c r="DOV12" s="164"/>
      <c r="DOW12" s="164"/>
      <c r="DOX12" s="164"/>
      <c r="DOY12" s="164"/>
      <c r="DOZ12" s="164"/>
      <c r="DPA12" s="164"/>
      <c r="DPB12" s="164"/>
      <c r="DPC12" s="164"/>
      <c r="DPD12" s="164"/>
      <c r="DPE12" s="164"/>
      <c r="DPF12" s="164"/>
      <c r="DPG12" s="164"/>
      <c r="DPH12" s="164"/>
      <c r="DPI12" s="164"/>
      <c r="DPJ12" s="164"/>
      <c r="DPK12" s="164"/>
      <c r="DPL12" s="164"/>
      <c r="DPM12" s="164"/>
      <c r="DPN12" s="164"/>
      <c r="DPO12" s="164"/>
      <c r="DPP12" s="164"/>
      <c r="DPQ12" s="164"/>
      <c r="DPR12" s="164"/>
      <c r="DPS12" s="164"/>
      <c r="DPT12" s="164"/>
      <c r="DPU12" s="164"/>
      <c r="DPV12" s="164"/>
      <c r="DPW12" s="164"/>
      <c r="DPX12" s="164"/>
      <c r="DPY12" s="164"/>
      <c r="DPZ12" s="164"/>
      <c r="DQA12" s="164"/>
      <c r="DQB12" s="164"/>
      <c r="DQC12" s="164"/>
      <c r="DQD12" s="164"/>
      <c r="DQE12" s="164"/>
      <c r="DQF12" s="164"/>
      <c r="DQG12" s="164"/>
      <c r="DQH12" s="164"/>
      <c r="DQI12" s="164"/>
      <c r="DQJ12" s="164"/>
      <c r="DQK12" s="164"/>
      <c r="DQL12" s="164"/>
      <c r="DQM12" s="164"/>
      <c r="DQN12" s="164"/>
      <c r="DQO12" s="164"/>
      <c r="DQP12" s="164"/>
      <c r="DQQ12" s="164"/>
      <c r="DQR12" s="164"/>
      <c r="DQS12" s="164"/>
      <c r="DQT12" s="164"/>
      <c r="DQU12" s="164"/>
      <c r="DQV12" s="164"/>
      <c r="DQW12" s="164"/>
      <c r="DQX12" s="164"/>
      <c r="DQY12" s="164"/>
      <c r="DQZ12" s="164"/>
      <c r="DRA12" s="164"/>
      <c r="DRB12" s="164"/>
      <c r="DRC12" s="164"/>
      <c r="DRD12" s="164"/>
      <c r="DRE12" s="164"/>
      <c r="DRF12" s="164"/>
      <c r="DRG12" s="164"/>
      <c r="DRH12" s="164"/>
      <c r="DRI12" s="164"/>
      <c r="DRJ12" s="164"/>
      <c r="DRK12" s="164"/>
      <c r="DRL12" s="164"/>
      <c r="DRM12" s="164"/>
      <c r="DRN12" s="164"/>
      <c r="DRO12" s="164"/>
      <c r="DRP12" s="164"/>
      <c r="DRQ12" s="164"/>
      <c r="DRR12" s="164"/>
      <c r="DRS12" s="164"/>
      <c r="DRT12" s="164"/>
      <c r="DRU12" s="164"/>
      <c r="DRV12" s="164"/>
      <c r="DRW12" s="164"/>
      <c r="DRX12" s="164"/>
      <c r="DRY12" s="164"/>
      <c r="DRZ12" s="164"/>
      <c r="DSA12" s="164"/>
      <c r="DSB12" s="164"/>
      <c r="DSC12" s="164"/>
      <c r="DSD12" s="164"/>
      <c r="DSE12" s="164"/>
      <c r="DSF12" s="164"/>
      <c r="DSG12" s="164"/>
      <c r="DSH12" s="164"/>
      <c r="DSI12" s="164"/>
      <c r="DSJ12" s="164"/>
      <c r="DSK12" s="164"/>
      <c r="DSL12" s="164"/>
      <c r="DSM12" s="164"/>
      <c r="DSN12" s="164"/>
      <c r="DSO12" s="164"/>
      <c r="DSP12" s="164"/>
      <c r="DSQ12" s="164"/>
      <c r="DSR12" s="164"/>
      <c r="DSS12" s="164"/>
      <c r="DST12" s="164"/>
      <c r="DSU12" s="164"/>
      <c r="DSV12" s="164"/>
      <c r="DSW12" s="164"/>
      <c r="DSX12" s="164"/>
      <c r="DSY12" s="164"/>
      <c r="DSZ12" s="164"/>
      <c r="DTA12" s="164"/>
      <c r="DTB12" s="164"/>
      <c r="DTC12" s="164"/>
      <c r="DTD12" s="164"/>
      <c r="DTE12" s="164"/>
      <c r="DTF12" s="164"/>
      <c r="DTG12" s="164"/>
      <c r="DTH12" s="164"/>
      <c r="DTI12" s="164"/>
      <c r="DTJ12" s="164"/>
      <c r="DTK12" s="164"/>
      <c r="DTL12" s="164"/>
      <c r="DTM12" s="164"/>
      <c r="DTN12" s="164"/>
      <c r="DTO12" s="164"/>
      <c r="DTP12" s="164"/>
      <c r="DTQ12" s="164"/>
      <c r="DTR12" s="164"/>
      <c r="DTS12" s="164"/>
      <c r="DTT12" s="164"/>
      <c r="DTU12" s="164"/>
      <c r="DTV12" s="164"/>
      <c r="DTW12" s="164"/>
      <c r="DTX12" s="164"/>
      <c r="DTY12" s="164"/>
      <c r="DTZ12" s="164"/>
      <c r="DUA12" s="164"/>
      <c r="DUB12" s="164"/>
      <c r="DUC12" s="164"/>
      <c r="DUD12" s="164"/>
      <c r="DUE12" s="164"/>
      <c r="DUF12" s="164"/>
      <c r="DUG12" s="164"/>
      <c r="DUH12" s="164"/>
      <c r="DUI12" s="164"/>
      <c r="DUJ12" s="164"/>
      <c r="DUK12" s="164"/>
      <c r="DUL12" s="164"/>
      <c r="DUM12" s="164"/>
      <c r="DUN12" s="164"/>
      <c r="DUO12" s="164"/>
      <c r="DUP12" s="164"/>
      <c r="DUQ12" s="164"/>
      <c r="DUR12" s="164"/>
      <c r="DUS12" s="164"/>
      <c r="DUT12" s="164"/>
      <c r="DUU12" s="164"/>
      <c r="DUV12" s="164"/>
      <c r="DUW12" s="164"/>
      <c r="DUX12" s="164"/>
      <c r="DUY12" s="164"/>
      <c r="DUZ12" s="164"/>
      <c r="DVA12" s="164"/>
      <c r="DVB12" s="164"/>
      <c r="DVC12" s="164"/>
      <c r="DVD12" s="164"/>
      <c r="DVE12" s="164"/>
      <c r="DVF12" s="164"/>
      <c r="DVG12" s="164"/>
      <c r="DVH12" s="164"/>
      <c r="DVI12" s="164"/>
      <c r="DVJ12" s="164"/>
      <c r="DVK12" s="164"/>
      <c r="DVL12" s="164"/>
      <c r="DVM12" s="164"/>
      <c r="DVN12" s="164"/>
      <c r="DVO12" s="164"/>
      <c r="DVP12" s="164"/>
      <c r="DVQ12" s="164"/>
      <c r="DVR12" s="164"/>
      <c r="DVS12" s="164"/>
      <c r="DVT12" s="164"/>
      <c r="DVU12" s="164"/>
      <c r="DVV12" s="164"/>
      <c r="DVW12" s="164"/>
      <c r="DVX12" s="164"/>
      <c r="DVY12" s="164"/>
      <c r="DVZ12" s="164"/>
      <c r="DWA12" s="164"/>
      <c r="DWB12" s="164"/>
      <c r="DWC12" s="164"/>
      <c r="DWD12" s="164"/>
      <c r="DWE12" s="164"/>
      <c r="DWF12" s="164"/>
      <c r="DWG12" s="164"/>
      <c r="DWH12" s="164"/>
      <c r="DWI12" s="164"/>
      <c r="DWJ12" s="164"/>
      <c r="DWK12" s="164"/>
      <c r="DWL12" s="164"/>
      <c r="DWM12" s="164"/>
      <c r="DWN12" s="164"/>
      <c r="DWO12" s="164"/>
      <c r="DWP12" s="164"/>
      <c r="DWQ12" s="164"/>
      <c r="DWR12" s="164"/>
      <c r="DWS12" s="164"/>
      <c r="DWT12" s="164"/>
      <c r="DWU12" s="164"/>
      <c r="DWV12" s="164"/>
      <c r="DWW12" s="164"/>
      <c r="DWX12" s="164"/>
      <c r="DWY12" s="164"/>
      <c r="DWZ12" s="164"/>
      <c r="DXA12" s="164"/>
      <c r="DXB12" s="164"/>
      <c r="DXC12" s="164"/>
      <c r="DXD12" s="164"/>
      <c r="DXE12" s="164"/>
      <c r="DXF12" s="164"/>
      <c r="DXG12" s="164"/>
      <c r="DXH12" s="164"/>
      <c r="DXI12" s="164"/>
      <c r="DXJ12" s="164"/>
      <c r="DXK12" s="164"/>
      <c r="DXL12" s="164"/>
      <c r="DXM12" s="164"/>
      <c r="DXN12" s="164"/>
      <c r="DXO12" s="164"/>
      <c r="DXP12" s="164"/>
      <c r="DXQ12" s="164"/>
      <c r="DXR12" s="164"/>
      <c r="DXS12" s="164"/>
      <c r="DXT12" s="164"/>
      <c r="DXU12" s="164"/>
      <c r="DXV12" s="164"/>
      <c r="DXW12" s="164"/>
      <c r="DXX12" s="164"/>
      <c r="DXY12" s="164"/>
      <c r="DXZ12" s="164"/>
      <c r="DYA12" s="164"/>
      <c r="DYB12" s="164"/>
      <c r="DYC12" s="164"/>
      <c r="DYD12" s="164"/>
      <c r="DYE12" s="164"/>
      <c r="DYF12" s="164"/>
      <c r="DYG12" s="164"/>
      <c r="DYH12" s="164"/>
      <c r="DYI12" s="164"/>
      <c r="DYJ12" s="164"/>
      <c r="DYK12" s="164"/>
      <c r="DYL12" s="164"/>
      <c r="DYM12" s="164"/>
      <c r="DYN12" s="164"/>
      <c r="DYO12" s="164"/>
      <c r="DYP12" s="164"/>
      <c r="DYQ12" s="164"/>
      <c r="DYR12" s="164"/>
      <c r="DYS12" s="164"/>
      <c r="DYT12" s="164"/>
      <c r="DYU12" s="164"/>
      <c r="DYV12" s="164"/>
      <c r="DYW12" s="164"/>
      <c r="DYX12" s="164"/>
      <c r="DYY12" s="164"/>
      <c r="DYZ12" s="164"/>
      <c r="DZA12" s="164"/>
      <c r="DZB12" s="164"/>
      <c r="DZC12" s="164"/>
      <c r="DZD12" s="164"/>
      <c r="DZE12" s="164"/>
      <c r="DZF12" s="164"/>
      <c r="DZG12" s="164"/>
      <c r="DZH12" s="164"/>
      <c r="DZI12" s="164"/>
      <c r="DZJ12" s="164"/>
      <c r="DZK12" s="164"/>
      <c r="DZL12" s="164"/>
      <c r="DZM12" s="164"/>
      <c r="DZN12" s="164"/>
      <c r="DZO12" s="164"/>
      <c r="DZP12" s="164"/>
      <c r="DZQ12" s="164"/>
      <c r="DZR12" s="164"/>
      <c r="DZS12" s="164"/>
      <c r="DZT12" s="164"/>
      <c r="DZU12" s="164"/>
      <c r="DZV12" s="164"/>
      <c r="DZW12" s="164"/>
      <c r="DZX12" s="164"/>
      <c r="DZY12" s="164"/>
      <c r="DZZ12" s="164"/>
      <c r="EAA12" s="164"/>
      <c r="EAB12" s="164"/>
      <c r="EAC12" s="164"/>
      <c r="EAD12" s="164"/>
      <c r="EAE12" s="164"/>
      <c r="EAF12" s="164"/>
      <c r="EAG12" s="164"/>
      <c r="EAH12" s="164"/>
      <c r="EAI12" s="164"/>
      <c r="EAJ12" s="164"/>
      <c r="EAK12" s="164"/>
      <c r="EAL12" s="164"/>
      <c r="EAM12" s="164"/>
      <c r="EAN12" s="164"/>
      <c r="EAO12" s="164"/>
      <c r="EAP12" s="164"/>
      <c r="EAQ12" s="164"/>
      <c r="EAR12" s="164"/>
      <c r="EAS12" s="164"/>
      <c r="EAT12" s="164"/>
      <c r="EAU12" s="164"/>
      <c r="EAV12" s="164"/>
      <c r="EAW12" s="164"/>
      <c r="EAX12" s="164"/>
      <c r="EAY12" s="164"/>
      <c r="EAZ12" s="164"/>
      <c r="EBA12" s="164"/>
      <c r="EBB12" s="164"/>
      <c r="EBC12" s="164"/>
      <c r="EBD12" s="164"/>
      <c r="EBE12" s="164"/>
      <c r="EBF12" s="164"/>
      <c r="EBG12" s="164"/>
      <c r="EBH12" s="164"/>
      <c r="EBI12" s="164"/>
      <c r="EBJ12" s="164"/>
      <c r="EBK12" s="164"/>
      <c r="EBL12" s="164"/>
      <c r="EBM12" s="164"/>
      <c r="EBN12" s="164"/>
      <c r="EBO12" s="164"/>
      <c r="EBP12" s="164"/>
      <c r="EBQ12" s="164"/>
      <c r="EBR12" s="164"/>
      <c r="EBS12" s="164"/>
      <c r="EBT12" s="164"/>
      <c r="EBU12" s="164"/>
      <c r="EBV12" s="164"/>
      <c r="EBW12" s="164"/>
      <c r="EBX12" s="164"/>
      <c r="EBY12" s="164"/>
      <c r="EBZ12" s="164"/>
      <c r="ECA12" s="164"/>
      <c r="ECB12" s="164"/>
      <c r="ECC12" s="164"/>
      <c r="ECD12" s="164"/>
      <c r="ECE12" s="164"/>
      <c r="ECF12" s="164"/>
      <c r="ECG12" s="164"/>
      <c r="ECH12" s="164"/>
      <c r="ECI12" s="164"/>
      <c r="ECJ12" s="164"/>
      <c r="ECK12" s="164"/>
      <c r="ECL12" s="164"/>
      <c r="ECM12" s="164"/>
      <c r="ECN12" s="164"/>
      <c r="ECO12" s="164"/>
      <c r="ECP12" s="164"/>
      <c r="ECQ12" s="164"/>
      <c r="ECR12" s="164"/>
      <c r="ECS12" s="164"/>
      <c r="ECT12" s="164"/>
      <c r="ECU12" s="164"/>
      <c r="ECV12" s="164"/>
      <c r="ECW12" s="164"/>
      <c r="ECX12" s="164"/>
      <c r="ECY12" s="164"/>
      <c r="ECZ12" s="164"/>
      <c r="EDA12" s="164"/>
      <c r="EDB12" s="164"/>
      <c r="EDC12" s="164"/>
      <c r="EDD12" s="164"/>
      <c r="EDE12" s="164"/>
      <c r="EDF12" s="164"/>
      <c r="EDG12" s="164"/>
      <c r="EDH12" s="164"/>
      <c r="EDI12" s="164"/>
      <c r="EDJ12" s="164"/>
      <c r="EDK12" s="164"/>
      <c r="EDL12" s="164"/>
      <c r="EDM12" s="164"/>
      <c r="EDN12" s="164"/>
      <c r="EDO12" s="164"/>
      <c r="EDP12" s="164"/>
      <c r="EDQ12" s="164"/>
      <c r="EDR12" s="164"/>
      <c r="EDS12" s="164"/>
      <c r="EDT12" s="164"/>
      <c r="EDU12" s="164"/>
      <c r="EDV12" s="164"/>
      <c r="EDW12" s="164"/>
      <c r="EDX12" s="164"/>
      <c r="EDY12" s="164"/>
      <c r="EDZ12" s="164"/>
      <c r="EEA12" s="164"/>
      <c r="EEB12" s="164"/>
      <c r="EEC12" s="164"/>
      <c r="EED12" s="164"/>
      <c r="EEE12" s="164"/>
      <c r="EEF12" s="164"/>
      <c r="EEG12" s="164"/>
      <c r="EEH12" s="164"/>
      <c r="EEI12" s="164"/>
      <c r="EEJ12" s="164"/>
      <c r="EEK12" s="164"/>
      <c r="EEL12" s="164"/>
      <c r="EEM12" s="164"/>
      <c r="EEN12" s="164"/>
      <c r="EEO12" s="164"/>
      <c r="EEP12" s="164"/>
      <c r="EEQ12" s="164"/>
      <c r="EER12" s="164"/>
      <c r="EES12" s="164"/>
      <c r="EET12" s="164"/>
      <c r="EEU12" s="164"/>
      <c r="EEV12" s="164"/>
      <c r="EEW12" s="164"/>
      <c r="EEX12" s="164"/>
      <c r="EEY12" s="164"/>
      <c r="EEZ12" s="164"/>
      <c r="EFA12" s="164"/>
      <c r="EFB12" s="164"/>
      <c r="EFC12" s="164"/>
      <c r="EFD12" s="164"/>
      <c r="EFE12" s="164"/>
      <c r="EFF12" s="164"/>
      <c r="EFG12" s="164"/>
      <c r="EFH12" s="164"/>
      <c r="EFI12" s="164"/>
      <c r="EFJ12" s="164"/>
      <c r="EFK12" s="164"/>
      <c r="EFL12" s="164"/>
      <c r="EFM12" s="164"/>
      <c r="EFN12" s="164"/>
      <c r="EFO12" s="164"/>
      <c r="EFP12" s="164"/>
      <c r="EFQ12" s="164"/>
      <c r="EFR12" s="164"/>
      <c r="EFS12" s="164"/>
      <c r="EFT12" s="164"/>
      <c r="EFU12" s="164"/>
      <c r="EFV12" s="164"/>
      <c r="EFW12" s="164"/>
      <c r="EFX12" s="164"/>
      <c r="EFY12" s="164"/>
      <c r="EFZ12" s="164"/>
      <c r="EGA12" s="164"/>
      <c r="EGB12" s="164"/>
      <c r="EGC12" s="164"/>
      <c r="EGD12" s="164"/>
      <c r="EGE12" s="164"/>
      <c r="EGF12" s="164"/>
      <c r="EGG12" s="164"/>
      <c r="EGH12" s="164"/>
      <c r="EGI12" s="164"/>
      <c r="EGJ12" s="164"/>
      <c r="EGK12" s="164"/>
      <c r="EGL12" s="164"/>
      <c r="EGM12" s="164"/>
      <c r="EGN12" s="164"/>
      <c r="EGO12" s="164"/>
      <c r="EGP12" s="164"/>
      <c r="EGQ12" s="164"/>
      <c r="EGR12" s="164"/>
      <c r="EGS12" s="164"/>
      <c r="EGT12" s="164"/>
      <c r="EGU12" s="164"/>
      <c r="EGV12" s="164"/>
      <c r="EGW12" s="164"/>
      <c r="EGX12" s="164"/>
      <c r="EGY12" s="164"/>
      <c r="EGZ12" s="164"/>
      <c r="EHA12" s="164"/>
      <c r="EHB12" s="164"/>
      <c r="EHC12" s="164"/>
      <c r="EHD12" s="164"/>
      <c r="EHE12" s="164"/>
      <c r="EHF12" s="164"/>
      <c r="EHG12" s="164"/>
      <c r="EHH12" s="164"/>
      <c r="EHI12" s="164"/>
      <c r="EHJ12" s="164"/>
      <c r="EHK12" s="164"/>
      <c r="EHL12" s="164"/>
      <c r="EHM12" s="164"/>
      <c r="EHN12" s="164"/>
      <c r="EHO12" s="164"/>
      <c r="EHP12" s="164"/>
      <c r="EHQ12" s="164"/>
      <c r="EHR12" s="164"/>
      <c r="EHS12" s="164"/>
      <c r="EHT12" s="164"/>
      <c r="EHU12" s="164"/>
      <c r="EHV12" s="164"/>
      <c r="EHW12" s="164"/>
      <c r="EHX12" s="164"/>
      <c r="EHY12" s="164"/>
      <c r="EHZ12" s="164"/>
      <c r="EIA12" s="164"/>
      <c r="EIB12" s="164"/>
      <c r="EIC12" s="164"/>
      <c r="EID12" s="164"/>
      <c r="EIE12" s="164"/>
      <c r="EIF12" s="164"/>
      <c r="EIG12" s="164"/>
      <c r="EIH12" s="164"/>
      <c r="EII12" s="164"/>
      <c r="EIJ12" s="164"/>
      <c r="EIK12" s="164"/>
      <c r="EIL12" s="164"/>
      <c r="EIM12" s="164"/>
      <c r="EIN12" s="164"/>
      <c r="EIO12" s="164"/>
      <c r="EIP12" s="164"/>
      <c r="EIQ12" s="164"/>
      <c r="EIR12" s="164"/>
      <c r="EIS12" s="164"/>
      <c r="EIT12" s="164"/>
      <c r="EIU12" s="164"/>
      <c r="EIV12" s="164"/>
      <c r="EIW12" s="164"/>
      <c r="EIX12" s="164"/>
      <c r="EIY12" s="164"/>
      <c r="EIZ12" s="164"/>
      <c r="EJA12" s="164"/>
      <c r="EJB12" s="164"/>
      <c r="EJC12" s="164"/>
      <c r="EJD12" s="164"/>
      <c r="EJE12" s="164"/>
      <c r="EJF12" s="164"/>
      <c r="EJG12" s="164"/>
      <c r="EJH12" s="164"/>
      <c r="EJI12" s="164"/>
      <c r="EJJ12" s="164"/>
      <c r="EJK12" s="164"/>
      <c r="EJL12" s="164"/>
      <c r="EJM12" s="164"/>
      <c r="EJN12" s="164"/>
      <c r="EJO12" s="164"/>
      <c r="EJP12" s="164"/>
      <c r="EJQ12" s="164"/>
      <c r="EJR12" s="164"/>
      <c r="EJS12" s="164"/>
      <c r="EJT12" s="164"/>
      <c r="EJU12" s="164"/>
      <c r="EJV12" s="164"/>
      <c r="EJW12" s="164"/>
      <c r="EJX12" s="164"/>
      <c r="EJY12" s="164"/>
      <c r="EJZ12" s="164"/>
      <c r="EKA12" s="164"/>
      <c r="EKB12" s="164"/>
      <c r="EKC12" s="164"/>
      <c r="EKD12" s="164"/>
      <c r="EKE12" s="164"/>
      <c r="EKF12" s="164"/>
      <c r="EKG12" s="164"/>
      <c r="EKH12" s="164"/>
      <c r="EKI12" s="164"/>
      <c r="EKJ12" s="164"/>
      <c r="EKK12" s="164"/>
      <c r="EKL12" s="164"/>
      <c r="EKM12" s="164"/>
      <c r="EKN12" s="164"/>
      <c r="EKO12" s="164"/>
      <c r="EKP12" s="164"/>
      <c r="EKQ12" s="164"/>
      <c r="EKR12" s="164"/>
      <c r="EKS12" s="164"/>
      <c r="EKT12" s="164"/>
      <c r="EKU12" s="164"/>
      <c r="EKV12" s="164"/>
      <c r="EKW12" s="164"/>
      <c r="EKX12" s="164"/>
      <c r="EKY12" s="164"/>
      <c r="EKZ12" s="164"/>
      <c r="ELA12" s="164"/>
      <c r="ELB12" s="164"/>
      <c r="ELC12" s="164"/>
      <c r="ELD12" s="164"/>
      <c r="ELE12" s="164"/>
      <c r="ELF12" s="164"/>
      <c r="ELG12" s="164"/>
      <c r="ELH12" s="164"/>
      <c r="ELI12" s="164"/>
      <c r="ELJ12" s="164"/>
      <c r="ELK12" s="164"/>
      <c r="ELL12" s="164"/>
      <c r="ELM12" s="164"/>
      <c r="ELN12" s="164"/>
      <c r="ELO12" s="164"/>
      <c r="ELP12" s="164"/>
      <c r="ELQ12" s="164"/>
      <c r="ELR12" s="164"/>
      <c r="ELS12" s="164"/>
      <c r="ELT12" s="164"/>
      <c r="ELU12" s="164"/>
      <c r="ELV12" s="164"/>
      <c r="ELW12" s="164"/>
      <c r="ELX12" s="164"/>
      <c r="ELY12" s="164"/>
      <c r="ELZ12" s="164"/>
      <c r="EMA12" s="164"/>
      <c r="EMB12" s="164"/>
      <c r="EMC12" s="164"/>
      <c r="EMD12" s="164"/>
      <c r="EME12" s="164"/>
      <c r="EMF12" s="164"/>
      <c r="EMG12" s="164"/>
      <c r="EMH12" s="164"/>
      <c r="EMI12" s="164"/>
      <c r="EMJ12" s="164"/>
      <c r="EMK12" s="164"/>
      <c r="EML12" s="164"/>
      <c r="EMM12" s="164"/>
      <c r="EMN12" s="164"/>
      <c r="EMO12" s="164"/>
      <c r="EMP12" s="164"/>
      <c r="EMQ12" s="164"/>
      <c r="EMR12" s="164"/>
      <c r="EMS12" s="164"/>
      <c r="EMT12" s="164"/>
      <c r="EMU12" s="164"/>
      <c r="EMV12" s="164"/>
      <c r="EMW12" s="164"/>
      <c r="EMX12" s="164"/>
      <c r="EMY12" s="164"/>
      <c r="EMZ12" s="164"/>
      <c r="ENA12" s="164"/>
      <c r="ENB12" s="164"/>
      <c r="ENC12" s="164"/>
      <c r="END12" s="164"/>
      <c r="ENE12" s="164"/>
      <c r="ENF12" s="164"/>
      <c r="ENG12" s="164"/>
      <c r="ENH12" s="164"/>
      <c r="ENI12" s="164"/>
      <c r="ENJ12" s="164"/>
      <c r="ENK12" s="164"/>
      <c r="ENL12" s="164"/>
      <c r="ENM12" s="164"/>
      <c r="ENN12" s="164"/>
      <c r="ENO12" s="164"/>
      <c r="ENP12" s="164"/>
      <c r="ENQ12" s="164"/>
      <c r="ENR12" s="164"/>
      <c r="ENS12" s="164"/>
      <c r="ENT12" s="164"/>
      <c r="ENU12" s="164"/>
      <c r="ENV12" s="164"/>
      <c r="ENW12" s="164"/>
      <c r="ENX12" s="164"/>
      <c r="ENY12" s="164"/>
      <c r="ENZ12" s="164"/>
      <c r="EOA12" s="164"/>
      <c r="EOB12" s="164"/>
      <c r="EOC12" s="164"/>
      <c r="EOD12" s="164"/>
      <c r="EOE12" s="164"/>
      <c r="EOF12" s="164"/>
      <c r="EOG12" s="164"/>
      <c r="EOH12" s="164"/>
      <c r="EOI12" s="164"/>
      <c r="EOJ12" s="164"/>
      <c r="EOK12" s="164"/>
      <c r="EOL12" s="164"/>
      <c r="EOM12" s="164"/>
      <c r="EON12" s="164"/>
      <c r="EOO12" s="164"/>
      <c r="EOP12" s="164"/>
      <c r="EOQ12" s="164"/>
      <c r="EOR12" s="164"/>
      <c r="EOS12" s="164"/>
      <c r="EOT12" s="164"/>
      <c r="EOU12" s="164"/>
      <c r="EOV12" s="164"/>
      <c r="EOW12" s="164"/>
      <c r="EOX12" s="164"/>
      <c r="EOY12" s="164"/>
      <c r="EOZ12" s="164"/>
      <c r="EPA12" s="164"/>
      <c r="EPB12" s="164"/>
      <c r="EPC12" s="164"/>
      <c r="EPD12" s="164"/>
      <c r="EPE12" s="164"/>
      <c r="EPF12" s="164"/>
      <c r="EPG12" s="164"/>
      <c r="EPH12" s="164"/>
      <c r="EPI12" s="164"/>
      <c r="EPJ12" s="164"/>
      <c r="EPK12" s="164"/>
      <c r="EPL12" s="164"/>
      <c r="EPM12" s="164"/>
      <c r="EPN12" s="164"/>
      <c r="EPO12" s="164"/>
      <c r="EPP12" s="164"/>
      <c r="EPQ12" s="164"/>
      <c r="EPR12" s="164"/>
      <c r="EPS12" s="164"/>
      <c r="EPT12" s="164"/>
      <c r="EPU12" s="164"/>
      <c r="EPV12" s="164"/>
      <c r="EPW12" s="164"/>
      <c r="EPX12" s="164"/>
      <c r="EPY12" s="164"/>
      <c r="EPZ12" s="164"/>
      <c r="EQA12" s="164"/>
      <c r="EQB12" s="164"/>
      <c r="EQC12" s="164"/>
      <c r="EQD12" s="164"/>
      <c r="EQE12" s="164"/>
      <c r="EQF12" s="164"/>
      <c r="EQG12" s="164"/>
      <c r="EQH12" s="164"/>
      <c r="EQI12" s="164"/>
      <c r="EQJ12" s="164"/>
      <c r="EQK12" s="164"/>
      <c r="EQL12" s="164"/>
      <c r="EQM12" s="164"/>
      <c r="EQN12" s="164"/>
      <c r="EQO12" s="164"/>
      <c r="EQP12" s="164"/>
      <c r="EQQ12" s="164"/>
      <c r="EQR12" s="164"/>
      <c r="EQS12" s="164"/>
      <c r="EQT12" s="164"/>
      <c r="EQU12" s="164"/>
      <c r="EQV12" s="164"/>
      <c r="EQW12" s="164"/>
      <c r="EQX12" s="164"/>
      <c r="EQY12" s="164"/>
      <c r="EQZ12" s="164"/>
      <c r="ERA12" s="164"/>
      <c r="ERB12" s="164"/>
      <c r="ERC12" s="164"/>
      <c r="ERD12" s="164"/>
      <c r="ERE12" s="164"/>
      <c r="ERF12" s="164"/>
      <c r="ERG12" s="164"/>
      <c r="ERH12" s="164"/>
      <c r="ERI12" s="164"/>
      <c r="ERJ12" s="164"/>
      <c r="ERK12" s="164"/>
      <c r="ERL12" s="164"/>
      <c r="ERM12" s="164"/>
      <c r="ERN12" s="164"/>
      <c r="ERO12" s="164"/>
      <c r="ERP12" s="164"/>
      <c r="ERQ12" s="164"/>
      <c r="ERR12" s="164"/>
      <c r="ERS12" s="164"/>
      <c r="ERT12" s="164"/>
      <c r="ERU12" s="164"/>
      <c r="ERV12" s="164"/>
      <c r="ERW12" s="164"/>
      <c r="ERX12" s="164"/>
      <c r="ERY12" s="164"/>
      <c r="ERZ12" s="164"/>
      <c r="ESA12" s="164"/>
      <c r="ESB12" s="164"/>
      <c r="ESC12" s="164"/>
      <c r="ESD12" s="164"/>
      <c r="ESE12" s="164"/>
      <c r="ESF12" s="164"/>
      <c r="ESG12" s="164"/>
      <c r="ESH12" s="164"/>
      <c r="ESI12" s="164"/>
      <c r="ESJ12" s="164"/>
      <c r="ESK12" s="164"/>
      <c r="ESL12" s="164"/>
      <c r="ESM12" s="164"/>
      <c r="ESN12" s="164"/>
      <c r="ESO12" s="164"/>
      <c r="ESP12" s="164"/>
      <c r="ESQ12" s="164"/>
      <c r="ESR12" s="164"/>
      <c r="ESS12" s="164"/>
      <c r="EST12" s="164"/>
      <c r="ESU12" s="164"/>
      <c r="ESV12" s="164"/>
      <c r="ESW12" s="164"/>
      <c r="ESX12" s="164"/>
      <c r="ESY12" s="164"/>
      <c r="ESZ12" s="164"/>
      <c r="ETA12" s="164"/>
      <c r="ETB12" s="164"/>
      <c r="ETC12" s="164"/>
      <c r="ETD12" s="164"/>
      <c r="ETE12" s="164"/>
      <c r="ETF12" s="164"/>
      <c r="ETG12" s="164"/>
      <c r="ETH12" s="164"/>
      <c r="ETI12" s="164"/>
      <c r="ETJ12" s="164"/>
      <c r="ETK12" s="164"/>
      <c r="ETL12" s="164"/>
      <c r="ETM12" s="164"/>
      <c r="ETN12" s="164"/>
      <c r="ETO12" s="164"/>
      <c r="ETP12" s="164"/>
      <c r="ETQ12" s="164"/>
      <c r="ETR12" s="164"/>
      <c r="ETS12" s="164"/>
      <c r="ETT12" s="164"/>
      <c r="ETU12" s="164"/>
      <c r="ETV12" s="164"/>
      <c r="ETW12" s="164"/>
      <c r="ETX12" s="164"/>
      <c r="ETY12" s="164"/>
      <c r="ETZ12" s="164"/>
      <c r="EUA12" s="164"/>
      <c r="EUB12" s="164"/>
      <c r="EUC12" s="164"/>
      <c r="EUD12" s="164"/>
      <c r="EUE12" s="164"/>
      <c r="EUF12" s="164"/>
      <c r="EUG12" s="164"/>
      <c r="EUH12" s="164"/>
      <c r="EUI12" s="164"/>
      <c r="EUJ12" s="164"/>
      <c r="EUK12" s="164"/>
      <c r="EUL12" s="164"/>
      <c r="EUM12" s="164"/>
      <c r="EUN12" s="164"/>
      <c r="EUO12" s="164"/>
      <c r="EUP12" s="164"/>
      <c r="EUQ12" s="164"/>
      <c r="EUR12" s="164"/>
      <c r="EUS12" s="164"/>
      <c r="EUT12" s="164"/>
      <c r="EUU12" s="164"/>
      <c r="EUV12" s="164"/>
      <c r="EUW12" s="164"/>
      <c r="EUX12" s="164"/>
      <c r="EUY12" s="164"/>
      <c r="EUZ12" s="164"/>
      <c r="EVA12" s="164"/>
      <c r="EVB12" s="164"/>
      <c r="EVC12" s="164"/>
      <c r="EVD12" s="164"/>
      <c r="EVE12" s="164"/>
      <c r="EVF12" s="164"/>
      <c r="EVG12" s="164"/>
      <c r="EVH12" s="164"/>
      <c r="EVI12" s="164"/>
      <c r="EVJ12" s="164"/>
      <c r="EVK12" s="164"/>
      <c r="EVL12" s="164"/>
      <c r="EVM12" s="164"/>
      <c r="EVN12" s="164"/>
      <c r="EVO12" s="164"/>
      <c r="EVP12" s="164"/>
      <c r="EVQ12" s="164"/>
      <c r="EVR12" s="164"/>
      <c r="EVS12" s="164"/>
      <c r="EVT12" s="164"/>
      <c r="EVU12" s="164"/>
      <c r="EVV12" s="164"/>
      <c r="EVW12" s="164"/>
      <c r="EVX12" s="164"/>
      <c r="EVY12" s="164"/>
      <c r="EVZ12" s="164"/>
      <c r="EWA12" s="164"/>
      <c r="EWB12" s="164"/>
      <c r="EWC12" s="164"/>
      <c r="EWD12" s="164"/>
      <c r="EWE12" s="164"/>
      <c r="EWF12" s="164"/>
      <c r="EWG12" s="164"/>
      <c r="EWH12" s="164"/>
      <c r="EWI12" s="164"/>
      <c r="EWJ12" s="164"/>
      <c r="EWK12" s="164"/>
      <c r="EWL12" s="164"/>
      <c r="EWM12" s="164"/>
      <c r="EWN12" s="164"/>
      <c r="EWO12" s="164"/>
      <c r="EWP12" s="164"/>
      <c r="EWQ12" s="164"/>
      <c r="EWR12" s="164"/>
      <c r="EWS12" s="164"/>
      <c r="EWT12" s="164"/>
      <c r="EWU12" s="164"/>
      <c r="EWV12" s="164"/>
      <c r="EWW12" s="164"/>
      <c r="EWX12" s="164"/>
      <c r="EWY12" s="164"/>
      <c r="EWZ12" s="164"/>
      <c r="EXA12" s="164"/>
      <c r="EXB12" s="164"/>
      <c r="EXC12" s="164"/>
      <c r="EXD12" s="164"/>
      <c r="EXE12" s="164"/>
      <c r="EXF12" s="164"/>
      <c r="EXG12" s="164"/>
      <c r="EXH12" s="164"/>
      <c r="EXI12" s="164"/>
      <c r="EXJ12" s="164"/>
      <c r="EXK12" s="164"/>
      <c r="EXL12" s="164"/>
      <c r="EXM12" s="164"/>
      <c r="EXN12" s="164"/>
      <c r="EXO12" s="164"/>
      <c r="EXP12" s="164"/>
      <c r="EXQ12" s="164"/>
      <c r="EXR12" s="164"/>
      <c r="EXS12" s="164"/>
      <c r="EXT12" s="164"/>
      <c r="EXU12" s="164"/>
      <c r="EXV12" s="164"/>
      <c r="EXW12" s="164"/>
      <c r="EXX12" s="164"/>
      <c r="EXY12" s="164"/>
      <c r="EXZ12" s="164"/>
      <c r="EYA12" s="164"/>
      <c r="EYB12" s="164"/>
      <c r="EYC12" s="164"/>
      <c r="EYD12" s="164"/>
      <c r="EYE12" s="164"/>
      <c r="EYF12" s="164"/>
      <c r="EYG12" s="164"/>
      <c r="EYH12" s="164"/>
      <c r="EYI12" s="164"/>
      <c r="EYJ12" s="164"/>
      <c r="EYK12" s="164"/>
      <c r="EYL12" s="164"/>
      <c r="EYM12" s="164"/>
      <c r="EYN12" s="164"/>
      <c r="EYO12" s="164"/>
      <c r="EYP12" s="164"/>
      <c r="EYQ12" s="164"/>
      <c r="EYR12" s="164"/>
      <c r="EYS12" s="164"/>
      <c r="EYT12" s="164"/>
      <c r="EYU12" s="164"/>
      <c r="EYV12" s="164"/>
      <c r="EYW12" s="164"/>
      <c r="EYX12" s="164"/>
      <c r="EYY12" s="164"/>
      <c r="EYZ12" s="164"/>
      <c r="EZA12" s="164"/>
      <c r="EZB12" s="164"/>
      <c r="EZC12" s="164"/>
      <c r="EZD12" s="164"/>
      <c r="EZE12" s="164"/>
      <c r="EZF12" s="164"/>
      <c r="EZG12" s="164"/>
      <c r="EZH12" s="164"/>
      <c r="EZI12" s="164"/>
      <c r="EZJ12" s="164"/>
      <c r="EZK12" s="164"/>
      <c r="EZL12" s="164"/>
      <c r="EZM12" s="164"/>
      <c r="EZN12" s="164"/>
      <c r="EZO12" s="164"/>
      <c r="EZP12" s="164"/>
      <c r="EZQ12" s="164"/>
      <c r="EZR12" s="164"/>
      <c r="EZS12" s="164"/>
      <c r="EZT12" s="164"/>
      <c r="EZU12" s="164"/>
      <c r="EZV12" s="164"/>
      <c r="EZW12" s="164"/>
      <c r="EZX12" s="164"/>
      <c r="EZY12" s="164"/>
      <c r="EZZ12" s="164"/>
      <c r="FAA12" s="164"/>
      <c r="FAB12" s="164"/>
      <c r="FAC12" s="164"/>
      <c r="FAD12" s="164"/>
      <c r="FAE12" s="164"/>
      <c r="FAF12" s="164"/>
      <c r="FAG12" s="164"/>
      <c r="FAH12" s="164"/>
      <c r="FAI12" s="164"/>
      <c r="FAJ12" s="164"/>
      <c r="FAK12" s="164"/>
      <c r="FAL12" s="164"/>
      <c r="FAM12" s="164"/>
      <c r="FAN12" s="164"/>
      <c r="FAO12" s="164"/>
      <c r="FAP12" s="164"/>
      <c r="FAQ12" s="164"/>
      <c r="FAR12" s="164"/>
      <c r="FAS12" s="164"/>
      <c r="FAT12" s="164"/>
      <c r="FAU12" s="164"/>
      <c r="FAV12" s="164"/>
      <c r="FAW12" s="164"/>
      <c r="FAX12" s="164"/>
      <c r="FAY12" s="164"/>
      <c r="FAZ12" s="164"/>
      <c r="FBA12" s="164"/>
      <c r="FBB12" s="164"/>
      <c r="FBC12" s="164"/>
      <c r="FBD12" s="164"/>
      <c r="FBE12" s="164"/>
      <c r="FBF12" s="164"/>
      <c r="FBG12" s="164"/>
      <c r="FBH12" s="164"/>
      <c r="FBI12" s="164"/>
      <c r="FBJ12" s="164"/>
      <c r="FBK12" s="164"/>
      <c r="FBL12" s="164"/>
      <c r="FBM12" s="164"/>
      <c r="FBN12" s="164"/>
      <c r="FBO12" s="164"/>
      <c r="FBP12" s="164"/>
      <c r="FBQ12" s="164"/>
      <c r="FBR12" s="164"/>
      <c r="FBS12" s="164"/>
      <c r="FBT12" s="164"/>
      <c r="FBU12" s="164"/>
      <c r="FBV12" s="164"/>
      <c r="FBW12" s="164"/>
      <c r="FBX12" s="164"/>
      <c r="FBY12" s="164"/>
      <c r="FBZ12" s="164"/>
      <c r="FCA12" s="164"/>
      <c r="FCB12" s="164"/>
      <c r="FCC12" s="164"/>
      <c r="FCD12" s="164"/>
      <c r="FCE12" s="164"/>
      <c r="FCF12" s="164"/>
      <c r="FCG12" s="164"/>
      <c r="FCH12" s="164"/>
      <c r="FCI12" s="164"/>
      <c r="FCJ12" s="164"/>
      <c r="FCK12" s="164"/>
      <c r="FCL12" s="164"/>
      <c r="FCM12" s="164"/>
      <c r="FCN12" s="164"/>
      <c r="FCO12" s="164"/>
      <c r="FCP12" s="164"/>
      <c r="FCQ12" s="164"/>
      <c r="FCR12" s="164"/>
      <c r="FCS12" s="164"/>
      <c r="FCT12" s="164"/>
      <c r="FCU12" s="164"/>
      <c r="FCV12" s="164"/>
      <c r="FCW12" s="164"/>
      <c r="FCX12" s="164"/>
      <c r="FCY12" s="164"/>
      <c r="FCZ12" s="164"/>
      <c r="FDA12" s="164"/>
      <c r="FDB12" s="164"/>
      <c r="FDC12" s="164"/>
      <c r="FDD12" s="164"/>
      <c r="FDE12" s="164"/>
      <c r="FDF12" s="164"/>
      <c r="FDG12" s="164"/>
      <c r="FDH12" s="164"/>
      <c r="FDI12" s="164"/>
      <c r="FDJ12" s="164"/>
      <c r="FDK12" s="164"/>
      <c r="FDL12" s="164"/>
      <c r="FDM12" s="164"/>
      <c r="FDN12" s="164"/>
      <c r="FDO12" s="164"/>
      <c r="FDP12" s="164"/>
      <c r="FDQ12" s="164"/>
      <c r="FDR12" s="164"/>
      <c r="FDS12" s="164"/>
      <c r="FDT12" s="164"/>
      <c r="FDU12" s="164"/>
      <c r="FDV12" s="164"/>
      <c r="FDW12" s="164"/>
      <c r="FDX12" s="164"/>
      <c r="FDY12" s="164"/>
      <c r="FDZ12" s="164"/>
      <c r="FEA12" s="164"/>
      <c r="FEB12" s="164"/>
      <c r="FEC12" s="164"/>
      <c r="FED12" s="164"/>
      <c r="FEE12" s="164"/>
      <c r="FEF12" s="164"/>
      <c r="FEG12" s="164"/>
      <c r="FEH12" s="164"/>
      <c r="FEI12" s="164"/>
      <c r="FEJ12" s="164"/>
      <c r="FEK12" s="164"/>
      <c r="FEL12" s="164"/>
      <c r="FEM12" s="164"/>
      <c r="FEN12" s="164"/>
      <c r="FEO12" s="164"/>
      <c r="FEP12" s="164"/>
      <c r="FEQ12" s="164"/>
      <c r="FER12" s="164"/>
      <c r="FES12" s="164"/>
      <c r="FET12" s="164"/>
      <c r="FEU12" s="164"/>
      <c r="FEV12" s="164"/>
      <c r="FEW12" s="164"/>
      <c r="FEX12" s="164"/>
      <c r="FEY12" s="164"/>
      <c r="FEZ12" s="164"/>
      <c r="FFA12" s="164"/>
      <c r="FFB12" s="164"/>
      <c r="FFC12" s="164"/>
      <c r="FFD12" s="164"/>
      <c r="FFE12" s="164"/>
      <c r="FFF12" s="164"/>
      <c r="FFG12" s="164"/>
      <c r="FFH12" s="164"/>
      <c r="FFI12" s="164"/>
      <c r="FFJ12" s="164"/>
      <c r="FFK12" s="164"/>
      <c r="FFL12" s="164"/>
      <c r="FFM12" s="164"/>
      <c r="FFN12" s="164"/>
      <c r="FFO12" s="164"/>
      <c r="FFP12" s="164"/>
      <c r="FFQ12" s="164"/>
      <c r="FFR12" s="164"/>
      <c r="FFS12" s="164"/>
      <c r="FFT12" s="164"/>
      <c r="FFU12" s="164"/>
      <c r="FFV12" s="164"/>
      <c r="FFW12" s="164"/>
      <c r="FFX12" s="164"/>
      <c r="FFY12" s="164"/>
      <c r="FFZ12" s="164"/>
      <c r="FGA12" s="164"/>
      <c r="FGB12" s="164"/>
      <c r="FGC12" s="164"/>
      <c r="FGD12" s="164"/>
      <c r="FGE12" s="164"/>
      <c r="FGF12" s="164"/>
      <c r="FGG12" s="164"/>
      <c r="FGH12" s="164"/>
      <c r="FGI12" s="164"/>
      <c r="FGJ12" s="164"/>
      <c r="FGK12" s="164"/>
      <c r="FGL12" s="164"/>
      <c r="FGM12" s="164"/>
      <c r="FGN12" s="164"/>
      <c r="FGO12" s="164"/>
      <c r="FGP12" s="164"/>
      <c r="FGQ12" s="164"/>
      <c r="FGR12" s="164"/>
      <c r="FGS12" s="164"/>
      <c r="FGT12" s="164"/>
      <c r="FGU12" s="164"/>
      <c r="FGV12" s="164"/>
      <c r="FGW12" s="164"/>
      <c r="FGX12" s="164"/>
      <c r="FGY12" s="164"/>
      <c r="FGZ12" s="164"/>
      <c r="FHA12" s="164"/>
      <c r="FHB12" s="164"/>
      <c r="FHC12" s="164"/>
      <c r="FHD12" s="164"/>
      <c r="FHE12" s="164"/>
      <c r="FHF12" s="164"/>
      <c r="FHG12" s="164"/>
      <c r="FHH12" s="164"/>
      <c r="FHI12" s="164"/>
      <c r="FHJ12" s="164"/>
      <c r="FHK12" s="164"/>
      <c r="FHL12" s="164"/>
      <c r="FHM12" s="164"/>
      <c r="FHN12" s="164"/>
      <c r="FHO12" s="164"/>
      <c r="FHP12" s="164"/>
      <c r="FHQ12" s="164"/>
      <c r="FHR12" s="164"/>
      <c r="FHS12" s="164"/>
      <c r="FHT12" s="164"/>
      <c r="FHU12" s="164"/>
      <c r="FHV12" s="164"/>
      <c r="FHW12" s="164"/>
      <c r="FHX12" s="164"/>
      <c r="FHY12" s="164"/>
      <c r="FHZ12" s="164"/>
      <c r="FIA12" s="164"/>
      <c r="FIB12" s="164"/>
      <c r="FIC12" s="164"/>
      <c r="FID12" s="164"/>
      <c r="FIE12" s="164"/>
      <c r="FIF12" s="164"/>
      <c r="FIG12" s="164"/>
      <c r="FIH12" s="164"/>
      <c r="FII12" s="164"/>
      <c r="FIJ12" s="164"/>
      <c r="FIK12" s="164"/>
      <c r="FIL12" s="164"/>
      <c r="FIM12" s="164"/>
      <c r="FIN12" s="164"/>
      <c r="FIO12" s="164"/>
      <c r="FIP12" s="164"/>
      <c r="FIQ12" s="164"/>
      <c r="FIR12" s="164"/>
      <c r="FIS12" s="164"/>
      <c r="FIT12" s="164"/>
      <c r="FIU12" s="164"/>
      <c r="FIV12" s="164"/>
      <c r="FIW12" s="164"/>
      <c r="FIX12" s="164"/>
      <c r="FIY12" s="164"/>
      <c r="FIZ12" s="164"/>
      <c r="FJA12" s="164"/>
      <c r="FJB12" s="164"/>
      <c r="FJC12" s="164"/>
      <c r="FJD12" s="164"/>
      <c r="FJE12" s="164"/>
      <c r="FJF12" s="164"/>
      <c r="FJG12" s="164"/>
      <c r="FJH12" s="164"/>
      <c r="FJI12" s="164"/>
      <c r="FJJ12" s="164"/>
      <c r="FJK12" s="164"/>
      <c r="FJL12" s="164"/>
      <c r="FJM12" s="164"/>
      <c r="FJN12" s="164"/>
      <c r="FJO12" s="164"/>
      <c r="FJP12" s="164"/>
      <c r="FJQ12" s="164"/>
      <c r="FJR12" s="164"/>
      <c r="FJS12" s="164"/>
      <c r="FJT12" s="164"/>
      <c r="FJU12" s="164"/>
      <c r="FJV12" s="164"/>
      <c r="FJW12" s="164"/>
      <c r="FJX12" s="164"/>
      <c r="FJY12" s="164"/>
      <c r="FJZ12" s="164"/>
      <c r="FKA12" s="164"/>
      <c r="FKB12" s="164"/>
      <c r="FKC12" s="164"/>
      <c r="FKD12" s="164"/>
      <c r="FKE12" s="164"/>
      <c r="FKF12" s="164"/>
      <c r="FKG12" s="164"/>
      <c r="FKH12" s="164"/>
      <c r="FKI12" s="164"/>
      <c r="FKJ12" s="164"/>
      <c r="FKK12" s="164"/>
      <c r="FKL12" s="164"/>
      <c r="FKM12" s="164"/>
      <c r="FKN12" s="164"/>
      <c r="FKO12" s="164"/>
      <c r="FKP12" s="164"/>
      <c r="FKQ12" s="164"/>
      <c r="FKR12" s="164"/>
      <c r="FKS12" s="164"/>
      <c r="FKT12" s="164"/>
      <c r="FKU12" s="164"/>
      <c r="FKV12" s="164"/>
      <c r="FKW12" s="164"/>
      <c r="FKX12" s="164"/>
      <c r="FKY12" s="164"/>
      <c r="FKZ12" s="164"/>
      <c r="FLA12" s="164"/>
      <c r="FLB12" s="164"/>
      <c r="FLC12" s="164"/>
      <c r="FLD12" s="164"/>
      <c r="FLE12" s="164"/>
      <c r="FLF12" s="164"/>
      <c r="FLG12" s="164"/>
      <c r="FLH12" s="164"/>
      <c r="FLI12" s="164"/>
      <c r="FLJ12" s="164"/>
      <c r="FLK12" s="164"/>
      <c r="FLL12" s="164"/>
      <c r="FLM12" s="164"/>
      <c r="FLN12" s="164"/>
      <c r="FLO12" s="164"/>
      <c r="FLP12" s="164"/>
      <c r="FLQ12" s="164"/>
      <c r="FLR12" s="164"/>
      <c r="FLS12" s="164"/>
      <c r="FLT12" s="164"/>
      <c r="FLU12" s="164"/>
      <c r="FLV12" s="164"/>
      <c r="FLW12" s="164"/>
      <c r="FLX12" s="164"/>
      <c r="FLY12" s="164"/>
      <c r="FLZ12" s="164"/>
      <c r="FMA12" s="164"/>
      <c r="FMB12" s="164"/>
      <c r="FMC12" s="164"/>
      <c r="FMD12" s="164"/>
      <c r="FME12" s="164"/>
      <c r="FMF12" s="164"/>
      <c r="FMG12" s="164"/>
      <c r="FMH12" s="164"/>
      <c r="FMI12" s="164"/>
      <c r="FMJ12" s="164"/>
      <c r="FMK12" s="164"/>
      <c r="FML12" s="164"/>
      <c r="FMM12" s="164"/>
      <c r="FMN12" s="164"/>
      <c r="FMO12" s="164"/>
      <c r="FMP12" s="164"/>
      <c r="FMQ12" s="164"/>
      <c r="FMR12" s="164"/>
      <c r="FMS12" s="164"/>
      <c r="FMT12" s="164"/>
      <c r="FMU12" s="164"/>
      <c r="FMV12" s="164"/>
      <c r="FMW12" s="164"/>
      <c r="FMX12" s="164"/>
      <c r="FMY12" s="164"/>
      <c r="FMZ12" s="164"/>
      <c r="FNA12" s="164"/>
      <c r="FNB12" s="164"/>
      <c r="FNC12" s="164"/>
      <c r="FND12" s="164"/>
      <c r="FNE12" s="164"/>
      <c r="FNF12" s="164"/>
      <c r="FNG12" s="164"/>
      <c r="FNH12" s="164"/>
      <c r="FNI12" s="164"/>
      <c r="FNJ12" s="164"/>
      <c r="FNK12" s="164"/>
      <c r="FNL12" s="164"/>
      <c r="FNM12" s="164"/>
      <c r="FNN12" s="164"/>
      <c r="FNO12" s="164"/>
      <c r="FNP12" s="164"/>
      <c r="FNQ12" s="164"/>
      <c r="FNR12" s="164"/>
      <c r="FNS12" s="164"/>
      <c r="FNT12" s="164"/>
      <c r="FNU12" s="164"/>
      <c r="FNV12" s="164"/>
      <c r="FNW12" s="164"/>
      <c r="FNX12" s="164"/>
      <c r="FNY12" s="164"/>
      <c r="FNZ12" s="164"/>
      <c r="FOA12" s="164"/>
      <c r="FOB12" s="164"/>
      <c r="FOC12" s="164"/>
      <c r="FOD12" s="164"/>
      <c r="FOE12" s="164"/>
      <c r="FOF12" s="164"/>
      <c r="FOG12" s="164"/>
      <c r="FOH12" s="164"/>
      <c r="FOI12" s="164"/>
      <c r="FOJ12" s="164"/>
      <c r="FOK12" s="164"/>
      <c r="FOL12" s="164"/>
      <c r="FOM12" s="164"/>
      <c r="FON12" s="164"/>
      <c r="FOO12" s="164"/>
      <c r="FOP12" s="164"/>
      <c r="FOQ12" s="164"/>
      <c r="FOR12" s="164"/>
      <c r="FOS12" s="164"/>
      <c r="FOT12" s="164"/>
      <c r="FOU12" s="164"/>
      <c r="FOV12" s="164"/>
      <c r="FOW12" s="164"/>
      <c r="FOX12" s="164"/>
      <c r="FOY12" s="164"/>
      <c r="FOZ12" s="164"/>
      <c r="FPA12" s="164"/>
      <c r="FPB12" s="164"/>
      <c r="FPC12" s="164"/>
      <c r="FPD12" s="164"/>
      <c r="FPE12" s="164"/>
      <c r="FPF12" s="164"/>
      <c r="FPG12" s="164"/>
      <c r="FPH12" s="164"/>
      <c r="FPI12" s="164"/>
      <c r="FPJ12" s="164"/>
      <c r="FPK12" s="164"/>
      <c r="FPL12" s="164"/>
      <c r="FPM12" s="164"/>
      <c r="FPN12" s="164"/>
      <c r="FPO12" s="164"/>
      <c r="FPP12" s="164"/>
      <c r="FPQ12" s="164"/>
      <c r="FPR12" s="164"/>
      <c r="FPS12" s="164"/>
      <c r="FPT12" s="164"/>
      <c r="FPU12" s="164"/>
      <c r="FPV12" s="164"/>
      <c r="FPW12" s="164"/>
      <c r="FPX12" s="164"/>
      <c r="FPY12" s="164"/>
      <c r="FPZ12" s="164"/>
      <c r="FQA12" s="164"/>
      <c r="FQB12" s="164"/>
      <c r="FQC12" s="164"/>
      <c r="FQD12" s="164"/>
      <c r="FQE12" s="164"/>
      <c r="FQF12" s="164"/>
      <c r="FQG12" s="164"/>
      <c r="FQH12" s="164"/>
      <c r="FQI12" s="164"/>
      <c r="FQJ12" s="164"/>
      <c r="FQK12" s="164"/>
      <c r="FQL12" s="164"/>
      <c r="FQM12" s="164"/>
      <c r="FQN12" s="164"/>
      <c r="FQO12" s="164"/>
      <c r="FQP12" s="164"/>
      <c r="FQQ12" s="164"/>
      <c r="FQR12" s="164"/>
      <c r="FQS12" s="164"/>
      <c r="FQT12" s="164"/>
      <c r="FQU12" s="164"/>
      <c r="FQV12" s="164"/>
      <c r="FQW12" s="164"/>
      <c r="FQX12" s="164"/>
      <c r="FQY12" s="164"/>
      <c r="FQZ12" s="164"/>
      <c r="FRA12" s="164"/>
      <c r="FRB12" s="164"/>
      <c r="FRC12" s="164"/>
      <c r="FRD12" s="164"/>
      <c r="FRE12" s="164"/>
      <c r="FRF12" s="164"/>
      <c r="FRG12" s="164"/>
      <c r="FRH12" s="164"/>
      <c r="FRI12" s="164"/>
      <c r="FRJ12" s="164"/>
      <c r="FRK12" s="164"/>
      <c r="FRL12" s="164"/>
      <c r="FRM12" s="164"/>
      <c r="FRN12" s="164"/>
      <c r="FRO12" s="164"/>
      <c r="FRP12" s="164"/>
      <c r="FRQ12" s="164"/>
      <c r="FRR12" s="164"/>
      <c r="FRS12" s="164"/>
      <c r="FRT12" s="164"/>
      <c r="FRU12" s="164"/>
      <c r="FRV12" s="164"/>
      <c r="FRW12" s="164"/>
      <c r="FRX12" s="164"/>
      <c r="FRY12" s="164"/>
      <c r="FRZ12" s="164"/>
      <c r="FSA12" s="164"/>
      <c r="FSB12" s="164"/>
      <c r="FSC12" s="164"/>
      <c r="FSD12" s="164"/>
      <c r="FSE12" s="164"/>
      <c r="FSF12" s="164"/>
      <c r="FSG12" s="164"/>
      <c r="FSH12" s="164"/>
      <c r="FSI12" s="164"/>
      <c r="FSJ12" s="164"/>
      <c r="FSK12" s="164"/>
      <c r="FSL12" s="164"/>
      <c r="FSM12" s="164"/>
      <c r="FSN12" s="164"/>
      <c r="FSO12" s="164"/>
      <c r="FSP12" s="164"/>
      <c r="FSQ12" s="164"/>
      <c r="FSR12" s="164"/>
      <c r="FSS12" s="164"/>
      <c r="FST12" s="164"/>
      <c r="FSU12" s="164"/>
      <c r="FSV12" s="164"/>
      <c r="FSW12" s="164"/>
      <c r="FSX12" s="164"/>
      <c r="FSY12" s="164"/>
      <c r="FSZ12" s="164"/>
      <c r="FTA12" s="164"/>
      <c r="FTB12" s="164"/>
      <c r="FTC12" s="164"/>
      <c r="FTD12" s="164"/>
      <c r="FTE12" s="164"/>
      <c r="FTF12" s="164"/>
      <c r="FTG12" s="164"/>
      <c r="FTH12" s="164"/>
      <c r="FTI12" s="164"/>
      <c r="FTJ12" s="164"/>
      <c r="FTK12" s="164"/>
      <c r="FTL12" s="164"/>
      <c r="FTM12" s="164"/>
      <c r="FTN12" s="164"/>
      <c r="FTO12" s="164"/>
      <c r="FTP12" s="164"/>
      <c r="FTQ12" s="164"/>
      <c r="FTR12" s="164"/>
      <c r="FTS12" s="164"/>
      <c r="FTT12" s="164"/>
      <c r="FTU12" s="164"/>
      <c r="FTV12" s="164"/>
      <c r="FTW12" s="164"/>
      <c r="FTX12" s="164"/>
      <c r="FTY12" s="164"/>
      <c r="FTZ12" s="164"/>
      <c r="FUA12" s="164"/>
      <c r="FUB12" s="164"/>
      <c r="FUC12" s="164"/>
      <c r="FUD12" s="164"/>
      <c r="FUE12" s="164"/>
      <c r="FUF12" s="164"/>
      <c r="FUG12" s="164"/>
      <c r="FUH12" s="164"/>
      <c r="FUI12" s="164"/>
      <c r="FUJ12" s="164"/>
      <c r="FUK12" s="164"/>
      <c r="FUL12" s="164"/>
      <c r="FUM12" s="164"/>
      <c r="FUN12" s="164"/>
      <c r="FUO12" s="164"/>
      <c r="FUP12" s="164"/>
      <c r="FUQ12" s="164"/>
      <c r="FUR12" s="164"/>
      <c r="FUS12" s="164"/>
      <c r="FUT12" s="164"/>
      <c r="FUU12" s="164"/>
      <c r="FUV12" s="164"/>
      <c r="FUW12" s="164"/>
      <c r="FUX12" s="164"/>
      <c r="FUY12" s="164"/>
      <c r="FUZ12" s="164"/>
      <c r="FVA12" s="164"/>
      <c r="FVB12" s="164"/>
      <c r="FVC12" s="164"/>
      <c r="FVD12" s="164"/>
      <c r="FVE12" s="164"/>
      <c r="FVF12" s="164"/>
      <c r="FVG12" s="164"/>
      <c r="FVH12" s="164"/>
      <c r="FVI12" s="164"/>
      <c r="FVJ12" s="164"/>
      <c r="FVK12" s="164"/>
      <c r="FVL12" s="164"/>
      <c r="FVM12" s="164"/>
      <c r="FVN12" s="164"/>
      <c r="FVO12" s="164"/>
      <c r="FVP12" s="164"/>
      <c r="FVQ12" s="164"/>
      <c r="FVR12" s="164"/>
      <c r="FVS12" s="164"/>
      <c r="FVT12" s="164"/>
      <c r="FVU12" s="164"/>
      <c r="FVV12" s="164"/>
      <c r="FVW12" s="164"/>
      <c r="FVX12" s="164"/>
      <c r="FVY12" s="164"/>
      <c r="FVZ12" s="164"/>
      <c r="FWA12" s="164"/>
      <c r="FWB12" s="164"/>
      <c r="FWC12" s="164"/>
      <c r="FWD12" s="164"/>
      <c r="FWE12" s="164"/>
      <c r="FWF12" s="164"/>
      <c r="FWG12" s="164"/>
      <c r="FWH12" s="164"/>
      <c r="FWI12" s="164"/>
      <c r="FWJ12" s="164"/>
      <c r="FWK12" s="164"/>
      <c r="FWL12" s="164"/>
      <c r="FWM12" s="164"/>
      <c r="FWN12" s="164"/>
      <c r="FWO12" s="164"/>
      <c r="FWP12" s="164"/>
      <c r="FWQ12" s="164"/>
      <c r="FWR12" s="164"/>
      <c r="FWS12" s="164"/>
      <c r="FWT12" s="164"/>
      <c r="FWU12" s="164"/>
      <c r="FWV12" s="164"/>
      <c r="FWW12" s="164"/>
      <c r="FWX12" s="164"/>
      <c r="FWY12" s="164"/>
      <c r="FWZ12" s="164"/>
      <c r="FXA12" s="164"/>
      <c r="FXB12" s="164"/>
      <c r="FXC12" s="164"/>
      <c r="FXD12" s="164"/>
      <c r="FXE12" s="164"/>
      <c r="FXF12" s="164"/>
      <c r="FXG12" s="164"/>
      <c r="FXH12" s="164"/>
      <c r="FXI12" s="164"/>
      <c r="FXJ12" s="164"/>
      <c r="FXK12" s="164"/>
      <c r="FXL12" s="164"/>
      <c r="FXM12" s="164"/>
      <c r="FXN12" s="164"/>
      <c r="FXO12" s="164"/>
      <c r="FXP12" s="164"/>
      <c r="FXQ12" s="164"/>
      <c r="FXR12" s="164"/>
      <c r="FXS12" s="164"/>
      <c r="FXT12" s="164"/>
      <c r="FXU12" s="164"/>
      <c r="FXV12" s="164"/>
      <c r="FXW12" s="164"/>
      <c r="FXX12" s="164"/>
      <c r="FXY12" s="164"/>
      <c r="FXZ12" s="164"/>
      <c r="FYA12" s="164"/>
      <c r="FYB12" s="164"/>
      <c r="FYC12" s="164"/>
      <c r="FYD12" s="164"/>
      <c r="FYE12" s="164"/>
      <c r="FYF12" s="164"/>
      <c r="FYG12" s="164"/>
      <c r="FYH12" s="164"/>
      <c r="FYI12" s="164"/>
      <c r="FYJ12" s="164"/>
      <c r="FYK12" s="164"/>
      <c r="FYL12" s="164"/>
      <c r="FYM12" s="164"/>
      <c r="FYN12" s="164"/>
      <c r="FYO12" s="164"/>
      <c r="FYP12" s="164"/>
      <c r="FYQ12" s="164"/>
      <c r="FYR12" s="164"/>
      <c r="FYS12" s="164"/>
      <c r="FYT12" s="164"/>
      <c r="FYU12" s="164"/>
      <c r="FYV12" s="164"/>
      <c r="FYW12" s="164"/>
      <c r="FYX12" s="164"/>
      <c r="FYY12" s="164"/>
      <c r="FYZ12" s="164"/>
      <c r="FZA12" s="164"/>
      <c r="FZB12" s="164"/>
      <c r="FZC12" s="164"/>
      <c r="FZD12" s="164"/>
      <c r="FZE12" s="164"/>
      <c r="FZF12" s="164"/>
      <c r="FZG12" s="164"/>
      <c r="FZH12" s="164"/>
      <c r="FZI12" s="164"/>
      <c r="FZJ12" s="164"/>
      <c r="FZK12" s="164"/>
      <c r="FZL12" s="164"/>
      <c r="FZM12" s="164"/>
      <c r="FZN12" s="164"/>
      <c r="FZO12" s="164"/>
      <c r="FZP12" s="164"/>
      <c r="FZQ12" s="164"/>
      <c r="FZR12" s="164"/>
      <c r="FZS12" s="164"/>
      <c r="FZT12" s="164"/>
      <c r="FZU12" s="164"/>
      <c r="FZV12" s="164"/>
      <c r="FZW12" s="164"/>
      <c r="FZX12" s="164"/>
      <c r="FZY12" s="164"/>
      <c r="FZZ12" s="164"/>
      <c r="GAA12" s="164"/>
      <c r="GAB12" s="164"/>
      <c r="GAC12" s="164"/>
      <c r="GAD12" s="164"/>
      <c r="GAE12" s="164"/>
      <c r="GAF12" s="164"/>
      <c r="GAG12" s="164"/>
      <c r="GAH12" s="164"/>
      <c r="GAI12" s="164"/>
      <c r="GAJ12" s="164"/>
      <c r="GAK12" s="164"/>
      <c r="GAL12" s="164"/>
      <c r="GAM12" s="164"/>
      <c r="GAN12" s="164"/>
      <c r="GAO12" s="164"/>
      <c r="GAP12" s="164"/>
      <c r="GAQ12" s="164"/>
      <c r="GAR12" s="164"/>
      <c r="GAS12" s="164"/>
      <c r="GAT12" s="164"/>
      <c r="GAU12" s="164"/>
      <c r="GAV12" s="164"/>
      <c r="GAW12" s="164"/>
      <c r="GAX12" s="164"/>
      <c r="GAY12" s="164"/>
      <c r="GAZ12" s="164"/>
      <c r="GBA12" s="164"/>
      <c r="GBB12" s="164"/>
      <c r="GBC12" s="164"/>
      <c r="GBD12" s="164"/>
      <c r="GBE12" s="164"/>
      <c r="GBF12" s="164"/>
      <c r="GBG12" s="164"/>
      <c r="GBH12" s="164"/>
      <c r="GBI12" s="164"/>
      <c r="GBJ12" s="164"/>
      <c r="GBK12" s="164"/>
      <c r="GBL12" s="164"/>
      <c r="GBM12" s="164"/>
      <c r="GBN12" s="164"/>
      <c r="GBO12" s="164"/>
      <c r="GBP12" s="164"/>
      <c r="GBQ12" s="164"/>
      <c r="GBR12" s="164"/>
      <c r="GBS12" s="164"/>
      <c r="GBT12" s="164"/>
      <c r="GBU12" s="164"/>
      <c r="GBV12" s="164"/>
      <c r="GBW12" s="164"/>
      <c r="GBX12" s="164"/>
      <c r="GBY12" s="164"/>
      <c r="GBZ12" s="164"/>
      <c r="GCA12" s="164"/>
      <c r="GCB12" s="164"/>
      <c r="GCC12" s="164"/>
      <c r="GCD12" s="164"/>
      <c r="GCE12" s="164"/>
      <c r="GCF12" s="164"/>
      <c r="GCG12" s="164"/>
      <c r="GCH12" s="164"/>
      <c r="GCI12" s="164"/>
      <c r="GCJ12" s="164"/>
      <c r="GCK12" s="164"/>
      <c r="GCL12" s="164"/>
      <c r="GCM12" s="164"/>
      <c r="GCN12" s="164"/>
      <c r="GCO12" s="164"/>
      <c r="GCP12" s="164"/>
      <c r="GCQ12" s="164"/>
      <c r="GCR12" s="164"/>
      <c r="GCS12" s="164"/>
      <c r="GCT12" s="164"/>
      <c r="GCU12" s="164"/>
      <c r="GCV12" s="164"/>
      <c r="GCW12" s="164"/>
      <c r="GCX12" s="164"/>
      <c r="GCY12" s="164"/>
      <c r="GCZ12" s="164"/>
      <c r="GDA12" s="164"/>
      <c r="GDB12" s="164"/>
      <c r="GDC12" s="164"/>
      <c r="GDD12" s="164"/>
      <c r="GDE12" s="164"/>
      <c r="GDF12" s="164"/>
      <c r="GDG12" s="164"/>
      <c r="GDH12" s="164"/>
      <c r="GDI12" s="164"/>
      <c r="GDJ12" s="164"/>
      <c r="GDK12" s="164"/>
      <c r="GDL12" s="164"/>
      <c r="GDM12" s="164"/>
      <c r="GDN12" s="164"/>
      <c r="GDO12" s="164"/>
      <c r="GDP12" s="164"/>
      <c r="GDQ12" s="164"/>
      <c r="GDR12" s="164"/>
      <c r="GDS12" s="164"/>
      <c r="GDT12" s="164"/>
      <c r="GDU12" s="164"/>
      <c r="GDV12" s="164"/>
      <c r="GDW12" s="164"/>
      <c r="GDX12" s="164"/>
      <c r="GDY12" s="164"/>
      <c r="GDZ12" s="164"/>
      <c r="GEA12" s="164"/>
      <c r="GEB12" s="164"/>
      <c r="GEC12" s="164"/>
      <c r="GED12" s="164"/>
      <c r="GEE12" s="164"/>
      <c r="GEF12" s="164"/>
      <c r="GEG12" s="164"/>
      <c r="GEH12" s="164"/>
      <c r="GEI12" s="164"/>
      <c r="GEJ12" s="164"/>
      <c r="GEK12" s="164"/>
      <c r="GEL12" s="164"/>
      <c r="GEM12" s="164"/>
      <c r="GEN12" s="164"/>
      <c r="GEO12" s="164"/>
      <c r="GEP12" s="164"/>
      <c r="GEQ12" s="164"/>
      <c r="GER12" s="164"/>
      <c r="GES12" s="164"/>
      <c r="GET12" s="164"/>
      <c r="GEU12" s="164"/>
      <c r="GEV12" s="164"/>
      <c r="GEW12" s="164"/>
      <c r="GEX12" s="164"/>
      <c r="GEY12" s="164"/>
      <c r="GEZ12" s="164"/>
      <c r="GFA12" s="164"/>
      <c r="GFB12" s="164"/>
      <c r="GFC12" s="164"/>
      <c r="GFD12" s="164"/>
      <c r="GFE12" s="164"/>
      <c r="GFF12" s="164"/>
      <c r="GFG12" s="164"/>
      <c r="GFH12" s="164"/>
      <c r="GFI12" s="164"/>
      <c r="GFJ12" s="164"/>
      <c r="GFK12" s="164"/>
      <c r="GFL12" s="164"/>
      <c r="GFM12" s="164"/>
      <c r="GFN12" s="164"/>
      <c r="GFO12" s="164"/>
      <c r="GFP12" s="164"/>
      <c r="GFQ12" s="164"/>
      <c r="GFR12" s="164"/>
      <c r="GFS12" s="164"/>
      <c r="GFT12" s="164"/>
      <c r="GFU12" s="164"/>
      <c r="GFV12" s="164"/>
      <c r="GFW12" s="164"/>
      <c r="GFX12" s="164"/>
      <c r="GFY12" s="164"/>
      <c r="GFZ12" s="164"/>
      <c r="GGA12" s="164"/>
      <c r="GGB12" s="164"/>
      <c r="GGC12" s="164"/>
      <c r="GGD12" s="164"/>
      <c r="GGE12" s="164"/>
      <c r="GGF12" s="164"/>
      <c r="GGG12" s="164"/>
      <c r="GGH12" s="164"/>
      <c r="GGI12" s="164"/>
      <c r="GGJ12" s="164"/>
      <c r="GGK12" s="164"/>
      <c r="GGL12" s="164"/>
      <c r="GGM12" s="164"/>
      <c r="GGN12" s="164"/>
      <c r="GGO12" s="164"/>
      <c r="GGP12" s="164"/>
      <c r="GGQ12" s="164"/>
      <c r="GGR12" s="164"/>
      <c r="GGS12" s="164"/>
      <c r="GGT12" s="164"/>
      <c r="GGU12" s="164"/>
      <c r="GGV12" s="164"/>
      <c r="GGW12" s="164"/>
      <c r="GGX12" s="164"/>
      <c r="GGY12" s="164"/>
      <c r="GGZ12" s="164"/>
      <c r="GHA12" s="164"/>
      <c r="GHB12" s="164"/>
      <c r="GHC12" s="164"/>
      <c r="GHD12" s="164"/>
      <c r="GHE12" s="164"/>
      <c r="GHF12" s="164"/>
      <c r="GHG12" s="164"/>
      <c r="GHH12" s="164"/>
      <c r="GHI12" s="164"/>
      <c r="GHJ12" s="164"/>
      <c r="GHK12" s="164"/>
      <c r="GHL12" s="164"/>
      <c r="GHM12" s="164"/>
      <c r="GHN12" s="164"/>
      <c r="GHO12" s="164"/>
      <c r="GHP12" s="164"/>
      <c r="GHQ12" s="164"/>
      <c r="GHR12" s="164"/>
      <c r="GHS12" s="164"/>
      <c r="GHT12" s="164"/>
      <c r="GHU12" s="164"/>
      <c r="GHV12" s="164"/>
      <c r="GHW12" s="164"/>
      <c r="GHX12" s="164"/>
      <c r="GHY12" s="164"/>
      <c r="GHZ12" s="164"/>
      <c r="GIA12" s="164"/>
      <c r="GIB12" s="164"/>
      <c r="GIC12" s="164"/>
      <c r="GID12" s="164"/>
      <c r="GIE12" s="164"/>
      <c r="GIF12" s="164"/>
      <c r="GIG12" s="164"/>
      <c r="GIH12" s="164"/>
      <c r="GII12" s="164"/>
      <c r="GIJ12" s="164"/>
      <c r="GIK12" s="164"/>
      <c r="GIL12" s="164"/>
      <c r="GIM12" s="164"/>
      <c r="GIN12" s="164"/>
      <c r="GIO12" s="164"/>
      <c r="GIP12" s="164"/>
      <c r="GIQ12" s="164"/>
      <c r="GIR12" s="164"/>
      <c r="GIS12" s="164"/>
      <c r="GIT12" s="164"/>
      <c r="GIU12" s="164"/>
      <c r="GIV12" s="164"/>
      <c r="GIW12" s="164"/>
      <c r="GIX12" s="164"/>
      <c r="GIY12" s="164"/>
      <c r="GIZ12" s="164"/>
      <c r="GJA12" s="164"/>
      <c r="GJB12" s="164"/>
      <c r="GJC12" s="164"/>
      <c r="GJD12" s="164"/>
      <c r="GJE12" s="164"/>
      <c r="GJF12" s="164"/>
      <c r="GJG12" s="164"/>
      <c r="GJH12" s="164"/>
      <c r="GJI12" s="164"/>
      <c r="GJJ12" s="164"/>
      <c r="GJK12" s="164"/>
      <c r="GJL12" s="164"/>
      <c r="GJM12" s="164"/>
      <c r="GJN12" s="164"/>
      <c r="GJO12" s="164"/>
      <c r="GJP12" s="164"/>
      <c r="GJQ12" s="164"/>
      <c r="GJR12" s="164"/>
      <c r="GJS12" s="164"/>
      <c r="GJT12" s="164"/>
      <c r="GJU12" s="164"/>
      <c r="GJV12" s="164"/>
      <c r="GJW12" s="164"/>
      <c r="GJX12" s="164"/>
      <c r="GJY12" s="164"/>
      <c r="GJZ12" s="164"/>
      <c r="GKA12" s="164"/>
      <c r="GKB12" s="164"/>
      <c r="GKC12" s="164"/>
      <c r="GKD12" s="164"/>
      <c r="GKE12" s="164"/>
      <c r="GKF12" s="164"/>
      <c r="GKG12" s="164"/>
      <c r="GKH12" s="164"/>
      <c r="GKI12" s="164"/>
      <c r="GKJ12" s="164"/>
      <c r="GKK12" s="164"/>
      <c r="GKL12" s="164"/>
      <c r="GKM12" s="164"/>
      <c r="GKN12" s="164"/>
      <c r="GKO12" s="164"/>
      <c r="GKP12" s="164"/>
      <c r="GKQ12" s="164"/>
      <c r="GKR12" s="164"/>
      <c r="GKS12" s="164"/>
      <c r="GKT12" s="164"/>
      <c r="GKU12" s="164"/>
      <c r="GKV12" s="164"/>
      <c r="GKW12" s="164"/>
      <c r="GKX12" s="164"/>
      <c r="GKY12" s="164"/>
      <c r="GKZ12" s="164"/>
      <c r="GLA12" s="164"/>
      <c r="GLB12" s="164"/>
      <c r="GLC12" s="164"/>
      <c r="GLD12" s="164"/>
      <c r="GLE12" s="164"/>
      <c r="GLF12" s="164"/>
      <c r="GLG12" s="164"/>
      <c r="GLH12" s="164"/>
      <c r="GLI12" s="164"/>
      <c r="GLJ12" s="164"/>
      <c r="GLK12" s="164"/>
      <c r="GLL12" s="164"/>
      <c r="GLM12" s="164"/>
      <c r="GLN12" s="164"/>
      <c r="GLO12" s="164"/>
      <c r="GLP12" s="164"/>
      <c r="GLQ12" s="164"/>
      <c r="GLR12" s="164"/>
      <c r="GLS12" s="164"/>
      <c r="GLT12" s="164"/>
      <c r="GLU12" s="164"/>
      <c r="GLV12" s="164"/>
      <c r="GLW12" s="164"/>
      <c r="GLX12" s="164"/>
      <c r="GLY12" s="164"/>
      <c r="GLZ12" s="164"/>
      <c r="GMA12" s="164"/>
      <c r="GMB12" s="164"/>
      <c r="GMC12" s="164"/>
      <c r="GMD12" s="164"/>
      <c r="GME12" s="164"/>
      <c r="GMF12" s="164"/>
      <c r="GMG12" s="164"/>
      <c r="GMH12" s="164"/>
      <c r="GMI12" s="164"/>
      <c r="GMJ12" s="164"/>
      <c r="GMK12" s="164"/>
      <c r="GML12" s="164"/>
      <c r="GMM12" s="164"/>
      <c r="GMN12" s="164"/>
      <c r="GMO12" s="164"/>
      <c r="GMP12" s="164"/>
      <c r="GMQ12" s="164"/>
      <c r="GMR12" s="164"/>
      <c r="GMS12" s="164"/>
      <c r="GMT12" s="164"/>
      <c r="GMU12" s="164"/>
      <c r="GMV12" s="164"/>
      <c r="GMW12" s="164"/>
      <c r="GMX12" s="164"/>
      <c r="GMY12" s="164"/>
      <c r="GMZ12" s="164"/>
      <c r="GNA12" s="164"/>
      <c r="GNB12" s="164"/>
      <c r="GNC12" s="164"/>
      <c r="GND12" s="164"/>
      <c r="GNE12" s="164"/>
      <c r="GNF12" s="164"/>
      <c r="GNG12" s="164"/>
      <c r="GNH12" s="164"/>
      <c r="GNI12" s="164"/>
      <c r="GNJ12" s="164"/>
      <c r="GNK12" s="164"/>
      <c r="GNL12" s="164"/>
      <c r="GNM12" s="164"/>
      <c r="GNN12" s="164"/>
      <c r="GNO12" s="164"/>
      <c r="GNP12" s="164"/>
      <c r="GNQ12" s="164"/>
      <c r="GNR12" s="164"/>
      <c r="GNS12" s="164"/>
      <c r="GNT12" s="164"/>
      <c r="GNU12" s="164"/>
      <c r="GNV12" s="164"/>
      <c r="GNW12" s="164"/>
      <c r="GNX12" s="164"/>
      <c r="GNY12" s="164"/>
      <c r="GNZ12" s="164"/>
      <c r="GOA12" s="164"/>
      <c r="GOB12" s="164"/>
      <c r="GOC12" s="164"/>
      <c r="GOD12" s="164"/>
      <c r="GOE12" s="164"/>
      <c r="GOF12" s="164"/>
      <c r="GOG12" s="164"/>
      <c r="GOH12" s="164"/>
      <c r="GOI12" s="164"/>
      <c r="GOJ12" s="164"/>
      <c r="GOK12" s="164"/>
      <c r="GOL12" s="164"/>
      <c r="GOM12" s="164"/>
      <c r="GON12" s="164"/>
      <c r="GOO12" s="164"/>
      <c r="GOP12" s="164"/>
      <c r="GOQ12" s="164"/>
      <c r="GOR12" s="164"/>
      <c r="GOS12" s="164"/>
      <c r="GOT12" s="164"/>
      <c r="GOU12" s="164"/>
      <c r="GOV12" s="164"/>
      <c r="GOW12" s="164"/>
      <c r="GOX12" s="164"/>
      <c r="GOY12" s="164"/>
      <c r="GOZ12" s="164"/>
      <c r="GPA12" s="164"/>
      <c r="GPB12" s="164"/>
      <c r="GPC12" s="164"/>
      <c r="GPD12" s="164"/>
      <c r="GPE12" s="164"/>
      <c r="GPF12" s="164"/>
      <c r="GPG12" s="164"/>
      <c r="GPH12" s="164"/>
      <c r="GPI12" s="164"/>
      <c r="GPJ12" s="164"/>
      <c r="GPK12" s="164"/>
      <c r="GPL12" s="164"/>
      <c r="GPM12" s="164"/>
      <c r="GPN12" s="164"/>
      <c r="GPO12" s="164"/>
      <c r="GPP12" s="164"/>
      <c r="GPQ12" s="164"/>
      <c r="GPR12" s="164"/>
      <c r="GPS12" s="164"/>
      <c r="GPT12" s="164"/>
      <c r="GPU12" s="164"/>
      <c r="GPV12" s="164"/>
      <c r="GPW12" s="164"/>
      <c r="GPX12" s="164"/>
      <c r="GPY12" s="164"/>
      <c r="GPZ12" s="164"/>
      <c r="GQA12" s="164"/>
      <c r="GQB12" s="164"/>
      <c r="GQC12" s="164"/>
      <c r="GQD12" s="164"/>
      <c r="GQE12" s="164"/>
      <c r="GQF12" s="164"/>
      <c r="GQG12" s="164"/>
      <c r="GQH12" s="164"/>
      <c r="GQI12" s="164"/>
      <c r="GQJ12" s="164"/>
      <c r="GQK12" s="164"/>
      <c r="GQL12" s="164"/>
      <c r="GQM12" s="164"/>
      <c r="GQN12" s="164"/>
      <c r="GQO12" s="164"/>
      <c r="GQP12" s="164"/>
      <c r="GQQ12" s="164"/>
      <c r="GQR12" s="164"/>
      <c r="GQS12" s="164"/>
      <c r="GQT12" s="164"/>
      <c r="GQU12" s="164"/>
      <c r="GQV12" s="164"/>
      <c r="GQW12" s="164"/>
      <c r="GQX12" s="164"/>
      <c r="GQY12" s="164"/>
      <c r="GQZ12" s="164"/>
      <c r="GRA12" s="164"/>
      <c r="GRB12" s="164"/>
      <c r="GRC12" s="164"/>
      <c r="GRD12" s="164"/>
      <c r="GRE12" s="164"/>
      <c r="GRF12" s="164"/>
      <c r="GRG12" s="164"/>
      <c r="GRH12" s="164"/>
      <c r="GRI12" s="164"/>
      <c r="GRJ12" s="164"/>
      <c r="GRK12" s="164"/>
      <c r="GRL12" s="164"/>
      <c r="GRM12" s="164"/>
      <c r="GRN12" s="164"/>
      <c r="GRO12" s="164"/>
      <c r="GRP12" s="164"/>
      <c r="GRQ12" s="164"/>
      <c r="GRR12" s="164"/>
      <c r="GRS12" s="164"/>
      <c r="GRT12" s="164"/>
      <c r="GRU12" s="164"/>
      <c r="GRV12" s="164"/>
      <c r="GRW12" s="164"/>
      <c r="GRX12" s="164"/>
      <c r="GRY12" s="164"/>
      <c r="GRZ12" s="164"/>
      <c r="GSA12" s="164"/>
      <c r="GSB12" s="164"/>
      <c r="GSC12" s="164"/>
      <c r="GSD12" s="164"/>
      <c r="GSE12" s="164"/>
      <c r="GSF12" s="164"/>
      <c r="GSG12" s="164"/>
      <c r="GSH12" s="164"/>
      <c r="GSI12" s="164"/>
      <c r="GSJ12" s="164"/>
      <c r="GSK12" s="164"/>
      <c r="GSL12" s="164"/>
      <c r="GSM12" s="164"/>
      <c r="GSN12" s="164"/>
      <c r="GSO12" s="164"/>
      <c r="GSP12" s="164"/>
      <c r="GSQ12" s="164"/>
      <c r="GSR12" s="164"/>
      <c r="GSS12" s="164"/>
      <c r="GST12" s="164"/>
      <c r="GSU12" s="164"/>
      <c r="GSV12" s="164"/>
      <c r="GSW12" s="164"/>
      <c r="GSX12" s="164"/>
      <c r="GSY12" s="164"/>
      <c r="GSZ12" s="164"/>
      <c r="GTA12" s="164"/>
      <c r="GTB12" s="164"/>
      <c r="GTC12" s="164"/>
      <c r="GTD12" s="164"/>
      <c r="GTE12" s="164"/>
      <c r="GTF12" s="164"/>
      <c r="GTG12" s="164"/>
      <c r="GTH12" s="164"/>
      <c r="GTI12" s="164"/>
      <c r="GTJ12" s="164"/>
      <c r="GTK12" s="164"/>
      <c r="GTL12" s="164"/>
      <c r="GTM12" s="164"/>
      <c r="GTN12" s="164"/>
      <c r="GTO12" s="164"/>
      <c r="GTP12" s="164"/>
      <c r="GTQ12" s="164"/>
      <c r="GTR12" s="164"/>
      <c r="GTS12" s="164"/>
      <c r="GTT12" s="164"/>
      <c r="GTU12" s="164"/>
      <c r="GTV12" s="164"/>
      <c r="GTW12" s="164"/>
      <c r="GTX12" s="164"/>
      <c r="GTY12" s="164"/>
      <c r="GTZ12" s="164"/>
      <c r="GUA12" s="164"/>
      <c r="GUB12" s="164"/>
      <c r="GUC12" s="164"/>
      <c r="GUD12" s="164"/>
      <c r="GUE12" s="164"/>
      <c r="GUF12" s="164"/>
      <c r="GUG12" s="164"/>
      <c r="GUH12" s="164"/>
      <c r="GUI12" s="164"/>
      <c r="GUJ12" s="164"/>
      <c r="GUK12" s="164"/>
      <c r="GUL12" s="164"/>
      <c r="GUM12" s="164"/>
      <c r="GUN12" s="164"/>
      <c r="GUO12" s="164"/>
      <c r="GUP12" s="164"/>
      <c r="GUQ12" s="164"/>
      <c r="GUR12" s="164"/>
      <c r="GUS12" s="164"/>
      <c r="GUT12" s="164"/>
      <c r="GUU12" s="164"/>
      <c r="GUV12" s="164"/>
      <c r="GUW12" s="164"/>
      <c r="GUX12" s="164"/>
      <c r="GUY12" s="164"/>
      <c r="GUZ12" s="164"/>
      <c r="GVA12" s="164"/>
      <c r="GVB12" s="164"/>
      <c r="GVC12" s="164"/>
      <c r="GVD12" s="164"/>
      <c r="GVE12" s="164"/>
      <c r="GVF12" s="164"/>
      <c r="GVG12" s="164"/>
      <c r="GVH12" s="164"/>
      <c r="GVI12" s="164"/>
      <c r="GVJ12" s="164"/>
      <c r="GVK12" s="164"/>
      <c r="GVL12" s="164"/>
      <c r="GVM12" s="164"/>
      <c r="GVN12" s="164"/>
      <c r="GVO12" s="164"/>
      <c r="GVP12" s="164"/>
      <c r="GVQ12" s="164"/>
      <c r="GVR12" s="164"/>
      <c r="GVS12" s="164"/>
      <c r="GVT12" s="164"/>
      <c r="GVU12" s="164"/>
      <c r="GVV12" s="164"/>
      <c r="GVW12" s="164"/>
      <c r="GVX12" s="164"/>
      <c r="GVY12" s="164"/>
      <c r="GVZ12" s="164"/>
      <c r="GWA12" s="164"/>
      <c r="GWB12" s="164"/>
      <c r="GWC12" s="164"/>
      <c r="GWD12" s="164"/>
      <c r="GWE12" s="164"/>
      <c r="GWF12" s="164"/>
      <c r="GWG12" s="164"/>
      <c r="GWH12" s="164"/>
      <c r="GWI12" s="164"/>
      <c r="GWJ12" s="164"/>
      <c r="GWK12" s="164"/>
      <c r="GWL12" s="164"/>
      <c r="GWM12" s="164"/>
      <c r="GWN12" s="164"/>
      <c r="GWO12" s="164"/>
      <c r="GWP12" s="164"/>
      <c r="GWQ12" s="164"/>
      <c r="GWR12" s="164"/>
      <c r="GWS12" s="164"/>
      <c r="GWT12" s="164"/>
      <c r="GWU12" s="164"/>
      <c r="GWV12" s="164"/>
      <c r="GWW12" s="164"/>
      <c r="GWX12" s="164"/>
      <c r="GWY12" s="164"/>
      <c r="GWZ12" s="164"/>
      <c r="GXA12" s="164"/>
      <c r="GXB12" s="164"/>
      <c r="GXC12" s="164"/>
      <c r="GXD12" s="164"/>
      <c r="GXE12" s="164"/>
      <c r="GXF12" s="164"/>
      <c r="GXG12" s="164"/>
      <c r="GXH12" s="164"/>
      <c r="GXI12" s="164"/>
      <c r="GXJ12" s="164"/>
      <c r="GXK12" s="164"/>
      <c r="GXL12" s="164"/>
      <c r="GXM12" s="164"/>
      <c r="GXN12" s="164"/>
      <c r="GXO12" s="164"/>
      <c r="GXP12" s="164"/>
      <c r="GXQ12" s="164"/>
      <c r="GXR12" s="164"/>
      <c r="GXS12" s="164"/>
      <c r="GXT12" s="164"/>
      <c r="GXU12" s="164"/>
      <c r="GXV12" s="164"/>
      <c r="GXW12" s="164"/>
      <c r="GXX12" s="164"/>
      <c r="GXY12" s="164"/>
      <c r="GXZ12" s="164"/>
      <c r="GYA12" s="164"/>
      <c r="GYB12" s="164"/>
      <c r="GYC12" s="164"/>
      <c r="GYD12" s="164"/>
      <c r="GYE12" s="164"/>
      <c r="GYF12" s="164"/>
      <c r="GYG12" s="164"/>
      <c r="GYH12" s="164"/>
      <c r="GYI12" s="164"/>
      <c r="GYJ12" s="164"/>
      <c r="GYK12" s="164"/>
      <c r="GYL12" s="164"/>
      <c r="GYM12" s="164"/>
      <c r="GYN12" s="164"/>
      <c r="GYO12" s="164"/>
      <c r="GYP12" s="164"/>
      <c r="GYQ12" s="164"/>
      <c r="GYR12" s="164"/>
      <c r="GYS12" s="164"/>
      <c r="GYT12" s="164"/>
      <c r="GYU12" s="164"/>
      <c r="GYV12" s="164"/>
      <c r="GYW12" s="164"/>
      <c r="GYX12" s="164"/>
      <c r="GYY12" s="164"/>
      <c r="GYZ12" s="164"/>
      <c r="GZA12" s="164"/>
      <c r="GZB12" s="164"/>
      <c r="GZC12" s="164"/>
      <c r="GZD12" s="164"/>
      <c r="GZE12" s="164"/>
      <c r="GZF12" s="164"/>
      <c r="GZG12" s="164"/>
      <c r="GZH12" s="164"/>
      <c r="GZI12" s="164"/>
      <c r="GZJ12" s="164"/>
      <c r="GZK12" s="164"/>
      <c r="GZL12" s="164"/>
      <c r="GZM12" s="164"/>
      <c r="GZN12" s="164"/>
      <c r="GZO12" s="164"/>
      <c r="GZP12" s="164"/>
      <c r="GZQ12" s="164"/>
      <c r="GZR12" s="164"/>
      <c r="GZS12" s="164"/>
      <c r="GZT12" s="164"/>
      <c r="GZU12" s="164"/>
      <c r="GZV12" s="164"/>
      <c r="GZW12" s="164"/>
      <c r="GZX12" s="164"/>
      <c r="GZY12" s="164"/>
      <c r="GZZ12" s="164"/>
      <c r="HAA12" s="164"/>
      <c r="HAB12" s="164"/>
      <c r="HAC12" s="164"/>
      <c r="HAD12" s="164"/>
      <c r="HAE12" s="164"/>
      <c r="HAF12" s="164"/>
      <c r="HAG12" s="164"/>
      <c r="HAH12" s="164"/>
      <c r="HAI12" s="164"/>
      <c r="HAJ12" s="164"/>
      <c r="HAK12" s="164"/>
      <c r="HAL12" s="164"/>
      <c r="HAM12" s="164"/>
      <c r="HAN12" s="164"/>
      <c r="HAO12" s="164"/>
      <c r="HAP12" s="164"/>
      <c r="HAQ12" s="164"/>
      <c r="HAR12" s="164"/>
      <c r="HAS12" s="164"/>
      <c r="HAT12" s="164"/>
      <c r="HAU12" s="164"/>
      <c r="HAV12" s="164"/>
      <c r="HAW12" s="164"/>
      <c r="HAX12" s="164"/>
      <c r="HAY12" s="164"/>
      <c r="HAZ12" s="164"/>
      <c r="HBA12" s="164"/>
      <c r="HBB12" s="164"/>
      <c r="HBC12" s="164"/>
      <c r="HBD12" s="164"/>
      <c r="HBE12" s="164"/>
      <c r="HBF12" s="164"/>
      <c r="HBG12" s="164"/>
      <c r="HBH12" s="164"/>
      <c r="HBI12" s="164"/>
      <c r="HBJ12" s="164"/>
      <c r="HBK12" s="164"/>
      <c r="HBL12" s="164"/>
      <c r="HBM12" s="164"/>
      <c r="HBN12" s="164"/>
      <c r="HBO12" s="164"/>
      <c r="HBP12" s="164"/>
      <c r="HBQ12" s="164"/>
      <c r="HBR12" s="164"/>
      <c r="HBS12" s="164"/>
      <c r="HBT12" s="164"/>
      <c r="HBU12" s="164"/>
      <c r="HBV12" s="164"/>
      <c r="HBW12" s="164"/>
      <c r="HBX12" s="164"/>
      <c r="HBY12" s="164"/>
      <c r="HBZ12" s="164"/>
      <c r="HCA12" s="164"/>
      <c r="HCB12" s="164"/>
      <c r="HCC12" s="164"/>
      <c r="HCD12" s="164"/>
      <c r="HCE12" s="164"/>
      <c r="HCF12" s="164"/>
      <c r="HCG12" s="164"/>
      <c r="HCH12" s="164"/>
      <c r="HCI12" s="164"/>
      <c r="HCJ12" s="164"/>
      <c r="HCK12" s="164"/>
      <c r="HCL12" s="164"/>
      <c r="HCM12" s="164"/>
      <c r="HCN12" s="164"/>
      <c r="HCO12" s="164"/>
      <c r="HCP12" s="164"/>
      <c r="HCQ12" s="164"/>
      <c r="HCR12" s="164"/>
      <c r="HCS12" s="164"/>
      <c r="HCT12" s="164"/>
      <c r="HCU12" s="164"/>
      <c r="HCV12" s="164"/>
      <c r="HCW12" s="164"/>
      <c r="HCX12" s="164"/>
      <c r="HCY12" s="164"/>
      <c r="HCZ12" s="164"/>
      <c r="HDA12" s="164"/>
      <c r="HDB12" s="164"/>
      <c r="HDC12" s="164"/>
      <c r="HDD12" s="164"/>
      <c r="HDE12" s="164"/>
      <c r="HDF12" s="164"/>
      <c r="HDG12" s="164"/>
      <c r="HDH12" s="164"/>
      <c r="HDI12" s="164"/>
      <c r="HDJ12" s="164"/>
      <c r="HDK12" s="164"/>
      <c r="HDL12" s="164"/>
      <c r="HDM12" s="164"/>
      <c r="HDN12" s="164"/>
      <c r="HDO12" s="164"/>
      <c r="HDP12" s="164"/>
      <c r="HDQ12" s="164"/>
      <c r="HDR12" s="164"/>
      <c r="HDS12" s="164"/>
      <c r="HDT12" s="164"/>
      <c r="HDU12" s="164"/>
      <c r="HDV12" s="164"/>
      <c r="HDW12" s="164"/>
      <c r="HDX12" s="164"/>
      <c r="HDY12" s="164"/>
      <c r="HDZ12" s="164"/>
      <c r="HEA12" s="164"/>
      <c r="HEB12" s="164"/>
      <c r="HEC12" s="164"/>
      <c r="HED12" s="164"/>
      <c r="HEE12" s="164"/>
      <c r="HEF12" s="164"/>
      <c r="HEG12" s="164"/>
      <c r="HEH12" s="164"/>
      <c r="HEI12" s="164"/>
      <c r="HEJ12" s="164"/>
      <c r="HEK12" s="164"/>
      <c r="HEL12" s="164"/>
      <c r="HEM12" s="164"/>
      <c r="HEN12" s="164"/>
      <c r="HEO12" s="164"/>
      <c r="HEP12" s="164"/>
      <c r="HEQ12" s="164"/>
      <c r="HER12" s="164"/>
      <c r="HES12" s="164"/>
      <c r="HET12" s="164"/>
      <c r="HEU12" s="164"/>
      <c r="HEV12" s="164"/>
      <c r="HEW12" s="164"/>
      <c r="HEX12" s="164"/>
      <c r="HEY12" s="164"/>
      <c r="HEZ12" s="164"/>
      <c r="HFA12" s="164"/>
      <c r="HFB12" s="164"/>
      <c r="HFC12" s="164"/>
      <c r="HFD12" s="164"/>
      <c r="HFE12" s="164"/>
      <c r="HFF12" s="164"/>
      <c r="HFG12" s="164"/>
      <c r="HFH12" s="164"/>
      <c r="HFI12" s="164"/>
      <c r="HFJ12" s="164"/>
      <c r="HFK12" s="164"/>
      <c r="HFL12" s="164"/>
      <c r="HFM12" s="164"/>
      <c r="HFN12" s="164"/>
      <c r="HFO12" s="164"/>
      <c r="HFP12" s="164"/>
      <c r="HFQ12" s="164"/>
      <c r="HFR12" s="164"/>
      <c r="HFS12" s="164"/>
      <c r="HFT12" s="164"/>
      <c r="HFU12" s="164"/>
      <c r="HFV12" s="164"/>
      <c r="HFW12" s="164"/>
      <c r="HFX12" s="164"/>
      <c r="HFY12" s="164"/>
      <c r="HFZ12" s="164"/>
      <c r="HGA12" s="164"/>
      <c r="HGB12" s="164"/>
      <c r="HGC12" s="164"/>
      <c r="HGD12" s="164"/>
      <c r="HGE12" s="164"/>
      <c r="HGF12" s="164"/>
      <c r="HGG12" s="164"/>
      <c r="HGH12" s="164"/>
      <c r="HGI12" s="164"/>
      <c r="HGJ12" s="164"/>
      <c r="HGK12" s="164"/>
      <c r="HGL12" s="164"/>
      <c r="HGM12" s="164"/>
      <c r="HGN12" s="164"/>
      <c r="HGO12" s="164"/>
      <c r="HGP12" s="164"/>
      <c r="HGQ12" s="164"/>
      <c r="HGR12" s="164"/>
      <c r="HGS12" s="164"/>
      <c r="HGT12" s="164"/>
      <c r="HGU12" s="164"/>
      <c r="HGV12" s="164"/>
      <c r="HGW12" s="164"/>
      <c r="HGX12" s="164"/>
      <c r="HGY12" s="164"/>
      <c r="HGZ12" s="164"/>
      <c r="HHA12" s="164"/>
      <c r="HHB12" s="164"/>
      <c r="HHC12" s="164"/>
      <c r="HHD12" s="164"/>
      <c r="HHE12" s="164"/>
      <c r="HHF12" s="164"/>
      <c r="HHG12" s="164"/>
      <c r="HHH12" s="164"/>
      <c r="HHI12" s="164"/>
      <c r="HHJ12" s="164"/>
      <c r="HHK12" s="164"/>
      <c r="HHL12" s="164"/>
      <c r="HHM12" s="164"/>
      <c r="HHN12" s="164"/>
      <c r="HHO12" s="164"/>
      <c r="HHP12" s="164"/>
      <c r="HHQ12" s="164"/>
      <c r="HHR12" s="164"/>
      <c r="HHS12" s="164"/>
      <c r="HHT12" s="164"/>
      <c r="HHU12" s="164"/>
      <c r="HHV12" s="164"/>
      <c r="HHW12" s="164"/>
      <c r="HHX12" s="164"/>
      <c r="HHY12" s="164"/>
      <c r="HHZ12" s="164"/>
      <c r="HIA12" s="164"/>
      <c r="HIB12" s="164"/>
      <c r="HIC12" s="164"/>
      <c r="HID12" s="164"/>
      <c r="HIE12" s="164"/>
      <c r="HIF12" s="164"/>
      <c r="HIG12" s="164"/>
      <c r="HIH12" s="164"/>
      <c r="HII12" s="164"/>
      <c r="HIJ12" s="164"/>
      <c r="HIK12" s="164"/>
      <c r="HIL12" s="164"/>
      <c r="HIM12" s="164"/>
      <c r="HIN12" s="164"/>
      <c r="HIO12" s="164"/>
      <c r="HIP12" s="164"/>
      <c r="HIQ12" s="164"/>
      <c r="HIR12" s="164"/>
      <c r="HIS12" s="164"/>
      <c r="HIT12" s="164"/>
      <c r="HIU12" s="164"/>
      <c r="HIV12" s="164"/>
      <c r="HIW12" s="164"/>
      <c r="HIX12" s="164"/>
      <c r="HIY12" s="164"/>
      <c r="HIZ12" s="164"/>
      <c r="HJA12" s="164"/>
      <c r="HJB12" s="164"/>
      <c r="HJC12" s="164"/>
      <c r="HJD12" s="164"/>
      <c r="HJE12" s="164"/>
      <c r="HJF12" s="164"/>
      <c r="HJG12" s="164"/>
      <c r="HJH12" s="164"/>
      <c r="HJI12" s="164"/>
      <c r="HJJ12" s="164"/>
      <c r="HJK12" s="164"/>
      <c r="HJL12" s="164"/>
      <c r="HJM12" s="164"/>
      <c r="HJN12" s="164"/>
      <c r="HJO12" s="164"/>
      <c r="HJP12" s="164"/>
      <c r="HJQ12" s="164"/>
      <c r="HJR12" s="164"/>
      <c r="HJS12" s="164"/>
      <c r="HJT12" s="164"/>
      <c r="HJU12" s="164"/>
      <c r="HJV12" s="164"/>
      <c r="HJW12" s="164"/>
      <c r="HJX12" s="164"/>
      <c r="HJY12" s="164"/>
      <c r="HJZ12" s="164"/>
      <c r="HKA12" s="164"/>
      <c r="HKB12" s="164"/>
      <c r="HKC12" s="164"/>
      <c r="HKD12" s="164"/>
      <c r="HKE12" s="164"/>
      <c r="HKF12" s="164"/>
      <c r="HKG12" s="164"/>
      <c r="HKH12" s="164"/>
      <c r="HKI12" s="164"/>
      <c r="HKJ12" s="164"/>
      <c r="HKK12" s="164"/>
      <c r="HKL12" s="164"/>
      <c r="HKM12" s="164"/>
      <c r="HKN12" s="164"/>
      <c r="HKO12" s="164"/>
      <c r="HKP12" s="164"/>
      <c r="HKQ12" s="164"/>
      <c r="HKR12" s="164"/>
      <c r="HKS12" s="164"/>
      <c r="HKT12" s="164"/>
      <c r="HKU12" s="164"/>
      <c r="HKV12" s="164"/>
      <c r="HKW12" s="164"/>
      <c r="HKX12" s="164"/>
      <c r="HKY12" s="164"/>
      <c r="HKZ12" s="164"/>
      <c r="HLA12" s="164"/>
      <c r="HLB12" s="164"/>
      <c r="HLC12" s="164"/>
      <c r="HLD12" s="164"/>
      <c r="HLE12" s="164"/>
      <c r="HLF12" s="164"/>
      <c r="HLG12" s="164"/>
      <c r="HLH12" s="164"/>
      <c r="HLI12" s="164"/>
      <c r="HLJ12" s="164"/>
      <c r="HLK12" s="164"/>
      <c r="HLL12" s="164"/>
      <c r="HLM12" s="164"/>
      <c r="HLN12" s="164"/>
      <c r="HLO12" s="164"/>
      <c r="HLP12" s="164"/>
      <c r="HLQ12" s="164"/>
      <c r="HLR12" s="164"/>
      <c r="HLS12" s="164"/>
      <c r="HLT12" s="164"/>
      <c r="HLU12" s="164"/>
      <c r="HLV12" s="164"/>
      <c r="HLW12" s="164"/>
      <c r="HLX12" s="164"/>
      <c r="HLY12" s="164"/>
      <c r="HLZ12" s="164"/>
      <c r="HMA12" s="164"/>
      <c r="HMB12" s="164"/>
      <c r="HMC12" s="164"/>
      <c r="HMD12" s="164"/>
      <c r="HME12" s="164"/>
      <c r="HMF12" s="164"/>
      <c r="HMG12" s="164"/>
      <c r="HMH12" s="164"/>
      <c r="HMI12" s="164"/>
      <c r="HMJ12" s="164"/>
      <c r="HMK12" s="164"/>
      <c r="HML12" s="164"/>
      <c r="HMM12" s="164"/>
      <c r="HMN12" s="164"/>
      <c r="HMO12" s="164"/>
      <c r="HMP12" s="164"/>
      <c r="HMQ12" s="164"/>
      <c r="HMR12" s="164"/>
      <c r="HMS12" s="164"/>
      <c r="HMT12" s="164"/>
      <c r="HMU12" s="164"/>
      <c r="HMV12" s="164"/>
      <c r="HMW12" s="164"/>
      <c r="HMX12" s="164"/>
      <c r="HMY12" s="164"/>
      <c r="HMZ12" s="164"/>
      <c r="HNA12" s="164"/>
      <c r="HNB12" s="164"/>
      <c r="HNC12" s="164"/>
      <c r="HND12" s="164"/>
      <c r="HNE12" s="164"/>
      <c r="HNF12" s="164"/>
      <c r="HNG12" s="164"/>
      <c r="HNH12" s="164"/>
      <c r="HNI12" s="164"/>
      <c r="HNJ12" s="164"/>
      <c r="HNK12" s="164"/>
      <c r="HNL12" s="164"/>
      <c r="HNM12" s="164"/>
      <c r="HNN12" s="164"/>
      <c r="HNO12" s="164"/>
      <c r="HNP12" s="164"/>
      <c r="HNQ12" s="164"/>
      <c r="HNR12" s="164"/>
      <c r="HNS12" s="164"/>
      <c r="HNT12" s="164"/>
      <c r="HNU12" s="164"/>
      <c r="HNV12" s="164"/>
      <c r="HNW12" s="164"/>
      <c r="HNX12" s="164"/>
      <c r="HNY12" s="164"/>
      <c r="HNZ12" s="164"/>
      <c r="HOA12" s="164"/>
      <c r="HOB12" s="164"/>
      <c r="HOC12" s="164"/>
      <c r="HOD12" s="164"/>
      <c r="HOE12" s="164"/>
      <c r="HOF12" s="164"/>
      <c r="HOG12" s="164"/>
      <c r="HOH12" s="164"/>
      <c r="HOI12" s="164"/>
      <c r="HOJ12" s="164"/>
      <c r="HOK12" s="164"/>
      <c r="HOL12" s="164"/>
      <c r="HOM12" s="164"/>
      <c r="HON12" s="164"/>
      <c r="HOO12" s="164"/>
      <c r="HOP12" s="164"/>
      <c r="HOQ12" s="164"/>
      <c r="HOR12" s="164"/>
      <c r="HOS12" s="164"/>
      <c r="HOT12" s="164"/>
      <c r="HOU12" s="164"/>
      <c r="HOV12" s="164"/>
      <c r="HOW12" s="164"/>
      <c r="HOX12" s="164"/>
      <c r="HOY12" s="164"/>
      <c r="HOZ12" s="164"/>
      <c r="HPA12" s="164"/>
      <c r="HPB12" s="164"/>
      <c r="HPC12" s="164"/>
      <c r="HPD12" s="164"/>
      <c r="HPE12" s="164"/>
      <c r="HPF12" s="164"/>
      <c r="HPG12" s="164"/>
      <c r="HPH12" s="164"/>
      <c r="HPI12" s="164"/>
      <c r="HPJ12" s="164"/>
      <c r="HPK12" s="164"/>
      <c r="HPL12" s="164"/>
      <c r="HPM12" s="164"/>
      <c r="HPN12" s="164"/>
      <c r="HPO12" s="164"/>
      <c r="HPP12" s="164"/>
      <c r="HPQ12" s="164"/>
      <c r="HPR12" s="164"/>
      <c r="HPS12" s="164"/>
      <c r="HPT12" s="164"/>
      <c r="HPU12" s="164"/>
      <c r="HPV12" s="164"/>
      <c r="HPW12" s="164"/>
      <c r="HPX12" s="164"/>
      <c r="HPY12" s="164"/>
      <c r="HPZ12" s="164"/>
      <c r="HQA12" s="164"/>
      <c r="HQB12" s="164"/>
      <c r="HQC12" s="164"/>
      <c r="HQD12" s="164"/>
      <c r="HQE12" s="164"/>
      <c r="HQF12" s="164"/>
      <c r="HQG12" s="164"/>
      <c r="HQH12" s="164"/>
      <c r="HQI12" s="164"/>
      <c r="HQJ12" s="164"/>
      <c r="HQK12" s="164"/>
      <c r="HQL12" s="164"/>
      <c r="HQM12" s="164"/>
      <c r="HQN12" s="164"/>
      <c r="HQO12" s="164"/>
      <c r="HQP12" s="164"/>
      <c r="HQQ12" s="164"/>
      <c r="HQR12" s="164"/>
      <c r="HQS12" s="164"/>
      <c r="HQT12" s="164"/>
      <c r="HQU12" s="164"/>
      <c r="HQV12" s="164"/>
      <c r="HQW12" s="164"/>
      <c r="HQX12" s="164"/>
      <c r="HQY12" s="164"/>
      <c r="HQZ12" s="164"/>
      <c r="HRA12" s="164"/>
      <c r="HRB12" s="164"/>
      <c r="HRC12" s="164"/>
      <c r="HRD12" s="164"/>
      <c r="HRE12" s="164"/>
      <c r="HRF12" s="164"/>
      <c r="HRG12" s="164"/>
      <c r="HRH12" s="164"/>
      <c r="HRI12" s="164"/>
      <c r="HRJ12" s="164"/>
      <c r="HRK12" s="164"/>
      <c r="HRL12" s="164"/>
      <c r="HRM12" s="164"/>
      <c r="HRN12" s="164"/>
      <c r="HRO12" s="164"/>
      <c r="HRP12" s="164"/>
      <c r="HRQ12" s="164"/>
      <c r="HRR12" s="164"/>
      <c r="HRS12" s="164"/>
      <c r="HRT12" s="164"/>
      <c r="HRU12" s="164"/>
      <c r="HRV12" s="164"/>
      <c r="HRW12" s="164"/>
      <c r="HRX12" s="164"/>
      <c r="HRY12" s="164"/>
      <c r="HRZ12" s="164"/>
      <c r="HSA12" s="164"/>
      <c r="HSB12" s="164"/>
      <c r="HSC12" s="164"/>
      <c r="HSD12" s="164"/>
      <c r="HSE12" s="164"/>
      <c r="HSF12" s="164"/>
      <c r="HSG12" s="164"/>
      <c r="HSH12" s="164"/>
      <c r="HSI12" s="164"/>
      <c r="HSJ12" s="164"/>
      <c r="HSK12" s="164"/>
      <c r="HSL12" s="164"/>
      <c r="HSM12" s="164"/>
      <c r="HSN12" s="164"/>
      <c r="HSO12" s="164"/>
      <c r="HSP12" s="164"/>
      <c r="HSQ12" s="164"/>
      <c r="HSR12" s="164"/>
      <c r="HSS12" s="164"/>
      <c r="HST12" s="164"/>
      <c r="HSU12" s="164"/>
      <c r="HSV12" s="164"/>
      <c r="HSW12" s="164"/>
      <c r="HSX12" s="164"/>
      <c r="HSY12" s="164"/>
      <c r="HSZ12" s="164"/>
      <c r="HTA12" s="164"/>
      <c r="HTB12" s="164"/>
      <c r="HTC12" s="164"/>
      <c r="HTD12" s="164"/>
      <c r="HTE12" s="164"/>
      <c r="HTF12" s="164"/>
      <c r="HTG12" s="164"/>
      <c r="HTH12" s="164"/>
      <c r="HTI12" s="164"/>
      <c r="HTJ12" s="164"/>
      <c r="HTK12" s="164"/>
      <c r="HTL12" s="164"/>
      <c r="HTM12" s="164"/>
      <c r="HTN12" s="164"/>
      <c r="HTO12" s="164"/>
      <c r="HTP12" s="164"/>
      <c r="HTQ12" s="164"/>
      <c r="HTR12" s="164"/>
      <c r="HTS12" s="164"/>
      <c r="HTT12" s="164"/>
      <c r="HTU12" s="164"/>
      <c r="HTV12" s="164"/>
      <c r="HTW12" s="164"/>
      <c r="HTX12" s="164"/>
      <c r="HTY12" s="164"/>
      <c r="HTZ12" s="164"/>
      <c r="HUA12" s="164"/>
      <c r="HUB12" s="164"/>
      <c r="HUC12" s="164"/>
      <c r="HUD12" s="164"/>
      <c r="HUE12" s="164"/>
      <c r="HUF12" s="164"/>
      <c r="HUG12" s="164"/>
      <c r="HUH12" s="164"/>
      <c r="HUI12" s="164"/>
      <c r="HUJ12" s="164"/>
      <c r="HUK12" s="164"/>
      <c r="HUL12" s="164"/>
      <c r="HUM12" s="164"/>
      <c r="HUN12" s="164"/>
      <c r="HUO12" s="164"/>
      <c r="HUP12" s="164"/>
      <c r="HUQ12" s="164"/>
      <c r="HUR12" s="164"/>
      <c r="HUS12" s="164"/>
      <c r="HUT12" s="164"/>
      <c r="HUU12" s="164"/>
      <c r="HUV12" s="164"/>
      <c r="HUW12" s="164"/>
      <c r="HUX12" s="164"/>
      <c r="HUY12" s="164"/>
      <c r="HUZ12" s="164"/>
      <c r="HVA12" s="164"/>
      <c r="HVB12" s="164"/>
      <c r="HVC12" s="164"/>
      <c r="HVD12" s="164"/>
      <c r="HVE12" s="164"/>
      <c r="HVF12" s="164"/>
      <c r="HVG12" s="164"/>
      <c r="HVH12" s="164"/>
      <c r="HVI12" s="164"/>
      <c r="HVJ12" s="164"/>
      <c r="HVK12" s="164"/>
      <c r="HVL12" s="164"/>
      <c r="HVM12" s="164"/>
      <c r="HVN12" s="164"/>
      <c r="HVO12" s="164"/>
      <c r="HVP12" s="164"/>
      <c r="HVQ12" s="164"/>
      <c r="HVR12" s="164"/>
      <c r="HVS12" s="164"/>
      <c r="HVT12" s="164"/>
      <c r="HVU12" s="164"/>
      <c r="HVV12" s="164"/>
      <c r="HVW12" s="164"/>
      <c r="HVX12" s="164"/>
      <c r="HVY12" s="164"/>
      <c r="HVZ12" s="164"/>
      <c r="HWA12" s="164"/>
      <c r="HWB12" s="164"/>
      <c r="HWC12" s="164"/>
      <c r="HWD12" s="164"/>
      <c r="HWE12" s="164"/>
      <c r="HWF12" s="164"/>
      <c r="HWG12" s="164"/>
      <c r="HWH12" s="164"/>
      <c r="HWI12" s="164"/>
      <c r="HWJ12" s="164"/>
      <c r="HWK12" s="164"/>
      <c r="HWL12" s="164"/>
      <c r="HWM12" s="164"/>
      <c r="HWN12" s="164"/>
      <c r="HWO12" s="164"/>
      <c r="HWP12" s="164"/>
      <c r="HWQ12" s="164"/>
      <c r="HWR12" s="164"/>
      <c r="HWS12" s="164"/>
      <c r="HWT12" s="164"/>
      <c r="HWU12" s="164"/>
      <c r="HWV12" s="164"/>
      <c r="HWW12" s="164"/>
      <c r="HWX12" s="164"/>
      <c r="HWY12" s="164"/>
      <c r="HWZ12" s="164"/>
      <c r="HXA12" s="164"/>
      <c r="HXB12" s="164"/>
      <c r="HXC12" s="164"/>
      <c r="HXD12" s="164"/>
      <c r="HXE12" s="164"/>
      <c r="HXF12" s="164"/>
      <c r="HXG12" s="164"/>
      <c r="HXH12" s="164"/>
      <c r="HXI12" s="164"/>
      <c r="HXJ12" s="164"/>
      <c r="HXK12" s="164"/>
      <c r="HXL12" s="164"/>
      <c r="HXM12" s="164"/>
      <c r="HXN12" s="164"/>
      <c r="HXO12" s="164"/>
      <c r="HXP12" s="164"/>
      <c r="HXQ12" s="164"/>
      <c r="HXR12" s="164"/>
      <c r="HXS12" s="164"/>
      <c r="HXT12" s="164"/>
      <c r="HXU12" s="164"/>
      <c r="HXV12" s="164"/>
      <c r="HXW12" s="164"/>
      <c r="HXX12" s="164"/>
      <c r="HXY12" s="164"/>
      <c r="HXZ12" s="164"/>
      <c r="HYA12" s="164"/>
      <c r="HYB12" s="164"/>
      <c r="HYC12" s="164"/>
      <c r="HYD12" s="164"/>
      <c r="HYE12" s="164"/>
      <c r="HYF12" s="164"/>
      <c r="HYG12" s="164"/>
      <c r="HYH12" s="164"/>
      <c r="HYI12" s="164"/>
      <c r="HYJ12" s="164"/>
      <c r="HYK12" s="164"/>
      <c r="HYL12" s="164"/>
      <c r="HYM12" s="164"/>
      <c r="HYN12" s="164"/>
      <c r="HYO12" s="164"/>
      <c r="HYP12" s="164"/>
      <c r="HYQ12" s="164"/>
      <c r="HYR12" s="164"/>
      <c r="HYS12" s="164"/>
      <c r="HYT12" s="164"/>
      <c r="HYU12" s="164"/>
      <c r="HYV12" s="164"/>
      <c r="HYW12" s="164"/>
      <c r="HYX12" s="164"/>
      <c r="HYY12" s="164"/>
      <c r="HYZ12" s="164"/>
      <c r="HZA12" s="164"/>
      <c r="HZB12" s="164"/>
      <c r="HZC12" s="164"/>
      <c r="HZD12" s="164"/>
      <c r="HZE12" s="164"/>
      <c r="HZF12" s="164"/>
      <c r="HZG12" s="164"/>
      <c r="HZH12" s="164"/>
      <c r="HZI12" s="164"/>
      <c r="HZJ12" s="164"/>
      <c r="HZK12" s="164"/>
      <c r="HZL12" s="164"/>
      <c r="HZM12" s="164"/>
      <c r="HZN12" s="164"/>
      <c r="HZO12" s="164"/>
      <c r="HZP12" s="164"/>
      <c r="HZQ12" s="164"/>
      <c r="HZR12" s="164"/>
      <c r="HZS12" s="164"/>
      <c r="HZT12" s="164"/>
      <c r="HZU12" s="164"/>
      <c r="HZV12" s="164"/>
      <c r="HZW12" s="164"/>
      <c r="HZX12" s="164"/>
      <c r="HZY12" s="164"/>
      <c r="HZZ12" s="164"/>
      <c r="IAA12" s="164"/>
      <c r="IAB12" s="164"/>
      <c r="IAC12" s="164"/>
      <c r="IAD12" s="164"/>
      <c r="IAE12" s="164"/>
      <c r="IAF12" s="164"/>
      <c r="IAG12" s="164"/>
      <c r="IAH12" s="164"/>
      <c r="IAI12" s="164"/>
      <c r="IAJ12" s="164"/>
      <c r="IAK12" s="164"/>
      <c r="IAL12" s="164"/>
      <c r="IAM12" s="164"/>
      <c r="IAN12" s="164"/>
      <c r="IAO12" s="164"/>
      <c r="IAP12" s="164"/>
      <c r="IAQ12" s="164"/>
      <c r="IAR12" s="164"/>
      <c r="IAS12" s="164"/>
      <c r="IAT12" s="164"/>
      <c r="IAU12" s="164"/>
      <c r="IAV12" s="164"/>
      <c r="IAW12" s="164"/>
      <c r="IAX12" s="164"/>
      <c r="IAY12" s="164"/>
      <c r="IAZ12" s="164"/>
      <c r="IBA12" s="164"/>
      <c r="IBB12" s="164"/>
      <c r="IBC12" s="164"/>
      <c r="IBD12" s="164"/>
      <c r="IBE12" s="164"/>
      <c r="IBF12" s="164"/>
      <c r="IBG12" s="164"/>
      <c r="IBH12" s="164"/>
      <c r="IBI12" s="164"/>
      <c r="IBJ12" s="164"/>
      <c r="IBK12" s="164"/>
      <c r="IBL12" s="164"/>
      <c r="IBM12" s="164"/>
      <c r="IBN12" s="164"/>
      <c r="IBO12" s="164"/>
      <c r="IBP12" s="164"/>
      <c r="IBQ12" s="164"/>
      <c r="IBR12" s="164"/>
      <c r="IBS12" s="164"/>
      <c r="IBT12" s="164"/>
      <c r="IBU12" s="164"/>
      <c r="IBV12" s="164"/>
      <c r="IBW12" s="164"/>
      <c r="IBX12" s="164"/>
      <c r="IBY12" s="164"/>
      <c r="IBZ12" s="164"/>
      <c r="ICA12" s="164"/>
      <c r="ICB12" s="164"/>
      <c r="ICC12" s="164"/>
      <c r="ICD12" s="164"/>
      <c r="ICE12" s="164"/>
      <c r="ICF12" s="164"/>
      <c r="ICG12" s="164"/>
      <c r="ICH12" s="164"/>
      <c r="ICI12" s="164"/>
      <c r="ICJ12" s="164"/>
      <c r="ICK12" s="164"/>
      <c r="ICL12" s="164"/>
      <c r="ICM12" s="164"/>
      <c r="ICN12" s="164"/>
      <c r="ICO12" s="164"/>
      <c r="ICP12" s="164"/>
      <c r="ICQ12" s="164"/>
      <c r="ICR12" s="164"/>
      <c r="ICS12" s="164"/>
      <c r="ICT12" s="164"/>
      <c r="ICU12" s="164"/>
      <c r="ICV12" s="164"/>
      <c r="ICW12" s="164"/>
      <c r="ICX12" s="164"/>
      <c r="ICY12" s="164"/>
      <c r="ICZ12" s="164"/>
      <c r="IDA12" s="164"/>
      <c r="IDB12" s="164"/>
      <c r="IDC12" s="164"/>
      <c r="IDD12" s="164"/>
      <c r="IDE12" s="164"/>
      <c r="IDF12" s="164"/>
      <c r="IDG12" s="164"/>
      <c r="IDH12" s="164"/>
      <c r="IDI12" s="164"/>
      <c r="IDJ12" s="164"/>
      <c r="IDK12" s="164"/>
      <c r="IDL12" s="164"/>
      <c r="IDM12" s="164"/>
      <c r="IDN12" s="164"/>
      <c r="IDO12" s="164"/>
      <c r="IDP12" s="164"/>
      <c r="IDQ12" s="164"/>
      <c r="IDR12" s="164"/>
      <c r="IDS12" s="164"/>
      <c r="IDT12" s="164"/>
      <c r="IDU12" s="164"/>
      <c r="IDV12" s="164"/>
      <c r="IDW12" s="164"/>
      <c r="IDX12" s="164"/>
      <c r="IDY12" s="164"/>
      <c r="IDZ12" s="164"/>
      <c r="IEA12" s="164"/>
      <c r="IEB12" s="164"/>
      <c r="IEC12" s="164"/>
      <c r="IED12" s="164"/>
      <c r="IEE12" s="164"/>
      <c r="IEF12" s="164"/>
      <c r="IEG12" s="164"/>
      <c r="IEH12" s="164"/>
      <c r="IEI12" s="164"/>
      <c r="IEJ12" s="164"/>
      <c r="IEK12" s="164"/>
      <c r="IEL12" s="164"/>
      <c r="IEM12" s="164"/>
      <c r="IEN12" s="164"/>
      <c r="IEO12" s="164"/>
      <c r="IEP12" s="164"/>
      <c r="IEQ12" s="164"/>
      <c r="IER12" s="164"/>
      <c r="IES12" s="164"/>
      <c r="IET12" s="164"/>
      <c r="IEU12" s="164"/>
      <c r="IEV12" s="164"/>
      <c r="IEW12" s="164"/>
      <c r="IEX12" s="164"/>
      <c r="IEY12" s="164"/>
      <c r="IEZ12" s="164"/>
      <c r="IFA12" s="164"/>
      <c r="IFB12" s="164"/>
      <c r="IFC12" s="164"/>
      <c r="IFD12" s="164"/>
      <c r="IFE12" s="164"/>
      <c r="IFF12" s="164"/>
      <c r="IFG12" s="164"/>
      <c r="IFH12" s="164"/>
      <c r="IFI12" s="164"/>
      <c r="IFJ12" s="164"/>
      <c r="IFK12" s="164"/>
      <c r="IFL12" s="164"/>
      <c r="IFM12" s="164"/>
      <c r="IFN12" s="164"/>
      <c r="IFO12" s="164"/>
      <c r="IFP12" s="164"/>
      <c r="IFQ12" s="164"/>
      <c r="IFR12" s="164"/>
      <c r="IFS12" s="164"/>
      <c r="IFT12" s="164"/>
      <c r="IFU12" s="164"/>
      <c r="IFV12" s="164"/>
      <c r="IFW12" s="164"/>
      <c r="IFX12" s="164"/>
      <c r="IFY12" s="164"/>
      <c r="IFZ12" s="164"/>
      <c r="IGA12" s="164"/>
      <c r="IGB12" s="164"/>
      <c r="IGC12" s="164"/>
      <c r="IGD12" s="164"/>
      <c r="IGE12" s="164"/>
      <c r="IGF12" s="164"/>
      <c r="IGG12" s="164"/>
      <c r="IGH12" s="164"/>
      <c r="IGI12" s="164"/>
      <c r="IGJ12" s="164"/>
      <c r="IGK12" s="164"/>
      <c r="IGL12" s="164"/>
      <c r="IGM12" s="164"/>
      <c r="IGN12" s="164"/>
      <c r="IGO12" s="164"/>
      <c r="IGP12" s="164"/>
      <c r="IGQ12" s="164"/>
      <c r="IGR12" s="164"/>
      <c r="IGS12" s="164"/>
      <c r="IGT12" s="164"/>
      <c r="IGU12" s="164"/>
      <c r="IGV12" s="164"/>
      <c r="IGW12" s="164"/>
      <c r="IGX12" s="164"/>
      <c r="IGY12" s="164"/>
      <c r="IGZ12" s="164"/>
      <c r="IHA12" s="164"/>
      <c r="IHB12" s="164"/>
      <c r="IHC12" s="164"/>
      <c r="IHD12" s="164"/>
      <c r="IHE12" s="164"/>
      <c r="IHF12" s="164"/>
      <c r="IHG12" s="164"/>
      <c r="IHH12" s="164"/>
      <c r="IHI12" s="164"/>
      <c r="IHJ12" s="164"/>
      <c r="IHK12" s="164"/>
      <c r="IHL12" s="164"/>
      <c r="IHM12" s="164"/>
      <c r="IHN12" s="164"/>
      <c r="IHO12" s="164"/>
      <c r="IHP12" s="164"/>
      <c r="IHQ12" s="164"/>
      <c r="IHR12" s="164"/>
      <c r="IHS12" s="164"/>
      <c r="IHT12" s="164"/>
      <c r="IHU12" s="164"/>
      <c r="IHV12" s="164"/>
      <c r="IHW12" s="164"/>
      <c r="IHX12" s="164"/>
      <c r="IHY12" s="164"/>
      <c r="IHZ12" s="164"/>
      <c r="IIA12" s="164"/>
      <c r="IIB12" s="164"/>
      <c r="IIC12" s="164"/>
      <c r="IID12" s="164"/>
      <c r="IIE12" s="164"/>
      <c r="IIF12" s="164"/>
      <c r="IIG12" s="164"/>
      <c r="IIH12" s="164"/>
      <c r="III12" s="164"/>
      <c r="IIJ12" s="164"/>
      <c r="IIK12" s="164"/>
      <c r="IIL12" s="164"/>
      <c r="IIM12" s="164"/>
      <c r="IIN12" s="164"/>
      <c r="IIO12" s="164"/>
      <c r="IIP12" s="164"/>
      <c r="IIQ12" s="164"/>
      <c r="IIR12" s="164"/>
      <c r="IIS12" s="164"/>
      <c r="IIT12" s="164"/>
      <c r="IIU12" s="164"/>
      <c r="IIV12" s="164"/>
      <c r="IIW12" s="164"/>
      <c r="IIX12" s="164"/>
      <c r="IIY12" s="164"/>
      <c r="IIZ12" s="164"/>
      <c r="IJA12" s="164"/>
      <c r="IJB12" s="164"/>
      <c r="IJC12" s="164"/>
      <c r="IJD12" s="164"/>
      <c r="IJE12" s="164"/>
      <c r="IJF12" s="164"/>
      <c r="IJG12" s="164"/>
      <c r="IJH12" s="164"/>
      <c r="IJI12" s="164"/>
      <c r="IJJ12" s="164"/>
      <c r="IJK12" s="164"/>
      <c r="IJL12" s="164"/>
      <c r="IJM12" s="164"/>
      <c r="IJN12" s="164"/>
      <c r="IJO12" s="164"/>
      <c r="IJP12" s="164"/>
      <c r="IJQ12" s="164"/>
      <c r="IJR12" s="164"/>
      <c r="IJS12" s="164"/>
      <c r="IJT12" s="164"/>
      <c r="IJU12" s="164"/>
      <c r="IJV12" s="164"/>
      <c r="IJW12" s="164"/>
      <c r="IJX12" s="164"/>
      <c r="IJY12" s="164"/>
      <c r="IJZ12" s="164"/>
      <c r="IKA12" s="164"/>
      <c r="IKB12" s="164"/>
      <c r="IKC12" s="164"/>
      <c r="IKD12" s="164"/>
      <c r="IKE12" s="164"/>
      <c r="IKF12" s="164"/>
      <c r="IKG12" s="164"/>
      <c r="IKH12" s="164"/>
      <c r="IKI12" s="164"/>
      <c r="IKJ12" s="164"/>
      <c r="IKK12" s="164"/>
      <c r="IKL12" s="164"/>
      <c r="IKM12" s="164"/>
      <c r="IKN12" s="164"/>
      <c r="IKO12" s="164"/>
      <c r="IKP12" s="164"/>
      <c r="IKQ12" s="164"/>
      <c r="IKR12" s="164"/>
      <c r="IKS12" s="164"/>
      <c r="IKT12" s="164"/>
      <c r="IKU12" s="164"/>
      <c r="IKV12" s="164"/>
      <c r="IKW12" s="164"/>
      <c r="IKX12" s="164"/>
      <c r="IKY12" s="164"/>
      <c r="IKZ12" s="164"/>
      <c r="ILA12" s="164"/>
      <c r="ILB12" s="164"/>
      <c r="ILC12" s="164"/>
      <c r="ILD12" s="164"/>
      <c r="ILE12" s="164"/>
      <c r="ILF12" s="164"/>
      <c r="ILG12" s="164"/>
      <c r="ILH12" s="164"/>
      <c r="ILI12" s="164"/>
      <c r="ILJ12" s="164"/>
      <c r="ILK12" s="164"/>
      <c r="ILL12" s="164"/>
      <c r="ILM12" s="164"/>
      <c r="ILN12" s="164"/>
      <c r="ILO12" s="164"/>
      <c r="ILP12" s="164"/>
      <c r="ILQ12" s="164"/>
      <c r="ILR12" s="164"/>
      <c r="ILS12" s="164"/>
      <c r="ILT12" s="164"/>
      <c r="ILU12" s="164"/>
      <c r="ILV12" s="164"/>
      <c r="ILW12" s="164"/>
      <c r="ILX12" s="164"/>
      <c r="ILY12" s="164"/>
      <c r="ILZ12" s="164"/>
      <c r="IMA12" s="164"/>
      <c r="IMB12" s="164"/>
      <c r="IMC12" s="164"/>
      <c r="IMD12" s="164"/>
      <c r="IME12" s="164"/>
      <c r="IMF12" s="164"/>
      <c r="IMG12" s="164"/>
      <c r="IMH12" s="164"/>
      <c r="IMI12" s="164"/>
      <c r="IMJ12" s="164"/>
      <c r="IMK12" s="164"/>
      <c r="IML12" s="164"/>
      <c r="IMM12" s="164"/>
      <c r="IMN12" s="164"/>
      <c r="IMO12" s="164"/>
      <c r="IMP12" s="164"/>
      <c r="IMQ12" s="164"/>
      <c r="IMR12" s="164"/>
      <c r="IMS12" s="164"/>
      <c r="IMT12" s="164"/>
      <c r="IMU12" s="164"/>
      <c r="IMV12" s="164"/>
      <c r="IMW12" s="164"/>
      <c r="IMX12" s="164"/>
      <c r="IMY12" s="164"/>
      <c r="IMZ12" s="164"/>
      <c r="INA12" s="164"/>
      <c r="INB12" s="164"/>
      <c r="INC12" s="164"/>
      <c r="IND12" s="164"/>
      <c r="INE12" s="164"/>
      <c r="INF12" s="164"/>
      <c r="ING12" s="164"/>
      <c r="INH12" s="164"/>
      <c r="INI12" s="164"/>
      <c r="INJ12" s="164"/>
      <c r="INK12" s="164"/>
      <c r="INL12" s="164"/>
      <c r="INM12" s="164"/>
      <c r="INN12" s="164"/>
      <c r="INO12" s="164"/>
      <c r="INP12" s="164"/>
      <c r="INQ12" s="164"/>
      <c r="INR12" s="164"/>
      <c r="INS12" s="164"/>
      <c r="INT12" s="164"/>
      <c r="INU12" s="164"/>
      <c r="INV12" s="164"/>
      <c r="INW12" s="164"/>
      <c r="INX12" s="164"/>
      <c r="INY12" s="164"/>
      <c r="INZ12" s="164"/>
      <c r="IOA12" s="164"/>
      <c r="IOB12" s="164"/>
      <c r="IOC12" s="164"/>
      <c r="IOD12" s="164"/>
      <c r="IOE12" s="164"/>
      <c r="IOF12" s="164"/>
      <c r="IOG12" s="164"/>
      <c r="IOH12" s="164"/>
      <c r="IOI12" s="164"/>
      <c r="IOJ12" s="164"/>
      <c r="IOK12" s="164"/>
      <c r="IOL12" s="164"/>
      <c r="IOM12" s="164"/>
      <c r="ION12" s="164"/>
      <c r="IOO12" s="164"/>
      <c r="IOP12" s="164"/>
      <c r="IOQ12" s="164"/>
      <c r="IOR12" s="164"/>
      <c r="IOS12" s="164"/>
      <c r="IOT12" s="164"/>
      <c r="IOU12" s="164"/>
      <c r="IOV12" s="164"/>
      <c r="IOW12" s="164"/>
      <c r="IOX12" s="164"/>
      <c r="IOY12" s="164"/>
      <c r="IOZ12" s="164"/>
      <c r="IPA12" s="164"/>
      <c r="IPB12" s="164"/>
      <c r="IPC12" s="164"/>
      <c r="IPD12" s="164"/>
      <c r="IPE12" s="164"/>
      <c r="IPF12" s="164"/>
      <c r="IPG12" s="164"/>
      <c r="IPH12" s="164"/>
      <c r="IPI12" s="164"/>
      <c r="IPJ12" s="164"/>
      <c r="IPK12" s="164"/>
      <c r="IPL12" s="164"/>
      <c r="IPM12" s="164"/>
      <c r="IPN12" s="164"/>
      <c r="IPO12" s="164"/>
      <c r="IPP12" s="164"/>
      <c r="IPQ12" s="164"/>
      <c r="IPR12" s="164"/>
      <c r="IPS12" s="164"/>
      <c r="IPT12" s="164"/>
      <c r="IPU12" s="164"/>
      <c r="IPV12" s="164"/>
      <c r="IPW12" s="164"/>
      <c r="IPX12" s="164"/>
      <c r="IPY12" s="164"/>
      <c r="IPZ12" s="164"/>
      <c r="IQA12" s="164"/>
      <c r="IQB12" s="164"/>
      <c r="IQC12" s="164"/>
      <c r="IQD12" s="164"/>
      <c r="IQE12" s="164"/>
      <c r="IQF12" s="164"/>
      <c r="IQG12" s="164"/>
      <c r="IQH12" s="164"/>
      <c r="IQI12" s="164"/>
      <c r="IQJ12" s="164"/>
      <c r="IQK12" s="164"/>
      <c r="IQL12" s="164"/>
      <c r="IQM12" s="164"/>
      <c r="IQN12" s="164"/>
      <c r="IQO12" s="164"/>
      <c r="IQP12" s="164"/>
      <c r="IQQ12" s="164"/>
      <c r="IQR12" s="164"/>
      <c r="IQS12" s="164"/>
      <c r="IQT12" s="164"/>
      <c r="IQU12" s="164"/>
      <c r="IQV12" s="164"/>
      <c r="IQW12" s="164"/>
      <c r="IQX12" s="164"/>
      <c r="IQY12" s="164"/>
      <c r="IQZ12" s="164"/>
      <c r="IRA12" s="164"/>
      <c r="IRB12" s="164"/>
      <c r="IRC12" s="164"/>
      <c r="IRD12" s="164"/>
      <c r="IRE12" s="164"/>
      <c r="IRF12" s="164"/>
      <c r="IRG12" s="164"/>
      <c r="IRH12" s="164"/>
      <c r="IRI12" s="164"/>
      <c r="IRJ12" s="164"/>
      <c r="IRK12" s="164"/>
      <c r="IRL12" s="164"/>
      <c r="IRM12" s="164"/>
      <c r="IRN12" s="164"/>
      <c r="IRO12" s="164"/>
      <c r="IRP12" s="164"/>
      <c r="IRQ12" s="164"/>
      <c r="IRR12" s="164"/>
      <c r="IRS12" s="164"/>
      <c r="IRT12" s="164"/>
      <c r="IRU12" s="164"/>
      <c r="IRV12" s="164"/>
      <c r="IRW12" s="164"/>
      <c r="IRX12" s="164"/>
      <c r="IRY12" s="164"/>
      <c r="IRZ12" s="164"/>
      <c r="ISA12" s="164"/>
      <c r="ISB12" s="164"/>
      <c r="ISC12" s="164"/>
      <c r="ISD12" s="164"/>
      <c r="ISE12" s="164"/>
      <c r="ISF12" s="164"/>
      <c r="ISG12" s="164"/>
      <c r="ISH12" s="164"/>
      <c r="ISI12" s="164"/>
      <c r="ISJ12" s="164"/>
      <c r="ISK12" s="164"/>
      <c r="ISL12" s="164"/>
      <c r="ISM12" s="164"/>
      <c r="ISN12" s="164"/>
      <c r="ISO12" s="164"/>
      <c r="ISP12" s="164"/>
      <c r="ISQ12" s="164"/>
      <c r="ISR12" s="164"/>
      <c r="ISS12" s="164"/>
      <c r="IST12" s="164"/>
      <c r="ISU12" s="164"/>
      <c r="ISV12" s="164"/>
      <c r="ISW12" s="164"/>
      <c r="ISX12" s="164"/>
      <c r="ISY12" s="164"/>
      <c r="ISZ12" s="164"/>
      <c r="ITA12" s="164"/>
      <c r="ITB12" s="164"/>
      <c r="ITC12" s="164"/>
      <c r="ITD12" s="164"/>
      <c r="ITE12" s="164"/>
      <c r="ITF12" s="164"/>
      <c r="ITG12" s="164"/>
      <c r="ITH12" s="164"/>
      <c r="ITI12" s="164"/>
      <c r="ITJ12" s="164"/>
      <c r="ITK12" s="164"/>
      <c r="ITL12" s="164"/>
      <c r="ITM12" s="164"/>
      <c r="ITN12" s="164"/>
      <c r="ITO12" s="164"/>
      <c r="ITP12" s="164"/>
      <c r="ITQ12" s="164"/>
      <c r="ITR12" s="164"/>
      <c r="ITS12" s="164"/>
      <c r="ITT12" s="164"/>
      <c r="ITU12" s="164"/>
      <c r="ITV12" s="164"/>
      <c r="ITW12" s="164"/>
      <c r="ITX12" s="164"/>
      <c r="ITY12" s="164"/>
      <c r="ITZ12" s="164"/>
      <c r="IUA12" s="164"/>
      <c r="IUB12" s="164"/>
      <c r="IUC12" s="164"/>
      <c r="IUD12" s="164"/>
      <c r="IUE12" s="164"/>
      <c r="IUF12" s="164"/>
      <c r="IUG12" s="164"/>
      <c r="IUH12" s="164"/>
      <c r="IUI12" s="164"/>
      <c r="IUJ12" s="164"/>
      <c r="IUK12" s="164"/>
      <c r="IUL12" s="164"/>
      <c r="IUM12" s="164"/>
      <c r="IUN12" s="164"/>
      <c r="IUO12" s="164"/>
      <c r="IUP12" s="164"/>
      <c r="IUQ12" s="164"/>
      <c r="IUR12" s="164"/>
      <c r="IUS12" s="164"/>
      <c r="IUT12" s="164"/>
      <c r="IUU12" s="164"/>
      <c r="IUV12" s="164"/>
      <c r="IUW12" s="164"/>
      <c r="IUX12" s="164"/>
      <c r="IUY12" s="164"/>
      <c r="IUZ12" s="164"/>
      <c r="IVA12" s="164"/>
      <c r="IVB12" s="164"/>
      <c r="IVC12" s="164"/>
      <c r="IVD12" s="164"/>
      <c r="IVE12" s="164"/>
      <c r="IVF12" s="164"/>
      <c r="IVG12" s="164"/>
      <c r="IVH12" s="164"/>
      <c r="IVI12" s="164"/>
      <c r="IVJ12" s="164"/>
      <c r="IVK12" s="164"/>
      <c r="IVL12" s="164"/>
      <c r="IVM12" s="164"/>
      <c r="IVN12" s="164"/>
      <c r="IVO12" s="164"/>
      <c r="IVP12" s="164"/>
      <c r="IVQ12" s="164"/>
      <c r="IVR12" s="164"/>
      <c r="IVS12" s="164"/>
      <c r="IVT12" s="164"/>
      <c r="IVU12" s="164"/>
      <c r="IVV12" s="164"/>
      <c r="IVW12" s="164"/>
      <c r="IVX12" s="164"/>
      <c r="IVY12" s="164"/>
      <c r="IVZ12" s="164"/>
      <c r="IWA12" s="164"/>
      <c r="IWB12" s="164"/>
      <c r="IWC12" s="164"/>
      <c r="IWD12" s="164"/>
      <c r="IWE12" s="164"/>
      <c r="IWF12" s="164"/>
      <c r="IWG12" s="164"/>
      <c r="IWH12" s="164"/>
      <c r="IWI12" s="164"/>
      <c r="IWJ12" s="164"/>
      <c r="IWK12" s="164"/>
      <c r="IWL12" s="164"/>
      <c r="IWM12" s="164"/>
      <c r="IWN12" s="164"/>
      <c r="IWO12" s="164"/>
      <c r="IWP12" s="164"/>
      <c r="IWQ12" s="164"/>
      <c r="IWR12" s="164"/>
      <c r="IWS12" s="164"/>
      <c r="IWT12" s="164"/>
      <c r="IWU12" s="164"/>
      <c r="IWV12" s="164"/>
      <c r="IWW12" s="164"/>
      <c r="IWX12" s="164"/>
      <c r="IWY12" s="164"/>
      <c r="IWZ12" s="164"/>
      <c r="IXA12" s="164"/>
      <c r="IXB12" s="164"/>
      <c r="IXC12" s="164"/>
      <c r="IXD12" s="164"/>
      <c r="IXE12" s="164"/>
      <c r="IXF12" s="164"/>
      <c r="IXG12" s="164"/>
      <c r="IXH12" s="164"/>
      <c r="IXI12" s="164"/>
      <c r="IXJ12" s="164"/>
      <c r="IXK12" s="164"/>
      <c r="IXL12" s="164"/>
      <c r="IXM12" s="164"/>
      <c r="IXN12" s="164"/>
      <c r="IXO12" s="164"/>
      <c r="IXP12" s="164"/>
      <c r="IXQ12" s="164"/>
      <c r="IXR12" s="164"/>
      <c r="IXS12" s="164"/>
      <c r="IXT12" s="164"/>
      <c r="IXU12" s="164"/>
      <c r="IXV12" s="164"/>
      <c r="IXW12" s="164"/>
      <c r="IXX12" s="164"/>
      <c r="IXY12" s="164"/>
      <c r="IXZ12" s="164"/>
      <c r="IYA12" s="164"/>
      <c r="IYB12" s="164"/>
      <c r="IYC12" s="164"/>
      <c r="IYD12" s="164"/>
      <c r="IYE12" s="164"/>
      <c r="IYF12" s="164"/>
      <c r="IYG12" s="164"/>
      <c r="IYH12" s="164"/>
      <c r="IYI12" s="164"/>
      <c r="IYJ12" s="164"/>
      <c r="IYK12" s="164"/>
      <c r="IYL12" s="164"/>
      <c r="IYM12" s="164"/>
      <c r="IYN12" s="164"/>
      <c r="IYO12" s="164"/>
      <c r="IYP12" s="164"/>
      <c r="IYQ12" s="164"/>
      <c r="IYR12" s="164"/>
      <c r="IYS12" s="164"/>
      <c r="IYT12" s="164"/>
      <c r="IYU12" s="164"/>
      <c r="IYV12" s="164"/>
      <c r="IYW12" s="164"/>
      <c r="IYX12" s="164"/>
      <c r="IYY12" s="164"/>
      <c r="IYZ12" s="164"/>
      <c r="IZA12" s="164"/>
      <c r="IZB12" s="164"/>
      <c r="IZC12" s="164"/>
      <c r="IZD12" s="164"/>
      <c r="IZE12" s="164"/>
      <c r="IZF12" s="164"/>
      <c r="IZG12" s="164"/>
      <c r="IZH12" s="164"/>
      <c r="IZI12" s="164"/>
      <c r="IZJ12" s="164"/>
      <c r="IZK12" s="164"/>
      <c r="IZL12" s="164"/>
      <c r="IZM12" s="164"/>
      <c r="IZN12" s="164"/>
      <c r="IZO12" s="164"/>
      <c r="IZP12" s="164"/>
      <c r="IZQ12" s="164"/>
      <c r="IZR12" s="164"/>
      <c r="IZS12" s="164"/>
      <c r="IZT12" s="164"/>
      <c r="IZU12" s="164"/>
      <c r="IZV12" s="164"/>
      <c r="IZW12" s="164"/>
      <c r="IZX12" s="164"/>
      <c r="IZY12" s="164"/>
      <c r="IZZ12" s="164"/>
      <c r="JAA12" s="164"/>
      <c r="JAB12" s="164"/>
      <c r="JAC12" s="164"/>
      <c r="JAD12" s="164"/>
      <c r="JAE12" s="164"/>
      <c r="JAF12" s="164"/>
      <c r="JAG12" s="164"/>
      <c r="JAH12" s="164"/>
      <c r="JAI12" s="164"/>
      <c r="JAJ12" s="164"/>
      <c r="JAK12" s="164"/>
      <c r="JAL12" s="164"/>
      <c r="JAM12" s="164"/>
      <c r="JAN12" s="164"/>
      <c r="JAO12" s="164"/>
      <c r="JAP12" s="164"/>
      <c r="JAQ12" s="164"/>
      <c r="JAR12" s="164"/>
      <c r="JAS12" s="164"/>
      <c r="JAT12" s="164"/>
      <c r="JAU12" s="164"/>
      <c r="JAV12" s="164"/>
      <c r="JAW12" s="164"/>
      <c r="JAX12" s="164"/>
      <c r="JAY12" s="164"/>
      <c r="JAZ12" s="164"/>
      <c r="JBA12" s="164"/>
      <c r="JBB12" s="164"/>
      <c r="JBC12" s="164"/>
      <c r="JBD12" s="164"/>
      <c r="JBE12" s="164"/>
      <c r="JBF12" s="164"/>
      <c r="JBG12" s="164"/>
      <c r="JBH12" s="164"/>
      <c r="JBI12" s="164"/>
      <c r="JBJ12" s="164"/>
      <c r="JBK12" s="164"/>
      <c r="JBL12" s="164"/>
      <c r="JBM12" s="164"/>
      <c r="JBN12" s="164"/>
      <c r="JBO12" s="164"/>
      <c r="JBP12" s="164"/>
      <c r="JBQ12" s="164"/>
      <c r="JBR12" s="164"/>
      <c r="JBS12" s="164"/>
      <c r="JBT12" s="164"/>
      <c r="JBU12" s="164"/>
      <c r="JBV12" s="164"/>
      <c r="JBW12" s="164"/>
      <c r="JBX12" s="164"/>
      <c r="JBY12" s="164"/>
      <c r="JBZ12" s="164"/>
      <c r="JCA12" s="164"/>
      <c r="JCB12" s="164"/>
      <c r="JCC12" s="164"/>
      <c r="JCD12" s="164"/>
      <c r="JCE12" s="164"/>
      <c r="JCF12" s="164"/>
      <c r="JCG12" s="164"/>
      <c r="JCH12" s="164"/>
      <c r="JCI12" s="164"/>
      <c r="JCJ12" s="164"/>
      <c r="JCK12" s="164"/>
      <c r="JCL12" s="164"/>
      <c r="JCM12" s="164"/>
      <c r="JCN12" s="164"/>
      <c r="JCO12" s="164"/>
      <c r="JCP12" s="164"/>
      <c r="JCQ12" s="164"/>
      <c r="JCR12" s="164"/>
      <c r="JCS12" s="164"/>
      <c r="JCT12" s="164"/>
      <c r="JCU12" s="164"/>
      <c r="JCV12" s="164"/>
      <c r="JCW12" s="164"/>
      <c r="JCX12" s="164"/>
      <c r="JCY12" s="164"/>
      <c r="JCZ12" s="164"/>
      <c r="JDA12" s="164"/>
      <c r="JDB12" s="164"/>
      <c r="JDC12" s="164"/>
      <c r="JDD12" s="164"/>
      <c r="JDE12" s="164"/>
      <c r="JDF12" s="164"/>
      <c r="JDG12" s="164"/>
      <c r="JDH12" s="164"/>
      <c r="JDI12" s="164"/>
      <c r="JDJ12" s="164"/>
      <c r="JDK12" s="164"/>
      <c r="JDL12" s="164"/>
      <c r="JDM12" s="164"/>
      <c r="JDN12" s="164"/>
      <c r="JDO12" s="164"/>
      <c r="JDP12" s="164"/>
      <c r="JDQ12" s="164"/>
      <c r="JDR12" s="164"/>
      <c r="JDS12" s="164"/>
      <c r="JDT12" s="164"/>
      <c r="JDU12" s="164"/>
      <c r="JDV12" s="164"/>
      <c r="JDW12" s="164"/>
      <c r="JDX12" s="164"/>
      <c r="JDY12" s="164"/>
      <c r="JDZ12" s="164"/>
      <c r="JEA12" s="164"/>
      <c r="JEB12" s="164"/>
      <c r="JEC12" s="164"/>
      <c r="JED12" s="164"/>
      <c r="JEE12" s="164"/>
      <c r="JEF12" s="164"/>
      <c r="JEG12" s="164"/>
      <c r="JEH12" s="164"/>
      <c r="JEI12" s="164"/>
      <c r="JEJ12" s="164"/>
      <c r="JEK12" s="164"/>
      <c r="JEL12" s="164"/>
      <c r="JEM12" s="164"/>
      <c r="JEN12" s="164"/>
      <c r="JEO12" s="164"/>
      <c r="JEP12" s="164"/>
      <c r="JEQ12" s="164"/>
      <c r="JER12" s="164"/>
      <c r="JES12" s="164"/>
      <c r="JET12" s="164"/>
      <c r="JEU12" s="164"/>
      <c r="JEV12" s="164"/>
      <c r="JEW12" s="164"/>
      <c r="JEX12" s="164"/>
      <c r="JEY12" s="164"/>
      <c r="JEZ12" s="164"/>
      <c r="JFA12" s="164"/>
      <c r="JFB12" s="164"/>
      <c r="JFC12" s="164"/>
      <c r="JFD12" s="164"/>
      <c r="JFE12" s="164"/>
      <c r="JFF12" s="164"/>
      <c r="JFG12" s="164"/>
      <c r="JFH12" s="164"/>
      <c r="JFI12" s="164"/>
      <c r="JFJ12" s="164"/>
      <c r="JFK12" s="164"/>
      <c r="JFL12" s="164"/>
      <c r="JFM12" s="164"/>
      <c r="JFN12" s="164"/>
      <c r="JFO12" s="164"/>
      <c r="JFP12" s="164"/>
      <c r="JFQ12" s="164"/>
      <c r="JFR12" s="164"/>
      <c r="JFS12" s="164"/>
      <c r="JFT12" s="164"/>
      <c r="JFU12" s="164"/>
      <c r="JFV12" s="164"/>
      <c r="JFW12" s="164"/>
      <c r="JFX12" s="164"/>
      <c r="JFY12" s="164"/>
      <c r="JFZ12" s="164"/>
      <c r="JGA12" s="164"/>
      <c r="JGB12" s="164"/>
      <c r="JGC12" s="164"/>
      <c r="JGD12" s="164"/>
      <c r="JGE12" s="164"/>
      <c r="JGF12" s="164"/>
      <c r="JGG12" s="164"/>
      <c r="JGH12" s="164"/>
      <c r="JGI12" s="164"/>
      <c r="JGJ12" s="164"/>
      <c r="JGK12" s="164"/>
      <c r="JGL12" s="164"/>
      <c r="JGM12" s="164"/>
      <c r="JGN12" s="164"/>
      <c r="JGO12" s="164"/>
      <c r="JGP12" s="164"/>
      <c r="JGQ12" s="164"/>
      <c r="JGR12" s="164"/>
      <c r="JGS12" s="164"/>
      <c r="JGT12" s="164"/>
      <c r="JGU12" s="164"/>
      <c r="JGV12" s="164"/>
      <c r="JGW12" s="164"/>
      <c r="JGX12" s="164"/>
      <c r="JGY12" s="164"/>
      <c r="JGZ12" s="164"/>
      <c r="JHA12" s="164"/>
      <c r="JHB12" s="164"/>
      <c r="JHC12" s="164"/>
      <c r="JHD12" s="164"/>
      <c r="JHE12" s="164"/>
      <c r="JHF12" s="164"/>
      <c r="JHG12" s="164"/>
      <c r="JHH12" s="164"/>
      <c r="JHI12" s="164"/>
      <c r="JHJ12" s="164"/>
      <c r="JHK12" s="164"/>
      <c r="JHL12" s="164"/>
      <c r="JHM12" s="164"/>
      <c r="JHN12" s="164"/>
      <c r="JHO12" s="164"/>
      <c r="JHP12" s="164"/>
      <c r="JHQ12" s="164"/>
      <c r="JHR12" s="164"/>
      <c r="JHS12" s="164"/>
      <c r="JHT12" s="164"/>
      <c r="JHU12" s="164"/>
      <c r="JHV12" s="164"/>
      <c r="JHW12" s="164"/>
      <c r="JHX12" s="164"/>
      <c r="JHY12" s="164"/>
      <c r="JHZ12" s="164"/>
      <c r="JIA12" s="164"/>
      <c r="JIB12" s="164"/>
      <c r="JIC12" s="164"/>
      <c r="JID12" s="164"/>
      <c r="JIE12" s="164"/>
      <c r="JIF12" s="164"/>
      <c r="JIG12" s="164"/>
      <c r="JIH12" s="164"/>
      <c r="JII12" s="164"/>
      <c r="JIJ12" s="164"/>
      <c r="JIK12" s="164"/>
      <c r="JIL12" s="164"/>
      <c r="JIM12" s="164"/>
      <c r="JIN12" s="164"/>
      <c r="JIO12" s="164"/>
      <c r="JIP12" s="164"/>
      <c r="JIQ12" s="164"/>
      <c r="JIR12" s="164"/>
      <c r="JIS12" s="164"/>
      <c r="JIT12" s="164"/>
      <c r="JIU12" s="164"/>
      <c r="JIV12" s="164"/>
      <c r="JIW12" s="164"/>
      <c r="JIX12" s="164"/>
      <c r="JIY12" s="164"/>
      <c r="JIZ12" s="164"/>
      <c r="JJA12" s="164"/>
      <c r="JJB12" s="164"/>
      <c r="JJC12" s="164"/>
      <c r="JJD12" s="164"/>
      <c r="JJE12" s="164"/>
      <c r="JJF12" s="164"/>
      <c r="JJG12" s="164"/>
      <c r="JJH12" s="164"/>
      <c r="JJI12" s="164"/>
      <c r="JJJ12" s="164"/>
      <c r="JJK12" s="164"/>
      <c r="JJL12" s="164"/>
      <c r="JJM12" s="164"/>
      <c r="JJN12" s="164"/>
      <c r="JJO12" s="164"/>
      <c r="JJP12" s="164"/>
      <c r="JJQ12" s="164"/>
      <c r="JJR12" s="164"/>
      <c r="JJS12" s="164"/>
      <c r="JJT12" s="164"/>
      <c r="JJU12" s="164"/>
      <c r="JJV12" s="164"/>
      <c r="JJW12" s="164"/>
      <c r="JJX12" s="164"/>
      <c r="JJY12" s="164"/>
      <c r="JJZ12" s="164"/>
      <c r="JKA12" s="164"/>
      <c r="JKB12" s="164"/>
      <c r="JKC12" s="164"/>
      <c r="JKD12" s="164"/>
      <c r="JKE12" s="164"/>
      <c r="JKF12" s="164"/>
      <c r="JKG12" s="164"/>
      <c r="JKH12" s="164"/>
      <c r="JKI12" s="164"/>
      <c r="JKJ12" s="164"/>
      <c r="JKK12" s="164"/>
      <c r="JKL12" s="164"/>
      <c r="JKM12" s="164"/>
      <c r="JKN12" s="164"/>
      <c r="JKO12" s="164"/>
      <c r="JKP12" s="164"/>
      <c r="JKQ12" s="164"/>
      <c r="JKR12" s="164"/>
      <c r="JKS12" s="164"/>
      <c r="JKT12" s="164"/>
      <c r="JKU12" s="164"/>
      <c r="JKV12" s="164"/>
      <c r="JKW12" s="164"/>
      <c r="JKX12" s="164"/>
      <c r="JKY12" s="164"/>
      <c r="JKZ12" s="164"/>
      <c r="JLA12" s="164"/>
      <c r="JLB12" s="164"/>
      <c r="JLC12" s="164"/>
      <c r="JLD12" s="164"/>
      <c r="JLE12" s="164"/>
      <c r="JLF12" s="164"/>
      <c r="JLG12" s="164"/>
      <c r="JLH12" s="164"/>
      <c r="JLI12" s="164"/>
      <c r="JLJ12" s="164"/>
      <c r="JLK12" s="164"/>
      <c r="JLL12" s="164"/>
      <c r="JLM12" s="164"/>
      <c r="JLN12" s="164"/>
      <c r="JLO12" s="164"/>
      <c r="JLP12" s="164"/>
      <c r="JLQ12" s="164"/>
      <c r="JLR12" s="164"/>
      <c r="JLS12" s="164"/>
      <c r="JLT12" s="164"/>
      <c r="JLU12" s="164"/>
      <c r="JLV12" s="164"/>
      <c r="JLW12" s="164"/>
      <c r="JLX12" s="164"/>
      <c r="JLY12" s="164"/>
      <c r="JLZ12" s="164"/>
      <c r="JMA12" s="164"/>
      <c r="JMB12" s="164"/>
      <c r="JMC12" s="164"/>
      <c r="JMD12" s="164"/>
      <c r="JME12" s="164"/>
      <c r="JMF12" s="164"/>
      <c r="JMG12" s="164"/>
      <c r="JMH12" s="164"/>
      <c r="JMI12" s="164"/>
      <c r="JMJ12" s="164"/>
      <c r="JMK12" s="164"/>
      <c r="JML12" s="164"/>
      <c r="JMM12" s="164"/>
      <c r="JMN12" s="164"/>
      <c r="JMO12" s="164"/>
      <c r="JMP12" s="164"/>
      <c r="JMQ12" s="164"/>
      <c r="JMR12" s="164"/>
      <c r="JMS12" s="164"/>
      <c r="JMT12" s="164"/>
      <c r="JMU12" s="164"/>
      <c r="JMV12" s="164"/>
      <c r="JMW12" s="164"/>
      <c r="JMX12" s="164"/>
      <c r="JMY12" s="164"/>
      <c r="JMZ12" s="164"/>
      <c r="JNA12" s="164"/>
      <c r="JNB12" s="164"/>
      <c r="JNC12" s="164"/>
      <c r="JND12" s="164"/>
      <c r="JNE12" s="164"/>
      <c r="JNF12" s="164"/>
      <c r="JNG12" s="164"/>
      <c r="JNH12" s="164"/>
      <c r="JNI12" s="164"/>
      <c r="JNJ12" s="164"/>
      <c r="JNK12" s="164"/>
      <c r="JNL12" s="164"/>
      <c r="JNM12" s="164"/>
      <c r="JNN12" s="164"/>
      <c r="JNO12" s="164"/>
      <c r="JNP12" s="164"/>
      <c r="JNQ12" s="164"/>
      <c r="JNR12" s="164"/>
      <c r="JNS12" s="164"/>
      <c r="JNT12" s="164"/>
      <c r="JNU12" s="164"/>
      <c r="JNV12" s="164"/>
      <c r="JNW12" s="164"/>
      <c r="JNX12" s="164"/>
      <c r="JNY12" s="164"/>
      <c r="JNZ12" s="164"/>
      <c r="JOA12" s="164"/>
      <c r="JOB12" s="164"/>
      <c r="JOC12" s="164"/>
      <c r="JOD12" s="164"/>
      <c r="JOE12" s="164"/>
      <c r="JOF12" s="164"/>
      <c r="JOG12" s="164"/>
      <c r="JOH12" s="164"/>
      <c r="JOI12" s="164"/>
      <c r="JOJ12" s="164"/>
      <c r="JOK12" s="164"/>
      <c r="JOL12" s="164"/>
      <c r="JOM12" s="164"/>
      <c r="JON12" s="164"/>
      <c r="JOO12" s="164"/>
      <c r="JOP12" s="164"/>
      <c r="JOQ12" s="164"/>
      <c r="JOR12" s="164"/>
      <c r="JOS12" s="164"/>
      <c r="JOT12" s="164"/>
      <c r="JOU12" s="164"/>
      <c r="JOV12" s="164"/>
      <c r="JOW12" s="164"/>
      <c r="JOX12" s="164"/>
      <c r="JOY12" s="164"/>
      <c r="JOZ12" s="164"/>
      <c r="JPA12" s="164"/>
      <c r="JPB12" s="164"/>
      <c r="JPC12" s="164"/>
      <c r="JPD12" s="164"/>
      <c r="JPE12" s="164"/>
      <c r="JPF12" s="164"/>
      <c r="JPG12" s="164"/>
      <c r="JPH12" s="164"/>
      <c r="JPI12" s="164"/>
      <c r="JPJ12" s="164"/>
      <c r="JPK12" s="164"/>
      <c r="JPL12" s="164"/>
      <c r="JPM12" s="164"/>
      <c r="JPN12" s="164"/>
      <c r="JPO12" s="164"/>
      <c r="JPP12" s="164"/>
      <c r="JPQ12" s="164"/>
      <c r="JPR12" s="164"/>
      <c r="JPS12" s="164"/>
      <c r="JPT12" s="164"/>
      <c r="JPU12" s="164"/>
      <c r="JPV12" s="164"/>
      <c r="JPW12" s="164"/>
      <c r="JPX12" s="164"/>
      <c r="JPY12" s="164"/>
      <c r="JPZ12" s="164"/>
      <c r="JQA12" s="164"/>
      <c r="JQB12" s="164"/>
      <c r="JQC12" s="164"/>
      <c r="JQD12" s="164"/>
      <c r="JQE12" s="164"/>
      <c r="JQF12" s="164"/>
      <c r="JQG12" s="164"/>
      <c r="JQH12" s="164"/>
      <c r="JQI12" s="164"/>
      <c r="JQJ12" s="164"/>
      <c r="JQK12" s="164"/>
      <c r="JQL12" s="164"/>
      <c r="JQM12" s="164"/>
      <c r="JQN12" s="164"/>
      <c r="JQO12" s="164"/>
      <c r="JQP12" s="164"/>
      <c r="JQQ12" s="164"/>
      <c r="JQR12" s="164"/>
      <c r="JQS12" s="164"/>
      <c r="JQT12" s="164"/>
      <c r="JQU12" s="164"/>
      <c r="JQV12" s="164"/>
      <c r="JQW12" s="164"/>
      <c r="JQX12" s="164"/>
      <c r="JQY12" s="164"/>
      <c r="JQZ12" s="164"/>
      <c r="JRA12" s="164"/>
      <c r="JRB12" s="164"/>
      <c r="JRC12" s="164"/>
      <c r="JRD12" s="164"/>
      <c r="JRE12" s="164"/>
      <c r="JRF12" s="164"/>
      <c r="JRG12" s="164"/>
      <c r="JRH12" s="164"/>
      <c r="JRI12" s="164"/>
      <c r="JRJ12" s="164"/>
      <c r="JRK12" s="164"/>
      <c r="JRL12" s="164"/>
      <c r="JRM12" s="164"/>
      <c r="JRN12" s="164"/>
      <c r="JRO12" s="164"/>
      <c r="JRP12" s="164"/>
      <c r="JRQ12" s="164"/>
      <c r="JRR12" s="164"/>
      <c r="JRS12" s="164"/>
      <c r="JRT12" s="164"/>
      <c r="JRU12" s="164"/>
      <c r="JRV12" s="164"/>
      <c r="JRW12" s="164"/>
      <c r="JRX12" s="164"/>
      <c r="JRY12" s="164"/>
      <c r="JRZ12" s="164"/>
      <c r="JSA12" s="164"/>
      <c r="JSB12" s="164"/>
      <c r="JSC12" s="164"/>
      <c r="JSD12" s="164"/>
      <c r="JSE12" s="164"/>
      <c r="JSF12" s="164"/>
      <c r="JSG12" s="164"/>
      <c r="JSH12" s="164"/>
      <c r="JSI12" s="164"/>
      <c r="JSJ12" s="164"/>
      <c r="JSK12" s="164"/>
      <c r="JSL12" s="164"/>
      <c r="JSM12" s="164"/>
      <c r="JSN12" s="164"/>
      <c r="JSO12" s="164"/>
      <c r="JSP12" s="164"/>
      <c r="JSQ12" s="164"/>
      <c r="JSR12" s="164"/>
      <c r="JSS12" s="164"/>
      <c r="JST12" s="164"/>
      <c r="JSU12" s="164"/>
      <c r="JSV12" s="164"/>
      <c r="JSW12" s="164"/>
      <c r="JSX12" s="164"/>
      <c r="JSY12" s="164"/>
      <c r="JSZ12" s="164"/>
      <c r="JTA12" s="164"/>
      <c r="JTB12" s="164"/>
      <c r="JTC12" s="164"/>
      <c r="JTD12" s="164"/>
      <c r="JTE12" s="164"/>
      <c r="JTF12" s="164"/>
      <c r="JTG12" s="164"/>
      <c r="JTH12" s="164"/>
      <c r="JTI12" s="164"/>
      <c r="JTJ12" s="164"/>
      <c r="JTK12" s="164"/>
      <c r="JTL12" s="164"/>
      <c r="JTM12" s="164"/>
      <c r="JTN12" s="164"/>
      <c r="JTO12" s="164"/>
      <c r="JTP12" s="164"/>
      <c r="JTQ12" s="164"/>
      <c r="JTR12" s="164"/>
      <c r="JTS12" s="164"/>
      <c r="JTT12" s="164"/>
      <c r="JTU12" s="164"/>
      <c r="JTV12" s="164"/>
      <c r="JTW12" s="164"/>
      <c r="JTX12" s="164"/>
      <c r="JTY12" s="164"/>
      <c r="JTZ12" s="164"/>
      <c r="JUA12" s="164"/>
      <c r="JUB12" s="164"/>
      <c r="JUC12" s="164"/>
      <c r="JUD12" s="164"/>
      <c r="JUE12" s="164"/>
      <c r="JUF12" s="164"/>
      <c r="JUG12" s="164"/>
      <c r="JUH12" s="164"/>
      <c r="JUI12" s="164"/>
      <c r="JUJ12" s="164"/>
      <c r="JUK12" s="164"/>
      <c r="JUL12" s="164"/>
      <c r="JUM12" s="164"/>
      <c r="JUN12" s="164"/>
      <c r="JUO12" s="164"/>
      <c r="JUP12" s="164"/>
      <c r="JUQ12" s="164"/>
      <c r="JUR12" s="164"/>
      <c r="JUS12" s="164"/>
      <c r="JUT12" s="164"/>
      <c r="JUU12" s="164"/>
      <c r="JUV12" s="164"/>
      <c r="JUW12" s="164"/>
      <c r="JUX12" s="164"/>
      <c r="JUY12" s="164"/>
      <c r="JUZ12" s="164"/>
      <c r="JVA12" s="164"/>
      <c r="JVB12" s="164"/>
      <c r="JVC12" s="164"/>
      <c r="JVD12" s="164"/>
      <c r="JVE12" s="164"/>
      <c r="JVF12" s="164"/>
      <c r="JVG12" s="164"/>
      <c r="JVH12" s="164"/>
      <c r="JVI12" s="164"/>
      <c r="JVJ12" s="164"/>
      <c r="JVK12" s="164"/>
      <c r="JVL12" s="164"/>
      <c r="JVM12" s="164"/>
      <c r="JVN12" s="164"/>
      <c r="JVO12" s="164"/>
      <c r="JVP12" s="164"/>
      <c r="JVQ12" s="164"/>
      <c r="JVR12" s="164"/>
      <c r="JVS12" s="164"/>
      <c r="JVT12" s="164"/>
      <c r="JVU12" s="164"/>
      <c r="JVV12" s="164"/>
      <c r="JVW12" s="164"/>
      <c r="JVX12" s="164"/>
      <c r="JVY12" s="164"/>
      <c r="JVZ12" s="164"/>
      <c r="JWA12" s="164"/>
      <c r="JWB12" s="164"/>
      <c r="JWC12" s="164"/>
      <c r="JWD12" s="164"/>
      <c r="JWE12" s="164"/>
      <c r="JWF12" s="164"/>
      <c r="JWG12" s="164"/>
      <c r="JWH12" s="164"/>
      <c r="JWI12" s="164"/>
      <c r="JWJ12" s="164"/>
      <c r="JWK12" s="164"/>
      <c r="JWL12" s="164"/>
      <c r="JWM12" s="164"/>
      <c r="JWN12" s="164"/>
      <c r="JWO12" s="164"/>
      <c r="JWP12" s="164"/>
      <c r="JWQ12" s="164"/>
      <c r="JWR12" s="164"/>
      <c r="JWS12" s="164"/>
      <c r="JWT12" s="164"/>
      <c r="JWU12" s="164"/>
      <c r="JWV12" s="164"/>
      <c r="JWW12" s="164"/>
      <c r="JWX12" s="164"/>
      <c r="JWY12" s="164"/>
      <c r="JWZ12" s="164"/>
      <c r="JXA12" s="164"/>
      <c r="JXB12" s="164"/>
      <c r="JXC12" s="164"/>
      <c r="JXD12" s="164"/>
      <c r="JXE12" s="164"/>
      <c r="JXF12" s="164"/>
      <c r="JXG12" s="164"/>
      <c r="JXH12" s="164"/>
      <c r="JXI12" s="164"/>
      <c r="JXJ12" s="164"/>
      <c r="JXK12" s="164"/>
      <c r="JXL12" s="164"/>
      <c r="JXM12" s="164"/>
      <c r="JXN12" s="164"/>
      <c r="JXO12" s="164"/>
      <c r="JXP12" s="164"/>
      <c r="JXQ12" s="164"/>
      <c r="JXR12" s="164"/>
      <c r="JXS12" s="164"/>
      <c r="JXT12" s="164"/>
      <c r="JXU12" s="164"/>
      <c r="JXV12" s="164"/>
      <c r="JXW12" s="164"/>
      <c r="JXX12" s="164"/>
      <c r="JXY12" s="164"/>
      <c r="JXZ12" s="164"/>
      <c r="JYA12" s="164"/>
      <c r="JYB12" s="164"/>
      <c r="JYC12" s="164"/>
      <c r="JYD12" s="164"/>
      <c r="JYE12" s="164"/>
      <c r="JYF12" s="164"/>
      <c r="JYG12" s="164"/>
      <c r="JYH12" s="164"/>
      <c r="JYI12" s="164"/>
      <c r="JYJ12" s="164"/>
      <c r="JYK12" s="164"/>
      <c r="JYL12" s="164"/>
      <c r="JYM12" s="164"/>
      <c r="JYN12" s="164"/>
      <c r="JYO12" s="164"/>
      <c r="JYP12" s="164"/>
      <c r="JYQ12" s="164"/>
      <c r="JYR12" s="164"/>
      <c r="JYS12" s="164"/>
      <c r="JYT12" s="164"/>
      <c r="JYU12" s="164"/>
      <c r="JYV12" s="164"/>
      <c r="JYW12" s="164"/>
      <c r="JYX12" s="164"/>
      <c r="JYY12" s="164"/>
      <c r="JYZ12" s="164"/>
      <c r="JZA12" s="164"/>
      <c r="JZB12" s="164"/>
      <c r="JZC12" s="164"/>
      <c r="JZD12" s="164"/>
      <c r="JZE12" s="164"/>
      <c r="JZF12" s="164"/>
      <c r="JZG12" s="164"/>
      <c r="JZH12" s="164"/>
      <c r="JZI12" s="164"/>
      <c r="JZJ12" s="164"/>
      <c r="JZK12" s="164"/>
      <c r="JZL12" s="164"/>
      <c r="JZM12" s="164"/>
      <c r="JZN12" s="164"/>
      <c r="JZO12" s="164"/>
      <c r="JZP12" s="164"/>
      <c r="JZQ12" s="164"/>
      <c r="JZR12" s="164"/>
      <c r="JZS12" s="164"/>
      <c r="JZT12" s="164"/>
      <c r="JZU12" s="164"/>
      <c r="JZV12" s="164"/>
      <c r="JZW12" s="164"/>
      <c r="JZX12" s="164"/>
      <c r="JZY12" s="164"/>
      <c r="JZZ12" s="164"/>
      <c r="KAA12" s="164"/>
      <c r="KAB12" s="164"/>
      <c r="KAC12" s="164"/>
      <c r="KAD12" s="164"/>
      <c r="KAE12" s="164"/>
      <c r="KAF12" s="164"/>
      <c r="KAG12" s="164"/>
      <c r="KAH12" s="164"/>
      <c r="KAI12" s="164"/>
      <c r="KAJ12" s="164"/>
      <c r="KAK12" s="164"/>
      <c r="KAL12" s="164"/>
      <c r="KAM12" s="164"/>
      <c r="KAN12" s="164"/>
      <c r="KAO12" s="164"/>
      <c r="KAP12" s="164"/>
      <c r="KAQ12" s="164"/>
      <c r="KAR12" s="164"/>
      <c r="KAS12" s="164"/>
      <c r="KAT12" s="164"/>
      <c r="KAU12" s="164"/>
      <c r="KAV12" s="164"/>
      <c r="KAW12" s="164"/>
      <c r="KAX12" s="164"/>
      <c r="KAY12" s="164"/>
      <c r="KAZ12" s="164"/>
      <c r="KBA12" s="164"/>
      <c r="KBB12" s="164"/>
      <c r="KBC12" s="164"/>
      <c r="KBD12" s="164"/>
      <c r="KBE12" s="164"/>
      <c r="KBF12" s="164"/>
      <c r="KBG12" s="164"/>
      <c r="KBH12" s="164"/>
      <c r="KBI12" s="164"/>
      <c r="KBJ12" s="164"/>
      <c r="KBK12" s="164"/>
      <c r="KBL12" s="164"/>
      <c r="KBM12" s="164"/>
      <c r="KBN12" s="164"/>
      <c r="KBO12" s="164"/>
      <c r="KBP12" s="164"/>
      <c r="KBQ12" s="164"/>
      <c r="KBR12" s="164"/>
      <c r="KBS12" s="164"/>
      <c r="KBT12" s="164"/>
      <c r="KBU12" s="164"/>
      <c r="KBV12" s="164"/>
      <c r="KBW12" s="164"/>
      <c r="KBX12" s="164"/>
      <c r="KBY12" s="164"/>
      <c r="KBZ12" s="164"/>
      <c r="KCA12" s="164"/>
      <c r="KCB12" s="164"/>
      <c r="KCC12" s="164"/>
      <c r="KCD12" s="164"/>
      <c r="KCE12" s="164"/>
      <c r="KCF12" s="164"/>
      <c r="KCG12" s="164"/>
      <c r="KCH12" s="164"/>
      <c r="KCI12" s="164"/>
      <c r="KCJ12" s="164"/>
      <c r="KCK12" s="164"/>
      <c r="KCL12" s="164"/>
      <c r="KCM12" s="164"/>
      <c r="KCN12" s="164"/>
      <c r="KCO12" s="164"/>
      <c r="KCP12" s="164"/>
      <c r="KCQ12" s="164"/>
      <c r="KCR12" s="164"/>
      <c r="KCS12" s="164"/>
      <c r="KCT12" s="164"/>
      <c r="KCU12" s="164"/>
      <c r="KCV12" s="164"/>
      <c r="KCW12" s="164"/>
      <c r="KCX12" s="164"/>
      <c r="KCY12" s="164"/>
      <c r="KCZ12" s="164"/>
      <c r="KDA12" s="164"/>
      <c r="KDB12" s="164"/>
      <c r="KDC12" s="164"/>
      <c r="KDD12" s="164"/>
      <c r="KDE12" s="164"/>
      <c r="KDF12" s="164"/>
      <c r="KDG12" s="164"/>
      <c r="KDH12" s="164"/>
      <c r="KDI12" s="164"/>
      <c r="KDJ12" s="164"/>
      <c r="KDK12" s="164"/>
      <c r="KDL12" s="164"/>
      <c r="KDM12" s="164"/>
      <c r="KDN12" s="164"/>
      <c r="KDO12" s="164"/>
      <c r="KDP12" s="164"/>
      <c r="KDQ12" s="164"/>
      <c r="KDR12" s="164"/>
      <c r="KDS12" s="164"/>
      <c r="KDT12" s="164"/>
      <c r="KDU12" s="164"/>
      <c r="KDV12" s="164"/>
      <c r="KDW12" s="164"/>
      <c r="KDX12" s="164"/>
      <c r="KDY12" s="164"/>
      <c r="KDZ12" s="164"/>
      <c r="KEA12" s="164"/>
      <c r="KEB12" s="164"/>
      <c r="KEC12" s="164"/>
      <c r="KED12" s="164"/>
      <c r="KEE12" s="164"/>
      <c r="KEF12" s="164"/>
      <c r="KEG12" s="164"/>
      <c r="KEH12" s="164"/>
      <c r="KEI12" s="164"/>
      <c r="KEJ12" s="164"/>
      <c r="KEK12" s="164"/>
      <c r="KEL12" s="164"/>
      <c r="KEM12" s="164"/>
      <c r="KEN12" s="164"/>
      <c r="KEO12" s="164"/>
      <c r="KEP12" s="164"/>
      <c r="KEQ12" s="164"/>
      <c r="KER12" s="164"/>
      <c r="KES12" s="164"/>
      <c r="KET12" s="164"/>
      <c r="KEU12" s="164"/>
      <c r="KEV12" s="164"/>
      <c r="KEW12" s="164"/>
      <c r="KEX12" s="164"/>
      <c r="KEY12" s="164"/>
      <c r="KEZ12" s="164"/>
      <c r="KFA12" s="164"/>
      <c r="KFB12" s="164"/>
      <c r="KFC12" s="164"/>
      <c r="KFD12" s="164"/>
      <c r="KFE12" s="164"/>
      <c r="KFF12" s="164"/>
      <c r="KFG12" s="164"/>
      <c r="KFH12" s="164"/>
      <c r="KFI12" s="164"/>
      <c r="KFJ12" s="164"/>
      <c r="KFK12" s="164"/>
      <c r="KFL12" s="164"/>
      <c r="KFM12" s="164"/>
      <c r="KFN12" s="164"/>
      <c r="KFO12" s="164"/>
      <c r="KFP12" s="164"/>
      <c r="KFQ12" s="164"/>
      <c r="KFR12" s="164"/>
      <c r="KFS12" s="164"/>
      <c r="KFT12" s="164"/>
      <c r="KFU12" s="164"/>
      <c r="KFV12" s="164"/>
      <c r="KFW12" s="164"/>
      <c r="KFX12" s="164"/>
      <c r="KFY12" s="164"/>
      <c r="KFZ12" s="164"/>
      <c r="KGA12" s="164"/>
      <c r="KGB12" s="164"/>
      <c r="KGC12" s="164"/>
      <c r="KGD12" s="164"/>
      <c r="KGE12" s="164"/>
      <c r="KGF12" s="164"/>
      <c r="KGG12" s="164"/>
      <c r="KGH12" s="164"/>
      <c r="KGI12" s="164"/>
      <c r="KGJ12" s="164"/>
      <c r="KGK12" s="164"/>
      <c r="KGL12" s="164"/>
      <c r="KGM12" s="164"/>
      <c r="KGN12" s="164"/>
      <c r="KGO12" s="164"/>
      <c r="KGP12" s="164"/>
      <c r="KGQ12" s="164"/>
      <c r="KGR12" s="164"/>
      <c r="KGS12" s="164"/>
      <c r="KGT12" s="164"/>
      <c r="KGU12" s="164"/>
      <c r="KGV12" s="164"/>
      <c r="KGW12" s="164"/>
      <c r="KGX12" s="164"/>
      <c r="KGY12" s="164"/>
      <c r="KGZ12" s="164"/>
      <c r="KHA12" s="164"/>
      <c r="KHB12" s="164"/>
      <c r="KHC12" s="164"/>
      <c r="KHD12" s="164"/>
      <c r="KHE12" s="164"/>
      <c r="KHF12" s="164"/>
      <c r="KHG12" s="164"/>
      <c r="KHH12" s="164"/>
      <c r="KHI12" s="164"/>
      <c r="KHJ12" s="164"/>
      <c r="KHK12" s="164"/>
      <c r="KHL12" s="164"/>
      <c r="KHM12" s="164"/>
      <c r="KHN12" s="164"/>
      <c r="KHO12" s="164"/>
      <c r="KHP12" s="164"/>
      <c r="KHQ12" s="164"/>
      <c r="KHR12" s="164"/>
      <c r="KHS12" s="164"/>
      <c r="KHT12" s="164"/>
      <c r="KHU12" s="164"/>
      <c r="KHV12" s="164"/>
      <c r="KHW12" s="164"/>
      <c r="KHX12" s="164"/>
      <c r="KHY12" s="164"/>
      <c r="KHZ12" s="164"/>
      <c r="KIA12" s="164"/>
      <c r="KIB12" s="164"/>
      <c r="KIC12" s="164"/>
      <c r="KID12" s="164"/>
      <c r="KIE12" s="164"/>
      <c r="KIF12" s="164"/>
      <c r="KIG12" s="164"/>
      <c r="KIH12" s="164"/>
      <c r="KII12" s="164"/>
      <c r="KIJ12" s="164"/>
      <c r="KIK12" s="164"/>
      <c r="KIL12" s="164"/>
      <c r="KIM12" s="164"/>
      <c r="KIN12" s="164"/>
      <c r="KIO12" s="164"/>
      <c r="KIP12" s="164"/>
      <c r="KIQ12" s="164"/>
      <c r="KIR12" s="164"/>
      <c r="KIS12" s="164"/>
      <c r="KIT12" s="164"/>
      <c r="KIU12" s="164"/>
      <c r="KIV12" s="164"/>
      <c r="KIW12" s="164"/>
      <c r="KIX12" s="164"/>
      <c r="KIY12" s="164"/>
      <c r="KIZ12" s="164"/>
      <c r="KJA12" s="164"/>
      <c r="KJB12" s="164"/>
      <c r="KJC12" s="164"/>
      <c r="KJD12" s="164"/>
      <c r="KJE12" s="164"/>
      <c r="KJF12" s="164"/>
      <c r="KJG12" s="164"/>
      <c r="KJH12" s="164"/>
      <c r="KJI12" s="164"/>
      <c r="KJJ12" s="164"/>
      <c r="KJK12" s="164"/>
      <c r="KJL12" s="164"/>
      <c r="KJM12" s="164"/>
      <c r="KJN12" s="164"/>
      <c r="KJO12" s="164"/>
      <c r="KJP12" s="164"/>
      <c r="KJQ12" s="164"/>
      <c r="KJR12" s="164"/>
      <c r="KJS12" s="164"/>
      <c r="KJT12" s="164"/>
      <c r="KJU12" s="164"/>
      <c r="KJV12" s="164"/>
      <c r="KJW12" s="164"/>
      <c r="KJX12" s="164"/>
      <c r="KJY12" s="164"/>
      <c r="KJZ12" s="164"/>
      <c r="KKA12" s="164"/>
      <c r="KKB12" s="164"/>
      <c r="KKC12" s="164"/>
      <c r="KKD12" s="164"/>
      <c r="KKE12" s="164"/>
      <c r="KKF12" s="164"/>
      <c r="KKG12" s="164"/>
      <c r="KKH12" s="164"/>
      <c r="KKI12" s="164"/>
      <c r="KKJ12" s="164"/>
      <c r="KKK12" s="164"/>
      <c r="KKL12" s="164"/>
      <c r="KKM12" s="164"/>
      <c r="KKN12" s="164"/>
      <c r="KKO12" s="164"/>
      <c r="KKP12" s="164"/>
      <c r="KKQ12" s="164"/>
      <c r="KKR12" s="164"/>
      <c r="KKS12" s="164"/>
      <c r="KKT12" s="164"/>
      <c r="KKU12" s="164"/>
      <c r="KKV12" s="164"/>
      <c r="KKW12" s="164"/>
      <c r="KKX12" s="164"/>
      <c r="KKY12" s="164"/>
      <c r="KKZ12" s="164"/>
      <c r="KLA12" s="164"/>
      <c r="KLB12" s="164"/>
      <c r="KLC12" s="164"/>
      <c r="KLD12" s="164"/>
      <c r="KLE12" s="164"/>
      <c r="KLF12" s="164"/>
      <c r="KLG12" s="164"/>
      <c r="KLH12" s="164"/>
      <c r="KLI12" s="164"/>
      <c r="KLJ12" s="164"/>
      <c r="KLK12" s="164"/>
      <c r="KLL12" s="164"/>
      <c r="KLM12" s="164"/>
      <c r="KLN12" s="164"/>
      <c r="KLO12" s="164"/>
      <c r="KLP12" s="164"/>
      <c r="KLQ12" s="164"/>
      <c r="KLR12" s="164"/>
      <c r="KLS12" s="164"/>
      <c r="KLT12" s="164"/>
      <c r="KLU12" s="164"/>
      <c r="KLV12" s="164"/>
      <c r="KLW12" s="164"/>
      <c r="KLX12" s="164"/>
      <c r="KLY12" s="164"/>
      <c r="KLZ12" s="164"/>
      <c r="KMA12" s="164"/>
      <c r="KMB12" s="164"/>
      <c r="KMC12" s="164"/>
      <c r="KMD12" s="164"/>
      <c r="KME12" s="164"/>
      <c r="KMF12" s="164"/>
      <c r="KMG12" s="164"/>
      <c r="KMH12" s="164"/>
      <c r="KMI12" s="164"/>
      <c r="KMJ12" s="164"/>
      <c r="KMK12" s="164"/>
      <c r="KML12" s="164"/>
      <c r="KMM12" s="164"/>
      <c r="KMN12" s="164"/>
      <c r="KMO12" s="164"/>
      <c r="KMP12" s="164"/>
      <c r="KMQ12" s="164"/>
      <c r="KMR12" s="164"/>
      <c r="KMS12" s="164"/>
      <c r="KMT12" s="164"/>
      <c r="KMU12" s="164"/>
      <c r="KMV12" s="164"/>
      <c r="KMW12" s="164"/>
      <c r="KMX12" s="164"/>
      <c r="KMY12" s="164"/>
      <c r="KMZ12" s="164"/>
      <c r="KNA12" s="164"/>
      <c r="KNB12" s="164"/>
      <c r="KNC12" s="164"/>
      <c r="KND12" s="164"/>
      <c r="KNE12" s="164"/>
      <c r="KNF12" s="164"/>
      <c r="KNG12" s="164"/>
      <c r="KNH12" s="164"/>
      <c r="KNI12" s="164"/>
      <c r="KNJ12" s="164"/>
      <c r="KNK12" s="164"/>
      <c r="KNL12" s="164"/>
      <c r="KNM12" s="164"/>
      <c r="KNN12" s="164"/>
      <c r="KNO12" s="164"/>
      <c r="KNP12" s="164"/>
      <c r="KNQ12" s="164"/>
      <c r="KNR12" s="164"/>
      <c r="KNS12" s="164"/>
      <c r="KNT12" s="164"/>
      <c r="KNU12" s="164"/>
      <c r="KNV12" s="164"/>
      <c r="KNW12" s="164"/>
      <c r="KNX12" s="164"/>
      <c r="KNY12" s="164"/>
      <c r="KNZ12" s="164"/>
      <c r="KOA12" s="164"/>
      <c r="KOB12" s="164"/>
      <c r="KOC12" s="164"/>
      <c r="KOD12" s="164"/>
      <c r="KOE12" s="164"/>
      <c r="KOF12" s="164"/>
      <c r="KOG12" s="164"/>
      <c r="KOH12" s="164"/>
      <c r="KOI12" s="164"/>
      <c r="KOJ12" s="164"/>
      <c r="KOK12" s="164"/>
      <c r="KOL12" s="164"/>
      <c r="KOM12" s="164"/>
      <c r="KON12" s="164"/>
      <c r="KOO12" s="164"/>
      <c r="KOP12" s="164"/>
      <c r="KOQ12" s="164"/>
      <c r="KOR12" s="164"/>
      <c r="KOS12" s="164"/>
      <c r="KOT12" s="164"/>
      <c r="KOU12" s="164"/>
      <c r="KOV12" s="164"/>
      <c r="KOW12" s="164"/>
      <c r="KOX12" s="164"/>
      <c r="KOY12" s="164"/>
      <c r="KOZ12" s="164"/>
      <c r="KPA12" s="164"/>
      <c r="KPB12" s="164"/>
      <c r="KPC12" s="164"/>
      <c r="KPD12" s="164"/>
      <c r="KPE12" s="164"/>
      <c r="KPF12" s="164"/>
      <c r="KPG12" s="164"/>
      <c r="KPH12" s="164"/>
      <c r="KPI12" s="164"/>
      <c r="KPJ12" s="164"/>
      <c r="KPK12" s="164"/>
      <c r="KPL12" s="164"/>
      <c r="KPM12" s="164"/>
      <c r="KPN12" s="164"/>
      <c r="KPO12" s="164"/>
      <c r="KPP12" s="164"/>
      <c r="KPQ12" s="164"/>
      <c r="KPR12" s="164"/>
      <c r="KPS12" s="164"/>
      <c r="KPT12" s="164"/>
      <c r="KPU12" s="164"/>
      <c r="KPV12" s="164"/>
      <c r="KPW12" s="164"/>
      <c r="KPX12" s="164"/>
      <c r="KPY12" s="164"/>
      <c r="KPZ12" s="164"/>
      <c r="KQA12" s="164"/>
      <c r="KQB12" s="164"/>
      <c r="KQC12" s="164"/>
      <c r="KQD12" s="164"/>
      <c r="KQE12" s="164"/>
      <c r="KQF12" s="164"/>
      <c r="KQG12" s="164"/>
      <c r="KQH12" s="164"/>
      <c r="KQI12" s="164"/>
      <c r="KQJ12" s="164"/>
      <c r="KQK12" s="164"/>
      <c r="KQL12" s="164"/>
      <c r="KQM12" s="164"/>
      <c r="KQN12" s="164"/>
      <c r="KQO12" s="164"/>
      <c r="KQP12" s="164"/>
      <c r="KQQ12" s="164"/>
      <c r="KQR12" s="164"/>
      <c r="KQS12" s="164"/>
      <c r="KQT12" s="164"/>
      <c r="KQU12" s="164"/>
      <c r="KQV12" s="164"/>
      <c r="KQW12" s="164"/>
      <c r="KQX12" s="164"/>
      <c r="KQY12" s="164"/>
      <c r="KQZ12" s="164"/>
      <c r="KRA12" s="164"/>
      <c r="KRB12" s="164"/>
      <c r="KRC12" s="164"/>
      <c r="KRD12" s="164"/>
      <c r="KRE12" s="164"/>
      <c r="KRF12" s="164"/>
      <c r="KRG12" s="164"/>
      <c r="KRH12" s="164"/>
      <c r="KRI12" s="164"/>
      <c r="KRJ12" s="164"/>
      <c r="KRK12" s="164"/>
      <c r="KRL12" s="164"/>
      <c r="KRM12" s="164"/>
      <c r="KRN12" s="164"/>
      <c r="KRO12" s="164"/>
      <c r="KRP12" s="164"/>
      <c r="KRQ12" s="164"/>
      <c r="KRR12" s="164"/>
      <c r="KRS12" s="164"/>
      <c r="KRT12" s="164"/>
      <c r="KRU12" s="164"/>
      <c r="KRV12" s="164"/>
      <c r="KRW12" s="164"/>
      <c r="KRX12" s="164"/>
      <c r="KRY12" s="164"/>
      <c r="KRZ12" s="164"/>
      <c r="KSA12" s="164"/>
      <c r="KSB12" s="164"/>
      <c r="KSC12" s="164"/>
      <c r="KSD12" s="164"/>
      <c r="KSE12" s="164"/>
      <c r="KSF12" s="164"/>
      <c r="KSG12" s="164"/>
      <c r="KSH12" s="164"/>
      <c r="KSI12" s="164"/>
      <c r="KSJ12" s="164"/>
      <c r="KSK12" s="164"/>
      <c r="KSL12" s="164"/>
      <c r="KSM12" s="164"/>
      <c r="KSN12" s="164"/>
      <c r="KSO12" s="164"/>
      <c r="KSP12" s="164"/>
      <c r="KSQ12" s="164"/>
      <c r="KSR12" s="164"/>
      <c r="KSS12" s="164"/>
      <c r="KST12" s="164"/>
      <c r="KSU12" s="164"/>
      <c r="KSV12" s="164"/>
      <c r="KSW12" s="164"/>
      <c r="KSX12" s="164"/>
      <c r="KSY12" s="164"/>
      <c r="KSZ12" s="164"/>
      <c r="KTA12" s="164"/>
      <c r="KTB12" s="164"/>
      <c r="KTC12" s="164"/>
      <c r="KTD12" s="164"/>
      <c r="KTE12" s="164"/>
      <c r="KTF12" s="164"/>
      <c r="KTG12" s="164"/>
      <c r="KTH12" s="164"/>
      <c r="KTI12" s="164"/>
      <c r="KTJ12" s="164"/>
      <c r="KTK12" s="164"/>
      <c r="KTL12" s="164"/>
      <c r="KTM12" s="164"/>
      <c r="KTN12" s="164"/>
      <c r="KTO12" s="164"/>
      <c r="KTP12" s="164"/>
      <c r="KTQ12" s="164"/>
      <c r="KTR12" s="164"/>
      <c r="KTS12" s="164"/>
      <c r="KTT12" s="164"/>
      <c r="KTU12" s="164"/>
      <c r="KTV12" s="164"/>
      <c r="KTW12" s="164"/>
      <c r="KTX12" s="164"/>
      <c r="KTY12" s="164"/>
      <c r="KTZ12" s="164"/>
      <c r="KUA12" s="164"/>
      <c r="KUB12" s="164"/>
      <c r="KUC12" s="164"/>
      <c r="KUD12" s="164"/>
      <c r="KUE12" s="164"/>
      <c r="KUF12" s="164"/>
      <c r="KUG12" s="164"/>
      <c r="KUH12" s="164"/>
      <c r="KUI12" s="164"/>
      <c r="KUJ12" s="164"/>
      <c r="KUK12" s="164"/>
      <c r="KUL12" s="164"/>
      <c r="KUM12" s="164"/>
      <c r="KUN12" s="164"/>
      <c r="KUO12" s="164"/>
      <c r="KUP12" s="164"/>
      <c r="KUQ12" s="164"/>
      <c r="KUR12" s="164"/>
      <c r="KUS12" s="164"/>
      <c r="KUT12" s="164"/>
      <c r="KUU12" s="164"/>
      <c r="KUV12" s="164"/>
      <c r="KUW12" s="164"/>
      <c r="KUX12" s="164"/>
      <c r="KUY12" s="164"/>
      <c r="KUZ12" s="164"/>
      <c r="KVA12" s="164"/>
      <c r="KVB12" s="164"/>
      <c r="KVC12" s="164"/>
      <c r="KVD12" s="164"/>
      <c r="KVE12" s="164"/>
      <c r="KVF12" s="164"/>
      <c r="KVG12" s="164"/>
      <c r="KVH12" s="164"/>
      <c r="KVI12" s="164"/>
      <c r="KVJ12" s="164"/>
      <c r="KVK12" s="164"/>
      <c r="KVL12" s="164"/>
      <c r="KVM12" s="164"/>
      <c r="KVN12" s="164"/>
      <c r="KVO12" s="164"/>
      <c r="KVP12" s="164"/>
      <c r="KVQ12" s="164"/>
      <c r="KVR12" s="164"/>
      <c r="KVS12" s="164"/>
      <c r="KVT12" s="164"/>
      <c r="KVU12" s="164"/>
      <c r="KVV12" s="164"/>
      <c r="KVW12" s="164"/>
      <c r="KVX12" s="164"/>
      <c r="KVY12" s="164"/>
      <c r="KVZ12" s="164"/>
      <c r="KWA12" s="164"/>
      <c r="KWB12" s="164"/>
      <c r="KWC12" s="164"/>
      <c r="KWD12" s="164"/>
      <c r="KWE12" s="164"/>
      <c r="KWF12" s="164"/>
      <c r="KWG12" s="164"/>
      <c r="KWH12" s="164"/>
      <c r="KWI12" s="164"/>
      <c r="KWJ12" s="164"/>
      <c r="KWK12" s="164"/>
      <c r="KWL12" s="164"/>
      <c r="KWM12" s="164"/>
      <c r="KWN12" s="164"/>
      <c r="KWO12" s="164"/>
      <c r="KWP12" s="164"/>
      <c r="KWQ12" s="164"/>
      <c r="KWR12" s="164"/>
      <c r="KWS12" s="164"/>
      <c r="KWT12" s="164"/>
      <c r="KWU12" s="164"/>
      <c r="KWV12" s="164"/>
      <c r="KWW12" s="164"/>
      <c r="KWX12" s="164"/>
      <c r="KWY12" s="164"/>
      <c r="KWZ12" s="164"/>
      <c r="KXA12" s="164"/>
      <c r="KXB12" s="164"/>
      <c r="KXC12" s="164"/>
      <c r="KXD12" s="164"/>
      <c r="KXE12" s="164"/>
      <c r="KXF12" s="164"/>
      <c r="KXG12" s="164"/>
      <c r="KXH12" s="164"/>
      <c r="KXI12" s="164"/>
      <c r="KXJ12" s="164"/>
      <c r="KXK12" s="164"/>
      <c r="KXL12" s="164"/>
      <c r="KXM12" s="164"/>
      <c r="KXN12" s="164"/>
      <c r="KXO12" s="164"/>
      <c r="KXP12" s="164"/>
      <c r="KXQ12" s="164"/>
      <c r="KXR12" s="164"/>
      <c r="KXS12" s="164"/>
      <c r="KXT12" s="164"/>
      <c r="KXU12" s="164"/>
      <c r="KXV12" s="164"/>
      <c r="KXW12" s="164"/>
      <c r="KXX12" s="164"/>
      <c r="KXY12" s="164"/>
      <c r="KXZ12" s="164"/>
      <c r="KYA12" s="164"/>
      <c r="KYB12" s="164"/>
      <c r="KYC12" s="164"/>
      <c r="KYD12" s="164"/>
      <c r="KYE12" s="164"/>
      <c r="KYF12" s="164"/>
      <c r="KYG12" s="164"/>
      <c r="KYH12" s="164"/>
      <c r="KYI12" s="164"/>
      <c r="KYJ12" s="164"/>
      <c r="KYK12" s="164"/>
      <c r="KYL12" s="164"/>
      <c r="KYM12" s="164"/>
      <c r="KYN12" s="164"/>
      <c r="KYO12" s="164"/>
      <c r="KYP12" s="164"/>
      <c r="KYQ12" s="164"/>
      <c r="KYR12" s="164"/>
      <c r="KYS12" s="164"/>
      <c r="KYT12" s="164"/>
      <c r="KYU12" s="164"/>
      <c r="KYV12" s="164"/>
      <c r="KYW12" s="164"/>
      <c r="KYX12" s="164"/>
      <c r="KYY12" s="164"/>
      <c r="KYZ12" s="164"/>
      <c r="KZA12" s="164"/>
      <c r="KZB12" s="164"/>
      <c r="KZC12" s="164"/>
      <c r="KZD12" s="164"/>
      <c r="KZE12" s="164"/>
      <c r="KZF12" s="164"/>
      <c r="KZG12" s="164"/>
      <c r="KZH12" s="164"/>
      <c r="KZI12" s="164"/>
      <c r="KZJ12" s="164"/>
      <c r="KZK12" s="164"/>
      <c r="KZL12" s="164"/>
      <c r="KZM12" s="164"/>
      <c r="KZN12" s="164"/>
      <c r="KZO12" s="164"/>
      <c r="KZP12" s="164"/>
      <c r="KZQ12" s="164"/>
      <c r="KZR12" s="164"/>
      <c r="KZS12" s="164"/>
      <c r="KZT12" s="164"/>
      <c r="KZU12" s="164"/>
      <c r="KZV12" s="164"/>
      <c r="KZW12" s="164"/>
      <c r="KZX12" s="164"/>
      <c r="KZY12" s="164"/>
      <c r="KZZ12" s="164"/>
      <c r="LAA12" s="164"/>
      <c r="LAB12" s="164"/>
      <c r="LAC12" s="164"/>
      <c r="LAD12" s="164"/>
      <c r="LAE12" s="164"/>
      <c r="LAF12" s="164"/>
      <c r="LAG12" s="164"/>
      <c r="LAH12" s="164"/>
      <c r="LAI12" s="164"/>
      <c r="LAJ12" s="164"/>
      <c r="LAK12" s="164"/>
      <c r="LAL12" s="164"/>
      <c r="LAM12" s="164"/>
      <c r="LAN12" s="164"/>
      <c r="LAO12" s="164"/>
      <c r="LAP12" s="164"/>
      <c r="LAQ12" s="164"/>
      <c r="LAR12" s="164"/>
      <c r="LAS12" s="164"/>
      <c r="LAT12" s="164"/>
      <c r="LAU12" s="164"/>
      <c r="LAV12" s="164"/>
      <c r="LAW12" s="164"/>
      <c r="LAX12" s="164"/>
      <c r="LAY12" s="164"/>
      <c r="LAZ12" s="164"/>
      <c r="LBA12" s="164"/>
      <c r="LBB12" s="164"/>
      <c r="LBC12" s="164"/>
      <c r="LBD12" s="164"/>
      <c r="LBE12" s="164"/>
      <c r="LBF12" s="164"/>
      <c r="LBG12" s="164"/>
      <c r="LBH12" s="164"/>
      <c r="LBI12" s="164"/>
      <c r="LBJ12" s="164"/>
      <c r="LBK12" s="164"/>
      <c r="LBL12" s="164"/>
      <c r="LBM12" s="164"/>
      <c r="LBN12" s="164"/>
      <c r="LBO12" s="164"/>
      <c r="LBP12" s="164"/>
      <c r="LBQ12" s="164"/>
      <c r="LBR12" s="164"/>
      <c r="LBS12" s="164"/>
      <c r="LBT12" s="164"/>
      <c r="LBU12" s="164"/>
      <c r="LBV12" s="164"/>
      <c r="LBW12" s="164"/>
      <c r="LBX12" s="164"/>
      <c r="LBY12" s="164"/>
      <c r="LBZ12" s="164"/>
      <c r="LCA12" s="164"/>
      <c r="LCB12" s="164"/>
      <c r="LCC12" s="164"/>
      <c r="LCD12" s="164"/>
      <c r="LCE12" s="164"/>
      <c r="LCF12" s="164"/>
      <c r="LCG12" s="164"/>
      <c r="LCH12" s="164"/>
      <c r="LCI12" s="164"/>
      <c r="LCJ12" s="164"/>
      <c r="LCK12" s="164"/>
      <c r="LCL12" s="164"/>
      <c r="LCM12" s="164"/>
      <c r="LCN12" s="164"/>
      <c r="LCO12" s="164"/>
      <c r="LCP12" s="164"/>
      <c r="LCQ12" s="164"/>
      <c r="LCR12" s="164"/>
      <c r="LCS12" s="164"/>
      <c r="LCT12" s="164"/>
      <c r="LCU12" s="164"/>
      <c r="LCV12" s="164"/>
      <c r="LCW12" s="164"/>
      <c r="LCX12" s="164"/>
      <c r="LCY12" s="164"/>
      <c r="LCZ12" s="164"/>
      <c r="LDA12" s="164"/>
      <c r="LDB12" s="164"/>
      <c r="LDC12" s="164"/>
      <c r="LDD12" s="164"/>
      <c r="LDE12" s="164"/>
      <c r="LDF12" s="164"/>
      <c r="LDG12" s="164"/>
      <c r="LDH12" s="164"/>
      <c r="LDI12" s="164"/>
      <c r="LDJ12" s="164"/>
      <c r="LDK12" s="164"/>
      <c r="LDL12" s="164"/>
      <c r="LDM12" s="164"/>
      <c r="LDN12" s="164"/>
      <c r="LDO12" s="164"/>
      <c r="LDP12" s="164"/>
      <c r="LDQ12" s="164"/>
      <c r="LDR12" s="164"/>
      <c r="LDS12" s="164"/>
      <c r="LDT12" s="164"/>
      <c r="LDU12" s="164"/>
      <c r="LDV12" s="164"/>
      <c r="LDW12" s="164"/>
      <c r="LDX12" s="164"/>
      <c r="LDY12" s="164"/>
      <c r="LDZ12" s="164"/>
      <c r="LEA12" s="164"/>
      <c r="LEB12" s="164"/>
      <c r="LEC12" s="164"/>
      <c r="LED12" s="164"/>
      <c r="LEE12" s="164"/>
      <c r="LEF12" s="164"/>
      <c r="LEG12" s="164"/>
      <c r="LEH12" s="164"/>
      <c r="LEI12" s="164"/>
      <c r="LEJ12" s="164"/>
      <c r="LEK12" s="164"/>
      <c r="LEL12" s="164"/>
      <c r="LEM12" s="164"/>
      <c r="LEN12" s="164"/>
      <c r="LEO12" s="164"/>
      <c r="LEP12" s="164"/>
      <c r="LEQ12" s="164"/>
      <c r="LER12" s="164"/>
      <c r="LES12" s="164"/>
      <c r="LET12" s="164"/>
      <c r="LEU12" s="164"/>
      <c r="LEV12" s="164"/>
      <c r="LEW12" s="164"/>
      <c r="LEX12" s="164"/>
      <c r="LEY12" s="164"/>
      <c r="LEZ12" s="164"/>
      <c r="LFA12" s="164"/>
      <c r="LFB12" s="164"/>
      <c r="LFC12" s="164"/>
      <c r="LFD12" s="164"/>
      <c r="LFE12" s="164"/>
      <c r="LFF12" s="164"/>
      <c r="LFG12" s="164"/>
      <c r="LFH12" s="164"/>
      <c r="LFI12" s="164"/>
      <c r="LFJ12" s="164"/>
      <c r="LFK12" s="164"/>
      <c r="LFL12" s="164"/>
      <c r="LFM12" s="164"/>
      <c r="LFN12" s="164"/>
      <c r="LFO12" s="164"/>
      <c r="LFP12" s="164"/>
      <c r="LFQ12" s="164"/>
      <c r="LFR12" s="164"/>
      <c r="LFS12" s="164"/>
      <c r="LFT12" s="164"/>
      <c r="LFU12" s="164"/>
      <c r="LFV12" s="164"/>
      <c r="LFW12" s="164"/>
      <c r="LFX12" s="164"/>
      <c r="LFY12" s="164"/>
      <c r="LFZ12" s="164"/>
      <c r="LGA12" s="164"/>
      <c r="LGB12" s="164"/>
      <c r="LGC12" s="164"/>
      <c r="LGD12" s="164"/>
      <c r="LGE12" s="164"/>
      <c r="LGF12" s="164"/>
      <c r="LGG12" s="164"/>
      <c r="LGH12" s="164"/>
      <c r="LGI12" s="164"/>
      <c r="LGJ12" s="164"/>
      <c r="LGK12" s="164"/>
      <c r="LGL12" s="164"/>
      <c r="LGM12" s="164"/>
      <c r="LGN12" s="164"/>
      <c r="LGO12" s="164"/>
      <c r="LGP12" s="164"/>
      <c r="LGQ12" s="164"/>
      <c r="LGR12" s="164"/>
      <c r="LGS12" s="164"/>
      <c r="LGT12" s="164"/>
      <c r="LGU12" s="164"/>
      <c r="LGV12" s="164"/>
      <c r="LGW12" s="164"/>
      <c r="LGX12" s="164"/>
      <c r="LGY12" s="164"/>
      <c r="LGZ12" s="164"/>
      <c r="LHA12" s="164"/>
      <c r="LHB12" s="164"/>
      <c r="LHC12" s="164"/>
      <c r="LHD12" s="164"/>
      <c r="LHE12" s="164"/>
      <c r="LHF12" s="164"/>
      <c r="LHG12" s="164"/>
      <c r="LHH12" s="164"/>
      <c r="LHI12" s="164"/>
      <c r="LHJ12" s="164"/>
      <c r="LHK12" s="164"/>
      <c r="LHL12" s="164"/>
      <c r="LHM12" s="164"/>
      <c r="LHN12" s="164"/>
      <c r="LHO12" s="164"/>
      <c r="LHP12" s="164"/>
      <c r="LHQ12" s="164"/>
      <c r="LHR12" s="164"/>
      <c r="LHS12" s="164"/>
      <c r="LHT12" s="164"/>
      <c r="LHU12" s="164"/>
      <c r="LHV12" s="164"/>
      <c r="LHW12" s="164"/>
      <c r="LHX12" s="164"/>
      <c r="LHY12" s="164"/>
      <c r="LHZ12" s="164"/>
      <c r="LIA12" s="164"/>
      <c r="LIB12" s="164"/>
      <c r="LIC12" s="164"/>
      <c r="LID12" s="164"/>
      <c r="LIE12" s="164"/>
      <c r="LIF12" s="164"/>
      <c r="LIG12" s="164"/>
      <c r="LIH12" s="164"/>
      <c r="LII12" s="164"/>
      <c r="LIJ12" s="164"/>
      <c r="LIK12" s="164"/>
      <c r="LIL12" s="164"/>
      <c r="LIM12" s="164"/>
      <c r="LIN12" s="164"/>
      <c r="LIO12" s="164"/>
      <c r="LIP12" s="164"/>
      <c r="LIQ12" s="164"/>
      <c r="LIR12" s="164"/>
      <c r="LIS12" s="164"/>
      <c r="LIT12" s="164"/>
      <c r="LIU12" s="164"/>
      <c r="LIV12" s="164"/>
      <c r="LIW12" s="164"/>
      <c r="LIX12" s="164"/>
      <c r="LIY12" s="164"/>
      <c r="LIZ12" s="164"/>
      <c r="LJA12" s="164"/>
      <c r="LJB12" s="164"/>
      <c r="LJC12" s="164"/>
      <c r="LJD12" s="164"/>
      <c r="LJE12" s="164"/>
      <c r="LJF12" s="164"/>
      <c r="LJG12" s="164"/>
      <c r="LJH12" s="164"/>
      <c r="LJI12" s="164"/>
      <c r="LJJ12" s="164"/>
      <c r="LJK12" s="164"/>
      <c r="LJL12" s="164"/>
      <c r="LJM12" s="164"/>
      <c r="LJN12" s="164"/>
      <c r="LJO12" s="164"/>
      <c r="LJP12" s="164"/>
      <c r="LJQ12" s="164"/>
      <c r="LJR12" s="164"/>
      <c r="LJS12" s="164"/>
      <c r="LJT12" s="164"/>
      <c r="LJU12" s="164"/>
      <c r="LJV12" s="164"/>
      <c r="LJW12" s="164"/>
      <c r="LJX12" s="164"/>
      <c r="LJY12" s="164"/>
      <c r="LJZ12" s="164"/>
      <c r="LKA12" s="164"/>
      <c r="LKB12" s="164"/>
      <c r="LKC12" s="164"/>
      <c r="LKD12" s="164"/>
      <c r="LKE12" s="164"/>
      <c r="LKF12" s="164"/>
      <c r="LKG12" s="164"/>
      <c r="LKH12" s="164"/>
      <c r="LKI12" s="164"/>
      <c r="LKJ12" s="164"/>
      <c r="LKK12" s="164"/>
      <c r="LKL12" s="164"/>
      <c r="LKM12" s="164"/>
      <c r="LKN12" s="164"/>
      <c r="LKO12" s="164"/>
      <c r="LKP12" s="164"/>
      <c r="LKQ12" s="164"/>
      <c r="LKR12" s="164"/>
      <c r="LKS12" s="164"/>
      <c r="LKT12" s="164"/>
      <c r="LKU12" s="164"/>
      <c r="LKV12" s="164"/>
      <c r="LKW12" s="164"/>
      <c r="LKX12" s="164"/>
      <c r="LKY12" s="164"/>
      <c r="LKZ12" s="164"/>
      <c r="LLA12" s="164"/>
      <c r="LLB12" s="164"/>
      <c r="LLC12" s="164"/>
      <c r="LLD12" s="164"/>
      <c r="LLE12" s="164"/>
      <c r="LLF12" s="164"/>
      <c r="LLG12" s="164"/>
      <c r="LLH12" s="164"/>
      <c r="LLI12" s="164"/>
      <c r="LLJ12" s="164"/>
      <c r="LLK12" s="164"/>
      <c r="LLL12" s="164"/>
      <c r="LLM12" s="164"/>
      <c r="LLN12" s="164"/>
      <c r="LLO12" s="164"/>
      <c r="LLP12" s="164"/>
      <c r="LLQ12" s="164"/>
      <c r="LLR12" s="164"/>
      <c r="LLS12" s="164"/>
      <c r="LLT12" s="164"/>
      <c r="LLU12" s="164"/>
      <c r="LLV12" s="164"/>
      <c r="LLW12" s="164"/>
      <c r="LLX12" s="164"/>
      <c r="LLY12" s="164"/>
      <c r="LLZ12" s="164"/>
      <c r="LMA12" s="164"/>
      <c r="LMB12" s="164"/>
      <c r="LMC12" s="164"/>
      <c r="LMD12" s="164"/>
      <c r="LME12" s="164"/>
      <c r="LMF12" s="164"/>
      <c r="LMG12" s="164"/>
      <c r="LMH12" s="164"/>
      <c r="LMI12" s="164"/>
      <c r="LMJ12" s="164"/>
      <c r="LMK12" s="164"/>
      <c r="LML12" s="164"/>
      <c r="LMM12" s="164"/>
      <c r="LMN12" s="164"/>
      <c r="LMO12" s="164"/>
      <c r="LMP12" s="164"/>
      <c r="LMQ12" s="164"/>
      <c r="LMR12" s="164"/>
      <c r="LMS12" s="164"/>
      <c r="LMT12" s="164"/>
      <c r="LMU12" s="164"/>
      <c r="LMV12" s="164"/>
      <c r="LMW12" s="164"/>
      <c r="LMX12" s="164"/>
      <c r="LMY12" s="164"/>
      <c r="LMZ12" s="164"/>
      <c r="LNA12" s="164"/>
      <c r="LNB12" s="164"/>
      <c r="LNC12" s="164"/>
      <c r="LND12" s="164"/>
      <c r="LNE12" s="164"/>
      <c r="LNF12" s="164"/>
      <c r="LNG12" s="164"/>
      <c r="LNH12" s="164"/>
      <c r="LNI12" s="164"/>
      <c r="LNJ12" s="164"/>
      <c r="LNK12" s="164"/>
      <c r="LNL12" s="164"/>
      <c r="LNM12" s="164"/>
      <c r="LNN12" s="164"/>
      <c r="LNO12" s="164"/>
      <c r="LNP12" s="164"/>
      <c r="LNQ12" s="164"/>
      <c r="LNR12" s="164"/>
      <c r="LNS12" s="164"/>
      <c r="LNT12" s="164"/>
      <c r="LNU12" s="164"/>
      <c r="LNV12" s="164"/>
      <c r="LNW12" s="164"/>
      <c r="LNX12" s="164"/>
      <c r="LNY12" s="164"/>
      <c r="LNZ12" s="164"/>
      <c r="LOA12" s="164"/>
      <c r="LOB12" s="164"/>
      <c r="LOC12" s="164"/>
      <c r="LOD12" s="164"/>
      <c r="LOE12" s="164"/>
      <c r="LOF12" s="164"/>
      <c r="LOG12" s="164"/>
      <c r="LOH12" s="164"/>
      <c r="LOI12" s="164"/>
      <c r="LOJ12" s="164"/>
      <c r="LOK12" s="164"/>
      <c r="LOL12" s="164"/>
      <c r="LOM12" s="164"/>
      <c r="LON12" s="164"/>
      <c r="LOO12" s="164"/>
      <c r="LOP12" s="164"/>
      <c r="LOQ12" s="164"/>
      <c r="LOR12" s="164"/>
      <c r="LOS12" s="164"/>
      <c r="LOT12" s="164"/>
      <c r="LOU12" s="164"/>
      <c r="LOV12" s="164"/>
      <c r="LOW12" s="164"/>
      <c r="LOX12" s="164"/>
      <c r="LOY12" s="164"/>
      <c r="LOZ12" s="164"/>
      <c r="LPA12" s="164"/>
      <c r="LPB12" s="164"/>
      <c r="LPC12" s="164"/>
      <c r="LPD12" s="164"/>
      <c r="LPE12" s="164"/>
      <c r="LPF12" s="164"/>
      <c r="LPG12" s="164"/>
      <c r="LPH12" s="164"/>
      <c r="LPI12" s="164"/>
      <c r="LPJ12" s="164"/>
      <c r="LPK12" s="164"/>
      <c r="LPL12" s="164"/>
      <c r="LPM12" s="164"/>
      <c r="LPN12" s="164"/>
      <c r="LPO12" s="164"/>
      <c r="LPP12" s="164"/>
      <c r="LPQ12" s="164"/>
      <c r="LPR12" s="164"/>
      <c r="LPS12" s="164"/>
      <c r="LPT12" s="164"/>
      <c r="LPU12" s="164"/>
      <c r="LPV12" s="164"/>
      <c r="LPW12" s="164"/>
      <c r="LPX12" s="164"/>
      <c r="LPY12" s="164"/>
      <c r="LPZ12" s="164"/>
      <c r="LQA12" s="164"/>
      <c r="LQB12" s="164"/>
      <c r="LQC12" s="164"/>
      <c r="LQD12" s="164"/>
      <c r="LQE12" s="164"/>
      <c r="LQF12" s="164"/>
      <c r="LQG12" s="164"/>
      <c r="LQH12" s="164"/>
      <c r="LQI12" s="164"/>
      <c r="LQJ12" s="164"/>
      <c r="LQK12" s="164"/>
      <c r="LQL12" s="164"/>
      <c r="LQM12" s="164"/>
      <c r="LQN12" s="164"/>
      <c r="LQO12" s="164"/>
      <c r="LQP12" s="164"/>
      <c r="LQQ12" s="164"/>
      <c r="LQR12" s="164"/>
      <c r="LQS12" s="164"/>
      <c r="LQT12" s="164"/>
      <c r="LQU12" s="164"/>
      <c r="LQV12" s="164"/>
      <c r="LQW12" s="164"/>
      <c r="LQX12" s="164"/>
      <c r="LQY12" s="164"/>
      <c r="LQZ12" s="164"/>
      <c r="LRA12" s="164"/>
      <c r="LRB12" s="164"/>
      <c r="LRC12" s="164"/>
      <c r="LRD12" s="164"/>
      <c r="LRE12" s="164"/>
      <c r="LRF12" s="164"/>
      <c r="LRG12" s="164"/>
      <c r="LRH12" s="164"/>
      <c r="LRI12" s="164"/>
      <c r="LRJ12" s="164"/>
      <c r="LRK12" s="164"/>
      <c r="LRL12" s="164"/>
      <c r="LRM12" s="164"/>
      <c r="LRN12" s="164"/>
      <c r="LRO12" s="164"/>
      <c r="LRP12" s="164"/>
      <c r="LRQ12" s="164"/>
      <c r="LRR12" s="164"/>
      <c r="LRS12" s="164"/>
      <c r="LRT12" s="164"/>
      <c r="LRU12" s="164"/>
      <c r="LRV12" s="164"/>
      <c r="LRW12" s="164"/>
      <c r="LRX12" s="164"/>
      <c r="LRY12" s="164"/>
      <c r="LRZ12" s="164"/>
      <c r="LSA12" s="164"/>
      <c r="LSB12" s="164"/>
      <c r="LSC12" s="164"/>
      <c r="LSD12" s="164"/>
      <c r="LSE12" s="164"/>
      <c r="LSF12" s="164"/>
      <c r="LSG12" s="164"/>
      <c r="LSH12" s="164"/>
      <c r="LSI12" s="164"/>
      <c r="LSJ12" s="164"/>
      <c r="LSK12" s="164"/>
      <c r="LSL12" s="164"/>
      <c r="LSM12" s="164"/>
      <c r="LSN12" s="164"/>
      <c r="LSO12" s="164"/>
      <c r="LSP12" s="164"/>
      <c r="LSQ12" s="164"/>
      <c r="LSR12" s="164"/>
      <c r="LSS12" s="164"/>
      <c r="LST12" s="164"/>
      <c r="LSU12" s="164"/>
      <c r="LSV12" s="164"/>
      <c r="LSW12" s="164"/>
      <c r="LSX12" s="164"/>
      <c r="LSY12" s="164"/>
      <c r="LSZ12" s="164"/>
      <c r="LTA12" s="164"/>
      <c r="LTB12" s="164"/>
      <c r="LTC12" s="164"/>
      <c r="LTD12" s="164"/>
      <c r="LTE12" s="164"/>
      <c r="LTF12" s="164"/>
      <c r="LTG12" s="164"/>
      <c r="LTH12" s="164"/>
      <c r="LTI12" s="164"/>
      <c r="LTJ12" s="164"/>
      <c r="LTK12" s="164"/>
      <c r="LTL12" s="164"/>
      <c r="LTM12" s="164"/>
      <c r="LTN12" s="164"/>
      <c r="LTO12" s="164"/>
      <c r="LTP12" s="164"/>
      <c r="LTQ12" s="164"/>
      <c r="LTR12" s="164"/>
      <c r="LTS12" s="164"/>
      <c r="LTT12" s="164"/>
      <c r="LTU12" s="164"/>
      <c r="LTV12" s="164"/>
      <c r="LTW12" s="164"/>
      <c r="LTX12" s="164"/>
      <c r="LTY12" s="164"/>
      <c r="LTZ12" s="164"/>
      <c r="LUA12" s="164"/>
      <c r="LUB12" s="164"/>
      <c r="LUC12" s="164"/>
      <c r="LUD12" s="164"/>
      <c r="LUE12" s="164"/>
      <c r="LUF12" s="164"/>
      <c r="LUG12" s="164"/>
      <c r="LUH12" s="164"/>
      <c r="LUI12" s="164"/>
      <c r="LUJ12" s="164"/>
      <c r="LUK12" s="164"/>
      <c r="LUL12" s="164"/>
      <c r="LUM12" s="164"/>
      <c r="LUN12" s="164"/>
      <c r="LUO12" s="164"/>
      <c r="LUP12" s="164"/>
      <c r="LUQ12" s="164"/>
      <c r="LUR12" s="164"/>
      <c r="LUS12" s="164"/>
      <c r="LUT12" s="164"/>
      <c r="LUU12" s="164"/>
      <c r="LUV12" s="164"/>
      <c r="LUW12" s="164"/>
      <c r="LUX12" s="164"/>
      <c r="LUY12" s="164"/>
      <c r="LUZ12" s="164"/>
      <c r="LVA12" s="164"/>
      <c r="LVB12" s="164"/>
      <c r="LVC12" s="164"/>
      <c r="LVD12" s="164"/>
      <c r="LVE12" s="164"/>
      <c r="LVF12" s="164"/>
      <c r="LVG12" s="164"/>
      <c r="LVH12" s="164"/>
      <c r="LVI12" s="164"/>
      <c r="LVJ12" s="164"/>
      <c r="LVK12" s="164"/>
      <c r="LVL12" s="164"/>
      <c r="LVM12" s="164"/>
      <c r="LVN12" s="164"/>
      <c r="LVO12" s="164"/>
      <c r="LVP12" s="164"/>
      <c r="LVQ12" s="164"/>
      <c r="LVR12" s="164"/>
      <c r="LVS12" s="164"/>
      <c r="LVT12" s="164"/>
      <c r="LVU12" s="164"/>
      <c r="LVV12" s="164"/>
      <c r="LVW12" s="164"/>
      <c r="LVX12" s="164"/>
      <c r="LVY12" s="164"/>
      <c r="LVZ12" s="164"/>
      <c r="LWA12" s="164"/>
      <c r="LWB12" s="164"/>
      <c r="LWC12" s="164"/>
      <c r="LWD12" s="164"/>
      <c r="LWE12" s="164"/>
      <c r="LWF12" s="164"/>
      <c r="LWG12" s="164"/>
      <c r="LWH12" s="164"/>
      <c r="LWI12" s="164"/>
      <c r="LWJ12" s="164"/>
      <c r="LWK12" s="164"/>
      <c r="LWL12" s="164"/>
      <c r="LWM12" s="164"/>
      <c r="LWN12" s="164"/>
      <c r="LWO12" s="164"/>
      <c r="LWP12" s="164"/>
      <c r="LWQ12" s="164"/>
      <c r="LWR12" s="164"/>
      <c r="LWS12" s="164"/>
      <c r="LWT12" s="164"/>
      <c r="LWU12" s="164"/>
      <c r="LWV12" s="164"/>
      <c r="LWW12" s="164"/>
      <c r="LWX12" s="164"/>
      <c r="LWY12" s="164"/>
      <c r="LWZ12" s="164"/>
      <c r="LXA12" s="164"/>
      <c r="LXB12" s="164"/>
      <c r="LXC12" s="164"/>
      <c r="LXD12" s="164"/>
      <c r="LXE12" s="164"/>
      <c r="LXF12" s="164"/>
      <c r="LXG12" s="164"/>
      <c r="LXH12" s="164"/>
      <c r="LXI12" s="164"/>
      <c r="LXJ12" s="164"/>
      <c r="LXK12" s="164"/>
      <c r="LXL12" s="164"/>
      <c r="LXM12" s="164"/>
      <c r="LXN12" s="164"/>
      <c r="LXO12" s="164"/>
      <c r="LXP12" s="164"/>
      <c r="LXQ12" s="164"/>
      <c r="LXR12" s="164"/>
      <c r="LXS12" s="164"/>
      <c r="LXT12" s="164"/>
      <c r="LXU12" s="164"/>
      <c r="LXV12" s="164"/>
      <c r="LXW12" s="164"/>
      <c r="LXX12" s="164"/>
      <c r="LXY12" s="164"/>
      <c r="LXZ12" s="164"/>
      <c r="LYA12" s="164"/>
      <c r="LYB12" s="164"/>
      <c r="LYC12" s="164"/>
      <c r="LYD12" s="164"/>
      <c r="LYE12" s="164"/>
      <c r="LYF12" s="164"/>
      <c r="LYG12" s="164"/>
      <c r="LYH12" s="164"/>
      <c r="LYI12" s="164"/>
      <c r="LYJ12" s="164"/>
      <c r="LYK12" s="164"/>
      <c r="LYL12" s="164"/>
      <c r="LYM12" s="164"/>
      <c r="LYN12" s="164"/>
      <c r="LYO12" s="164"/>
      <c r="LYP12" s="164"/>
      <c r="LYQ12" s="164"/>
      <c r="LYR12" s="164"/>
      <c r="LYS12" s="164"/>
      <c r="LYT12" s="164"/>
      <c r="LYU12" s="164"/>
      <c r="LYV12" s="164"/>
      <c r="LYW12" s="164"/>
      <c r="LYX12" s="164"/>
      <c r="LYY12" s="164"/>
      <c r="LYZ12" s="164"/>
      <c r="LZA12" s="164"/>
      <c r="LZB12" s="164"/>
      <c r="LZC12" s="164"/>
      <c r="LZD12" s="164"/>
      <c r="LZE12" s="164"/>
      <c r="LZF12" s="164"/>
      <c r="LZG12" s="164"/>
      <c r="LZH12" s="164"/>
      <c r="LZI12" s="164"/>
      <c r="LZJ12" s="164"/>
      <c r="LZK12" s="164"/>
      <c r="LZL12" s="164"/>
      <c r="LZM12" s="164"/>
      <c r="LZN12" s="164"/>
      <c r="LZO12" s="164"/>
      <c r="LZP12" s="164"/>
      <c r="LZQ12" s="164"/>
      <c r="LZR12" s="164"/>
      <c r="LZS12" s="164"/>
      <c r="LZT12" s="164"/>
      <c r="LZU12" s="164"/>
      <c r="LZV12" s="164"/>
      <c r="LZW12" s="164"/>
      <c r="LZX12" s="164"/>
      <c r="LZY12" s="164"/>
      <c r="LZZ12" s="164"/>
      <c r="MAA12" s="164"/>
      <c r="MAB12" s="164"/>
      <c r="MAC12" s="164"/>
      <c r="MAD12" s="164"/>
      <c r="MAE12" s="164"/>
      <c r="MAF12" s="164"/>
      <c r="MAG12" s="164"/>
      <c r="MAH12" s="164"/>
      <c r="MAI12" s="164"/>
      <c r="MAJ12" s="164"/>
      <c r="MAK12" s="164"/>
      <c r="MAL12" s="164"/>
      <c r="MAM12" s="164"/>
      <c r="MAN12" s="164"/>
      <c r="MAO12" s="164"/>
      <c r="MAP12" s="164"/>
      <c r="MAQ12" s="164"/>
      <c r="MAR12" s="164"/>
      <c r="MAS12" s="164"/>
      <c r="MAT12" s="164"/>
      <c r="MAU12" s="164"/>
      <c r="MAV12" s="164"/>
      <c r="MAW12" s="164"/>
      <c r="MAX12" s="164"/>
      <c r="MAY12" s="164"/>
      <c r="MAZ12" s="164"/>
      <c r="MBA12" s="164"/>
      <c r="MBB12" s="164"/>
      <c r="MBC12" s="164"/>
      <c r="MBD12" s="164"/>
      <c r="MBE12" s="164"/>
      <c r="MBF12" s="164"/>
      <c r="MBG12" s="164"/>
      <c r="MBH12" s="164"/>
      <c r="MBI12" s="164"/>
      <c r="MBJ12" s="164"/>
      <c r="MBK12" s="164"/>
      <c r="MBL12" s="164"/>
      <c r="MBM12" s="164"/>
      <c r="MBN12" s="164"/>
      <c r="MBO12" s="164"/>
      <c r="MBP12" s="164"/>
      <c r="MBQ12" s="164"/>
      <c r="MBR12" s="164"/>
      <c r="MBS12" s="164"/>
      <c r="MBT12" s="164"/>
      <c r="MBU12" s="164"/>
      <c r="MBV12" s="164"/>
      <c r="MBW12" s="164"/>
      <c r="MBX12" s="164"/>
      <c r="MBY12" s="164"/>
      <c r="MBZ12" s="164"/>
      <c r="MCA12" s="164"/>
      <c r="MCB12" s="164"/>
      <c r="MCC12" s="164"/>
      <c r="MCD12" s="164"/>
      <c r="MCE12" s="164"/>
      <c r="MCF12" s="164"/>
      <c r="MCG12" s="164"/>
      <c r="MCH12" s="164"/>
      <c r="MCI12" s="164"/>
      <c r="MCJ12" s="164"/>
      <c r="MCK12" s="164"/>
      <c r="MCL12" s="164"/>
      <c r="MCM12" s="164"/>
      <c r="MCN12" s="164"/>
      <c r="MCO12" s="164"/>
      <c r="MCP12" s="164"/>
      <c r="MCQ12" s="164"/>
      <c r="MCR12" s="164"/>
      <c r="MCS12" s="164"/>
      <c r="MCT12" s="164"/>
      <c r="MCU12" s="164"/>
      <c r="MCV12" s="164"/>
      <c r="MCW12" s="164"/>
      <c r="MCX12" s="164"/>
      <c r="MCY12" s="164"/>
      <c r="MCZ12" s="164"/>
      <c r="MDA12" s="164"/>
      <c r="MDB12" s="164"/>
      <c r="MDC12" s="164"/>
      <c r="MDD12" s="164"/>
      <c r="MDE12" s="164"/>
      <c r="MDF12" s="164"/>
      <c r="MDG12" s="164"/>
      <c r="MDH12" s="164"/>
      <c r="MDI12" s="164"/>
      <c r="MDJ12" s="164"/>
      <c r="MDK12" s="164"/>
      <c r="MDL12" s="164"/>
      <c r="MDM12" s="164"/>
      <c r="MDN12" s="164"/>
      <c r="MDO12" s="164"/>
      <c r="MDP12" s="164"/>
      <c r="MDQ12" s="164"/>
      <c r="MDR12" s="164"/>
      <c r="MDS12" s="164"/>
      <c r="MDT12" s="164"/>
      <c r="MDU12" s="164"/>
      <c r="MDV12" s="164"/>
      <c r="MDW12" s="164"/>
      <c r="MDX12" s="164"/>
      <c r="MDY12" s="164"/>
      <c r="MDZ12" s="164"/>
      <c r="MEA12" s="164"/>
      <c r="MEB12" s="164"/>
      <c r="MEC12" s="164"/>
      <c r="MED12" s="164"/>
      <c r="MEE12" s="164"/>
      <c r="MEF12" s="164"/>
      <c r="MEG12" s="164"/>
      <c r="MEH12" s="164"/>
      <c r="MEI12" s="164"/>
      <c r="MEJ12" s="164"/>
      <c r="MEK12" s="164"/>
      <c r="MEL12" s="164"/>
      <c r="MEM12" s="164"/>
      <c r="MEN12" s="164"/>
      <c r="MEO12" s="164"/>
      <c r="MEP12" s="164"/>
      <c r="MEQ12" s="164"/>
      <c r="MER12" s="164"/>
      <c r="MES12" s="164"/>
      <c r="MET12" s="164"/>
      <c r="MEU12" s="164"/>
      <c r="MEV12" s="164"/>
      <c r="MEW12" s="164"/>
      <c r="MEX12" s="164"/>
      <c r="MEY12" s="164"/>
      <c r="MEZ12" s="164"/>
      <c r="MFA12" s="164"/>
      <c r="MFB12" s="164"/>
      <c r="MFC12" s="164"/>
      <c r="MFD12" s="164"/>
      <c r="MFE12" s="164"/>
      <c r="MFF12" s="164"/>
      <c r="MFG12" s="164"/>
      <c r="MFH12" s="164"/>
      <c r="MFI12" s="164"/>
      <c r="MFJ12" s="164"/>
      <c r="MFK12" s="164"/>
      <c r="MFL12" s="164"/>
      <c r="MFM12" s="164"/>
      <c r="MFN12" s="164"/>
      <c r="MFO12" s="164"/>
      <c r="MFP12" s="164"/>
      <c r="MFQ12" s="164"/>
      <c r="MFR12" s="164"/>
      <c r="MFS12" s="164"/>
      <c r="MFT12" s="164"/>
      <c r="MFU12" s="164"/>
      <c r="MFV12" s="164"/>
      <c r="MFW12" s="164"/>
      <c r="MFX12" s="164"/>
      <c r="MFY12" s="164"/>
      <c r="MFZ12" s="164"/>
      <c r="MGA12" s="164"/>
      <c r="MGB12" s="164"/>
      <c r="MGC12" s="164"/>
      <c r="MGD12" s="164"/>
      <c r="MGE12" s="164"/>
      <c r="MGF12" s="164"/>
      <c r="MGG12" s="164"/>
      <c r="MGH12" s="164"/>
      <c r="MGI12" s="164"/>
      <c r="MGJ12" s="164"/>
      <c r="MGK12" s="164"/>
      <c r="MGL12" s="164"/>
      <c r="MGM12" s="164"/>
      <c r="MGN12" s="164"/>
      <c r="MGO12" s="164"/>
      <c r="MGP12" s="164"/>
      <c r="MGQ12" s="164"/>
      <c r="MGR12" s="164"/>
      <c r="MGS12" s="164"/>
      <c r="MGT12" s="164"/>
      <c r="MGU12" s="164"/>
      <c r="MGV12" s="164"/>
      <c r="MGW12" s="164"/>
      <c r="MGX12" s="164"/>
      <c r="MGY12" s="164"/>
      <c r="MGZ12" s="164"/>
      <c r="MHA12" s="164"/>
      <c r="MHB12" s="164"/>
      <c r="MHC12" s="164"/>
      <c r="MHD12" s="164"/>
      <c r="MHE12" s="164"/>
      <c r="MHF12" s="164"/>
      <c r="MHG12" s="164"/>
      <c r="MHH12" s="164"/>
      <c r="MHI12" s="164"/>
      <c r="MHJ12" s="164"/>
      <c r="MHK12" s="164"/>
      <c r="MHL12" s="164"/>
      <c r="MHM12" s="164"/>
      <c r="MHN12" s="164"/>
      <c r="MHO12" s="164"/>
      <c r="MHP12" s="164"/>
      <c r="MHQ12" s="164"/>
      <c r="MHR12" s="164"/>
      <c r="MHS12" s="164"/>
      <c r="MHT12" s="164"/>
      <c r="MHU12" s="164"/>
      <c r="MHV12" s="164"/>
      <c r="MHW12" s="164"/>
      <c r="MHX12" s="164"/>
      <c r="MHY12" s="164"/>
      <c r="MHZ12" s="164"/>
      <c r="MIA12" s="164"/>
      <c r="MIB12" s="164"/>
      <c r="MIC12" s="164"/>
      <c r="MID12" s="164"/>
      <c r="MIE12" s="164"/>
      <c r="MIF12" s="164"/>
      <c r="MIG12" s="164"/>
      <c r="MIH12" s="164"/>
      <c r="MII12" s="164"/>
      <c r="MIJ12" s="164"/>
      <c r="MIK12" s="164"/>
      <c r="MIL12" s="164"/>
      <c r="MIM12" s="164"/>
      <c r="MIN12" s="164"/>
      <c r="MIO12" s="164"/>
      <c r="MIP12" s="164"/>
      <c r="MIQ12" s="164"/>
      <c r="MIR12" s="164"/>
      <c r="MIS12" s="164"/>
      <c r="MIT12" s="164"/>
      <c r="MIU12" s="164"/>
      <c r="MIV12" s="164"/>
      <c r="MIW12" s="164"/>
      <c r="MIX12" s="164"/>
      <c r="MIY12" s="164"/>
      <c r="MIZ12" s="164"/>
      <c r="MJA12" s="164"/>
      <c r="MJB12" s="164"/>
      <c r="MJC12" s="164"/>
      <c r="MJD12" s="164"/>
      <c r="MJE12" s="164"/>
      <c r="MJF12" s="164"/>
      <c r="MJG12" s="164"/>
      <c r="MJH12" s="164"/>
      <c r="MJI12" s="164"/>
      <c r="MJJ12" s="164"/>
      <c r="MJK12" s="164"/>
      <c r="MJL12" s="164"/>
      <c r="MJM12" s="164"/>
      <c r="MJN12" s="164"/>
      <c r="MJO12" s="164"/>
      <c r="MJP12" s="164"/>
      <c r="MJQ12" s="164"/>
      <c r="MJR12" s="164"/>
      <c r="MJS12" s="164"/>
      <c r="MJT12" s="164"/>
      <c r="MJU12" s="164"/>
      <c r="MJV12" s="164"/>
      <c r="MJW12" s="164"/>
      <c r="MJX12" s="164"/>
      <c r="MJY12" s="164"/>
      <c r="MJZ12" s="164"/>
      <c r="MKA12" s="164"/>
      <c r="MKB12" s="164"/>
      <c r="MKC12" s="164"/>
      <c r="MKD12" s="164"/>
      <c r="MKE12" s="164"/>
      <c r="MKF12" s="164"/>
      <c r="MKG12" s="164"/>
      <c r="MKH12" s="164"/>
      <c r="MKI12" s="164"/>
      <c r="MKJ12" s="164"/>
      <c r="MKK12" s="164"/>
      <c r="MKL12" s="164"/>
      <c r="MKM12" s="164"/>
      <c r="MKN12" s="164"/>
      <c r="MKO12" s="164"/>
      <c r="MKP12" s="164"/>
      <c r="MKQ12" s="164"/>
      <c r="MKR12" s="164"/>
      <c r="MKS12" s="164"/>
      <c r="MKT12" s="164"/>
      <c r="MKU12" s="164"/>
      <c r="MKV12" s="164"/>
      <c r="MKW12" s="164"/>
      <c r="MKX12" s="164"/>
      <c r="MKY12" s="164"/>
      <c r="MKZ12" s="164"/>
      <c r="MLA12" s="164"/>
      <c r="MLB12" s="164"/>
      <c r="MLC12" s="164"/>
      <c r="MLD12" s="164"/>
      <c r="MLE12" s="164"/>
      <c r="MLF12" s="164"/>
      <c r="MLG12" s="164"/>
      <c r="MLH12" s="164"/>
      <c r="MLI12" s="164"/>
      <c r="MLJ12" s="164"/>
      <c r="MLK12" s="164"/>
      <c r="MLL12" s="164"/>
      <c r="MLM12" s="164"/>
      <c r="MLN12" s="164"/>
      <c r="MLO12" s="164"/>
      <c r="MLP12" s="164"/>
      <c r="MLQ12" s="164"/>
      <c r="MLR12" s="164"/>
      <c r="MLS12" s="164"/>
      <c r="MLT12" s="164"/>
      <c r="MLU12" s="164"/>
      <c r="MLV12" s="164"/>
      <c r="MLW12" s="164"/>
      <c r="MLX12" s="164"/>
      <c r="MLY12" s="164"/>
      <c r="MLZ12" s="164"/>
      <c r="MMA12" s="164"/>
      <c r="MMB12" s="164"/>
      <c r="MMC12" s="164"/>
      <c r="MMD12" s="164"/>
      <c r="MME12" s="164"/>
      <c r="MMF12" s="164"/>
      <c r="MMG12" s="164"/>
      <c r="MMH12" s="164"/>
      <c r="MMI12" s="164"/>
      <c r="MMJ12" s="164"/>
      <c r="MMK12" s="164"/>
      <c r="MML12" s="164"/>
      <c r="MMM12" s="164"/>
      <c r="MMN12" s="164"/>
      <c r="MMO12" s="164"/>
      <c r="MMP12" s="164"/>
      <c r="MMQ12" s="164"/>
      <c r="MMR12" s="164"/>
      <c r="MMS12" s="164"/>
      <c r="MMT12" s="164"/>
      <c r="MMU12" s="164"/>
      <c r="MMV12" s="164"/>
      <c r="MMW12" s="164"/>
      <c r="MMX12" s="164"/>
      <c r="MMY12" s="164"/>
      <c r="MMZ12" s="164"/>
      <c r="MNA12" s="164"/>
      <c r="MNB12" s="164"/>
      <c r="MNC12" s="164"/>
      <c r="MND12" s="164"/>
      <c r="MNE12" s="164"/>
      <c r="MNF12" s="164"/>
      <c r="MNG12" s="164"/>
      <c r="MNH12" s="164"/>
      <c r="MNI12" s="164"/>
      <c r="MNJ12" s="164"/>
      <c r="MNK12" s="164"/>
      <c r="MNL12" s="164"/>
      <c r="MNM12" s="164"/>
      <c r="MNN12" s="164"/>
      <c r="MNO12" s="164"/>
      <c r="MNP12" s="164"/>
      <c r="MNQ12" s="164"/>
      <c r="MNR12" s="164"/>
      <c r="MNS12" s="164"/>
      <c r="MNT12" s="164"/>
      <c r="MNU12" s="164"/>
      <c r="MNV12" s="164"/>
      <c r="MNW12" s="164"/>
      <c r="MNX12" s="164"/>
      <c r="MNY12" s="164"/>
      <c r="MNZ12" s="164"/>
      <c r="MOA12" s="164"/>
      <c r="MOB12" s="164"/>
      <c r="MOC12" s="164"/>
      <c r="MOD12" s="164"/>
      <c r="MOE12" s="164"/>
      <c r="MOF12" s="164"/>
      <c r="MOG12" s="164"/>
      <c r="MOH12" s="164"/>
      <c r="MOI12" s="164"/>
      <c r="MOJ12" s="164"/>
      <c r="MOK12" s="164"/>
      <c r="MOL12" s="164"/>
      <c r="MOM12" s="164"/>
      <c r="MON12" s="164"/>
      <c r="MOO12" s="164"/>
      <c r="MOP12" s="164"/>
      <c r="MOQ12" s="164"/>
      <c r="MOR12" s="164"/>
      <c r="MOS12" s="164"/>
      <c r="MOT12" s="164"/>
      <c r="MOU12" s="164"/>
      <c r="MOV12" s="164"/>
      <c r="MOW12" s="164"/>
      <c r="MOX12" s="164"/>
      <c r="MOY12" s="164"/>
      <c r="MOZ12" s="164"/>
      <c r="MPA12" s="164"/>
      <c r="MPB12" s="164"/>
      <c r="MPC12" s="164"/>
      <c r="MPD12" s="164"/>
      <c r="MPE12" s="164"/>
      <c r="MPF12" s="164"/>
      <c r="MPG12" s="164"/>
      <c r="MPH12" s="164"/>
      <c r="MPI12" s="164"/>
      <c r="MPJ12" s="164"/>
      <c r="MPK12" s="164"/>
      <c r="MPL12" s="164"/>
      <c r="MPM12" s="164"/>
      <c r="MPN12" s="164"/>
      <c r="MPO12" s="164"/>
      <c r="MPP12" s="164"/>
      <c r="MPQ12" s="164"/>
      <c r="MPR12" s="164"/>
      <c r="MPS12" s="164"/>
      <c r="MPT12" s="164"/>
      <c r="MPU12" s="164"/>
      <c r="MPV12" s="164"/>
      <c r="MPW12" s="164"/>
      <c r="MPX12" s="164"/>
      <c r="MPY12" s="164"/>
      <c r="MPZ12" s="164"/>
      <c r="MQA12" s="164"/>
      <c r="MQB12" s="164"/>
      <c r="MQC12" s="164"/>
      <c r="MQD12" s="164"/>
      <c r="MQE12" s="164"/>
      <c r="MQF12" s="164"/>
      <c r="MQG12" s="164"/>
      <c r="MQH12" s="164"/>
      <c r="MQI12" s="164"/>
      <c r="MQJ12" s="164"/>
      <c r="MQK12" s="164"/>
      <c r="MQL12" s="164"/>
      <c r="MQM12" s="164"/>
      <c r="MQN12" s="164"/>
      <c r="MQO12" s="164"/>
      <c r="MQP12" s="164"/>
      <c r="MQQ12" s="164"/>
      <c r="MQR12" s="164"/>
      <c r="MQS12" s="164"/>
      <c r="MQT12" s="164"/>
      <c r="MQU12" s="164"/>
      <c r="MQV12" s="164"/>
      <c r="MQW12" s="164"/>
      <c r="MQX12" s="164"/>
      <c r="MQY12" s="164"/>
      <c r="MQZ12" s="164"/>
      <c r="MRA12" s="164"/>
      <c r="MRB12" s="164"/>
      <c r="MRC12" s="164"/>
      <c r="MRD12" s="164"/>
      <c r="MRE12" s="164"/>
      <c r="MRF12" s="164"/>
      <c r="MRG12" s="164"/>
      <c r="MRH12" s="164"/>
      <c r="MRI12" s="164"/>
      <c r="MRJ12" s="164"/>
      <c r="MRK12" s="164"/>
      <c r="MRL12" s="164"/>
      <c r="MRM12" s="164"/>
      <c r="MRN12" s="164"/>
      <c r="MRO12" s="164"/>
      <c r="MRP12" s="164"/>
      <c r="MRQ12" s="164"/>
      <c r="MRR12" s="164"/>
      <c r="MRS12" s="164"/>
      <c r="MRT12" s="164"/>
      <c r="MRU12" s="164"/>
      <c r="MRV12" s="164"/>
      <c r="MRW12" s="164"/>
      <c r="MRX12" s="164"/>
      <c r="MRY12" s="164"/>
      <c r="MRZ12" s="164"/>
      <c r="MSA12" s="164"/>
      <c r="MSB12" s="164"/>
      <c r="MSC12" s="164"/>
      <c r="MSD12" s="164"/>
      <c r="MSE12" s="164"/>
      <c r="MSF12" s="164"/>
      <c r="MSG12" s="164"/>
      <c r="MSH12" s="164"/>
      <c r="MSI12" s="164"/>
      <c r="MSJ12" s="164"/>
      <c r="MSK12" s="164"/>
      <c r="MSL12" s="164"/>
      <c r="MSM12" s="164"/>
      <c r="MSN12" s="164"/>
      <c r="MSO12" s="164"/>
      <c r="MSP12" s="164"/>
      <c r="MSQ12" s="164"/>
      <c r="MSR12" s="164"/>
      <c r="MSS12" s="164"/>
      <c r="MST12" s="164"/>
      <c r="MSU12" s="164"/>
      <c r="MSV12" s="164"/>
      <c r="MSW12" s="164"/>
      <c r="MSX12" s="164"/>
      <c r="MSY12" s="164"/>
      <c r="MSZ12" s="164"/>
      <c r="MTA12" s="164"/>
      <c r="MTB12" s="164"/>
      <c r="MTC12" s="164"/>
      <c r="MTD12" s="164"/>
      <c r="MTE12" s="164"/>
      <c r="MTF12" s="164"/>
      <c r="MTG12" s="164"/>
      <c r="MTH12" s="164"/>
      <c r="MTI12" s="164"/>
      <c r="MTJ12" s="164"/>
      <c r="MTK12" s="164"/>
      <c r="MTL12" s="164"/>
      <c r="MTM12" s="164"/>
      <c r="MTN12" s="164"/>
      <c r="MTO12" s="164"/>
      <c r="MTP12" s="164"/>
      <c r="MTQ12" s="164"/>
      <c r="MTR12" s="164"/>
      <c r="MTS12" s="164"/>
      <c r="MTT12" s="164"/>
      <c r="MTU12" s="164"/>
      <c r="MTV12" s="164"/>
      <c r="MTW12" s="164"/>
      <c r="MTX12" s="164"/>
      <c r="MTY12" s="164"/>
      <c r="MTZ12" s="164"/>
      <c r="MUA12" s="164"/>
      <c r="MUB12" s="164"/>
      <c r="MUC12" s="164"/>
      <c r="MUD12" s="164"/>
      <c r="MUE12" s="164"/>
      <c r="MUF12" s="164"/>
      <c r="MUG12" s="164"/>
      <c r="MUH12" s="164"/>
      <c r="MUI12" s="164"/>
      <c r="MUJ12" s="164"/>
      <c r="MUK12" s="164"/>
      <c r="MUL12" s="164"/>
      <c r="MUM12" s="164"/>
      <c r="MUN12" s="164"/>
      <c r="MUO12" s="164"/>
      <c r="MUP12" s="164"/>
      <c r="MUQ12" s="164"/>
      <c r="MUR12" s="164"/>
      <c r="MUS12" s="164"/>
      <c r="MUT12" s="164"/>
      <c r="MUU12" s="164"/>
      <c r="MUV12" s="164"/>
      <c r="MUW12" s="164"/>
      <c r="MUX12" s="164"/>
      <c r="MUY12" s="164"/>
      <c r="MUZ12" s="164"/>
      <c r="MVA12" s="164"/>
      <c r="MVB12" s="164"/>
      <c r="MVC12" s="164"/>
      <c r="MVD12" s="164"/>
      <c r="MVE12" s="164"/>
      <c r="MVF12" s="164"/>
      <c r="MVG12" s="164"/>
      <c r="MVH12" s="164"/>
      <c r="MVI12" s="164"/>
      <c r="MVJ12" s="164"/>
      <c r="MVK12" s="164"/>
      <c r="MVL12" s="164"/>
      <c r="MVM12" s="164"/>
      <c r="MVN12" s="164"/>
      <c r="MVO12" s="164"/>
      <c r="MVP12" s="164"/>
      <c r="MVQ12" s="164"/>
      <c r="MVR12" s="164"/>
      <c r="MVS12" s="164"/>
      <c r="MVT12" s="164"/>
      <c r="MVU12" s="164"/>
      <c r="MVV12" s="164"/>
      <c r="MVW12" s="164"/>
      <c r="MVX12" s="164"/>
      <c r="MVY12" s="164"/>
      <c r="MVZ12" s="164"/>
      <c r="MWA12" s="164"/>
      <c r="MWB12" s="164"/>
      <c r="MWC12" s="164"/>
      <c r="MWD12" s="164"/>
      <c r="MWE12" s="164"/>
      <c r="MWF12" s="164"/>
      <c r="MWG12" s="164"/>
      <c r="MWH12" s="164"/>
      <c r="MWI12" s="164"/>
      <c r="MWJ12" s="164"/>
      <c r="MWK12" s="164"/>
      <c r="MWL12" s="164"/>
      <c r="MWM12" s="164"/>
      <c r="MWN12" s="164"/>
      <c r="MWO12" s="164"/>
      <c r="MWP12" s="164"/>
      <c r="MWQ12" s="164"/>
      <c r="MWR12" s="164"/>
      <c r="MWS12" s="164"/>
      <c r="MWT12" s="164"/>
      <c r="MWU12" s="164"/>
      <c r="MWV12" s="164"/>
      <c r="MWW12" s="164"/>
      <c r="MWX12" s="164"/>
      <c r="MWY12" s="164"/>
      <c r="MWZ12" s="164"/>
      <c r="MXA12" s="164"/>
      <c r="MXB12" s="164"/>
      <c r="MXC12" s="164"/>
      <c r="MXD12" s="164"/>
      <c r="MXE12" s="164"/>
      <c r="MXF12" s="164"/>
      <c r="MXG12" s="164"/>
      <c r="MXH12" s="164"/>
      <c r="MXI12" s="164"/>
      <c r="MXJ12" s="164"/>
      <c r="MXK12" s="164"/>
      <c r="MXL12" s="164"/>
      <c r="MXM12" s="164"/>
      <c r="MXN12" s="164"/>
      <c r="MXO12" s="164"/>
      <c r="MXP12" s="164"/>
      <c r="MXQ12" s="164"/>
      <c r="MXR12" s="164"/>
      <c r="MXS12" s="164"/>
      <c r="MXT12" s="164"/>
      <c r="MXU12" s="164"/>
      <c r="MXV12" s="164"/>
      <c r="MXW12" s="164"/>
      <c r="MXX12" s="164"/>
      <c r="MXY12" s="164"/>
      <c r="MXZ12" s="164"/>
      <c r="MYA12" s="164"/>
      <c r="MYB12" s="164"/>
      <c r="MYC12" s="164"/>
      <c r="MYD12" s="164"/>
      <c r="MYE12" s="164"/>
      <c r="MYF12" s="164"/>
      <c r="MYG12" s="164"/>
      <c r="MYH12" s="164"/>
      <c r="MYI12" s="164"/>
      <c r="MYJ12" s="164"/>
      <c r="MYK12" s="164"/>
      <c r="MYL12" s="164"/>
      <c r="MYM12" s="164"/>
      <c r="MYN12" s="164"/>
      <c r="MYO12" s="164"/>
      <c r="MYP12" s="164"/>
      <c r="MYQ12" s="164"/>
      <c r="MYR12" s="164"/>
      <c r="MYS12" s="164"/>
      <c r="MYT12" s="164"/>
      <c r="MYU12" s="164"/>
      <c r="MYV12" s="164"/>
      <c r="MYW12" s="164"/>
      <c r="MYX12" s="164"/>
      <c r="MYY12" s="164"/>
      <c r="MYZ12" s="164"/>
      <c r="MZA12" s="164"/>
      <c r="MZB12" s="164"/>
      <c r="MZC12" s="164"/>
      <c r="MZD12" s="164"/>
      <c r="MZE12" s="164"/>
      <c r="MZF12" s="164"/>
      <c r="MZG12" s="164"/>
      <c r="MZH12" s="164"/>
      <c r="MZI12" s="164"/>
      <c r="MZJ12" s="164"/>
      <c r="MZK12" s="164"/>
      <c r="MZL12" s="164"/>
      <c r="MZM12" s="164"/>
      <c r="MZN12" s="164"/>
      <c r="MZO12" s="164"/>
      <c r="MZP12" s="164"/>
      <c r="MZQ12" s="164"/>
      <c r="MZR12" s="164"/>
      <c r="MZS12" s="164"/>
      <c r="MZT12" s="164"/>
      <c r="MZU12" s="164"/>
      <c r="MZV12" s="164"/>
      <c r="MZW12" s="164"/>
      <c r="MZX12" s="164"/>
      <c r="MZY12" s="164"/>
      <c r="MZZ12" s="164"/>
      <c r="NAA12" s="164"/>
      <c r="NAB12" s="164"/>
      <c r="NAC12" s="164"/>
      <c r="NAD12" s="164"/>
      <c r="NAE12" s="164"/>
      <c r="NAF12" s="164"/>
      <c r="NAG12" s="164"/>
      <c r="NAH12" s="164"/>
      <c r="NAI12" s="164"/>
      <c r="NAJ12" s="164"/>
      <c r="NAK12" s="164"/>
      <c r="NAL12" s="164"/>
      <c r="NAM12" s="164"/>
      <c r="NAN12" s="164"/>
      <c r="NAO12" s="164"/>
      <c r="NAP12" s="164"/>
      <c r="NAQ12" s="164"/>
      <c r="NAR12" s="164"/>
      <c r="NAS12" s="164"/>
      <c r="NAT12" s="164"/>
      <c r="NAU12" s="164"/>
      <c r="NAV12" s="164"/>
      <c r="NAW12" s="164"/>
      <c r="NAX12" s="164"/>
      <c r="NAY12" s="164"/>
      <c r="NAZ12" s="164"/>
      <c r="NBA12" s="164"/>
      <c r="NBB12" s="164"/>
      <c r="NBC12" s="164"/>
      <c r="NBD12" s="164"/>
      <c r="NBE12" s="164"/>
      <c r="NBF12" s="164"/>
      <c r="NBG12" s="164"/>
      <c r="NBH12" s="164"/>
      <c r="NBI12" s="164"/>
      <c r="NBJ12" s="164"/>
      <c r="NBK12" s="164"/>
      <c r="NBL12" s="164"/>
      <c r="NBM12" s="164"/>
      <c r="NBN12" s="164"/>
      <c r="NBO12" s="164"/>
      <c r="NBP12" s="164"/>
      <c r="NBQ12" s="164"/>
      <c r="NBR12" s="164"/>
      <c r="NBS12" s="164"/>
      <c r="NBT12" s="164"/>
      <c r="NBU12" s="164"/>
      <c r="NBV12" s="164"/>
      <c r="NBW12" s="164"/>
      <c r="NBX12" s="164"/>
      <c r="NBY12" s="164"/>
      <c r="NBZ12" s="164"/>
      <c r="NCA12" s="164"/>
      <c r="NCB12" s="164"/>
      <c r="NCC12" s="164"/>
      <c r="NCD12" s="164"/>
      <c r="NCE12" s="164"/>
      <c r="NCF12" s="164"/>
      <c r="NCG12" s="164"/>
      <c r="NCH12" s="164"/>
      <c r="NCI12" s="164"/>
      <c r="NCJ12" s="164"/>
      <c r="NCK12" s="164"/>
      <c r="NCL12" s="164"/>
      <c r="NCM12" s="164"/>
      <c r="NCN12" s="164"/>
      <c r="NCO12" s="164"/>
      <c r="NCP12" s="164"/>
      <c r="NCQ12" s="164"/>
      <c r="NCR12" s="164"/>
      <c r="NCS12" s="164"/>
      <c r="NCT12" s="164"/>
      <c r="NCU12" s="164"/>
      <c r="NCV12" s="164"/>
      <c r="NCW12" s="164"/>
      <c r="NCX12" s="164"/>
      <c r="NCY12" s="164"/>
      <c r="NCZ12" s="164"/>
      <c r="NDA12" s="164"/>
      <c r="NDB12" s="164"/>
      <c r="NDC12" s="164"/>
      <c r="NDD12" s="164"/>
      <c r="NDE12" s="164"/>
      <c r="NDF12" s="164"/>
      <c r="NDG12" s="164"/>
      <c r="NDH12" s="164"/>
      <c r="NDI12" s="164"/>
      <c r="NDJ12" s="164"/>
      <c r="NDK12" s="164"/>
      <c r="NDL12" s="164"/>
      <c r="NDM12" s="164"/>
      <c r="NDN12" s="164"/>
      <c r="NDO12" s="164"/>
      <c r="NDP12" s="164"/>
      <c r="NDQ12" s="164"/>
      <c r="NDR12" s="164"/>
      <c r="NDS12" s="164"/>
      <c r="NDT12" s="164"/>
      <c r="NDU12" s="164"/>
      <c r="NDV12" s="164"/>
      <c r="NDW12" s="164"/>
      <c r="NDX12" s="164"/>
      <c r="NDY12" s="164"/>
      <c r="NDZ12" s="164"/>
      <c r="NEA12" s="164"/>
      <c r="NEB12" s="164"/>
      <c r="NEC12" s="164"/>
      <c r="NED12" s="164"/>
      <c r="NEE12" s="164"/>
      <c r="NEF12" s="164"/>
      <c r="NEG12" s="164"/>
      <c r="NEH12" s="164"/>
      <c r="NEI12" s="164"/>
      <c r="NEJ12" s="164"/>
      <c r="NEK12" s="164"/>
      <c r="NEL12" s="164"/>
      <c r="NEM12" s="164"/>
      <c r="NEN12" s="164"/>
      <c r="NEO12" s="164"/>
      <c r="NEP12" s="164"/>
      <c r="NEQ12" s="164"/>
      <c r="NER12" s="164"/>
      <c r="NES12" s="164"/>
      <c r="NET12" s="164"/>
      <c r="NEU12" s="164"/>
      <c r="NEV12" s="164"/>
      <c r="NEW12" s="164"/>
      <c r="NEX12" s="164"/>
      <c r="NEY12" s="164"/>
      <c r="NEZ12" s="164"/>
      <c r="NFA12" s="164"/>
      <c r="NFB12" s="164"/>
      <c r="NFC12" s="164"/>
      <c r="NFD12" s="164"/>
      <c r="NFE12" s="164"/>
      <c r="NFF12" s="164"/>
      <c r="NFG12" s="164"/>
      <c r="NFH12" s="164"/>
      <c r="NFI12" s="164"/>
      <c r="NFJ12" s="164"/>
      <c r="NFK12" s="164"/>
      <c r="NFL12" s="164"/>
      <c r="NFM12" s="164"/>
      <c r="NFN12" s="164"/>
      <c r="NFO12" s="164"/>
      <c r="NFP12" s="164"/>
      <c r="NFQ12" s="164"/>
      <c r="NFR12" s="164"/>
      <c r="NFS12" s="164"/>
      <c r="NFT12" s="164"/>
      <c r="NFU12" s="164"/>
      <c r="NFV12" s="164"/>
      <c r="NFW12" s="164"/>
      <c r="NFX12" s="164"/>
      <c r="NFY12" s="164"/>
      <c r="NFZ12" s="164"/>
      <c r="NGA12" s="164"/>
      <c r="NGB12" s="164"/>
      <c r="NGC12" s="164"/>
      <c r="NGD12" s="164"/>
      <c r="NGE12" s="164"/>
      <c r="NGF12" s="164"/>
      <c r="NGG12" s="164"/>
      <c r="NGH12" s="164"/>
      <c r="NGI12" s="164"/>
      <c r="NGJ12" s="164"/>
      <c r="NGK12" s="164"/>
      <c r="NGL12" s="164"/>
      <c r="NGM12" s="164"/>
      <c r="NGN12" s="164"/>
      <c r="NGO12" s="164"/>
      <c r="NGP12" s="164"/>
      <c r="NGQ12" s="164"/>
      <c r="NGR12" s="164"/>
      <c r="NGS12" s="164"/>
      <c r="NGT12" s="164"/>
      <c r="NGU12" s="164"/>
      <c r="NGV12" s="164"/>
      <c r="NGW12" s="164"/>
      <c r="NGX12" s="164"/>
      <c r="NGY12" s="164"/>
      <c r="NGZ12" s="164"/>
      <c r="NHA12" s="164"/>
      <c r="NHB12" s="164"/>
      <c r="NHC12" s="164"/>
      <c r="NHD12" s="164"/>
      <c r="NHE12" s="164"/>
      <c r="NHF12" s="164"/>
      <c r="NHG12" s="164"/>
      <c r="NHH12" s="164"/>
      <c r="NHI12" s="164"/>
      <c r="NHJ12" s="164"/>
      <c r="NHK12" s="164"/>
      <c r="NHL12" s="164"/>
      <c r="NHM12" s="164"/>
      <c r="NHN12" s="164"/>
      <c r="NHO12" s="164"/>
      <c r="NHP12" s="164"/>
      <c r="NHQ12" s="164"/>
      <c r="NHR12" s="164"/>
      <c r="NHS12" s="164"/>
      <c r="NHT12" s="164"/>
      <c r="NHU12" s="164"/>
      <c r="NHV12" s="164"/>
      <c r="NHW12" s="164"/>
      <c r="NHX12" s="164"/>
      <c r="NHY12" s="164"/>
      <c r="NHZ12" s="164"/>
      <c r="NIA12" s="164"/>
      <c r="NIB12" s="164"/>
      <c r="NIC12" s="164"/>
      <c r="NID12" s="164"/>
      <c r="NIE12" s="164"/>
      <c r="NIF12" s="164"/>
      <c r="NIG12" s="164"/>
      <c r="NIH12" s="164"/>
      <c r="NII12" s="164"/>
      <c r="NIJ12" s="164"/>
      <c r="NIK12" s="164"/>
      <c r="NIL12" s="164"/>
      <c r="NIM12" s="164"/>
      <c r="NIN12" s="164"/>
      <c r="NIO12" s="164"/>
      <c r="NIP12" s="164"/>
      <c r="NIQ12" s="164"/>
      <c r="NIR12" s="164"/>
      <c r="NIS12" s="164"/>
      <c r="NIT12" s="164"/>
      <c r="NIU12" s="164"/>
      <c r="NIV12" s="164"/>
      <c r="NIW12" s="164"/>
      <c r="NIX12" s="164"/>
      <c r="NIY12" s="164"/>
      <c r="NIZ12" s="164"/>
      <c r="NJA12" s="164"/>
      <c r="NJB12" s="164"/>
      <c r="NJC12" s="164"/>
      <c r="NJD12" s="164"/>
      <c r="NJE12" s="164"/>
      <c r="NJF12" s="164"/>
      <c r="NJG12" s="164"/>
      <c r="NJH12" s="164"/>
      <c r="NJI12" s="164"/>
      <c r="NJJ12" s="164"/>
      <c r="NJK12" s="164"/>
      <c r="NJL12" s="164"/>
      <c r="NJM12" s="164"/>
      <c r="NJN12" s="164"/>
      <c r="NJO12" s="164"/>
      <c r="NJP12" s="164"/>
      <c r="NJQ12" s="164"/>
      <c r="NJR12" s="164"/>
      <c r="NJS12" s="164"/>
      <c r="NJT12" s="164"/>
      <c r="NJU12" s="164"/>
      <c r="NJV12" s="164"/>
      <c r="NJW12" s="164"/>
      <c r="NJX12" s="164"/>
      <c r="NJY12" s="164"/>
      <c r="NJZ12" s="164"/>
      <c r="NKA12" s="164"/>
      <c r="NKB12" s="164"/>
      <c r="NKC12" s="164"/>
      <c r="NKD12" s="164"/>
      <c r="NKE12" s="164"/>
      <c r="NKF12" s="164"/>
      <c r="NKG12" s="164"/>
      <c r="NKH12" s="164"/>
      <c r="NKI12" s="164"/>
      <c r="NKJ12" s="164"/>
      <c r="NKK12" s="164"/>
      <c r="NKL12" s="164"/>
      <c r="NKM12" s="164"/>
      <c r="NKN12" s="164"/>
      <c r="NKO12" s="164"/>
      <c r="NKP12" s="164"/>
      <c r="NKQ12" s="164"/>
      <c r="NKR12" s="164"/>
      <c r="NKS12" s="164"/>
      <c r="NKT12" s="164"/>
      <c r="NKU12" s="164"/>
      <c r="NKV12" s="164"/>
      <c r="NKW12" s="164"/>
      <c r="NKX12" s="164"/>
      <c r="NKY12" s="164"/>
      <c r="NKZ12" s="164"/>
      <c r="NLA12" s="164"/>
      <c r="NLB12" s="164"/>
      <c r="NLC12" s="164"/>
      <c r="NLD12" s="164"/>
      <c r="NLE12" s="164"/>
      <c r="NLF12" s="164"/>
      <c r="NLG12" s="164"/>
      <c r="NLH12" s="164"/>
      <c r="NLI12" s="164"/>
      <c r="NLJ12" s="164"/>
      <c r="NLK12" s="164"/>
      <c r="NLL12" s="164"/>
      <c r="NLM12" s="164"/>
      <c r="NLN12" s="164"/>
      <c r="NLO12" s="164"/>
      <c r="NLP12" s="164"/>
      <c r="NLQ12" s="164"/>
      <c r="NLR12" s="164"/>
      <c r="NLS12" s="164"/>
      <c r="NLT12" s="164"/>
      <c r="NLU12" s="164"/>
      <c r="NLV12" s="164"/>
      <c r="NLW12" s="164"/>
      <c r="NLX12" s="164"/>
      <c r="NLY12" s="164"/>
      <c r="NLZ12" s="164"/>
      <c r="NMA12" s="164"/>
      <c r="NMB12" s="164"/>
      <c r="NMC12" s="164"/>
      <c r="NMD12" s="164"/>
      <c r="NME12" s="164"/>
      <c r="NMF12" s="164"/>
      <c r="NMG12" s="164"/>
      <c r="NMH12" s="164"/>
      <c r="NMI12" s="164"/>
      <c r="NMJ12" s="164"/>
      <c r="NMK12" s="164"/>
      <c r="NML12" s="164"/>
      <c r="NMM12" s="164"/>
      <c r="NMN12" s="164"/>
      <c r="NMO12" s="164"/>
      <c r="NMP12" s="164"/>
      <c r="NMQ12" s="164"/>
      <c r="NMR12" s="164"/>
      <c r="NMS12" s="164"/>
      <c r="NMT12" s="164"/>
      <c r="NMU12" s="164"/>
      <c r="NMV12" s="164"/>
      <c r="NMW12" s="164"/>
      <c r="NMX12" s="164"/>
      <c r="NMY12" s="164"/>
      <c r="NMZ12" s="164"/>
      <c r="NNA12" s="164"/>
      <c r="NNB12" s="164"/>
      <c r="NNC12" s="164"/>
      <c r="NND12" s="164"/>
      <c r="NNE12" s="164"/>
      <c r="NNF12" s="164"/>
      <c r="NNG12" s="164"/>
      <c r="NNH12" s="164"/>
      <c r="NNI12" s="164"/>
      <c r="NNJ12" s="164"/>
      <c r="NNK12" s="164"/>
      <c r="NNL12" s="164"/>
      <c r="NNM12" s="164"/>
      <c r="NNN12" s="164"/>
      <c r="NNO12" s="164"/>
      <c r="NNP12" s="164"/>
      <c r="NNQ12" s="164"/>
      <c r="NNR12" s="164"/>
      <c r="NNS12" s="164"/>
      <c r="NNT12" s="164"/>
      <c r="NNU12" s="164"/>
      <c r="NNV12" s="164"/>
      <c r="NNW12" s="164"/>
      <c r="NNX12" s="164"/>
      <c r="NNY12" s="164"/>
      <c r="NNZ12" s="164"/>
      <c r="NOA12" s="164"/>
      <c r="NOB12" s="164"/>
      <c r="NOC12" s="164"/>
      <c r="NOD12" s="164"/>
      <c r="NOE12" s="164"/>
      <c r="NOF12" s="164"/>
      <c r="NOG12" s="164"/>
      <c r="NOH12" s="164"/>
      <c r="NOI12" s="164"/>
      <c r="NOJ12" s="164"/>
      <c r="NOK12" s="164"/>
      <c r="NOL12" s="164"/>
      <c r="NOM12" s="164"/>
      <c r="NON12" s="164"/>
      <c r="NOO12" s="164"/>
      <c r="NOP12" s="164"/>
      <c r="NOQ12" s="164"/>
      <c r="NOR12" s="164"/>
      <c r="NOS12" s="164"/>
      <c r="NOT12" s="164"/>
      <c r="NOU12" s="164"/>
      <c r="NOV12" s="164"/>
      <c r="NOW12" s="164"/>
      <c r="NOX12" s="164"/>
      <c r="NOY12" s="164"/>
      <c r="NOZ12" s="164"/>
      <c r="NPA12" s="164"/>
      <c r="NPB12" s="164"/>
      <c r="NPC12" s="164"/>
      <c r="NPD12" s="164"/>
      <c r="NPE12" s="164"/>
      <c r="NPF12" s="164"/>
      <c r="NPG12" s="164"/>
      <c r="NPH12" s="164"/>
      <c r="NPI12" s="164"/>
      <c r="NPJ12" s="164"/>
      <c r="NPK12" s="164"/>
      <c r="NPL12" s="164"/>
      <c r="NPM12" s="164"/>
      <c r="NPN12" s="164"/>
      <c r="NPO12" s="164"/>
      <c r="NPP12" s="164"/>
      <c r="NPQ12" s="164"/>
      <c r="NPR12" s="164"/>
      <c r="NPS12" s="164"/>
      <c r="NPT12" s="164"/>
      <c r="NPU12" s="164"/>
      <c r="NPV12" s="164"/>
      <c r="NPW12" s="164"/>
      <c r="NPX12" s="164"/>
      <c r="NPY12" s="164"/>
      <c r="NPZ12" s="164"/>
      <c r="NQA12" s="164"/>
      <c r="NQB12" s="164"/>
      <c r="NQC12" s="164"/>
      <c r="NQD12" s="164"/>
      <c r="NQE12" s="164"/>
      <c r="NQF12" s="164"/>
      <c r="NQG12" s="164"/>
      <c r="NQH12" s="164"/>
      <c r="NQI12" s="164"/>
      <c r="NQJ12" s="164"/>
      <c r="NQK12" s="164"/>
      <c r="NQL12" s="164"/>
      <c r="NQM12" s="164"/>
      <c r="NQN12" s="164"/>
      <c r="NQO12" s="164"/>
      <c r="NQP12" s="164"/>
      <c r="NQQ12" s="164"/>
      <c r="NQR12" s="164"/>
      <c r="NQS12" s="164"/>
      <c r="NQT12" s="164"/>
      <c r="NQU12" s="164"/>
      <c r="NQV12" s="164"/>
      <c r="NQW12" s="164"/>
      <c r="NQX12" s="164"/>
      <c r="NQY12" s="164"/>
      <c r="NQZ12" s="164"/>
      <c r="NRA12" s="164"/>
      <c r="NRB12" s="164"/>
      <c r="NRC12" s="164"/>
      <c r="NRD12" s="164"/>
      <c r="NRE12" s="164"/>
      <c r="NRF12" s="164"/>
      <c r="NRG12" s="164"/>
      <c r="NRH12" s="164"/>
      <c r="NRI12" s="164"/>
      <c r="NRJ12" s="164"/>
      <c r="NRK12" s="164"/>
      <c r="NRL12" s="164"/>
      <c r="NRM12" s="164"/>
      <c r="NRN12" s="164"/>
      <c r="NRO12" s="164"/>
      <c r="NRP12" s="164"/>
      <c r="NRQ12" s="164"/>
      <c r="NRR12" s="164"/>
      <c r="NRS12" s="164"/>
      <c r="NRT12" s="164"/>
      <c r="NRU12" s="164"/>
      <c r="NRV12" s="164"/>
      <c r="NRW12" s="164"/>
      <c r="NRX12" s="164"/>
      <c r="NRY12" s="164"/>
      <c r="NRZ12" s="164"/>
      <c r="NSA12" s="164"/>
      <c r="NSB12" s="164"/>
      <c r="NSC12" s="164"/>
      <c r="NSD12" s="164"/>
      <c r="NSE12" s="164"/>
      <c r="NSF12" s="164"/>
      <c r="NSG12" s="164"/>
      <c r="NSH12" s="164"/>
      <c r="NSI12" s="164"/>
      <c r="NSJ12" s="164"/>
      <c r="NSK12" s="164"/>
      <c r="NSL12" s="164"/>
      <c r="NSM12" s="164"/>
      <c r="NSN12" s="164"/>
      <c r="NSO12" s="164"/>
      <c r="NSP12" s="164"/>
      <c r="NSQ12" s="164"/>
      <c r="NSR12" s="164"/>
      <c r="NSS12" s="164"/>
      <c r="NST12" s="164"/>
      <c r="NSU12" s="164"/>
      <c r="NSV12" s="164"/>
      <c r="NSW12" s="164"/>
      <c r="NSX12" s="164"/>
      <c r="NSY12" s="164"/>
      <c r="NSZ12" s="164"/>
      <c r="NTA12" s="164"/>
      <c r="NTB12" s="164"/>
      <c r="NTC12" s="164"/>
      <c r="NTD12" s="164"/>
      <c r="NTE12" s="164"/>
      <c r="NTF12" s="164"/>
      <c r="NTG12" s="164"/>
      <c r="NTH12" s="164"/>
      <c r="NTI12" s="164"/>
      <c r="NTJ12" s="164"/>
      <c r="NTK12" s="164"/>
      <c r="NTL12" s="164"/>
      <c r="NTM12" s="164"/>
      <c r="NTN12" s="164"/>
      <c r="NTO12" s="164"/>
      <c r="NTP12" s="164"/>
      <c r="NTQ12" s="164"/>
      <c r="NTR12" s="164"/>
      <c r="NTS12" s="164"/>
      <c r="NTT12" s="164"/>
      <c r="NTU12" s="164"/>
      <c r="NTV12" s="164"/>
      <c r="NTW12" s="164"/>
      <c r="NTX12" s="164"/>
      <c r="NTY12" s="164"/>
      <c r="NTZ12" s="164"/>
      <c r="NUA12" s="164"/>
      <c r="NUB12" s="164"/>
      <c r="NUC12" s="164"/>
      <c r="NUD12" s="164"/>
      <c r="NUE12" s="164"/>
      <c r="NUF12" s="164"/>
      <c r="NUG12" s="164"/>
      <c r="NUH12" s="164"/>
      <c r="NUI12" s="164"/>
      <c r="NUJ12" s="164"/>
      <c r="NUK12" s="164"/>
      <c r="NUL12" s="164"/>
      <c r="NUM12" s="164"/>
      <c r="NUN12" s="164"/>
      <c r="NUO12" s="164"/>
      <c r="NUP12" s="164"/>
      <c r="NUQ12" s="164"/>
      <c r="NUR12" s="164"/>
      <c r="NUS12" s="164"/>
      <c r="NUT12" s="164"/>
      <c r="NUU12" s="164"/>
      <c r="NUV12" s="164"/>
      <c r="NUW12" s="164"/>
      <c r="NUX12" s="164"/>
      <c r="NUY12" s="164"/>
      <c r="NUZ12" s="164"/>
      <c r="NVA12" s="164"/>
      <c r="NVB12" s="164"/>
      <c r="NVC12" s="164"/>
      <c r="NVD12" s="164"/>
      <c r="NVE12" s="164"/>
      <c r="NVF12" s="164"/>
      <c r="NVG12" s="164"/>
      <c r="NVH12" s="164"/>
      <c r="NVI12" s="164"/>
      <c r="NVJ12" s="164"/>
      <c r="NVK12" s="164"/>
      <c r="NVL12" s="164"/>
      <c r="NVM12" s="164"/>
      <c r="NVN12" s="164"/>
      <c r="NVO12" s="164"/>
      <c r="NVP12" s="164"/>
      <c r="NVQ12" s="164"/>
      <c r="NVR12" s="164"/>
      <c r="NVS12" s="164"/>
      <c r="NVT12" s="164"/>
      <c r="NVU12" s="164"/>
      <c r="NVV12" s="164"/>
      <c r="NVW12" s="164"/>
      <c r="NVX12" s="164"/>
      <c r="NVY12" s="164"/>
      <c r="NVZ12" s="164"/>
      <c r="NWA12" s="164"/>
      <c r="NWB12" s="164"/>
      <c r="NWC12" s="164"/>
      <c r="NWD12" s="164"/>
      <c r="NWE12" s="164"/>
      <c r="NWF12" s="164"/>
      <c r="NWG12" s="164"/>
      <c r="NWH12" s="164"/>
      <c r="NWI12" s="164"/>
      <c r="NWJ12" s="164"/>
      <c r="NWK12" s="164"/>
      <c r="NWL12" s="164"/>
      <c r="NWM12" s="164"/>
      <c r="NWN12" s="164"/>
      <c r="NWO12" s="164"/>
      <c r="NWP12" s="164"/>
      <c r="NWQ12" s="164"/>
      <c r="NWR12" s="164"/>
      <c r="NWS12" s="164"/>
      <c r="NWT12" s="164"/>
      <c r="NWU12" s="164"/>
      <c r="NWV12" s="164"/>
      <c r="NWW12" s="164"/>
      <c r="NWX12" s="164"/>
      <c r="NWY12" s="164"/>
      <c r="NWZ12" s="164"/>
      <c r="NXA12" s="164"/>
      <c r="NXB12" s="164"/>
      <c r="NXC12" s="164"/>
      <c r="NXD12" s="164"/>
      <c r="NXE12" s="164"/>
      <c r="NXF12" s="164"/>
      <c r="NXG12" s="164"/>
      <c r="NXH12" s="164"/>
      <c r="NXI12" s="164"/>
      <c r="NXJ12" s="164"/>
      <c r="NXK12" s="164"/>
      <c r="NXL12" s="164"/>
      <c r="NXM12" s="164"/>
      <c r="NXN12" s="164"/>
      <c r="NXO12" s="164"/>
      <c r="NXP12" s="164"/>
      <c r="NXQ12" s="164"/>
      <c r="NXR12" s="164"/>
      <c r="NXS12" s="164"/>
      <c r="NXT12" s="164"/>
      <c r="NXU12" s="164"/>
      <c r="NXV12" s="164"/>
      <c r="NXW12" s="164"/>
      <c r="NXX12" s="164"/>
      <c r="NXY12" s="164"/>
      <c r="NXZ12" s="164"/>
      <c r="NYA12" s="164"/>
      <c r="NYB12" s="164"/>
      <c r="NYC12" s="164"/>
      <c r="NYD12" s="164"/>
      <c r="NYE12" s="164"/>
      <c r="NYF12" s="164"/>
      <c r="NYG12" s="164"/>
      <c r="NYH12" s="164"/>
      <c r="NYI12" s="164"/>
      <c r="NYJ12" s="164"/>
      <c r="NYK12" s="164"/>
      <c r="NYL12" s="164"/>
      <c r="NYM12" s="164"/>
      <c r="NYN12" s="164"/>
      <c r="NYO12" s="164"/>
      <c r="NYP12" s="164"/>
      <c r="NYQ12" s="164"/>
      <c r="NYR12" s="164"/>
      <c r="NYS12" s="164"/>
      <c r="NYT12" s="164"/>
      <c r="NYU12" s="164"/>
      <c r="NYV12" s="164"/>
      <c r="NYW12" s="164"/>
      <c r="NYX12" s="164"/>
      <c r="NYY12" s="164"/>
      <c r="NYZ12" s="164"/>
      <c r="NZA12" s="164"/>
      <c r="NZB12" s="164"/>
      <c r="NZC12" s="164"/>
      <c r="NZD12" s="164"/>
      <c r="NZE12" s="164"/>
      <c r="NZF12" s="164"/>
      <c r="NZG12" s="164"/>
      <c r="NZH12" s="164"/>
      <c r="NZI12" s="164"/>
      <c r="NZJ12" s="164"/>
      <c r="NZK12" s="164"/>
      <c r="NZL12" s="164"/>
      <c r="NZM12" s="164"/>
      <c r="NZN12" s="164"/>
      <c r="NZO12" s="164"/>
      <c r="NZP12" s="164"/>
      <c r="NZQ12" s="164"/>
      <c r="NZR12" s="164"/>
      <c r="NZS12" s="164"/>
      <c r="NZT12" s="164"/>
      <c r="NZU12" s="164"/>
      <c r="NZV12" s="164"/>
      <c r="NZW12" s="164"/>
      <c r="NZX12" s="164"/>
      <c r="NZY12" s="164"/>
      <c r="NZZ12" s="164"/>
      <c r="OAA12" s="164"/>
      <c r="OAB12" s="164"/>
      <c r="OAC12" s="164"/>
      <c r="OAD12" s="164"/>
      <c r="OAE12" s="164"/>
      <c r="OAF12" s="164"/>
      <c r="OAG12" s="164"/>
      <c r="OAH12" s="164"/>
      <c r="OAI12" s="164"/>
      <c r="OAJ12" s="164"/>
      <c r="OAK12" s="164"/>
      <c r="OAL12" s="164"/>
      <c r="OAM12" s="164"/>
      <c r="OAN12" s="164"/>
      <c r="OAO12" s="164"/>
      <c r="OAP12" s="164"/>
      <c r="OAQ12" s="164"/>
      <c r="OAR12" s="164"/>
      <c r="OAS12" s="164"/>
      <c r="OAT12" s="164"/>
      <c r="OAU12" s="164"/>
      <c r="OAV12" s="164"/>
      <c r="OAW12" s="164"/>
      <c r="OAX12" s="164"/>
      <c r="OAY12" s="164"/>
      <c r="OAZ12" s="164"/>
      <c r="OBA12" s="164"/>
      <c r="OBB12" s="164"/>
      <c r="OBC12" s="164"/>
      <c r="OBD12" s="164"/>
      <c r="OBE12" s="164"/>
      <c r="OBF12" s="164"/>
      <c r="OBG12" s="164"/>
      <c r="OBH12" s="164"/>
      <c r="OBI12" s="164"/>
      <c r="OBJ12" s="164"/>
      <c r="OBK12" s="164"/>
      <c r="OBL12" s="164"/>
      <c r="OBM12" s="164"/>
      <c r="OBN12" s="164"/>
      <c r="OBO12" s="164"/>
      <c r="OBP12" s="164"/>
      <c r="OBQ12" s="164"/>
      <c r="OBR12" s="164"/>
      <c r="OBS12" s="164"/>
      <c r="OBT12" s="164"/>
      <c r="OBU12" s="164"/>
      <c r="OBV12" s="164"/>
      <c r="OBW12" s="164"/>
      <c r="OBX12" s="164"/>
      <c r="OBY12" s="164"/>
      <c r="OBZ12" s="164"/>
      <c r="OCA12" s="164"/>
      <c r="OCB12" s="164"/>
      <c r="OCC12" s="164"/>
      <c r="OCD12" s="164"/>
      <c r="OCE12" s="164"/>
      <c r="OCF12" s="164"/>
      <c r="OCG12" s="164"/>
      <c r="OCH12" s="164"/>
      <c r="OCI12" s="164"/>
      <c r="OCJ12" s="164"/>
      <c r="OCK12" s="164"/>
      <c r="OCL12" s="164"/>
      <c r="OCM12" s="164"/>
      <c r="OCN12" s="164"/>
      <c r="OCO12" s="164"/>
      <c r="OCP12" s="164"/>
      <c r="OCQ12" s="164"/>
      <c r="OCR12" s="164"/>
      <c r="OCS12" s="164"/>
      <c r="OCT12" s="164"/>
      <c r="OCU12" s="164"/>
      <c r="OCV12" s="164"/>
      <c r="OCW12" s="164"/>
      <c r="OCX12" s="164"/>
      <c r="OCY12" s="164"/>
      <c r="OCZ12" s="164"/>
      <c r="ODA12" s="164"/>
      <c r="ODB12" s="164"/>
      <c r="ODC12" s="164"/>
      <c r="ODD12" s="164"/>
      <c r="ODE12" s="164"/>
      <c r="ODF12" s="164"/>
      <c r="ODG12" s="164"/>
      <c r="ODH12" s="164"/>
      <c r="ODI12" s="164"/>
      <c r="ODJ12" s="164"/>
      <c r="ODK12" s="164"/>
      <c r="ODL12" s="164"/>
      <c r="ODM12" s="164"/>
      <c r="ODN12" s="164"/>
      <c r="ODO12" s="164"/>
      <c r="ODP12" s="164"/>
      <c r="ODQ12" s="164"/>
      <c r="ODR12" s="164"/>
      <c r="ODS12" s="164"/>
      <c r="ODT12" s="164"/>
      <c r="ODU12" s="164"/>
      <c r="ODV12" s="164"/>
      <c r="ODW12" s="164"/>
      <c r="ODX12" s="164"/>
      <c r="ODY12" s="164"/>
      <c r="ODZ12" s="164"/>
      <c r="OEA12" s="164"/>
      <c r="OEB12" s="164"/>
      <c r="OEC12" s="164"/>
      <c r="OED12" s="164"/>
      <c r="OEE12" s="164"/>
      <c r="OEF12" s="164"/>
      <c r="OEG12" s="164"/>
      <c r="OEH12" s="164"/>
      <c r="OEI12" s="164"/>
      <c r="OEJ12" s="164"/>
      <c r="OEK12" s="164"/>
      <c r="OEL12" s="164"/>
      <c r="OEM12" s="164"/>
      <c r="OEN12" s="164"/>
      <c r="OEO12" s="164"/>
      <c r="OEP12" s="164"/>
      <c r="OEQ12" s="164"/>
      <c r="OER12" s="164"/>
      <c r="OES12" s="164"/>
      <c r="OET12" s="164"/>
      <c r="OEU12" s="164"/>
      <c r="OEV12" s="164"/>
      <c r="OEW12" s="164"/>
      <c r="OEX12" s="164"/>
      <c r="OEY12" s="164"/>
      <c r="OEZ12" s="164"/>
      <c r="OFA12" s="164"/>
      <c r="OFB12" s="164"/>
      <c r="OFC12" s="164"/>
      <c r="OFD12" s="164"/>
      <c r="OFE12" s="164"/>
      <c r="OFF12" s="164"/>
      <c r="OFG12" s="164"/>
      <c r="OFH12" s="164"/>
      <c r="OFI12" s="164"/>
      <c r="OFJ12" s="164"/>
      <c r="OFK12" s="164"/>
      <c r="OFL12" s="164"/>
      <c r="OFM12" s="164"/>
      <c r="OFN12" s="164"/>
      <c r="OFO12" s="164"/>
      <c r="OFP12" s="164"/>
      <c r="OFQ12" s="164"/>
      <c r="OFR12" s="164"/>
      <c r="OFS12" s="164"/>
      <c r="OFT12" s="164"/>
      <c r="OFU12" s="164"/>
      <c r="OFV12" s="164"/>
      <c r="OFW12" s="164"/>
      <c r="OFX12" s="164"/>
      <c r="OFY12" s="164"/>
      <c r="OFZ12" s="164"/>
      <c r="OGA12" s="164"/>
      <c r="OGB12" s="164"/>
      <c r="OGC12" s="164"/>
      <c r="OGD12" s="164"/>
      <c r="OGE12" s="164"/>
      <c r="OGF12" s="164"/>
      <c r="OGG12" s="164"/>
      <c r="OGH12" s="164"/>
      <c r="OGI12" s="164"/>
      <c r="OGJ12" s="164"/>
      <c r="OGK12" s="164"/>
      <c r="OGL12" s="164"/>
      <c r="OGM12" s="164"/>
      <c r="OGN12" s="164"/>
      <c r="OGO12" s="164"/>
      <c r="OGP12" s="164"/>
      <c r="OGQ12" s="164"/>
      <c r="OGR12" s="164"/>
      <c r="OGS12" s="164"/>
      <c r="OGT12" s="164"/>
      <c r="OGU12" s="164"/>
      <c r="OGV12" s="164"/>
      <c r="OGW12" s="164"/>
      <c r="OGX12" s="164"/>
      <c r="OGY12" s="164"/>
      <c r="OGZ12" s="164"/>
      <c r="OHA12" s="164"/>
      <c r="OHB12" s="164"/>
      <c r="OHC12" s="164"/>
      <c r="OHD12" s="164"/>
      <c r="OHE12" s="164"/>
      <c r="OHF12" s="164"/>
      <c r="OHG12" s="164"/>
      <c r="OHH12" s="164"/>
      <c r="OHI12" s="164"/>
      <c r="OHJ12" s="164"/>
      <c r="OHK12" s="164"/>
      <c r="OHL12" s="164"/>
      <c r="OHM12" s="164"/>
      <c r="OHN12" s="164"/>
      <c r="OHO12" s="164"/>
      <c r="OHP12" s="164"/>
      <c r="OHQ12" s="164"/>
      <c r="OHR12" s="164"/>
      <c r="OHS12" s="164"/>
      <c r="OHT12" s="164"/>
      <c r="OHU12" s="164"/>
      <c r="OHV12" s="164"/>
      <c r="OHW12" s="164"/>
      <c r="OHX12" s="164"/>
      <c r="OHY12" s="164"/>
      <c r="OHZ12" s="164"/>
      <c r="OIA12" s="164"/>
      <c r="OIB12" s="164"/>
      <c r="OIC12" s="164"/>
      <c r="OID12" s="164"/>
      <c r="OIE12" s="164"/>
      <c r="OIF12" s="164"/>
      <c r="OIG12" s="164"/>
      <c r="OIH12" s="164"/>
      <c r="OII12" s="164"/>
      <c r="OIJ12" s="164"/>
      <c r="OIK12" s="164"/>
      <c r="OIL12" s="164"/>
      <c r="OIM12" s="164"/>
      <c r="OIN12" s="164"/>
      <c r="OIO12" s="164"/>
      <c r="OIP12" s="164"/>
      <c r="OIQ12" s="164"/>
      <c r="OIR12" s="164"/>
      <c r="OIS12" s="164"/>
      <c r="OIT12" s="164"/>
      <c r="OIU12" s="164"/>
      <c r="OIV12" s="164"/>
      <c r="OIW12" s="164"/>
      <c r="OIX12" s="164"/>
      <c r="OIY12" s="164"/>
      <c r="OIZ12" s="164"/>
      <c r="OJA12" s="164"/>
      <c r="OJB12" s="164"/>
      <c r="OJC12" s="164"/>
      <c r="OJD12" s="164"/>
      <c r="OJE12" s="164"/>
      <c r="OJF12" s="164"/>
      <c r="OJG12" s="164"/>
      <c r="OJH12" s="164"/>
      <c r="OJI12" s="164"/>
      <c r="OJJ12" s="164"/>
      <c r="OJK12" s="164"/>
      <c r="OJL12" s="164"/>
      <c r="OJM12" s="164"/>
      <c r="OJN12" s="164"/>
      <c r="OJO12" s="164"/>
      <c r="OJP12" s="164"/>
      <c r="OJQ12" s="164"/>
      <c r="OJR12" s="164"/>
      <c r="OJS12" s="164"/>
      <c r="OJT12" s="164"/>
      <c r="OJU12" s="164"/>
      <c r="OJV12" s="164"/>
      <c r="OJW12" s="164"/>
      <c r="OJX12" s="164"/>
      <c r="OJY12" s="164"/>
      <c r="OJZ12" s="164"/>
      <c r="OKA12" s="164"/>
      <c r="OKB12" s="164"/>
      <c r="OKC12" s="164"/>
      <c r="OKD12" s="164"/>
      <c r="OKE12" s="164"/>
      <c r="OKF12" s="164"/>
      <c r="OKG12" s="164"/>
      <c r="OKH12" s="164"/>
      <c r="OKI12" s="164"/>
      <c r="OKJ12" s="164"/>
      <c r="OKK12" s="164"/>
      <c r="OKL12" s="164"/>
      <c r="OKM12" s="164"/>
      <c r="OKN12" s="164"/>
      <c r="OKO12" s="164"/>
      <c r="OKP12" s="164"/>
      <c r="OKQ12" s="164"/>
      <c r="OKR12" s="164"/>
      <c r="OKS12" s="164"/>
      <c r="OKT12" s="164"/>
      <c r="OKU12" s="164"/>
      <c r="OKV12" s="164"/>
      <c r="OKW12" s="164"/>
      <c r="OKX12" s="164"/>
      <c r="OKY12" s="164"/>
      <c r="OKZ12" s="164"/>
      <c r="OLA12" s="164"/>
      <c r="OLB12" s="164"/>
      <c r="OLC12" s="164"/>
      <c r="OLD12" s="164"/>
      <c r="OLE12" s="164"/>
      <c r="OLF12" s="164"/>
      <c r="OLG12" s="164"/>
      <c r="OLH12" s="164"/>
      <c r="OLI12" s="164"/>
      <c r="OLJ12" s="164"/>
      <c r="OLK12" s="164"/>
      <c r="OLL12" s="164"/>
      <c r="OLM12" s="164"/>
      <c r="OLN12" s="164"/>
      <c r="OLO12" s="164"/>
      <c r="OLP12" s="164"/>
      <c r="OLQ12" s="164"/>
      <c r="OLR12" s="164"/>
      <c r="OLS12" s="164"/>
      <c r="OLT12" s="164"/>
      <c r="OLU12" s="164"/>
      <c r="OLV12" s="164"/>
      <c r="OLW12" s="164"/>
      <c r="OLX12" s="164"/>
      <c r="OLY12" s="164"/>
      <c r="OLZ12" s="164"/>
      <c r="OMA12" s="164"/>
      <c r="OMB12" s="164"/>
      <c r="OMC12" s="164"/>
      <c r="OMD12" s="164"/>
      <c r="OME12" s="164"/>
      <c r="OMF12" s="164"/>
      <c r="OMG12" s="164"/>
      <c r="OMH12" s="164"/>
      <c r="OMI12" s="164"/>
      <c r="OMJ12" s="164"/>
      <c r="OMK12" s="164"/>
      <c r="OML12" s="164"/>
      <c r="OMM12" s="164"/>
      <c r="OMN12" s="164"/>
      <c r="OMO12" s="164"/>
      <c r="OMP12" s="164"/>
      <c r="OMQ12" s="164"/>
      <c r="OMR12" s="164"/>
      <c r="OMS12" s="164"/>
      <c r="OMT12" s="164"/>
      <c r="OMU12" s="164"/>
      <c r="OMV12" s="164"/>
      <c r="OMW12" s="164"/>
      <c r="OMX12" s="164"/>
      <c r="OMY12" s="164"/>
      <c r="OMZ12" s="164"/>
      <c r="ONA12" s="164"/>
      <c r="ONB12" s="164"/>
      <c r="ONC12" s="164"/>
      <c r="OND12" s="164"/>
      <c r="ONE12" s="164"/>
      <c r="ONF12" s="164"/>
      <c r="ONG12" s="164"/>
      <c r="ONH12" s="164"/>
      <c r="ONI12" s="164"/>
      <c r="ONJ12" s="164"/>
      <c r="ONK12" s="164"/>
      <c r="ONL12" s="164"/>
      <c r="ONM12" s="164"/>
      <c r="ONN12" s="164"/>
      <c r="ONO12" s="164"/>
      <c r="ONP12" s="164"/>
      <c r="ONQ12" s="164"/>
      <c r="ONR12" s="164"/>
      <c r="ONS12" s="164"/>
      <c r="ONT12" s="164"/>
      <c r="ONU12" s="164"/>
      <c r="ONV12" s="164"/>
      <c r="ONW12" s="164"/>
      <c r="ONX12" s="164"/>
      <c r="ONY12" s="164"/>
      <c r="ONZ12" s="164"/>
      <c r="OOA12" s="164"/>
      <c r="OOB12" s="164"/>
      <c r="OOC12" s="164"/>
      <c r="OOD12" s="164"/>
      <c r="OOE12" s="164"/>
      <c r="OOF12" s="164"/>
      <c r="OOG12" s="164"/>
      <c r="OOH12" s="164"/>
      <c r="OOI12" s="164"/>
      <c r="OOJ12" s="164"/>
      <c r="OOK12" s="164"/>
      <c r="OOL12" s="164"/>
      <c r="OOM12" s="164"/>
      <c r="OON12" s="164"/>
      <c r="OOO12" s="164"/>
      <c r="OOP12" s="164"/>
      <c r="OOQ12" s="164"/>
      <c r="OOR12" s="164"/>
      <c r="OOS12" s="164"/>
      <c r="OOT12" s="164"/>
      <c r="OOU12" s="164"/>
      <c r="OOV12" s="164"/>
      <c r="OOW12" s="164"/>
      <c r="OOX12" s="164"/>
      <c r="OOY12" s="164"/>
      <c r="OOZ12" s="164"/>
      <c r="OPA12" s="164"/>
      <c r="OPB12" s="164"/>
      <c r="OPC12" s="164"/>
      <c r="OPD12" s="164"/>
      <c r="OPE12" s="164"/>
      <c r="OPF12" s="164"/>
      <c r="OPG12" s="164"/>
      <c r="OPH12" s="164"/>
      <c r="OPI12" s="164"/>
      <c r="OPJ12" s="164"/>
      <c r="OPK12" s="164"/>
      <c r="OPL12" s="164"/>
      <c r="OPM12" s="164"/>
      <c r="OPN12" s="164"/>
      <c r="OPO12" s="164"/>
      <c r="OPP12" s="164"/>
      <c r="OPQ12" s="164"/>
      <c r="OPR12" s="164"/>
      <c r="OPS12" s="164"/>
      <c r="OPT12" s="164"/>
      <c r="OPU12" s="164"/>
      <c r="OPV12" s="164"/>
      <c r="OPW12" s="164"/>
      <c r="OPX12" s="164"/>
      <c r="OPY12" s="164"/>
      <c r="OPZ12" s="164"/>
      <c r="OQA12" s="164"/>
      <c r="OQB12" s="164"/>
      <c r="OQC12" s="164"/>
      <c r="OQD12" s="164"/>
      <c r="OQE12" s="164"/>
      <c r="OQF12" s="164"/>
      <c r="OQG12" s="164"/>
      <c r="OQH12" s="164"/>
      <c r="OQI12" s="164"/>
      <c r="OQJ12" s="164"/>
      <c r="OQK12" s="164"/>
      <c r="OQL12" s="164"/>
      <c r="OQM12" s="164"/>
      <c r="OQN12" s="164"/>
      <c r="OQO12" s="164"/>
      <c r="OQP12" s="164"/>
      <c r="OQQ12" s="164"/>
      <c r="OQR12" s="164"/>
      <c r="OQS12" s="164"/>
      <c r="OQT12" s="164"/>
      <c r="OQU12" s="164"/>
      <c r="OQV12" s="164"/>
      <c r="OQW12" s="164"/>
      <c r="OQX12" s="164"/>
      <c r="OQY12" s="164"/>
      <c r="OQZ12" s="164"/>
      <c r="ORA12" s="164"/>
      <c r="ORB12" s="164"/>
      <c r="ORC12" s="164"/>
      <c r="ORD12" s="164"/>
      <c r="ORE12" s="164"/>
      <c r="ORF12" s="164"/>
      <c r="ORG12" s="164"/>
      <c r="ORH12" s="164"/>
      <c r="ORI12" s="164"/>
      <c r="ORJ12" s="164"/>
      <c r="ORK12" s="164"/>
      <c r="ORL12" s="164"/>
      <c r="ORM12" s="164"/>
      <c r="ORN12" s="164"/>
      <c r="ORO12" s="164"/>
      <c r="ORP12" s="164"/>
      <c r="ORQ12" s="164"/>
      <c r="ORR12" s="164"/>
      <c r="ORS12" s="164"/>
      <c r="ORT12" s="164"/>
      <c r="ORU12" s="164"/>
      <c r="ORV12" s="164"/>
      <c r="ORW12" s="164"/>
      <c r="ORX12" s="164"/>
      <c r="ORY12" s="164"/>
      <c r="ORZ12" s="164"/>
      <c r="OSA12" s="164"/>
      <c r="OSB12" s="164"/>
      <c r="OSC12" s="164"/>
      <c r="OSD12" s="164"/>
      <c r="OSE12" s="164"/>
      <c r="OSF12" s="164"/>
      <c r="OSG12" s="164"/>
      <c r="OSH12" s="164"/>
      <c r="OSI12" s="164"/>
      <c r="OSJ12" s="164"/>
      <c r="OSK12" s="164"/>
      <c r="OSL12" s="164"/>
      <c r="OSM12" s="164"/>
      <c r="OSN12" s="164"/>
      <c r="OSO12" s="164"/>
      <c r="OSP12" s="164"/>
      <c r="OSQ12" s="164"/>
      <c r="OSR12" s="164"/>
      <c r="OSS12" s="164"/>
      <c r="OST12" s="164"/>
      <c r="OSU12" s="164"/>
      <c r="OSV12" s="164"/>
      <c r="OSW12" s="164"/>
      <c r="OSX12" s="164"/>
      <c r="OSY12" s="164"/>
      <c r="OSZ12" s="164"/>
      <c r="OTA12" s="164"/>
      <c r="OTB12" s="164"/>
      <c r="OTC12" s="164"/>
      <c r="OTD12" s="164"/>
      <c r="OTE12" s="164"/>
      <c r="OTF12" s="164"/>
      <c r="OTG12" s="164"/>
      <c r="OTH12" s="164"/>
      <c r="OTI12" s="164"/>
      <c r="OTJ12" s="164"/>
      <c r="OTK12" s="164"/>
      <c r="OTL12" s="164"/>
      <c r="OTM12" s="164"/>
      <c r="OTN12" s="164"/>
      <c r="OTO12" s="164"/>
      <c r="OTP12" s="164"/>
      <c r="OTQ12" s="164"/>
      <c r="OTR12" s="164"/>
      <c r="OTS12" s="164"/>
      <c r="OTT12" s="164"/>
      <c r="OTU12" s="164"/>
      <c r="OTV12" s="164"/>
      <c r="OTW12" s="164"/>
      <c r="OTX12" s="164"/>
      <c r="OTY12" s="164"/>
      <c r="OTZ12" s="164"/>
      <c r="OUA12" s="164"/>
      <c r="OUB12" s="164"/>
      <c r="OUC12" s="164"/>
      <c r="OUD12" s="164"/>
      <c r="OUE12" s="164"/>
      <c r="OUF12" s="164"/>
      <c r="OUG12" s="164"/>
      <c r="OUH12" s="164"/>
      <c r="OUI12" s="164"/>
      <c r="OUJ12" s="164"/>
      <c r="OUK12" s="164"/>
      <c r="OUL12" s="164"/>
      <c r="OUM12" s="164"/>
      <c r="OUN12" s="164"/>
      <c r="OUO12" s="164"/>
      <c r="OUP12" s="164"/>
      <c r="OUQ12" s="164"/>
      <c r="OUR12" s="164"/>
      <c r="OUS12" s="164"/>
      <c r="OUT12" s="164"/>
      <c r="OUU12" s="164"/>
      <c r="OUV12" s="164"/>
      <c r="OUW12" s="164"/>
      <c r="OUX12" s="164"/>
      <c r="OUY12" s="164"/>
      <c r="OUZ12" s="164"/>
      <c r="OVA12" s="164"/>
      <c r="OVB12" s="164"/>
      <c r="OVC12" s="164"/>
      <c r="OVD12" s="164"/>
      <c r="OVE12" s="164"/>
      <c r="OVF12" s="164"/>
      <c r="OVG12" s="164"/>
      <c r="OVH12" s="164"/>
      <c r="OVI12" s="164"/>
      <c r="OVJ12" s="164"/>
      <c r="OVK12" s="164"/>
      <c r="OVL12" s="164"/>
      <c r="OVM12" s="164"/>
      <c r="OVN12" s="164"/>
      <c r="OVO12" s="164"/>
      <c r="OVP12" s="164"/>
      <c r="OVQ12" s="164"/>
      <c r="OVR12" s="164"/>
      <c r="OVS12" s="164"/>
      <c r="OVT12" s="164"/>
      <c r="OVU12" s="164"/>
      <c r="OVV12" s="164"/>
      <c r="OVW12" s="164"/>
      <c r="OVX12" s="164"/>
      <c r="OVY12" s="164"/>
      <c r="OVZ12" s="164"/>
      <c r="OWA12" s="164"/>
      <c r="OWB12" s="164"/>
      <c r="OWC12" s="164"/>
      <c r="OWD12" s="164"/>
      <c r="OWE12" s="164"/>
      <c r="OWF12" s="164"/>
      <c r="OWG12" s="164"/>
      <c r="OWH12" s="164"/>
      <c r="OWI12" s="164"/>
      <c r="OWJ12" s="164"/>
      <c r="OWK12" s="164"/>
      <c r="OWL12" s="164"/>
      <c r="OWM12" s="164"/>
      <c r="OWN12" s="164"/>
      <c r="OWO12" s="164"/>
      <c r="OWP12" s="164"/>
      <c r="OWQ12" s="164"/>
      <c r="OWR12" s="164"/>
      <c r="OWS12" s="164"/>
      <c r="OWT12" s="164"/>
      <c r="OWU12" s="164"/>
      <c r="OWV12" s="164"/>
      <c r="OWW12" s="164"/>
      <c r="OWX12" s="164"/>
      <c r="OWY12" s="164"/>
      <c r="OWZ12" s="164"/>
      <c r="OXA12" s="164"/>
      <c r="OXB12" s="164"/>
      <c r="OXC12" s="164"/>
      <c r="OXD12" s="164"/>
      <c r="OXE12" s="164"/>
      <c r="OXF12" s="164"/>
      <c r="OXG12" s="164"/>
      <c r="OXH12" s="164"/>
      <c r="OXI12" s="164"/>
      <c r="OXJ12" s="164"/>
      <c r="OXK12" s="164"/>
      <c r="OXL12" s="164"/>
      <c r="OXM12" s="164"/>
      <c r="OXN12" s="164"/>
      <c r="OXO12" s="164"/>
      <c r="OXP12" s="164"/>
      <c r="OXQ12" s="164"/>
      <c r="OXR12" s="164"/>
      <c r="OXS12" s="164"/>
      <c r="OXT12" s="164"/>
      <c r="OXU12" s="164"/>
      <c r="OXV12" s="164"/>
      <c r="OXW12" s="164"/>
      <c r="OXX12" s="164"/>
      <c r="OXY12" s="164"/>
      <c r="OXZ12" s="164"/>
      <c r="OYA12" s="164"/>
      <c r="OYB12" s="164"/>
      <c r="OYC12" s="164"/>
      <c r="OYD12" s="164"/>
      <c r="OYE12" s="164"/>
      <c r="OYF12" s="164"/>
      <c r="OYG12" s="164"/>
      <c r="OYH12" s="164"/>
      <c r="OYI12" s="164"/>
      <c r="OYJ12" s="164"/>
      <c r="OYK12" s="164"/>
      <c r="OYL12" s="164"/>
      <c r="OYM12" s="164"/>
      <c r="OYN12" s="164"/>
      <c r="OYO12" s="164"/>
      <c r="OYP12" s="164"/>
      <c r="OYQ12" s="164"/>
      <c r="OYR12" s="164"/>
      <c r="OYS12" s="164"/>
      <c r="OYT12" s="164"/>
      <c r="OYU12" s="164"/>
      <c r="OYV12" s="164"/>
      <c r="OYW12" s="164"/>
      <c r="OYX12" s="164"/>
      <c r="OYY12" s="164"/>
      <c r="OYZ12" s="164"/>
      <c r="OZA12" s="164"/>
      <c r="OZB12" s="164"/>
      <c r="OZC12" s="164"/>
      <c r="OZD12" s="164"/>
      <c r="OZE12" s="164"/>
      <c r="OZF12" s="164"/>
      <c r="OZG12" s="164"/>
      <c r="OZH12" s="164"/>
      <c r="OZI12" s="164"/>
      <c r="OZJ12" s="164"/>
      <c r="OZK12" s="164"/>
      <c r="OZL12" s="164"/>
      <c r="OZM12" s="164"/>
      <c r="OZN12" s="164"/>
      <c r="OZO12" s="164"/>
      <c r="OZP12" s="164"/>
      <c r="OZQ12" s="164"/>
      <c r="OZR12" s="164"/>
      <c r="OZS12" s="164"/>
      <c r="OZT12" s="164"/>
      <c r="OZU12" s="164"/>
      <c r="OZV12" s="164"/>
      <c r="OZW12" s="164"/>
      <c r="OZX12" s="164"/>
      <c r="OZY12" s="164"/>
      <c r="OZZ12" s="164"/>
      <c r="PAA12" s="164"/>
      <c r="PAB12" s="164"/>
      <c r="PAC12" s="164"/>
      <c r="PAD12" s="164"/>
      <c r="PAE12" s="164"/>
      <c r="PAF12" s="164"/>
      <c r="PAG12" s="164"/>
      <c r="PAH12" s="164"/>
      <c r="PAI12" s="164"/>
      <c r="PAJ12" s="164"/>
      <c r="PAK12" s="164"/>
      <c r="PAL12" s="164"/>
      <c r="PAM12" s="164"/>
      <c r="PAN12" s="164"/>
      <c r="PAO12" s="164"/>
      <c r="PAP12" s="164"/>
      <c r="PAQ12" s="164"/>
      <c r="PAR12" s="164"/>
      <c r="PAS12" s="164"/>
      <c r="PAT12" s="164"/>
      <c r="PAU12" s="164"/>
      <c r="PAV12" s="164"/>
      <c r="PAW12" s="164"/>
      <c r="PAX12" s="164"/>
      <c r="PAY12" s="164"/>
      <c r="PAZ12" s="164"/>
      <c r="PBA12" s="164"/>
      <c r="PBB12" s="164"/>
      <c r="PBC12" s="164"/>
      <c r="PBD12" s="164"/>
      <c r="PBE12" s="164"/>
      <c r="PBF12" s="164"/>
      <c r="PBG12" s="164"/>
      <c r="PBH12" s="164"/>
      <c r="PBI12" s="164"/>
      <c r="PBJ12" s="164"/>
      <c r="PBK12" s="164"/>
      <c r="PBL12" s="164"/>
      <c r="PBM12" s="164"/>
      <c r="PBN12" s="164"/>
      <c r="PBO12" s="164"/>
      <c r="PBP12" s="164"/>
      <c r="PBQ12" s="164"/>
      <c r="PBR12" s="164"/>
      <c r="PBS12" s="164"/>
      <c r="PBT12" s="164"/>
      <c r="PBU12" s="164"/>
      <c r="PBV12" s="164"/>
      <c r="PBW12" s="164"/>
      <c r="PBX12" s="164"/>
      <c r="PBY12" s="164"/>
      <c r="PBZ12" s="164"/>
      <c r="PCA12" s="164"/>
      <c r="PCB12" s="164"/>
      <c r="PCC12" s="164"/>
      <c r="PCD12" s="164"/>
      <c r="PCE12" s="164"/>
      <c r="PCF12" s="164"/>
      <c r="PCG12" s="164"/>
      <c r="PCH12" s="164"/>
      <c r="PCI12" s="164"/>
      <c r="PCJ12" s="164"/>
      <c r="PCK12" s="164"/>
      <c r="PCL12" s="164"/>
      <c r="PCM12" s="164"/>
      <c r="PCN12" s="164"/>
      <c r="PCO12" s="164"/>
      <c r="PCP12" s="164"/>
      <c r="PCQ12" s="164"/>
      <c r="PCR12" s="164"/>
      <c r="PCS12" s="164"/>
      <c r="PCT12" s="164"/>
      <c r="PCU12" s="164"/>
      <c r="PCV12" s="164"/>
      <c r="PCW12" s="164"/>
      <c r="PCX12" s="164"/>
      <c r="PCY12" s="164"/>
      <c r="PCZ12" s="164"/>
      <c r="PDA12" s="164"/>
      <c r="PDB12" s="164"/>
      <c r="PDC12" s="164"/>
      <c r="PDD12" s="164"/>
      <c r="PDE12" s="164"/>
      <c r="PDF12" s="164"/>
      <c r="PDG12" s="164"/>
      <c r="PDH12" s="164"/>
      <c r="PDI12" s="164"/>
      <c r="PDJ12" s="164"/>
      <c r="PDK12" s="164"/>
      <c r="PDL12" s="164"/>
      <c r="PDM12" s="164"/>
      <c r="PDN12" s="164"/>
      <c r="PDO12" s="164"/>
      <c r="PDP12" s="164"/>
      <c r="PDQ12" s="164"/>
      <c r="PDR12" s="164"/>
      <c r="PDS12" s="164"/>
      <c r="PDT12" s="164"/>
      <c r="PDU12" s="164"/>
      <c r="PDV12" s="164"/>
      <c r="PDW12" s="164"/>
      <c r="PDX12" s="164"/>
      <c r="PDY12" s="164"/>
      <c r="PDZ12" s="164"/>
      <c r="PEA12" s="164"/>
      <c r="PEB12" s="164"/>
      <c r="PEC12" s="164"/>
      <c r="PED12" s="164"/>
      <c r="PEE12" s="164"/>
      <c r="PEF12" s="164"/>
      <c r="PEG12" s="164"/>
      <c r="PEH12" s="164"/>
      <c r="PEI12" s="164"/>
      <c r="PEJ12" s="164"/>
      <c r="PEK12" s="164"/>
      <c r="PEL12" s="164"/>
      <c r="PEM12" s="164"/>
      <c r="PEN12" s="164"/>
      <c r="PEO12" s="164"/>
      <c r="PEP12" s="164"/>
      <c r="PEQ12" s="164"/>
      <c r="PER12" s="164"/>
      <c r="PES12" s="164"/>
      <c r="PET12" s="164"/>
      <c r="PEU12" s="164"/>
      <c r="PEV12" s="164"/>
      <c r="PEW12" s="164"/>
      <c r="PEX12" s="164"/>
      <c r="PEY12" s="164"/>
      <c r="PEZ12" s="164"/>
      <c r="PFA12" s="164"/>
      <c r="PFB12" s="164"/>
      <c r="PFC12" s="164"/>
      <c r="PFD12" s="164"/>
      <c r="PFE12" s="164"/>
      <c r="PFF12" s="164"/>
      <c r="PFG12" s="164"/>
      <c r="PFH12" s="164"/>
      <c r="PFI12" s="164"/>
      <c r="PFJ12" s="164"/>
      <c r="PFK12" s="164"/>
      <c r="PFL12" s="164"/>
      <c r="PFM12" s="164"/>
      <c r="PFN12" s="164"/>
      <c r="PFO12" s="164"/>
      <c r="PFP12" s="164"/>
      <c r="PFQ12" s="164"/>
      <c r="PFR12" s="164"/>
      <c r="PFS12" s="164"/>
      <c r="PFT12" s="164"/>
      <c r="PFU12" s="164"/>
      <c r="PFV12" s="164"/>
      <c r="PFW12" s="164"/>
      <c r="PFX12" s="164"/>
      <c r="PFY12" s="164"/>
      <c r="PFZ12" s="164"/>
      <c r="PGA12" s="164"/>
      <c r="PGB12" s="164"/>
      <c r="PGC12" s="164"/>
      <c r="PGD12" s="164"/>
      <c r="PGE12" s="164"/>
      <c r="PGF12" s="164"/>
      <c r="PGG12" s="164"/>
      <c r="PGH12" s="164"/>
      <c r="PGI12" s="164"/>
      <c r="PGJ12" s="164"/>
      <c r="PGK12" s="164"/>
      <c r="PGL12" s="164"/>
      <c r="PGM12" s="164"/>
      <c r="PGN12" s="164"/>
      <c r="PGO12" s="164"/>
      <c r="PGP12" s="164"/>
      <c r="PGQ12" s="164"/>
      <c r="PGR12" s="164"/>
      <c r="PGS12" s="164"/>
      <c r="PGT12" s="164"/>
      <c r="PGU12" s="164"/>
      <c r="PGV12" s="164"/>
      <c r="PGW12" s="164"/>
      <c r="PGX12" s="164"/>
      <c r="PGY12" s="164"/>
      <c r="PGZ12" s="164"/>
      <c r="PHA12" s="164"/>
      <c r="PHB12" s="164"/>
      <c r="PHC12" s="164"/>
      <c r="PHD12" s="164"/>
      <c r="PHE12" s="164"/>
      <c r="PHF12" s="164"/>
      <c r="PHG12" s="164"/>
      <c r="PHH12" s="164"/>
      <c r="PHI12" s="164"/>
      <c r="PHJ12" s="164"/>
      <c r="PHK12" s="164"/>
      <c r="PHL12" s="164"/>
      <c r="PHM12" s="164"/>
      <c r="PHN12" s="164"/>
      <c r="PHO12" s="164"/>
      <c r="PHP12" s="164"/>
      <c r="PHQ12" s="164"/>
      <c r="PHR12" s="164"/>
      <c r="PHS12" s="164"/>
      <c r="PHT12" s="164"/>
      <c r="PHU12" s="164"/>
      <c r="PHV12" s="164"/>
      <c r="PHW12" s="164"/>
      <c r="PHX12" s="164"/>
      <c r="PHY12" s="164"/>
      <c r="PHZ12" s="164"/>
      <c r="PIA12" s="164"/>
      <c r="PIB12" s="164"/>
      <c r="PIC12" s="164"/>
      <c r="PID12" s="164"/>
      <c r="PIE12" s="164"/>
      <c r="PIF12" s="164"/>
      <c r="PIG12" s="164"/>
      <c r="PIH12" s="164"/>
      <c r="PII12" s="164"/>
      <c r="PIJ12" s="164"/>
      <c r="PIK12" s="164"/>
      <c r="PIL12" s="164"/>
      <c r="PIM12" s="164"/>
      <c r="PIN12" s="164"/>
      <c r="PIO12" s="164"/>
      <c r="PIP12" s="164"/>
      <c r="PIQ12" s="164"/>
      <c r="PIR12" s="164"/>
      <c r="PIS12" s="164"/>
      <c r="PIT12" s="164"/>
      <c r="PIU12" s="164"/>
      <c r="PIV12" s="164"/>
      <c r="PIW12" s="164"/>
      <c r="PIX12" s="164"/>
      <c r="PIY12" s="164"/>
      <c r="PIZ12" s="164"/>
      <c r="PJA12" s="164"/>
      <c r="PJB12" s="164"/>
      <c r="PJC12" s="164"/>
      <c r="PJD12" s="164"/>
      <c r="PJE12" s="164"/>
      <c r="PJF12" s="164"/>
      <c r="PJG12" s="164"/>
      <c r="PJH12" s="164"/>
      <c r="PJI12" s="164"/>
      <c r="PJJ12" s="164"/>
      <c r="PJK12" s="164"/>
      <c r="PJL12" s="164"/>
      <c r="PJM12" s="164"/>
      <c r="PJN12" s="164"/>
      <c r="PJO12" s="164"/>
      <c r="PJP12" s="164"/>
      <c r="PJQ12" s="164"/>
      <c r="PJR12" s="164"/>
      <c r="PJS12" s="164"/>
      <c r="PJT12" s="164"/>
      <c r="PJU12" s="164"/>
      <c r="PJV12" s="164"/>
      <c r="PJW12" s="164"/>
      <c r="PJX12" s="164"/>
      <c r="PJY12" s="164"/>
      <c r="PJZ12" s="164"/>
      <c r="PKA12" s="164"/>
      <c r="PKB12" s="164"/>
      <c r="PKC12" s="164"/>
      <c r="PKD12" s="164"/>
      <c r="PKE12" s="164"/>
      <c r="PKF12" s="164"/>
      <c r="PKG12" s="164"/>
      <c r="PKH12" s="164"/>
      <c r="PKI12" s="164"/>
      <c r="PKJ12" s="164"/>
      <c r="PKK12" s="164"/>
      <c r="PKL12" s="164"/>
      <c r="PKM12" s="164"/>
      <c r="PKN12" s="164"/>
      <c r="PKO12" s="164"/>
      <c r="PKP12" s="164"/>
      <c r="PKQ12" s="164"/>
      <c r="PKR12" s="164"/>
      <c r="PKS12" s="164"/>
      <c r="PKT12" s="164"/>
      <c r="PKU12" s="164"/>
      <c r="PKV12" s="164"/>
      <c r="PKW12" s="164"/>
      <c r="PKX12" s="164"/>
      <c r="PKY12" s="164"/>
      <c r="PKZ12" s="164"/>
      <c r="PLA12" s="164"/>
      <c r="PLB12" s="164"/>
      <c r="PLC12" s="164"/>
      <c r="PLD12" s="164"/>
      <c r="PLE12" s="164"/>
      <c r="PLF12" s="164"/>
      <c r="PLG12" s="164"/>
      <c r="PLH12" s="164"/>
      <c r="PLI12" s="164"/>
      <c r="PLJ12" s="164"/>
      <c r="PLK12" s="164"/>
      <c r="PLL12" s="164"/>
      <c r="PLM12" s="164"/>
      <c r="PLN12" s="164"/>
      <c r="PLO12" s="164"/>
      <c r="PLP12" s="164"/>
      <c r="PLQ12" s="164"/>
      <c r="PLR12" s="164"/>
      <c r="PLS12" s="164"/>
      <c r="PLT12" s="164"/>
      <c r="PLU12" s="164"/>
      <c r="PLV12" s="164"/>
      <c r="PLW12" s="164"/>
      <c r="PLX12" s="164"/>
      <c r="PLY12" s="164"/>
      <c r="PLZ12" s="164"/>
      <c r="PMA12" s="164"/>
      <c r="PMB12" s="164"/>
      <c r="PMC12" s="164"/>
      <c r="PMD12" s="164"/>
      <c r="PME12" s="164"/>
      <c r="PMF12" s="164"/>
      <c r="PMG12" s="164"/>
      <c r="PMH12" s="164"/>
      <c r="PMI12" s="164"/>
      <c r="PMJ12" s="164"/>
      <c r="PMK12" s="164"/>
      <c r="PML12" s="164"/>
      <c r="PMM12" s="164"/>
      <c r="PMN12" s="164"/>
      <c r="PMO12" s="164"/>
      <c r="PMP12" s="164"/>
      <c r="PMQ12" s="164"/>
      <c r="PMR12" s="164"/>
      <c r="PMS12" s="164"/>
      <c r="PMT12" s="164"/>
      <c r="PMU12" s="164"/>
      <c r="PMV12" s="164"/>
      <c r="PMW12" s="164"/>
      <c r="PMX12" s="164"/>
      <c r="PMY12" s="164"/>
      <c r="PMZ12" s="164"/>
      <c r="PNA12" s="164"/>
      <c r="PNB12" s="164"/>
      <c r="PNC12" s="164"/>
      <c r="PND12" s="164"/>
      <c r="PNE12" s="164"/>
      <c r="PNF12" s="164"/>
      <c r="PNG12" s="164"/>
      <c r="PNH12" s="164"/>
      <c r="PNI12" s="164"/>
      <c r="PNJ12" s="164"/>
      <c r="PNK12" s="164"/>
      <c r="PNL12" s="164"/>
      <c r="PNM12" s="164"/>
      <c r="PNN12" s="164"/>
      <c r="PNO12" s="164"/>
      <c r="PNP12" s="164"/>
      <c r="PNQ12" s="164"/>
      <c r="PNR12" s="164"/>
      <c r="PNS12" s="164"/>
      <c r="PNT12" s="164"/>
      <c r="PNU12" s="164"/>
      <c r="PNV12" s="164"/>
      <c r="PNW12" s="164"/>
      <c r="PNX12" s="164"/>
      <c r="PNY12" s="164"/>
      <c r="PNZ12" s="164"/>
      <c r="POA12" s="164"/>
      <c r="POB12" s="164"/>
      <c r="POC12" s="164"/>
      <c r="POD12" s="164"/>
      <c r="POE12" s="164"/>
      <c r="POF12" s="164"/>
      <c r="POG12" s="164"/>
      <c r="POH12" s="164"/>
      <c r="POI12" s="164"/>
      <c r="POJ12" s="164"/>
      <c r="POK12" s="164"/>
      <c r="POL12" s="164"/>
      <c r="POM12" s="164"/>
      <c r="PON12" s="164"/>
      <c r="POO12" s="164"/>
      <c r="POP12" s="164"/>
      <c r="POQ12" s="164"/>
      <c r="POR12" s="164"/>
      <c r="POS12" s="164"/>
      <c r="POT12" s="164"/>
      <c r="POU12" s="164"/>
      <c r="POV12" s="164"/>
      <c r="POW12" s="164"/>
      <c r="POX12" s="164"/>
      <c r="POY12" s="164"/>
      <c r="POZ12" s="164"/>
      <c r="PPA12" s="164"/>
      <c r="PPB12" s="164"/>
      <c r="PPC12" s="164"/>
      <c r="PPD12" s="164"/>
      <c r="PPE12" s="164"/>
      <c r="PPF12" s="164"/>
      <c r="PPG12" s="164"/>
      <c r="PPH12" s="164"/>
      <c r="PPI12" s="164"/>
      <c r="PPJ12" s="164"/>
      <c r="PPK12" s="164"/>
      <c r="PPL12" s="164"/>
      <c r="PPM12" s="164"/>
      <c r="PPN12" s="164"/>
      <c r="PPO12" s="164"/>
      <c r="PPP12" s="164"/>
      <c r="PPQ12" s="164"/>
      <c r="PPR12" s="164"/>
      <c r="PPS12" s="164"/>
      <c r="PPT12" s="164"/>
      <c r="PPU12" s="164"/>
      <c r="PPV12" s="164"/>
      <c r="PPW12" s="164"/>
      <c r="PPX12" s="164"/>
      <c r="PPY12" s="164"/>
      <c r="PPZ12" s="164"/>
      <c r="PQA12" s="164"/>
      <c r="PQB12" s="164"/>
      <c r="PQC12" s="164"/>
      <c r="PQD12" s="164"/>
      <c r="PQE12" s="164"/>
      <c r="PQF12" s="164"/>
      <c r="PQG12" s="164"/>
      <c r="PQH12" s="164"/>
      <c r="PQI12" s="164"/>
      <c r="PQJ12" s="164"/>
      <c r="PQK12" s="164"/>
      <c r="PQL12" s="164"/>
      <c r="PQM12" s="164"/>
      <c r="PQN12" s="164"/>
      <c r="PQO12" s="164"/>
      <c r="PQP12" s="164"/>
      <c r="PQQ12" s="164"/>
      <c r="PQR12" s="164"/>
      <c r="PQS12" s="164"/>
      <c r="PQT12" s="164"/>
      <c r="PQU12" s="164"/>
      <c r="PQV12" s="164"/>
      <c r="PQW12" s="164"/>
      <c r="PQX12" s="164"/>
      <c r="PQY12" s="164"/>
      <c r="PQZ12" s="164"/>
      <c r="PRA12" s="164"/>
      <c r="PRB12" s="164"/>
      <c r="PRC12" s="164"/>
      <c r="PRD12" s="164"/>
      <c r="PRE12" s="164"/>
      <c r="PRF12" s="164"/>
      <c r="PRG12" s="164"/>
      <c r="PRH12" s="164"/>
      <c r="PRI12" s="164"/>
      <c r="PRJ12" s="164"/>
      <c r="PRK12" s="164"/>
      <c r="PRL12" s="164"/>
      <c r="PRM12" s="164"/>
      <c r="PRN12" s="164"/>
      <c r="PRO12" s="164"/>
      <c r="PRP12" s="164"/>
      <c r="PRQ12" s="164"/>
      <c r="PRR12" s="164"/>
      <c r="PRS12" s="164"/>
      <c r="PRT12" s="164"/>
      <c r="PRU12" s="164"/>
      <c r="PRV12" s="164"/>
      <c r="PRW12" s="164"/>
      <c r="PRX12" s="164"/>
      <c r="PRY12" s="164"/>
      <c r="PRZ12" s="164"/>
      <c r="PSA12" s="164"/>
      <c r="PSB12" s="164"/>
      <c r="PSC12" s="164"/>
      <c r="PSD12" s="164"/>
      <c r="PSE12" s="164"/>
      <c r="PSF12" s="164"/>
      <c r="PSG12" s="164"/>
      <c r="PSH12" s="164"/>
      <c r="PSI12" s="164"/>
      <c r="PSJ12" s="164"/>
      <c r="PSK12" s="164"/>
      <c r="PSL12" s="164"/>
      <c r="PSM12" s="164"/>
      <c r="PSN12" s="164"/>
      <c r="PSO12" s="164"/>
      <c r="PSP12" s="164"/>
      <c r="PSQ12" s="164"/>
      <c r="PSR12" s="164"/>
      <c r="PSS12" s="164"/>
      <c r="PST12" s="164"/>
      <c r="PSU12" s="164"/>
      <c r="PSV12" s="164"/>
      <c r="PSW12" s="164"/>
      <c r="PSX12" s="164"/>
      <c r="PSY12" s="164"/>
      <c r="PSZ12" s="164"/>
      <c r="PTA12" s="164"/>
      <c r="PTB12" s="164"/>
      <c r="PTC12" s="164"/>
      <c r="PTD12" s="164"/>
      <c r="PTE12" s="164"/>
      <c r="PTF12" s="164"/>
      <c r="PTG12" s="164"/>
      <c r="PTH12" s="164"/>
      <c r="PTI12" s="164"/>
      <c r="PTJ12" s="164"/>
      <c r="PTK12" s="164"/>
      <c r="PTL12" s="164"/>
      <c r="PTM12" s="164"/>
      <c r="PTN12" s="164"/>
      <c r="PTO12" s="164"/>
      <c r="PTP12" s="164"/>
      <c r="PTQ12" s="164"/>
      <c r="PTR12" s="164"/>
      <c r="PTS12" s="164"/>
      <c r="PTT12" s="164"/>
      <c r="PTU12" s="164"/>
      <c r="PTV12" s="164"/>
      <c r="PTW12" s="164"/>
      <c r="PTX12" s="164"/>
      <c r="PTY12" s="164"/>
      <c r="PTZ12" s="164"/>
      <c r="PUA12" s="164"/>
      <c r="PUB12" s="164"/>
      <c r="PUC12" s="164"/>
      <c r="PUD12" s="164"/>
      <c r="PUE12" s="164"/>
      <c r="PUF12" s="164"/>
      <c r="PUG12" s="164"/>
      <c r="PUH12" s="164"/>
      <c r="PUI12" s="164"/>
      <c r="PUJ12" s="164"/>
      <c r="PUK12" s="164"/>
      <c r="PUL12" s="164"/>
      <c r="PUM12" s="164"/>
      <c r="PUN12" s="164"/>
      <c r="PUO12" s="164"/>
      <c r="PUP12" s="164"/>
      <c r="PUQ12" s="164"/>
      <c r="PUR12" s="164"/>
      <c r="PUS12" s="164"/>
      <c r="PUT12" s="164"/>
      <c r="PUU12" s="164"/>
      <c r="PUV12" s="164"/>
      <c r="PUW12" s="164"/>
      <c r="PUX12" s="164"/>
      <c r="PUY12" s="164"/>
      <c r="PUZ12" s="164"/>
      <c r="PVA12" s="164"/>
      <c r="PVB12" s="164"/>
      <c r="PVC12" s="164"/>
      <c r="PVD12" s="164"/>
      <c r="PVE12" s="164"/>
      <c r="PVF12" s="164"/>
      <c r="PVG12" s="164"/>
      <c r="PVH12" s="164"/>
      <c r="PVI12" s="164"/>
      <c r="PVJ12" s="164"/>
      <c r="PVK12" s="164"/>
      <c r="PVL12" s="164"/>
      <c r="PVM12" s="164"/>
      <c r="PVN12" s="164"/>
      <c r="PVO12" s="164"/>
      <c r="PVP12" s="164"/>
      <c r="PVQ12" s="164"/>
      <c r="PVR12" s="164"/>
      <c r="PVS12" s="164"/>
      <c r="PVT12" s="164"/>
      <c r="PVU12" s="164"/>
      <c r="PVV12" s="164"/>
      <c r="PVW12" s="164"/>
      <c r="PVX12" s="164"/>
      <c r="PVY12" s="164"/>
      <c r="PVZ12" s="164"/>
      <c r="PWA12" s="164"/>
      <c r="PWB12" s="164"/>
      <c r="PWC12" s="164"/>
      <c r="PWD12" s="164"/>
      <c r="PWE12" s="164"/>
      <c r="PWF12" s="164"/>
      <c r="PWG12" s="164"/>
      <c r="PWH12" s="164"/>
      <c r="PWI12" s="164"/>
      <c r="PWJ12" s="164"/>
      <c r="PWK12" s="164"/>
      <c r="PWL12" s="164"/>
      <c r="PWM12" s="164"/>
      <c r="PWN12" s="164"/>
      <c r="PWO12" s="164"/>
      <c r="PWP12" s="164"/>
      <c r="PWQ12" s="164"/>
      <c r="PWR12" s="164"/>
      <c r="PWS12" s="164"/>
      <c r="PWT12" s="164"/>
      <c r="PWU12" s="164"/>
      <c r="PWV12" s="164"/>
      <c r="PWW12" s="164"/>
      <c r="PWX12" s="164"/>
      <c r="PWY12" s="164"/>
      <c r="PWZ12" s="164"/>
      <c r="PXA12" s="164"/>
      <c r="PXB12" s="164"/>
      <c r="PXC12" s="164"/>
      <c r="PXD12" s="164"/>
      <c r="PXE12" s="164"/>
      <c r="PXF12" s="164"/>
      <c r="PXG12" s="164"/>
      <c r="PXH12" s="164"/>
      <c r="PXI12" s="164"/>
      <c r="PXJ12" s="164"/>
      <c r="PXK12" s="164"/>
      <c r="PXL12" s="164"/>
      <c r="PXM12" s="164"/>
      <c r="PXN12" s="164"/>
      <c r="PXO12" s="164"/>
      <c r="PXP12" s="164"/>
      <c r="PXQ12" s="164"/>
      <c r="PXR12" s="164"/>
      <c r="PXS12" s="164"/>
      <c r="PXT12" s="164"/>
      <c r="PXU12" s="164"/>
      <c r="PXV12" s="164"/>
      <c r="PXW12" s="164"/>
      <c r="PXX12" s="164"/>
      <c r="PXY12" s="164"/>
      <c r="PXZ12" s="164"/>
      <c r="PYA12" s="164"/>
      <c r="PYB12" s="164"/>
      <c r="PYC12" s="164"/>
      <c r="PYD12" s="164"/>
      <c r="PYE12" s="164"/>
      <c r="PYF12" s="164"/>
      <c r="PYG12" s="164"/>
      <c r="PYH12" s="164"/>
      <c r="PYI12" s="164"/>
      <c r="PYJ12" s="164"/>
      <c r="PYK12" s="164"/>
      <c r="PYL12" s="164"/>
      <c r="PYM12" s="164"/>
      <c r="PYN12" s="164"/>
      <c r="PYO12" s="164"/>
      <c r="PYP12" s="164"/>
      <c r="PYQ12" s="164"/>
      <c r="PYR12" s="164"/>
      <c r="PYS12" s="164"/>
      <c r="PYT12" s="164"/>
      <c r="PYU12" s="164"/>
      <c r="PYV12" s="164"/>
      <c r="PYW12" s="164"/>
      <c r="PYX12" s="164"/>
      <c r="PYY12" s="164"/>
      <c r="PYZ12" s="164"/>
      <c r="PZA12" s="164"/>
      <c r="PZB12" s="164"/>
      <c r="PZC12" s="164"/>
      <c r="PZD12" s="164"/>
      <c r="PZE12" s="164"/>
      <c r="PZF12" s="164"/>
      <c r="PZG12" s="164"/>
      <c r="PZH12" s="164"/>
      <c r="PZI12" s="164"/>
      <c r="PZJ12" s="164"/>
      <c r="PZK12" s="164"/>
      <c r="PZL12" s="164"/>
      <c r="PZM12" s="164"/>
      <c r="PZN12" s="164"/>
      <c r="PZO12" s="164"/>
      <c r="PZP12" s="164"/>
      <c r="PZQ12" s="164"/>
      <c r="PZR12" s="164"/>
      <c r="PZS12" s="164"/>
      <c r="PZT12" s="164"/>
      <c r="PZU12" s="164"/>
      <c r="PZV12" s="164"/>
      <c r="PZW12" s="164"/>
      <c r="PZX12" s="164"/>
      <c r="PZY12" s="164"/>
      <c r="PZZ12" s="164"/>
      <c r="QAA12" s="164"/>
      <c r="QAB12" s="164"/>
      <c r="QAC12" s="164"/>
      <c r="QAD12" s="164"/>
      <c r="QAE12" s="164"/>
      <c r="QAF12" s="164"/>
      <c r="QAG12" s="164"/>
      <c r="QAH12" s="164"/>
      <c r="QAI12" s="164"/>
      <c r="QAJ12" s="164"/>
      <c r="QAK12" s="164"/>
      <c r="QAL12" s="164"/>
      <c r="QAM12" s="164"/>
      <c r="QAN12" s="164"/>
      <c r="QAO12" s="164"/>
      <c r="QAP12" s="164"/>
      <c r="QAQ12" s="164"/>
      <c r="QAR12" s="164"/>
      <c r="QAS12" s="164"/>
      <c r="QAT12" s="164"/>
      <c r="QAU12" s="164"/>
      <c r="QAV12" s="164"/>
      <c r="QAW12" s="164"/>
      <c r="QAX12" s="164"/>
      <c r="QAY12" s="164"/>
      <c r="QAZ12" s="164"/>
      <c r="QBA12" s="164"/>
      <c r="QBB12" s="164"/>
      <c r="QBC12" s="164"/>
      <c r="QBD12" s="164"/>
      <c r="QBE12" s="164"/>
      <c r="QBF12" s="164"/>
      <c r="QBG12" s="164"/>
      <c r="QBH12" s="164"/>
      <c r="QBI12" s="164"/>
      <c r="QBJ12" s="164"/>
      <c r="QBK12" s="164"/>
      <c r="QBL12" s="164"/>
      <c r="QBM12" s="164"/>
      <c r="QBN12" s="164"/>
      <c r="QBO12" s="164"/>
      <c r="QBP12" s="164"/>
      <c r="QBQ12" s="164"/>
      <c r="QBR12" s="164"/>
      <c r="QBS12" s="164"/>
      <c r="QBT12" s="164"/>
      <c r="QBU12" s="164"/>
      <c r="QBV12" s="164"/>
      <c r="QBW12" s="164"/>
      <c r="QBX12" s="164"/>
      <c r="QBY12" s="164"/>
      <c r="QBZ12" s="164"/>
      <c r="QCA12" s="164"/>
      <c r="QCB12" s="164"/>
      <c r="QCC12" s="164"/>
      <c r="QCD12" s="164"/>
      <c r="QCE12" s="164"/>
      <c r="QCF12" s="164"/>
      <c r="QCG12" s="164"/>
      <c r="QCH12" s="164"/>
      <c r="QCI12" s="164"/>
      <c r="QCJ12" s="164"/>
      <c r="QCK12" s="164"/>
      <c r="QCL12" s="164"/>
      <c r="QCM12" s="164"/>
      <c r="QCN12" s="164"/>
      <c r="QCO12" s="164"/>
      <c r="QCP12" s="164"/>
      <c r="QCQ12" s="164"/>
      <c r="QCR12" s="164"/>
      <c r="QCS12" s="164"/>
      <c r="QCT12" s="164"/>
      <c r="QCU12" s="164"/>
      <c r="QCV12" s="164"/>
      <c r="QCW12" s="164"/>
      <c r="QCX12" s="164"/>
      <c r="QCY12" s="164"/>
      <c r="QCZ12" s="164"/>
      <c r="QDA12" s="164"/>
      <c r="QDB12" s="164"/>
      <c r="QDC12" s="164"/>
      <c r="QDD12" s="164"/>
      <c r="QDE12" s="164"/>
      <c r="QDF12" s="164"/>
      <c r="QDG12" s="164"/>
      <c r="QDH12" s="164"/>
      <c r="QDI12" s="164"/>
      <c r="QDJ12" s="164"/>
      <c r="QDK12" s="164"/>
      <c r="QDL12" s="164"/>
      <c r="QDM12" s="164"/>
      <c r="QDN12" s="164"/>
      <c r="QDO12" s="164"/>
      <c r="QDP12" s="164"/>
      <c r="QDQ12" s="164"/>
      <c r="QDR12" s="164"/>
      <c r="QDS12" s="164"/>
      <c r="QDT12" s="164"/>
      <c r="QDU12" s="164"/>
      <c r="QDV12" s="164"/>
      <c r="QDW12" s="164"/>
      <c r="QDX12" s="164"/>
      <c r="QDY12" s="164"/>
      <c r="QDZ12" s="164"/>
      <c r="QEA12" s="164"/>
      <c r="QEB12" s="164"/>
      <c r="QEC12" s="164"/>
      <c r="QED12" s="164"/>
      <c r="QEE12" s="164"/>
      <c r="QEF12" s="164"/>
      <c r="QEG12" s="164"/>
      <c r="QEH12" s="164"/>
      <c r="QEI12" s="164"/>
      <c r="QEJ12" s="164"/>
      <c r="QEK12" s="164"/>
      <c r="QEL12" s="164"/>
      <c r="QEM12" s="164"/>
      <c r="QEN12" s="164"/>
      <c r="QEO12" s="164"/>
      <c r="QEP12" s="164"/>
      <c r="QEQ12" s="164"/>
      <c r="QER12" s="164"/>
      <c r="QES12" s="164"/>
      <c r="QET12" s="164"/>
      <c r="QEU12" s="164"/>
      <c r="QEV12" s="164"/>
      <c r="QEW12" s="164"/>
      <c r="QEX12" s="164"/>
      <c r="QEY12" s="164"/>
      <c r="QEZ12" s="164"/>
      <c r="QFA12" s="164"/>
      <c r="QFB12" s="164"/>
      <c r="QFC12" s="164"/>
      <c r="QFD12" s="164"/>
      <c r="QFE12" s="164"/>
      <c r="QFF12" s="164"/>
      <c r="QFG12" s="164"/>
      <c r="QFH12" s="164"/>
      <c r="QFI12" s="164"/>
      <c r="QFJ12" s="164"/>
      <c r="QFK12" s="164"/>
      <c r="QFL12" s="164"/>
      <c r="QFM12" s="164"/>
      <c r="QFN12" s="164"/>
      <c r="QFO12" s="164"/>
      <c r="QFP12" s="164"/>
      <c r="QFQ12" s="164"/>
      <c r="QFR12" s="164"/>
      <c r="QFS12" s="164"/>
      <c r="QFT12" s="164"/>
      <c r="QFU12" s="164"/>
      <c r="QFV12" s="164"/>
      <c r="QFW12" s="164"/>
      <c r="QFX12" s="164"/>
      <c r="QFY12" s="164"/>
      <c r="QFZ12" s="164"/>
      <c r="QGA12" s="164"/>
      <c r="QGB12" s="164"/>
      <c r="QGC12" s="164"/>
      <c r="QGD12" s="164"/>
      <c r="QGE12" s="164"/>
      <c r="QGF12" s="164"/>
      <c r="QGG12" s="164"/>
      <c r="QGH12" s="164"/>
      <c r="QGI12" s="164"/>
      <c r="QGJ12" s="164"/>
      <c r="QGK12" s="164"/>
      <c r="QGL12" s="164"/>
      <c r="QGM12" s="164"/>
      <c r="QGN12" s="164"/>
      <c r="QGO12" s="164"/>
      <c r="QGP12" s="164"/>
      <c r="QGQ12" s="164"/>
      <c r="QGR12" s="164"/>
      <c r="QGS12" s="164"/>
      <c r="QGT12" s="164"/>
      <c r="QGU12" s="164"/>
      <c r="QGV12" s="164"/>
      <c r="QGW12" s="164"/>
      <c r="QGX12" s="164"/>
      <c r="QGY12" s="164"/>
      <c r="QGZ12" s="164"/>
      <c r="QHA12" s="164"/>
      <c r="QHB12" s="164"/>
      <c r="QHC12" s="164"/>
      <c r="QHD12" s="164"/>
      <c r="QHE12" s="164"/>
      <c r="QHF12" s="164"/>
      <c r="QHG12" s="164"/>
      <c r="QHH12" s="164"/>
      <c r="QHI12" s="164"/>
      <c r="QHJ12" s="164"/>
      <c r="QHK12" s="164"/>
      <c r="QHL12" s="164"/>
      <c r="QHM12" s="164"/>
      <c r="QHN12" s="164"/>
      <c r="QHO12" s="164"/>
      <c r="QHP12" s="164"/>
      <c r="QHQ12" s="164"/>
      <c r="QHR12" s="164"/>
      <c r="QHS12" s="164"/>
      <c r="QHT12" s="164"/>
      <c r="QHU12" s="164"/>
      <c r="QHV12" s="164"/>
      <c r="QHW12" s="164"/>
      <c r="QHX12" s="164"/>
      <c r="QHY12" s="164"/>
      <c r="QHZ12" s="164"/>
      <c r="QIA12" s="164"/>
      <c r="QIB12" s="164"/>
      <c r="QIC12" s="164"/>
      <c r="QID12" s="164"/>
      <c r="QIE12" s="164"/>
      <c r="QIF12" s="164"/>
      <c r="QIG12" s="164"/>
      <c r="QIH12" s="164"/>
      <c r="QII12" s="164"/>
      <c r="QIJ12" s="164"/>
      <c r="QIK12" s="164"/>
      <c r="QIL12" s="164"/>
      <c r="QIM12" s="164"/>
      <c r="QIN12" s="164"/>
      <c r="QIO12" s="164"/>
      <c r="QIP12" s="164"/>
      <c r="QIQ12" s="164"/>
      <c r="QIR12" s="164"/>
      <c r="QIS12" s="164"/>
      <c r="QIT12" s="164"/>
      <c r="QIU12" s="164"/>
      <c r="QIV12" s="164"/>
      <c r="QIW12" s="164"/>
      <c r="QIX12" s="164"/>
      <c r="QIY12" s="164"/>
      <c r="QIZ12" s="164"/>
      <c r="QJA12" s="164"/>
      <c r="QJB12" s="164"/>
      <c r="QJC12" s="164"/>
      <c r="QJD12" s="164"/>
      <c r="QJE12" s="164"/>
      <c r="QJF12" s="164"/>
      <c r="QJG12" s="164"/>
      <c r="QJH12" s="164"/>
      <c r="QJI12" s="164"/>
      <c r="QJJ12" s="164"/>
      <c r="QJK12" s="164"/>
      <c r="QJL12" s="164"/>
      <c r="QJM12" s="164"/>
      <c r="QJN12" s="164"/>
      <c r="QJO12" s="164"/>
      <c r="QJP12" s="164"/>
      <c r="QJQ12" s="164"/>
      <c r="QJR12" s="164"/>
      <c r="QJS12" s="164"/>
      <c r="QJT12" s="164"/>
      <c r="QJU12" s="164"/>
      <c r="QJV12" s="164"/>
      <c r="QJW12" s="164"/>
      <c r="QJX12" s="164"/>
      <c r="QJY12" s="164"/>
      <c r="QJZ12" s="164"/>
      <c r="QKA12" s="164"/>
      <c r="QKB12" s="164"/>
      <c r="QKC12" s="164"/>
      <c r="QKD12" s="164"/>
      <c r="QKE12" s="164"/>
      <c r="QKF12" s="164"/>
      <c r="QKG12" s="164"/>
      <c r="QKH12" s="164"/>
      <c r="QKI12" s="164"/>
      <c r="QKJ12" s="164"/>
      <c r="QKK12" s="164"/>
      <c r="QKL12" s="164"/>
      <c r="QKM12" s="164"/>
      <c r="QKN12" s="164"/>
      <c r="QKO12" s="164"/>
      <c r="QKP12" s="164"/>
      <c r="QKQ12" s="164"/>
      <c r="QKR12" s="164"/>
      <c r="QKS12" s="164"/>
      <c r="QKT12" s="164"/>
      <c r="QKU12" s="164"/>
      <c r="QKV12" s="164"/>
      <c r="QKW12" s="164"/>
      <c r="QKX12" s="164"/>
      <c r="QKY12" s="164"/>
      <c r="QKZ12" s="164"/>
      <c r="QLA12" s="164"/>
      <c r="QLB12" s="164"/>
      <c r="QLC12" s="164"/>
      <c r="QLD12" s="164"/>
      <c r="QLE12" s="164"/>
      <c r="QLF12" s="164"/>
      <c r="QLG12" s="164"/>
      <c r="QLH12" s="164"/>
      <c r="QLI12" s="164"/>
      <c r="QLJ12" s="164"/>
      <c r="QLK12" s="164"/>
      <c r="QLL12" s="164"/>
      <c r="QLM12" s="164"/>
      <c r="QLN12" s="164"/>
      <c r="QLO12" s="164"/>
      <c r="QLP12" s="164"/>
      <c r="QLQ12" s="164"/>
      <c r="QLR12" s="164"/>
      <c r="QLS12" s="164"/>
      <c r="QLT12" s="164"/>
      <c r="QLU12" s="164"/>
      <c r="QLV12" s="164"/>
      <c r="QLW12" s="164"/>
      <c r="QLX12" s="164"/>
      <c r="QLY12" s="164"/>
      <c r="QLZ12" s="164"/>
      <c r="QMA12" s="164"/>
      <c r="QMB12" s="164"/>
      <c r="QMC12" s="164"/>
      <c r="QMD12" s="164"/>
      <c r="QME12" s="164"/>
      <c r="QMF12" s="164"/>
      <c r="QMG12" s="164"/>
      <c r="QMH12" s="164"/>
      <c r="QMI12" s="164"/>
      <c r="QMJ12" s="164"/>
      <c r="QMK12" s="164"/>
      <c r="QML12" s="164"/>
      <c r="QMM12" s="164"/>
      <c r="QMN12" s="164"/>
      <c r="QMO12" s="164"/>
      <c r="QMP12" s="164"/>
      <c r="QMQ12" s="164"/>
      <c r="QMR12" s="164"/>
      <c r="QMS12" s="164"/>
      <c r="QMT12" s="164"/>
      <c r="QMU12" s="164"/>
      <c r="QMV12" s="164"/>
      <c r="QMW12" s="164"/>
      <c r="QMX12" s="164"/>
      <c r="QMY12" s="164"/>
      <c r="QMZ12" s="164"/>
      <c r="QNA12" s="164"/>
      <c r="QNB12" s="164"/>
      <c r="QNC12" s="164"/>
      <c r="QND12" s="164"/>
      <c r="QNE12" s="164"/>
      <c r="QNF12" s="164"/>
      <c r="QNG12" s="164"/>
      <c r="QNH12" s="164"/>
      <c r="QNI12" s="164"/>
      <c r="QNJ12" s="164"/>
      <c r="QNK12" s="164"/>
      <c r="QNL12" s="164"/>
      <c r="QNM12" s="164"/>
      <c r="QNN12" s="164"/>
      <c r="QNO12" s="164"/>
      <c r="QNP12" s="164"/>
      <c r="QNQ12" s="164"/>
      <c r="QNR12" s="164"/>
      <c r="QNS12" s="164"/>
      <c r="QNT12" s="164"/>
      <c r="QNU12" s="164"/>
      <c r="QNV12" s="164"/>
      <c r="QNW12" s="164"/>
      <c r="QNX12" s="164"/>
      <c r="QNY12" s="164"/>
      <c r="QNZ12" s="164"/>
      <c r="QOA12" s="164"/>
      <c r="QOB12" s="164"/>
      <c r="QOC12" s="164"/>
      <c r="QOD12" s="164"/>
      <c r="QOE12" s="164"/>
      <c r="QOF12" s="164"/>
      <c r="QOG12" s="164"/>
      <c r="QOH12" s="164"/>
      <c r="QOI12" s="164"/>
      <c r="QOJ12" s="164"/>
      <c r="QOK12" s="164"/>
      <c r="QOL12" s="164"/>
      <c r="QOM12" s="164"/>
      <c r="QON12" s="164"/>
      <c r="QOO12" s="164"/>
      <c r="QOP12" s="164"/>
      <c r="QOQ12" s="164"/>
      <c r="QOR12" s="164"/>
      <c r="QOS12" s="164"/>
      <c r="QOT12" s="164"/>
      <c r="QOU12" s="164"/>
      <c r="QOV12" s="164"/>
      <c r="QOW12" s="164"/>
      <c r="QOX12" s="164"/>
      <c r="QOY12" s="164"/>
      <c r="QOZ12" s="164"/>
      <c r="QPA12" s="164"/>
      <c r="QPB12" s="164"/>
      <c r="QPC12" s="164"/>
      <c r="QPD12" s="164"/>
      <c r="QPE12" s="164"/>
      <c r="QPF12" s="164"/>
      <c r="QPG12" s="164"/>
      <c r="QPH12" s="164"/>
      <c r="QPI12" s="164"/>
      <c r="QPJ12" s="164"/>
      <c r="QPK12" s="164"/>
      <c r="QPL12" s="164"/>
      <c r="QPM12" s="164"/>
      <c r="QPN12" s="164"/>
      <c r="QPO12" s="164"/>
      <c r="QPP12" s="164"/>
      <c r="QPQ12" s="164"/>
      <c r="QPR12" s="164"/>
      <c r="QPS12" s="164"/>
      <c r="QPT12" s="164"/>
      <c r="QPU12" s="164"/>
      <c r="QPV12" s="164"/>
      <c r="QPW12" s="164"/>
      <c r="QPX12" s="164"/>
      <c r="QPY12" s="164"/>
      <c r="QPZ12" s="164"/>
      <c r="QQA12" s="164"/>
      <c r="QQB12" s="164"/>
      <c r="QQC12" s="164"/>
      <c r="QQD12" s="164"/>
      <c r="QQE12" s="164"/>
      <c r="QQF12" s="164"/>
      <c r="QQG12" s="164"/>
      <c r="QQH12" s="164"/>
      <c r="QQI12" s="164"/>
      <c r="QQJ12" s="164"/>
      <c r="QQK12" s="164"/>
      <c r="QQL12" s="164"/>
      <c r="QQM12" s="164"/>
      <c r="QQN12" s="164"/>
      <c r="QQO12" s="164"/>
      <c r="QQP12" s="164"/>
      <c r="QQQ12" s="164"/>
      <c r="QQR12" s="164"/>
      <c r="QQS12" s="164"/>
      <c r="QQT12" s="164"/>
      <c r="QQU12" s="164"/>
      <c r="QQV12" s="164"/>
      <c r="QQW12" s="164"/>
      <c r="QQX12" s="164"/>
      <c r="QQY12" s="164"/>
      <c r="QQZ12" s="164"/>
      <c r="QRA12" s="164"/>
      <c r="QRB12" s="164"/>
      <c r="QRC12" s="164"/>
      <c r="QRD12" s="164"/>
      <c r="QRE12" s="164"/>
      <c r="QRF12" s="164"/>
      <c r="QRG12" s="164"/>
      <c r="QRH12" s="164"/>
      <c r="QRI12" s="164"/>
      <c r="QRJ12" s="164"/>
      <c r="QRK12" s="164"/>
      <c r="QRL12" s="164"/>
      <c r="QRM12" s="164"/>
      <c r="QRN12" s="164"/>
      <c r="QRO12" s="164"/>
      <c r="QRP12" s="164"/>
      <c r="QRQ12" s="164"/>
      <c r="QRR12" s="164"/>
      <c r="QRS12" s="164"/>
      <c r="QRT12" s="164"/>
      <c r="QRU12" s="164"/>
      <c r="QRV12" s="164"/>
      <c r="QRW12" s="164"/>
      <c r="QRX12" s="164"/>
      <c r="QRY12" s="164"/>
      <c r="QRZ12" s="164"/>
      <c r="QSA12" s="164"/>
      <c r="QSB12" s="164"/>
      <c r="QSC12" s="164"/>
      <c r="QSD12" s="164"/>
      <c r="QSE12" s="164"/>
      <c r="QSF12" s="164"/>
      <c r="QSG12" s="164"/>
      <c r="QSH12" s="164"/>
      <c r="QSI12" s="164"/>
      <c r="QSJ12" s="164"/>
      <c r="QSK12" s="164"/>
      <c r="QSL12" s="164"/>
      <c r="QSM12" s="164"/>
      <c r="QSN12" s="164"/>
      <c r="QSO12" s="164"/>
      <c r="QSP12" s="164"/>
      <c r="QSQ12" s="164"/>
      <c r="QSR12" s="164"/>
      <c r="QSS12" s="164"/>
      <c r="QST12" s="164"/>
      <c r="QSU12" s="164"/>
      <c r="QSV12" s="164"/>
      <c r="QSW12" s="164"/>
      <c r="QSX12" s="164"/>
      <c r="QSY12" s="164"/>
      <c r="QSZ12" s="164"/>
      <c r="QTA12" s="164"/>
      <c r="QTB12" s="164"/>
      <c r="QTC12" s="164"/>
      <c r="QTD12" s="164"/>
      <c r="QTE12" s="164"/>
      <c r="QTF12" s="164"/>
      <c r="QTG12" s="164"/>
      <c r="QTH12" s="164"/>
      <c r="QTI12" s="164"/>
      <c r="QTJ12" s="164"/>
      <c r="QTK12" s="164"/>
      <c r="QTL12" s="164"/>
      <c r="QTM12" s="164"/>
      <c r="QTN12" s="164"/>
      <c r="QTO12" s="164"/>
      <c r="QTP12" s="164"/>
      <c r="QTQ12" s="164"/>
      <c r="QTR12" s="164"/>
      <c r="QTS12" s="164"/>
      <c r="QTT12" s="164"/>
      <c r="QTU12" s="164"/>
      <c r="QTV12" s="164"/>
      <c r="QTW12" s="164"/>
      <c r="QTX12" s="164"/>
      <c r="QTY12" s="164"/>
      <c r="QTZ12" s="164"/>
      <c r="QUA12" s="164"/>
      <c r="QUB12" s="164"/>
      <c r="QUC12" s="164"/>
      <c r="QUD12" s="164"/>
      <c r="QUE12" s="164"/>
      <c r="QUF12" s="164"/>
      <c r="QUG12" s="164"/>
      <c r="QUH12" s="164"/>
      <c r="QUI12" s="164"/>
      <c r="QUJ12" s="164"/>
      <c r="QUK12" s="164"/>
      <c r="QUL12" s="164"/>
      <c r="QUM12" s="164"/>
      <c r="QUN12" s="164"/>
      <c r="QUO12" s="164"/>
      <c r="QUP12" s="164"/>
      <c r="QUQ12" s="164"/>
      <c r="QUR12" s="164"/>
      <c r="QUS12" s="164"/>
      <c r="QUT12" s="164"/>
      <c r="QUU12" s="164"/>
      <c r="QUV12" s="164"/>
      <c r="QUW12" s="164"/>
      <c r="QUX12" s="164"/>
      <c r="QUY12" s="164"/>
      <c r="QUZ12" s="164"/>
      <c r="QVA12" s="164"/>
      <c r="QVB12" s="164"/>
      <c r="QVC12" s="164"/>
      <c r="QVD12" s="164"/>
      <c r="QVE12" s="164"/>
      <c r="QVF12" s="164"/>
      <c r="QVG12" s="164"/>
      <c r="QVH12" s="164"/>
      <c r="QVI12" s="164"/>
      <c r="QVJ12" s="164"/>
      <c r="QVK12" s="164"/>
      <c r="QVL12" s="164"/>
      <c r="QVM12" s="164"/>
      <c r="QVN12" s="164"/>
      <c r="QVO12" s="164"/>
      <c r="QVP12" s="164"/>
      <c r="QVQ12" s="164"/>
      <c r="QVR12" s="164"/>
      <c r="QVS12" s="164"/>
      <c r="QVT12" s="164"/>
      <c r="QVU12" s="164"/>
      <c r="QVV12" s="164"/>
      <c r="QVW12" s="164"/>
      <c r="QVX12" s="164"/>
      <c r="QVY12" s="164"/>
      <c r="QVZ12" s="164"/>
      <c r="QWA12" s="164"/>
      <c r="QWB12" s="164"/>
      <c r="QWC12" s="164"/>
      <c r="QWD12" s="164"/>
      <c r="QWE12" s="164"/>
      <c r="QWF12" s="164"/>
      <c r="QWG12" s="164"/>
      <c r="QWH12" s="164"/>
      <c r="QWI12" s="164"/>
      <c r="QWJ12" s="164"/>
      <c r="QWK12" s="164"/>
      <c r="QWL12" s="164"/>
      <c r="QWM12" s="164"/>
      <c r="QWN12" s="164"/>
      <c r="QWO12" s="164"/>
      <c r="QWP12" s="164"/>
      <c r="QWQ12" s="164"/>
      <c r="QWR12" s="164"/>
      <c r="QWS12" s="164"/>
      <c r="QWT12" s="164"/>
      <c r="QWU12" s="164"/>
      <c r="QWV12" s="164"/>
      <c r="QWW12" s="164"/>
      <c r="QWX12" s="164"/>
      <c r="QWY12" s="164"/>
      <c r="QWZ12" s="164"/>
      <c r="QXA12" s="164"/>
      <c r="QXB12" s="164"/>
      <c r="QXC12" s="164"/>
      <c r="QXD12" s="164"/>
      <c r="QXE12" s="164"/>
      <c r="QXF12" s="164"/>
      <c r="QXG12" s="164"/>
      <c r="QXH12" s="164"/>
      <c r="QXI12" s="164"/>
      <c r="QXJ12" s="164"/>
      <c r="QXK12" s="164"/>
      <c r="QXL12" s="164"/>
      <c r="QXM12" s="164"/>
      <c r="QXN12" s="164"/>
      <c r="QXO12" s="164"/>
      <c r="QXP12" s="164"/>
      <c r="QXQ12" s="164"/>
      <c r="QXR12" s="164"/>
      <c r="QXS12" s="164"/>
      <c r="QXT12" s="164"/>
      <c r="QXU12" s="164"/>
      <c r="QXV12" s="164"/>
      <c r="QXW12" s="164"/>
      <c r="QXX12" s="164"/>
      <c r="QXY12" s="164"/>
      <c r="QXZ12" s="164"/>
      <c r="QYA12" s="164"/>
      <c r="QYB12" s="164"/>
      <c r="QYC12" s="164"/>
      <c r="QYD12" s="164"/>
      <c r="QYE12" s="164"/>
      <c r="QYF12" s="164"/>
      <c r="QYG12" s="164"/>
      <c r="QYH12" s="164"/>
      <c r="QYI12" s="164"/>
      <c r="QYJ12" s="164"/>
      <c r="QYK12" s="164"/>
      <c r="QYL12" s="164"/>
      <c r="QYM12" s="164"/>
      <c r="QYN12" s="164"/>
      <c r="QYO12" s="164"/>
      <c r="QYP12" s="164"/>
      <c r="QYQ12" s="164"/>
      <c r="QYR12" s="164"/>
      <c r="QYS12" s="164"/>
      <c r="QYT12" s="164"/>
      <c r="QYU12" s="164"/>
      <c r="QYV12" s="164"/>
      <c r="QYW12" s="164"/>
      <c r="QYX12" s="164"/>
      <c r="QYY12" s="164"/>
      <c r="QYZ12" s="164"/>
      <c r="QZA12" s="164"/>
      <c r="QZB12" s="164"/>
      <c r="QZC12" s="164"/>
      <c r="QZD12" s="164"/>
      <c r="QZE12" s="164"/>
      <c r="QZF12" s="164"/>
      <c r="QZG12" s="164"/>
      <c r="QZH12" s="164"/>
      <c r="QZI12" s="164"/>
      <c r="QZJ12" s="164"/>
      <c r="QZK12" s="164"/>
      <c r="QZL12" s="164"/>
      <c r="QZM12" s="164"/>
      <c r="QZN12" s="164"/>
      <c r="QZO12" s="164"/>
      <c r="QZP12" s="164"/>
      <c r="QZQ12" s="164"/>
      <c r="QZR12" s="164"/>
      <c r="QZS12" s="164"/>
      <c r="QZT12" s="164"/>
      <c r="QZU12" s="164"/>
      <c r="QZV12" s="164"/>
      <c r="QZW12" s="164"/>
      <c r="QZX12" s="164"/>
      <c r="QZY12" s="164"/>
      <c r="QZZ12" s="164"/>
      <c r="RAA12" s="164"/>
      <c r="RAB12" s="164"/>
      <c r="RAC12" s="164"/>
      <c r="RAD12" s="164"/>
      <c r="RAE12" s="164"/>
      <c r="RAF12" s="164"/>
      <c r="RAG12" s="164"/>
      <c r="RAH12" s="164"/>
      <c r="RAI12" s="164"/>
      <c r="RAJ12" s="164"/>
      <c r="RAK12" s="164"/>
      <c r="RAL12" s="164"/>
      <c r="RAM12" s="164"/>
      <c r="RAN12" s="164"/>
      <c r="RAO12" s="164"/>
      <c r="RAP12" s="164"/>
      <c r="RAQ12" s="164"/>
      <c r="RAR12" s="164"/>
      <c r="RAS12" s="164"/>
      <c r="RAT12" s="164"/>
      <c r="RAU12" s="164"/>
      <c r="RAV12" s="164"/>
      <c r="RAW12" s="164"/>
      <c r="RAX12" s="164"/>
      <c r="RAY12" s="164"/>
      <c r="RAZ12" s="164"/>
      <c r="RBA12" s="164"/>
      <c r="RBB12" s="164"/>
      <c r="RBC12" s="164"/>
      <c r="RBD12" s="164"/>
      <c r="RBE12" s="164"/>
      <c r="RBF12" s="164"/>
      <c r="RBG12" s="164"/>
      <c r="RBH12" s="164"/>
      <c r="RBI12" s="164"/>
      <c r="RBJ12" s="164"/>
      <c r="RBK12" s="164"/>
      <c r="RBL12" s="164"/>
      <c r="RBM12" s="164"/>
      <c r="RBN12" s="164"/>
      <c r="RBO12" s="164"/>
      <c r="RBP12" s="164"/>
      <c r="RBQ12" s="164"/>
      <c r="RBR12" s="164"/>
      <c r="RBS12" s="164"/>
      <c r="RBT12" s="164"/>
      <c r="RBU12" s="164"/>
      <c r="RBV12" s="164"/>
      <c r="RBW12" s="164"/>
      <c r="RBX12" s="164"/>
      <c r="RBY12" s="164"/>
      <c r="RBZ12" s="164"/>
      <c r="RCA12" s="164"/>
      <c r="RCB12" s="164"/>
      <c r="RCC12" s="164"/>
      <c r="RCD12" s="164"/>
      <c r="RCE12" s="164"/>
      <c r="RCF12" s="164"/>
      <c r="RCG12" s="164"/>
      <c r="RCH12" s="164"/>
      <c r="RCI12" s="164"/>
      <c r="RCJ12" s="164"/>
      <c r="RCK12" s="164"/>
      <c r="RCL12" s="164"/>
      <c r="RCM12" s="164"/>
      <c r="RCN12" s="164"/>
      <c r="RCO12" s="164"/>
      <c r="RCP12" s="164"/>
      <c r="RCQ12" s="164"/>
      <c r="RCR12" s="164"/>
      <c r="RCS12" s="164"/>
      <c r="RCT12" s="164"/>
      <c r="RCU12" s="164"/>
      <c r="RCV12" s="164"/>
      <c r="RCW12" s="164"/>
      <c r="RCX12" s="164"/>
      <c r="RCY12" s="164"/>
      <c r="RCZ12" s="164"/>
      <c r="RDA12" s="164"/>
      <c r="RDB12" s="164"/>
      <c r="RDC12" s="164"/>
      <c r="RDD12" s="164"/>
      <c r="RDE12" s="164"/>
      <c r="RDF12" s="164"/>
      <c r="RDG12" s="164"/>
      <c r="RDH12" s="164"/>
      <c r="RDI12" s="164"/>
      <c r="RDJ12" s="164"/>
      <c r="RDK12" s="164"/>
      <c r="RDL12" s="164"/>
      <c r="RDM12" s="164"/>
      <c r="RDN12" s="164"/>
      <c r="RDO12" s="164"/>
      <c r="RDP12" s="164"/>
      <c r="RDQ12" s="164"/>
      <c r="RDR12" s="164"/>
      <c r="RDS12" s="164"/>
      <c r="RDT12" s="164"/>
      <c r="RDU12" s="164"/>
      <c r="RDV12" s="164"/>
      <c r="RDW12" s="164"/>
      <c r="RDX12" s="164"/>
      <c r="RDY12" s="164"/>
      <c r="RDZ12" s="164"/>
      <c r="REA12" s="164"/>
      <c r="REB12" s="164"/>
      <c r="REC12" s="164"/>
      <c r="RED12" s="164"/>
      <c r="REE12" s="164"/>
      <c r="REF12" s="164"/>
      <c r="REG12" s="164"/>
      <c r="REH12" s="164"/>
      <c r="REI12" s="164"/>
      <c r="REJ12" s="164"/>
      <c r="REK12" s="164"/>
      <c r="REL12" s="164"/>
      <c r="REM12" s="164"/>
      <c r="REN12" s="164"/>
      <c r="REO12" s="164"/>
      <c r="REP12" s="164"/>
      <c r="REQ12" s="164"/>
      <c r="RER12" s="164"/>
      <c r="RES12" s="164"/>
      <c r="RET12" s="164"/>
      <c r="REU12" s="164"/>
      <c r="REV12" s="164"/>
      <c r="REW12" s="164"/>
      <c r="REX12" s="164"/>
      <c r="REY12" s="164"/>
      <c r="REZ12" s="164"/>
      <c r="RFA12" s="164"/>
      <c r="RFB12" s="164"/>
      <c r="RFC12" s="164"/>
      <c r="RFD12" s="164"/>
      <c r="RFE12" s="164"/>
      <c r="RFF12" s="164"/>
      <c r="RFG12" s="164"/>
      <c r="RFH12" s="164"/>
      <c r="RFI12" s="164"/>
      <c r="RFJ12" s="164"/>
      <c r="RFK12" s="164"/>
      <c r="RFL12" s="164"/>
      <c r="RFM12" s="164"/>
      <c r="RFN12" s="164"/>
      <c r="RFO12" s="164"/>
      <c r="RFP12" s="164"/>
      <c r="RFQ12" s="164"/>
      <c r="RFR12" s="164"/>
      <c r="RFS12" s="164"/>
      <c r="RFT12" s="164"/>
      <c r="RFU12" s="164"/>
      <c r="RFV12" s="164"/>
      <c r="RFW12" s="164"/>
      <c r="RFX12" s="164"/>
      <c r="RFY12" s="164"/>
      <c r="RFZ12" s="164"/>
      <c r="RGA12" s="164"/>
      <c r="RGB12" s="164"/>
      <c r="RGC12" s="164"/>
      <c r="RGD12" s="164"/>
      <c r="RGE12" s="164"/>
      <c r="RGF12" s="164"/>
      <c r="RGG12" s="164"/>
      <c r="RGH12" s="164"/>
      <c r="RGI12" s="164"/>
      <c r="RGJ12" s="164"/>
      <c r="RGK12" s="164"/>
      <c r="RGL12" s="164"/>
      <c r="RGM12" s="164"/>
      <c r="RGN12" s="164"/>
      <c r="RGO12" s="164"/>
      <c r="RGP12" s="164"/>
      <c r="RGQ12" s="164"/>
      <c r="RGR12" s="164"/>
      <c r="RGS12" s="164"/>
      <c r="RGT12" s="164"/>
      <c r="RGU12" s="164"/>
      <c r="RGV12" s="164"/>
      <c r="RGW12" s="164"/>
      <c r="RGX12" s="164"/>
      <c r="RGY12" s="164"/>
      <c r="RGZ12" s="164"/>
      <c r="RHA12" s="164"/>
      <c r="RHB12" s="164"/>
      <c r="RHC12" s="164"/>
      <c r="RHD12" s="164"/>
      <c r="RHE12" s="164"/>
      <c r="RHF12" s="164"/>
      <c r="RHG12" s="164"/>
      <c r="RHH12" s="164"/>
      <c r="RHI12" s="164"/>
      <c r="RHJ12" s="164"/>
      <c r="RHK12" s="164"/>
      <c r="RHL12" s="164"/>
      <c r="RHM12" s="164"/>
      <c r="RHN12" s="164"/>
      <c r="RHO12" s="164"/>
      <c r="RHP12" s="164"/>
      <c r="RHQ12" s="164"/>
      <c r="RHR12" s="164"/>
      <c r="RHS12" s="164"/>
      <c r="RHT12" s="164"/>
      <c r="RHU12" s="164"/>
      <c r="RHV12" s="164"/>
      <c r="RHW12" s="164"/>
      <c r="RHX12" s="164"/>
      <c r="RHY12" s="164"/>
      <c r="RHZ12" s="164"/>
      <c r="RIA12" s="164"/>
      <c r="RIB12" s="164"/>
      <c r="RIC12" s="164"/>
      <c r="RID12" s="164"/>
      <c r="RIE12" s="164"/>
      <c r="RIF12" s="164"/>
      <c r="RIG12" s="164"/>
      <c r="RIH12" s="164"/>
      <c r="RII12" s="164"/>
      <c r="RIJ12" s="164"/>
      <c r="RIK12" s="164"/>
      <c r="RIL12" s="164"/>
      <c r="RIM12" s="164"/>
      <c r="RIN12" s="164"/>
      <c r="RIO12" s="164"/>
      <c r="RIP12" s="164"/>
      <c r="RIQ12" s="164"/>
      <c r="RIR12" s="164"/>
      <c r="RIS12" s="164"/>
      <c r="RIT12" s="164"/>
      <c r="RIU12" s="164"/>
      <c r="RIV12" s="164"/>
      <c r="RIW12" s="164"/>
      <c r="RIX12" s="164"/>
      <c r="RIY12" s="164"/>
      <c r="RIZ12" s="164"/>
      <c r="RJA12" s="164"/>
      <c r="RJB12" s="164"/>
      <c r="RJC12" s="164"/>
      <c r="RJD12" s="164"/>
      <c r="RJE12" s="164"/>
      <c r="RJF12" s="164"/>
      <c r="RJG12" s="164"/>
      <c r="RJH12" s="164"/>
      <c r="RJI12" s="164"/>
      <c r="RJJ12" s="164"/>
      <c r="RJK12" s="164"/>
      <c r="RJL12" s="164"/>
      <c r="RJM12" s="164"/>
      <c r="RJN12" s="164"/>
      <c r="RJO12" s="164"/>
      <c r="RJP12" s="164"/>
      <c r="RJQ12" s="164"/>
      <c r="RJR12" s="164"/>
      <c r="RJS12" s="164"/>
      <c r="RJT12" s="164"/>
      <c r="RJU12" s="164"/>
      <c r="RJV12" s="164"/>
      <c r="RJW12" s="164"/>
      <c r="RJX12" s="164"/>
      <c r="RJY12" s="164"/>
      <c r="RJZ12" s="164"/>
      <c r="RKA12" s="164"/>
      <c r="RKB12" s="164"/>
      <c r="RKC12" s="164"/>
      <c r="RKD12" s="164"/>
      <c r="RKE12" s="164"/>
      <c r="RKF12" s="164"/>
      <c r="RKG12" s="164"/>
      <c r="RKH12" s="164"/>
      <c r="RKI12" s="164"/>
      <c r="RKJ12" s="164"/>
      <c r="RKK12" s="164"/>
      <c r="RKL12" s="164"/>
      <c r="RKM12" s="164"/>
      <c r="RKN12" s="164"/>
      <c r="RKO12" s="164"/>
      <c r="RKP12" s="164"/>
      <c r="RKQ12" s="164"/>
      <c r="RKR12" s="164"/>
      <c r="RKS12" s="164"/>
      <c r="RKT12" s="164"/>
      <c r="RKU12" s="164"/>
      <c r="RKV12" s="164"/>
      <c r="RKW12" s="164"/>
      <c r="RKX12" s="164"/>
      <c r="RKY12" s="164"/>
      <c r="RKZ12" s="164"/>
      <c r="RLA12" s="164"/>
      <c r="RLB12" s="164"/>
      <c r="RLC12" s="164"/>
      <c r="RLD12" s="164"/>
      <c r="RLE12" s="164"/>
      <c r="RLF12" s="164"/>
      <c r="RLG12" s="164"/>
      <c r="RLH12" s="164"/>
      <c r="RLI12" s="164"/>
      <c r="RLJ12" s="164"/>
      <c r="RLK12" s="164"/>
      <c r="RLL12" s="164"/>
      <c r="RLM12" s="164"/>
      <c r="RLN12" s="164"/>
      <c r="RLO12" s="164"/>
      <c r="RLP12" s="164"/>
      <c r="RLQ12" s="164"/>
      <c r="RLR12" s="164"/>
      <c r="RLS12" s="164"/>
      <c r="RLT12" s="164"/>
      <c r="RLU12" s="164"/>
      <c r="RLV12" s="164"/>
      <c r="RLW12" s="164"/>
      <c r="RLX12" s="164"/>
      <c r="RLY12" s="164"/>
      <c r="RLZ12" s="164"/>
      <c r="RMA12" s="164"/>
      <c r="RMB12" s="164"/>
      <c r="RMC12" s="164"/>
      <c r="RMD12" s="164"/>
      <c r="RME12" s="164"/>
      <c r="RMF12" s="164"/>
      <c r="RMG12" s="164"/>
      <c r="RMH12" s="164"/>
      <c r="RMI12" s="164"/>
      <c r="RMJ12" s="164"/>
      <c r="RMK12" s="164"/>
      <c r="RML12" s="164"/>
      <c r="RMM12" s="164"/>
      <c r="RMN12" s="164"/>
      <c r="RMO12" s="164"/>
      <c r="RMP12" s="164"/>
      <c r="RMQ12" s="164"/>
      <c r="RMR12" s="164"/>
      <c r="RMS12" s="164"/>
      <c r="RMT12" s="164"/>
      <c r="RMU12" s="164"/>
      <c r="RMV12" s="164"/>
      <c r="RMW12" s="164"/>
      <c r="RMX12" s="164"/>
      <c r="RMY12" s="164"/>
      <c r="RMZ12" s="164"/>
      <c r="RNA12" s="164"/>
      <c r="RNB12" s="164"/>
      <c r="RNC12" s="164"/>
      <c r="RND12" s="164"/>
      <c r="RNE12" s="164"/>
      <c r="RNF12" s="164"/>
      <c r="RNG12" s="164"/>
      <c r="RNH12" s="164"/>
      <c r="RNI12" s="164"/>
      <c r="RNJ12" s="164"/>
      <c r="RNK12" s="164"/>
      <c r="RNL12" s="164"/>
      <c r="RNM12" s="164"/>
      <c r="RNN12" s="164"/>
      <c r="RNO12" s="164"/>
      <c r="RNP12" s="164"/>
      <c r="RNQ12" s="164"/>
      <c r="RNR12" s="164"/>
      <c r="RNS12" s="164"/>
      <c r="RNT12" s="164"/>
      <c r="RNU12" s="164"/>
      <c r="RNV12" s="164"/>
      <c r="RNW12" s="164"/>
      <c r="RNX12" s="164"/>
      <c r="RNY12" s="164"/>
      <c r="RNZ12" s="164"/>
      <c r="ROA12" s="164"/>
      <c r="ROB12" s="164"/>
      <c r="ROC12" s="164"/>
      <c r="ROD12" s="164"/>
      <c r="ROE12" s="164"/>
      <c r="ROF12" s="164"/>
      <c r="ROG12" s="164"/>
      <c r="ROH12" s="164"/>
      <c r="ROI12" s="164"/>
      <c r="ROJ12" s="164"/>
      <c r="ROK12" s="164"/>
      <c r="ROL12" s="164"/>
      <c r="ROM12" s="164"/>
      <c r="RON12" s="164"/>
      <c r="ROO12" s="164"/>
      <c r="ROP12" s="164"/>
      <c r="ROQ12" s="164"/>
      <c r="ROR12" s="164"/>
      <c r="ROS12" s="164"/>
      <c r="ROT12" s="164"/>
      <c r="ROU12" s="164"/>
      <c r="ROV12" s="164"/>
      <c r="ROW12" s="164"/>
      <c r="ROX12" s="164"/>
      <c r="ROY12" s="164"/>
      <c r="ROZ12" s="164"/>
      <c r="RPA12" s="164"/>
      <c r="RPB12" s="164"/>
      <c r="RPC12" s="164"/>
      <c r="RPD12" s="164"/>
      <c r="RPE12" s="164"/>
      <c r="RPF12" s="164"/>
      <c r="RPG12" s="164"/>
      <c r="RPH12" s="164"/>
      <c r="RPI12" s="164"/>
      <c r="RPJ12" s="164"/>
      <c r="RPK12" s="164"/>
      <c r="RPL12" s="164"/>
      <c r="RPM12" s="164"/>
      <c r="RPN12" s="164"/>
      <c r="RPO12" s="164"/>
      <c r="RPP12" s="164"/>
      <c r="RPQ12" s="164"/>
      <c r="RPR12" s="164"/>
      <c r="RPS12" s="164"/>
      <c r="RPT12" s="164"/>
      <c r="RPU12" s="164"/>
      <c r="RPV12" s="164"/>
      <c r="RPW12" s="164"/>
      <c r="RPX12" s="164"/>
      <c r="RPY12" s="164"/>
      <c r="RPZ12" s="164"/>
      <c r="RQA12" s="164"/>
      <c r="RQB12" s="164"/>
      <c r="RQC12" s="164"/>
      <c r="RQD12" s="164"/>
      <c r="RQE12" s="164"/>
      <c r="RQF12" s="164"/>
      <c r="RQG12" s="164"/>
      <c r="RQH12" s="164"/>
      <c r="RQI12" s="164"/>
      <c r="RQJ12" s="164"/>
      <c r="RQK12" s="164"/>
      <c r="RQL12" s="164"/>
      <c r="RQM12" s="164"/>
      <c r="RQN12" s="164"/>
      <c r="RQO12" s="164"/>
      <c r="RQP12" s="164"/>
      <c r="RQQ12" s="164"/>
      <c r="RQR12" s="164"/>
      <c r="RQS12" s="164"/>
      <c r="RQT12" s="164"/>
      <c r="RQU12" s="164"/>
      <c r="RQV12" s="164"/>
      <c r="RQW12" s="164"/>
      <c r="RQX12" s="164"/>
      <c r="RQY12" s="164"/>
      <c r="RQZ12" s="164"/>
      <c r="RRA12" s="164"/>
      <c r="RRB12" s="164"/>
      <c r="RRC12" s="164"/>
      <c r="RRD12" s="164"/>
      <c r="RRE12" s="164"/>
      <c r="RRF12" s="164"/>
      <c r="RRG12" s="164"/>
      <c r="RRH12" s="164"/>
      <c r="RRI12" s="164"/>
      <c r="RRJ12" s="164"/>
      <c r="RRK12" s="164"/>
      <c r="RRL12" s="164"/>
      <c r="RRM12" s="164"/>
      <c r="RRN12" s="164"/>
      <c r="RRO12" s="164"/>
      <c r="RRP12" s="164"/>
      <c r="RRQ12" s="164"/>
      <c r="RRR12" s="164"/>
      <c r="RRS12" s="164"/>
      <c r="RRT12" s="164"/>
      <c r="RRU12" s="164"/>
      <c r="RRV12" s="164"/>
      <c r="RRW12" s="164"/>
      <c r="RRX12" s="164"/>
      <c r="RRY12" s="164"/>
      <c r="RRZ12" s="164"/>
      <c r="RSA12" s="164"/>
      <c r="RSB12" s="164"/>
      <c r="RSC12" s="164"/>
      <c r="RSD12" s="164"/>
      <c r="RSE12" s="164"/>
      <c r="RSF12" s="164"/>
      <c r="RSG12" s="164"/>
      <c r="RSH12" s="164"/>
      <c r="RSI12" s="164"/>
      <c r="RSJ12" s="164"/>
      <c r="RSK12" s="164"/>
      <c r="RSL12" s="164"/>
      <c r="RSM12" s="164"/>
      <c r="RSN12" s="164"/>
      <c r="RSO12" s="164"/>
      <c r="RSP12" s="164"/>
      <c r="RSQ12" s="164"/>
      <c r="RSR12" s="164"/>
      <c r="RSS12" s="164"/>
      <c r="RST12" s="164"/>
      <c r="RSU12" s="164"/>
      <c r="RSV12" s="164"/>
      <c r="RSW12" s="164"/>
      <c r="RSX12" s="164"/>
      <c r="RSY12" s="164"/>
      <c r="RSZ12" s="164"/>
      <c r="RTA12" s="164"/>
      <c r="RTB12" s="164"/>
      <c r="RTC12" s="164"/>
      <c r="RTD12" s="164"/>
      <c r="RTE12" s="164"/>
      <c r="RTF12" s="164"/>
      <c r="RTG12" s="164"/>
      <c r="RTH12" s="164"/>
      <c r="RTI12" s="164"/>
      <c r="RTJ12" s="164"/>
      <c r="RTK12" s="164"/>
      <c r="RTL12" s="164"/>
      <c r="RTM12" s="164"/>
      <c r="RTN12" s="164"/>
      <c r="RTO12" s="164"/>
      <c r="RTP12" s="164"/>
      <c r="RTQ12" s="164"/>
      <c r="RTR12" s="164"/>
      <c r="RTS12" s="164"/>
      <c r="RTT12" s="164"/>
      <c r="RTU12" s="164"/>
      <c r="RTV12" s="164"/>
      <c r="RTW12" s="164"/>
      <c r="RTX12" s="164"/>
      <c r="RTY12" s="164"/>
      <c r="RTZ12" s="164"/>
      <c r="RUA12" s="164"/>
      <c r="RUB12" s="164"/>
      <c r="RUC12" s="164"/>
      <c r="RUD12" s="164"/>
      <c r="RUE12" s="164"/>
      <c r="RUF12" s="164"/>
      <c r="RUG12" s="164"/>
      <c r="RUH12" s="164"/>
      <c r="RUI12" s="164"/>
      <c r="RUJ12" s="164"/>
      <c r="RUK12" s="164"/>
      <c r="RUL12" s="164"/>
      <c r="RUM12" s="164"/>
      <c r="RUN12" s="164"/>
      <c r="RUO12" s="164"/>
      <c r="RUP12" s="164"/>
      <c r="RUQ12" s="164"/>
      <c r="RUR12" s="164"/>
      <c r="RUS12" s="164"/>
      <c r="RUT12" s="164"/>
      <c r="RUU12" s="164"/>
      <c r="RUV12" s="164"/>
      <c r="RUW12" s="164"/>
      <c r="RUX12" s="164"/>
      <c r="RUY12" s="164"/>
      <c r="RUZ12" s="164"/>
      <c r="RVA12" s="164"/>
      <c r="RVB12" s="164"/>
      <c r="RVC12" s="164"/>
      <c r="RVD12" s="164"/>
      <c r="RVE12" s="164"/>
      <c r="RVF12" s="164"/>
      <c r="RVG12" s="164"/>
      <c r="RVH12" s="164"/>
      <c r="RVI12" s="164"/>
      <c r="RVJ12" s="164"/>
      <c r="RVK12" s="164"/>
      <c r="RVL12" s="164"/>
      <c r="RVM12" s="164"/>
      <c r="RVN12" s="164"/>
      <c r="RVO12" s="164"/>
      <c r="RVP12" s="164"/>
      <c r="RVQ12" s="164"/>
      <c r="RVR12" s="164"/>
      <c r="RVS12" s="164"/>
      <c r="RVT12" s="164"/>
      <c r="RVU12" s="164"/>
      <c r="RVV12" s="164"/>
      <c r="RVW12" s="164"/>
      <c r="RVX12" s="164"/>
      <c r="RVY12" s="164"/>
      <c r="RVZ12" s="164"/>
      <c r="RWA12" s="164"/>
      <c r="RWB12" s="164"/>
      <c r="RWC12" s="164"/>
      <c r="RWD12" s="164"/>
      <c r="RWE12" s="164"/>
      <c r="RWF12" s="164"/>
      <c r="RWG12" s="164"/>
      <c r="RWH12" s="164"/>
      <c r="RWI12" s="164"/>
      <c r="RWJ12" s="164"/>
      <c r="RWK12" s="164"/>
      <c r="RWL12" s="164"/>
      <c r="RWM12" s="164"/>
      <c r="RWN12" s="164"/>
      <c r="RWO12" s="164"/>
      <c r="RWP12" s="164"/>
      <c r="RWQ12" s="164"/>
      <c r="RWR12" s="164"/>
      <c r="RWS12" s="164"/>
      <c r="RWT12" s="164"/>
      <c r="RWU12" s="164"/>
      <c r="RWV12" s="164"/>
      <c r="RWW12" s="164"/>
      <c r="RWX12" s="164"/>
      <c r="RWY12" s="164"/>
      <c r="RWZ12" s="164"/>
      <c r="RXA12" s="164"/>
      <c r="RXB12" s="164"/>
      <c r="RXC12" s="164"/>
      <c r="RXD12" s="164"/>
      <c r="RXE12" s="164"/>
      <c r="RXF12" s="164"/>
      <c r="RXG12" s="164"/>
      <c r="RXH12" s="164"/>
      <c r="RXI12" s="164"/>
      <c r="RXJ12" s="164"/>
      <c r="RXK12" s="164"/>
      <c r="RXL12" s="164"/>
      <c r="RXM12" s="164"/>
      <c r="RXN12" s="164"/>
      <c r="RXO12" s="164"/>
      <c r="RXP12" s="164"/>
      <c r="RXQ12" s="164"/>
      <c r="RXR12" s="164"/>
      <c r="RXS12" s="164"/>
      <c r="RXT12" s="164"/>
      <c r="RXU12" s="164"/>
      <c r="RXV12" s="164"/>
      <c r="RXW12" s="164"/>
      <c r="RXX12" s="164"/>
      <c r="RXY12" s="164"/>
      <c r="RXZ12" s="164"/>
      <c r="RYA12" s="164"/>
      <c r="RYB12" s="164"/>
      <c r="RYC12" s="164"/>
      <c r="RYD12" s="164"/>
      <c r="RYE12" s="164"/>
      <c r="RYF12" s="164"/>
      <c r="RYG12" s="164"/>
      <c r="RYH12" s="164"/>
      <c r="RYI12" s="164"/>
      <c r="RYJ12" s="164"/>
      <c r="RYK12" s="164"/>
      <c r="RYL12" s="164"/>
      <c r="RYM12" s="164"/>
      <c r="RYN12" s="164"/>
      <c r="RYO12" s="164"/>
      <c r="RYP12" s="164"/>
      <c r="RYQ12" s="164"/>
      <c r="RYR12" s="164"/>
      <c r="RYS12" s="164"/>
      <c r="RYT12" s="164"/>
      <c r="RYU12" s="164"/>
      <c r="RYV12" s="164"/>
      <c r="RYW12" s="164"/>
      <c r="RYX12" s="164"/>
      <c r="RYY12" s="164"/>
      <c r="RYZ12" s="164"/>
      <c r="RZA12" s="164"/>
      <c r="RZB12" s="164"/>
      <c r="RZC12" s="164"/>
      <c r="RZD12" s="164"/>
      <c r="RZE12" s="164"/>
      <c r="RZF12" s="164"/>
      <c r="RZG12" s="164"/>
      <c r="RZH12" s="164"/>
      <c r="RZI12" s="164"/>
      <c r="RZJ12" s="164"/>
      <c r="RZK12" s="164"/>
      <c r="RZL12" s="164"/>
      <c r="RZM12" s="164"/>
      <c r="RZN12" s="164"/>
      <c r="RZO12" s="164"/>
      <c r="RZP12" s="164"/>
      <c r="RZQ12" s="164"/>
      <c r="RZR12" s="164"/>
      <c r="RZS12" s="164"/>
      <c r="RZT12" s="164"/>
      <c r="RZU12" s="164"/>
      <c r="RZV12" s="164"/>
      <c r="RZW12" s="164"/>
      <c r="RZX12" s="164"/>
      <c r="RZY12" s="164"/>
      <c r="RZZ12" s="164"/>
      <c r="SAA12" s="164"/>
      <c r="SAB12" s="164"/>
      <c r="SAC12" s="164"/>
      <c r="SAD12" s="164"/>
      <c r="SAE12" s="164"/>
      <c r="SAF12" s="164"/>
      <c r="SAG12" s="164"/>
      <c r="SAH12" s="164"/>
      <c r="SAI12" s="164"/>
      <c r="SAJ12" s="164"/>
      <c r="SAK12" s="164"/>
      <c r="SAL12" s="164"/>
      <c r="SAM12" s="164"/>
      <c r="SAN12" s="164"/>
      <c r="SAO12" s="164"/>
      <c r="SAP12" s="164"/>
      <c r="SAQ12" s="164"/>
      <c r="SAR12" s="164"/>
      <c r="SAS12" s="164"/>
      <c r="SAT12" s="164"/>
      <c r="SAU12" s="164"/>
      <c r="SAV12" s="164"/>
      <c r="SAW12" s="164"/>
      <c r="SAX12" s="164"/>
      <c r="SAY12" s="164"/>
      <c r="SAZ12" s="164"/>
      <c r="SBA12" s="164"/>
      <c r="SBB12" s="164"/>
      <c r="SBC12" s="164"/>
      <c r="SBD12" s="164"/>
      <c r="SBE12" s="164"/>
      <c r="SBF12" s="164"/>
      <c r="SBG12" s="164"/>
      <c r="SBH12" s="164"/>
      <c r="SBI12" s="164"/>
      <c r="SBJ12" s="164"/>
      <c r="SBK12" s="164"/>
      <c r="SBL12" s="164"/>
      <c r="SBM12" s="164"/>
      <c r="SBN12" s="164"/>
      <c r="SBO12" s="164"/>
      <c r="SBP12" s="164"/>
      <c r="SBQ12" s="164"/>
      <c r="SBR12" s="164"/>
      <c r="SBS12" s="164"/>
      <c r="SBT12" s="164"/>
      <c r="SBU12" s="164"/>
      <c r="SBV12" s="164"/>
      <c r="SBW12" s="164"/>
      <c r="SBX12" s="164"/>
      <c r="SBY12" s="164"/>
      <c r="SBZ12" s="164"/>
      <c r="SCA12" s="164"/>
      <c r="SCB12" s="164"/>
      <c r="SCC12" s="164"/>
      <c r="SCD12" s="164"/>
      <c r="SCE12" s="164"/>
      <c r="SCF12" s="164"/>
      <c r="SCG12" s="164"/>
      <c r="SCH12" s="164"/>
      <c r="SCI12" s="164"/>
      <c r="SCJ12" s="164"/>
      <c r="SCK12" s="164"/>
      <c r="SCL12" s="164"/>
      <c r="SCM12" s="164"/>
      <c r="SCN12" s="164"/>
      <c r="SCO12" s="164"/>
      <c r="SCP12" s="164"/>
      <c r="SCQ12" s="164"/>
      <c r="SCR12" s="164"/>
      <c r="SCS12" s="164"/>
      <c r="SCT12" s="164"/>
      <c r="SCU12" s="164"/>
      <c r="SCV12" s="164"/>
      <c r="SCW12" s="164"/>
      <c r="SCX12" s="164"/>
      <c r="SCY12" s="164"/>
      <c r="SCZ12" s="164"/>
      <c r="SDA12" s="164"/>
      <c r="SDB12" s="164"/>
      <c r="SDC12" s="164"/>
      <c r="SDD12" s="164"/>
      <c r="SDE12" s="164"/>
      <c r="SDF12" s="164"/>
      <c r="SDG12" s="164"/>
      <c r="SDH12" s="164"/>
      <c r="SDI12" s="164"/>
      <c r="SDJ12" s="164"/>
      <c r="SDK12" s="164"/>
      <c r="SDL12" s="164"/>
      <c r="SDM12" s="164"/>
      <c r="SDN12" s="164"/>
      <c r="SDO12" s="164"/>
      <c r="SDP12" s="164"/>
      <c r="SDQ12" s="164"/>
      <c r="SDR12" s="164"/>
      <c r="SDS12" s="164"/>
      <c r="SDT12" s="164"/>
      <c r="SDU12" s="164"/>
      <c r="SDV12" s="164"/>
      <c r="SDW12" s="164"/>
      <c r="SDX12" s="164"/>
      <c r="SDY12" s="164"/>
      <c r="SDZ12" s="164"/>
      <c r="SEA12" s="164"/>
      <c r="SEB12" s="164"/>
      <c r="SEC12" s="164"/>
      <c r="SED12" s="164"/>
      <c r="SEE12" s="164"/>
      <c r="SEF12" s="164"/>
      <c r="SEG12" s="164"/>
      <c r="SEH12" s="164"/>
      <c r="SEI12" s="164"/>
      <c r="SEJ12" s="164"/>
      <c r="SEK12" s="164"/>
      <c r="SEL12" s="164"/>
      <c r="SEM12" s="164"/>
      <c r="SEN12" s="164"/>
      <c r="SEO12" s="164"/>
      <c r="SEP12" s="164"/>
      <c r="SEQ12" s="164"/>
      <c r="SER12" s="164"/>
      <c r="SES12" s="164"/>
      <c r="SET12" s="164"/>
      <c r="SEU12" s="164"/>
      <c r="SEV12" s="164"/>
      <c r="SEW12" s="164"/>
      <c r="SEX12" s="164"/>
      <c r="SEY12" s="164"/>
      <c r="SEZ12" s="164"/>
      <c r="SFA12" s="164"/>
      <c r="SFB12" s="164"/>
      <c r="SFC12" s="164"/>
      <c r="SFD12" s="164"/>
      <c r="SFE12" s="164"/>
      <c r="SFF12" s="164"/>
      <c r="SFG12" s="164"/>
      <c r="SFH12" s="164"/>
      <c r="SFI12" s="164"/>
      <c r="SFJ12" s="164"/>
      <c r="SFK12" s="164"/>
      <c r="SFL12" s="164"/>
      <c r="SFM12" s="164"/>
      <c r="SFN12" s="164"/>
      <c r="SFO12" s="164"/>
      <c r="SFP12" s="164"/>
      <c r="SFQ12" s="164"/>
      <c r="SFR12" s="164"/>
      <c r="SFS12" s="164"/>
      <c r="SFT12" s="164"/>
      <c r="SFU12" s="164"/>
      <c r="SFV12" s="164"/>
      <c r="SFW12" s="164"/>
      <c r="SFX12" s="164"/>
      <c r="SFY12" s="164"/>
      <c r="SFZ12" s="164"/>
      <c r="SGA12" s="164"/>
      <c r="SGB12" s="164"/>
      <c r="SGC12" s="164"/>
      <c r="SGD12" s="164"/>
      <c r="SGE12" s="164"/>
      <c r="SGF12" s="164"/>
      <c r="SGG12" s="164"/>
      <c r="SGH12" s="164"/>
      <c r="SGI12" s="164"/>
      <c r="SGJ12" s="164"/>
      <c r="SGK12" s="164"/>
      <c r="SGL12" s="164"/>
      <c r="SGM12" s="164"/>
      <c r="SGN12" s="164"/>
      <c r="SGO12" s="164"/>
      <c r="SGP12" s="164"/>
      <c r="SGQ12" s="164"/>
      <c r="SGR12" s="164"/>
      <c r="SGS12" s="164"/>
      <c r="SGT12" s="164"/>
      <c r="SGU12" s="164"/>
      <c r="SGV12" s="164"/>
      <c r="SGW12" s="164"/>
      <c r="SGX12" s="164"/>
      <c r="SGY12" s="164"/>
      <c r="SGZ12" s="164"/>
      <c r="SHA12" s="164"/>
      <c r="SHB12" s="164"/>
      <c r="SHC12" s="164"/>
      <c r="SHD12" s="164"/>
      <c r="SHE12" s="164"/>
      <c r="SHF12" s="164"/>
      <c r="SHG12" s="164"/>
      <c r="SHH12" s="164"/>
      <c r="SHI12" s="164"/>
      <c r="SHJ12" s="164"/>
      <c r="SHK12" s="164"/>
      <c r="SHL12" s="164"/>
      <c r="SHM12" s="164"/>
      <c r="SHN12" s="164"/>
      <c r="SHO12" s="164"/>
      <c r="SHP12" s="164"/>
      <c r="SHQ12" s="164"/>
      <c r="SHR12" s="164"/>
      <c r="SHS12" s="164"/>
      <c r="SHT12" s="164"/>
      <c r="SHU12" s="164"/>
      <c r="SHV12" s="164"/>
      <c r="SHW12" s="164"/>
      <c r="SHX12" s="164"/>
      <c r="SHY12" s="164"/>
      <c r="SHZ12" s="164"/>
      <c r="SIA12" s="164"/>
      <c r="SIB12" s="164"/>
      <c r="SIC12" s="164"/>
      <c r="SID12" s="164"/>
      <c r="SIE12" s="164"/>
      <c r="SIF12" s="164"/>
      <c r="SIG12" s="164"/>
      <c r="SIH12" s="164"/>
      <c r="SII12" s="164"/>
      <c r="SIJ12" s="164"/>
      <c r="SIK12" s="164"/>
      <c r="SIL12" s="164"/>
      <c r="SIM12" s="164"/>
      <c r="SIN12" s="164"/>
      <c r="SIO12" s="164"/>
      <c r="SIP12" s="164"/>
      <c r="SIQ12" s="164"/>
      <c r="SIR12" s="164"/>
      <c r="SIS12" s="164"/>
      <c r="SIT12" s="164"/>
      <c r="SIU12" s="164"/>
      <c r="SIV12" s="164"/>
      <c r="SIW12" s="164"/>
      <c r="SIX12" s="164"/>
      <c r="SIY12" s="164"/>
      <c r="SIZ12" s="164"/>
      <c r="SJA12" s="164"/>
      <c r="SJB12" s="164"/>
      <c r="SJC12" s="164"/>
      <c r="SJD12" s="164"/>
      <c r="SJE12" s="164"/>
      <c r="SJF12" s="164"/>
      <c r="SJG12" s="164"/>
      <c r="SJH12" s="164"/>
      <c r="SJI12" s="164"/>
      <c r="SJJ12" s="164"/>
      <c r="SJK12" s="164"/>
      <c r="SJL12" s="164"/>
      <c r="SJM12" s="164"/>
      <c r="SJN12" s="164"/>
      <c r="SJO12" s="164"/>
      <c r="SJP12" s="164"/>
      <c r="SJQ12" s="164"/>
      <c r="SJR12" s="164"/>
      <c r="SJS12" s="164"/>
      <c r="SJT12" s="164"/>
      <c r="SJU12" s="164"/>
      <c r="SJV12" s="164"/>
      <c r="SJW12" s="164"/>
      <c r="SJX12" s="164"/>
      <c r="SJY12" s="164"/>
      <c r="SJZ12" s="164"/>
      <c r="SKA12" s="164"/>
      <c r="SKB12" s="164"/>
      <c r="SKC12" s="164"/>
      <c r="SKD12" s="164"/>
      <c r="SKE12" s="164"/>
      <c r="SKF12" s="164"/>
      <c r="SKG12" s="164"/>
      <c r="SKH12" s="164"/>
      <c r="SKI12" s="164"/>
      <c r="SKJ12" s="164"/>
      <c r="SKK12" s="164"/>
      <c r="SKL12" s="164"/>
      <c r="SKM12" s="164"/>
      <c r="SKN12" s="164"/>
      <c r="SKO12" s="164"/>
      <c r="SKP12" s="164"/>
      <c r="SKQ12" s="164"/>
      <c r="SKR12" s="164"/>
      <c r="SKS12" s="164"/>
      <c r="SKT12" s="164"/>
      <c r="SKU12" s="164"/>
      <c r="SKV12" s="164"/>
      <c r="SKW12" s="164"/>
      <c r="SKX12" s="164"/>
      <c r="SKY12" s="164"/>
      <c r="SKZ12" s="164"/>
      <c r="SLA12" s="164"/>
      <c r="SLB12" s="164"/>
      <c r="SLC12" s="164"/>
      <c r="SLD12" s="164"/>
      <c r="SLE12" s="164"/>
      <c r="SLF12" s="164"/>
      <c r="SLG12" s="164"/>
      <c r="SLH12" s="164"/>
      <c r="SLI12" s="164"/>
      <c r="SLJ12" s="164"/>
      <c r="SLK12" s="164"/>
      <c r="SLL12" s="164"/>
      <c r="SLM12" s="164"/>
      <c r="SLN12" s="164"/>
      <c r="SLO12" s="164"/>
      <c r="SLP12" s="164"/>
      <c r="SLQ12" s="164"/>
      <c r="SLR12" s="164"/>
      <c r="SLS12" s="164"/>
      <c r="SLT12" s="164"/>
      <c r="SLU12" s="164"/>
      <c r="SLV12" s="164"/>
      <c r="SLW12" s="164"/>
      <c r="SLX12" s="164"/>
      <c r="SLY12" s="164"/>
      <c r="SLZ12" s="164"/>
      <c r="SMA12" s="164"/>
      <c r="SMB12" s="164"/>
      <c r="SMC12" s="164"/>
      <c r="SMD12" s="164"/>
      <c r="SME12" s="164"/>
      <c r="SMF12" s="164"/>
      <c r="SMG12" s="164"/>
      <c r="SMH12" s="164"/>
      <c r="SMI12" s="164"/>
      <c r="SMJ12" s="164"/>
      <c r="SMK12" s="164"/>
      <c r="SML12" s="164"/>
      <c r="SMM12" s="164"/>
      <c r="SMN12" s="164"/>
      <c r="SMO12" s="164"/>
      <c r="SMP12" s="164"/>
      <c r="SMQ12" s="164"/>
      <c r="SMR12" s="164"/>
      <c r="SMS12" s="164"/>
      <c r="SMT12" s="164"/>
      <c r="SMU12" s="164"/>
      <c r="SMV12" s="164"/>
      <c r="SMW12" s="164"/>
      <c r="SMX12" s="164"/>
      <c r="SMY12" s="164"/>
      <c r="SMZ12" s="164"/>
      <c r="SNA12" s="164"/>
      <c r="SNB12" s="164"/>
      <c r="SNC12" s="164"/>
      <c r="SND12" s="164"/>
      <c r="SNE12" s="164"/>
      <c r="SNF12" s="164"/>
      <c r="SNG12" s="164"/>
      <c r="SNH12" s="164"/>
      <c r="SNI12" s="164"/>
      <c r="SNJ12" s="164"/>
      <c r="SNK12" s="164"/>
      <c r="SNL12" s="164"/>
      <c r="SNM12" s="164"/>
      <c r="SNN12" s="164"/>
      <c r="SNO12" s="164"/>
      <c r="SNP12" s="164"/>
      <c r="SNQ12" s="164"/>
      <c r="SNR12" s="164"/>
      <c r="SNS12" s="164"/>
      <c r="SNT12" s="164"/>
      <c r="SNU12" s="164"/>
      <c r="SNV12" s="164"/>
      <c r="SNW12" s="164"/>
      <c r="SNX12" s="164"/>
      <c r="SNY12" s="164"/>
      <c r="SNZ12" s="164"/>
      <c r="SOA12" s="164"/>
      <c r="SOB12" s="164"/>
      <c r="SOC12" s="164"/>
      <c r="SOD12" s="164"/>
      <c r="SOE12" s="164"/>
      <c r="SOF12" s="164"/>
      <c r="SOG12" s="164"/>
      <c r="SOH12" s="164"/>
      <c r="SOI12" s="164"/>
      <c r="SOJ12" s="164"/>
      <c r="SOK12" s="164"/>
      <c r="SOL12" s="164"/>
      <c r="SOM12" s="164"/>
      <c r="SON12" s="164"/>
      <c r="SOO12" s="164"/>
      <c r="SOP12" s="164"/>
      <c r="SOQ12" s="164"/>
      <c r="SOR12" s="164"/>
      <c r="SOS12" s="164"/>
      <c r="SOT12" s="164"/>
      <c r="SOU12" s="164"/>
      <c r="SOV12" s="164"/>
      <c r="SOW12" s="164"/>
      <c r="SOX12" s="164"/>
      <c r="SOY12" s="164"/>
      <c r="SOZ12" s="164"/>
      <c r="SPA12" s="164"/>
      <c r="SPB12" s="164"/>
      <c r="SPC12" s="164"/>
      <c r="SPD12" s="164"/>
      <c r="SPE12" s="164"/>
      <c r="SPF12" s="164"/>
      <c r="SPG12" s="164"/>
      <c r="SPH12" s="164"/>
      <c r="SPI12" s="164"/>
      <c r="SPJ12" s="164"/>
      <c r="SPK12" s="164"/>
      <c r="SPL12" s="164"/>
      <c r="SPM12" s="164"/>
      <c r="SPN12" s="164"/>
      <c r="SPO12" s="164"/>
      <c r="SPP12" s="164"/>
      <c r="SPQ12" s="164"/>
      <c r="SPR12" s="164"/>
      <c r="SPS12" s="164"/>
      <c r="SPT12" s="164"/>
      <c r="SPU12" s="164"/>
      <c r="SPV12" s="164"/>
      <c r="SPW12" s="164"/>
      <c r="SPX12" s="164"/>
      <c r="SPY12" s="164"/>
      <c r="SPZ12" s="164"/>
      <c r="SQA12" s="164"/>
      <c r="SQB12" s="164"/>
      <c r="SQC12" s="164"/>
      <c r="SQD12" s="164"/>
      <c r="SQE12" s="164"/>
      <c r="SQF12" s="164"/>
      <c r="SQG12" s="164"/>
      <c r="SQH12" s="164"/>
      <c r="SQI12" s="164"/>
      <c r="SQJ12" s="164"/>
      <c r="SQK12" s="164"/>
      <c r="SQL12" s="164"/>
      <c r="SQM12" s="164"/>
      <c r="SQN12" s="164"/>
      <c r="SQO12" s="164"/>
      <c r="SQP12" s="164"/>
      <c r="SQQ12" s="164"/>
      <c r="SQR12" s="164"/>
      <c r="SQS12" s="164"/>
      <c r="SQT12" s="164"/>
      <c r="SQU12" s="164"/>
      <c r="SQV12" s="164"/>
      <c r="SQW12" s="164"/>
      <c r="SQX12" s="164"/>
      <c r="SQY12" s="164"/>
      <c r="SQZ12" s="164"/>
      <c r="SRA12" s="164"/>
      <c r="SRB12" s="164"/>
      <c r="SRC12" s="164"/>
      <c r="SRD12" s="164"/>
      <c r="SRE12" s="164"/>
      <c r="SRF12" s="164"/>
      <c r="SRG12" s="164"/>
      <c r="SRH12" s="164"/>
      <c r="SRI12" s="164"/>
      <c r="SRJ12" s="164"/>
      <c r="SRK12" s="164"/>
      <c r="SRL12" s="164"/>
      <c r="SRM12" s="164"/>
      <c r="SRN12" s="164"/>
      <c r="SRO12" s="164"/>
      <c r="SRP12" s="164"/>
      <c r="SRQ12" s="164"/>
      <c r="SRR12" s="164"/>
      <c r="SRS12" s="164"/>
      <c r="SRT12" s="164"/>
      <c r="SRU12" s="164"/>
      <c r="SRV12" s="164"/>
      <c r="SRW12" s="164"/>
      <c r="SRX12" s="164"/>
      <c r="SRY12" s="164"/>
      <c r="SRZ12" s="164"/>
      <c r="SSA12" s="164"/>
      <c r="SSB12" s="164"/>
      <c r="SSC12" s="164"/>
      <c r="SSD12" s="164"/>
      <c r="SSE12" s="164"/>
      <c r="SSF12" s="164"/>
      <c r="SSG12" s="164"/>
      <c r="SSH12" s="164"/>
      <c r="SSI12" s="164"/>
      <c r="SSJ12" s="164"/>
      <c r="SSK12" s="164"/>
      <c r="SSL12" s="164"/>
      <c r="SSM12" s="164"/>
      <c r="SSN12" s="164"/>
      <c r="SSO12" s="164"/>
      <c r="SSP12" s="164"/>
      <c r="SSQ12" s="164"/>
      <c r="SSR12" s="164"/>
      <c r="SSS12" s="164"/>
      <c r="SST12" s="164"/>
      <c r="SSU12" s="164"/>
      <c r="SSV12" s="164"/>
      <c r="SSW12" s="164"/>
      <c r="SSX12" s="164"/>
      <c r="SSY12" s="164"/>
      <c r="SSZ12" s="164"/>
      <c r="STA12" s="164"/>
      <c r="STB12" s="164"/>
      <c r="STC12" s="164"/>
      <c r="STD12" s="164"/>
      <c r="STE12" s="164"/>
      <c r="STF12" s="164"/>
      <c r="STG12" s="164"/>
      <c r="STH12" s="164"/>
      <c r="STI12" s="164"/>
      <c r="STJ12" s="164"/>
      <c r="STK12" s="164"/>
      <c r="STL12" s="164"/>
      <c r="STM12" s="164"/>
      <c r="STN12" s="164"/>
      <c r="STO12" s="164"/>
      <c r="STP12" s="164"/>
      <c r="STQ12" s="164"/>
      <c r="STR12" s="164"/>
      <c r="STS12" s="164"/>
      <c r="STT12" s="164"/>
      <c r="STU12" s="164"/>
      <c r="STV12" s="164"/>
      <c r="STW12" s="164"/>
      <c r="STX12" s="164"/>
      <c r="STY12" s="164"/>
      <c r="STZ12" s="164"/>
      <c r="SUA12" s="164"/>
      <c r="SUB12" s="164"/>
      <c r="SUC12" s="164"/>
      <c r="SUD12" s="164"/>
      <c r="SUE12" s="164"/>
      <c r="SUF12" s="164"/>
      <c r="SUG12" s="164"/>
      <c r="SUH12" s="164"/>
      <c r="SUI12" s="164"/>
      <c r="SUJ12" s="164"/>
      <c r="SUK12" s="164"/>
      <c r="SUL12" s="164"/>
      <c r="SUM12" s="164"/>
      <c r="SUN12" s="164"/>
      <c r="SUO12" s="164"/>
      <c r="SUP12" s="164"/>
      <c r="SUQ12" s="164"/>
      <c r="SUR12" s="164"/>
      <c r="SUS12" s="164"/>
      <c r="SUT12" s="164"/>
      <c r="SUU12" s="164"/>
      <c r="SUV12" s="164"/>
      <c r="SUW12" s="164"/>
      <c r="SUX12" s="164"/>
      <c r="SUY12" s="164"/>
      <c r="SUZ12" s="164"/>
      <c r="SVA12" s="164"/>
      <c r="SVB12" s="164"/>
      <c r="SVC12" s="164"/>
      <c r="SVD12" s="164"/>
      <c r="SVE12" s="164"/>
      <c r="SVF12" s="164"/>
      <c r="SVG12" s="164"/>
      <c r="SVH12" s="164"/>
      <c r="SVI12" s="164"/>
      <c r="SVJ12" s="164"/>
      <c r="SVK12" s="164"/>
      <c r="SVL12" s="164"/>
      <c r="SVM12" s="164"/>
      <c r="SVN12" s="164"/>
      <c r="SVO12" s="164"/>
      <c r="SVP12" s="164"/>
      <c r="SVQ12" s="164"/>
      <c r="SVR12" s="164"/>
      <c r="SVS12" s="164"/>
      <c r="SVT12" s="164"/>
      <c r="SVU12" s="164"/>
      <c r="SVV12" s="164"/>
      <c r="SVW12" s="164"/>
      <c r="SVX12" s="164"/>
      <c r="SVY12" s="164"/>
      <c r="SVZ12" s="164"/>
      <c r="SWA12" s="164"/>
      <c r="SWB12" s="164"/>
      <c r="SWC12" s="164"/>
      <c r="SWD12" s="164"/>
      <c r="SWE12" s="164"/>
      <c r="SWF12" s="164"/>
      <c r="SWG12" s="164"/>
      <c r="SWH12" s="164"/>
      <c r="SWI12" s="164"/>
      <c r="SWJ12" s="164"/>
      <c r="SWK12" s="164"/>
      <c r="SWL12" s="164"/>
      <c r="SWM12" s="164"/>
      <c r="SWN12" s="164"/>
      <c r="SWO12" s="164"/>
      <c r="SWP12" s="164"/>
      <c r="SWQ12" s="164"/>
      <c r="SWR12" s="164"/>
      <c r="SWS12" s="164"/>
      <c r="SWT12" s="164"/>
      <c r="SWU12" s="164"/>
      <c r="SWV12" s="164"/>
      <c r="SWW12" s="164"/>
      <c r="SWX12" s="164"/>
      <c r="SWY12" s="164"/>
      <c r="SWZ12" s="164"/>
      <c r="SXA12" s="164"/>
      <c r="SXB12" s="164"/>
      <c r="SXC12" s="164"/>
      <c r="SXD12" s="164"/>
      <c r="SXE12" s="164"/>
      <c r="SXF12" s="164"/>
      <c r="SXG12" s="164"/>
      <c r="SXH12" s="164"/>
      <c r="SXI12" s="164"/>
      <c r="SXJ12" s="164"/>
      <c r="SXK12" s="164"/>
      <c r="SXL12" s="164"/>
      <c r="SXM12" s="164"/>
      <c r="SXN12" s="164"/>
      <c r="SXO12" s="164"/>
      <c r="SXP12" s="164"/>
      <c r="SXQ12" s="164"/>
      <c r="SXR12" s="164"/>
      <c r="SXS12" s="164"/>
      <c r="SXT12" s="164"/>
      <c r="SXU12" s="164"/>
      <c r="SXV12" s="164"/>
      <c r="SXW12" s="164"/>
      <c r="SXX12" s="164"/>
      <c r="SXY12" s="164"/>
      <c r="SXZ12" s="164"/>
      <c r="SYA12" s="164"/>
      <c r="SYB12" s="164"/>
      <c r="SYC12" s="164"/>
      <c r="SYD12" s="164"/>
      <c r="SYE12" s="164"/>
      <c r="SYF12" s="164"/>
      <c r="SYG12" s="164"/>
      <c r="SYH12" s="164"/>
      <c r="SYI12" s="164"/>
      <c r="SYJ12" s="164"/>
      <c r="SYK12" s="164"/>
      <c r="SYL12" s="164"/>
      <c r="SYM12" s="164"/>
      <c r="SYN12" s="164"/>
      <c r="SYO12" s="164"/>
      <c r="SYP12" s="164"/>
      <c r="SYQ12" s="164"/>
      <c r="SYR12" s="164"/>
      <c r="SYS12" s="164"/>
      <c r="SYT12" s="164"/>
      <c r="SYU12" s="164"/>
      <c r="SYV12" s="164"/>
      <c r="SYW12" s="164"/>
      <c r="SYX12" s="164"/>
      <c r="SYY12" s="164"/>
      <c r="SYZ12" s="164"/>
      <c r="SZA12" s="164"/>
      <c r="SZB12" s="164"/>
      <c r="SZC12" s="164"/>
      <c r="SZD12" s="164"/>
      <c r="SZE12" s="164"/>
      <c r="SZF12" s="164"/>
      <c r="SZG12" s="164"/>
      <c r="SZH12" s="164"/>
      <c r="SZI12" s="164"/>
      <c r="SZJ12" s="164"/>
      <c r="SZK12" s="164"/>
      <c r="SZL12" s="164"/>
      <c r="SZM12" s="164"/>
      <c r="SZN12" s="164"/>
      <c r="SZO12" s="164"/>
      <c r="SZP12" s="164"/>
      <c r="SZQ12" s="164"/>
      <c r="SZR12" s="164"/>
      <c r="SZS12" s="164"/>
      <c r="SZT12" s="164"/>
      <c r="SZU12" s="164"/>
      <c r="SZV12" s="164"/>
      <c r="SZW12" s="164"/>
      <c r="SZX12" s="164"/>
      <c r="SZY12" s="164"/>
      <c r="SZZ12" s="164"/>
      <c r="TAA12" s="164"/>
      <c r="TAB12" s="164"/>
      <c r="TAC12" s="164"/>
      <c r="TAD12" s="164"/>
      <c r="TAE12" s="164"/>
      <c r="TAF12" s="164"/>
      <c r="TAG12" s="164"/>
      <c r="TAH12" s="164"/>
      <c r="TAI12" s="164"/>
      <c r="TAJ12" s="164"/>
      <c r="TAK12" s="164"/>
      <c r="TAL12" s="164"/>
      <c r="TAM12" s="164"/>
      <c r="TAN12" s="164"/>
      <c r="TAO12" s="164"/>
      <c r="TAP12" s="164"/>
      <c r="TAQ12" s="164"/>
      <c r="TAR12" s="164"/>
      <c r="TAS12" s="164"/>
      <c r="TAT12" s="164"/>
      <c r="TAU12" s="164"/>
      <c r="TAV12" s="164"/>
      <c r="TAW12" s="164"/>
      <c r="TAX12" s="164"/>
      <c r="TAY12" s="164"/>
      <c r="TAZ12" s="164"/>
      <c r="TBA12" s="164"/>
      <c r="TBB12" s="164"/>
      <c r="TBC12" s="164"/>
      <c r="TBD12" s="164"/>
      <c r="TBE12" s="164"/>
      <c r="TBF12" s="164"/>
      <c r="TBG12" s="164"/>
      <c r="TBH12" s="164"/>
      <c r="TBI12" s="164"/>
      <c r="TBJ12" s="164"/>
      <c r="TBK12" s="164"/>
      <c r="TBL12" s="164"/>
      <c r="TBM12" s="164"/>
      <c r="TBN12" s="164"/>
      <c r="TBO12" s="164"/>
      <c r="TBP12" s="164"/>
      <c r="TBQ12" s="164"/>
      <c r="TBR12" s="164"/>
      <c r="TBS12" s="164"/>
      <c r="TBT12" s="164"/>
      <c r="TBU12" s="164"/>
      <c r="TBV12" s="164"/>
      <c r="TBW12" s="164"/>
      <c r="TBX12" s="164"/>
      <c r="TBY12" s="164"/>
      <c r="TBZ12" s="164"/>
      <c r="TCA12" s="164"/>
      <c r="TCB12" s="164"/>
      <c r="TCC12" s="164"/>
      <c r="TCD12" s="164"/>
      <c r="TCE12" s="164"/>
      <c r="TCF12" s="164"/>
      <c r="TCG12" s="164"/>
      <c r="TCH12" s="164"/>
      <c r="TCI12" s="164"/>
      <c r="TCJ12" s="164"/>
      <c r="TCK12" s="164"/>
      <c r="TCL12" s="164"/>
      <c r="TCM12" s="164"/>
      <c r="TCN12" s="164"/>
      <c r="TCO12" s="164"/>
      <c r="TCP12" s="164"/>
      <c r="TCQ12" s="164"/>
      <c r="TCR12" s="164"/>
      <c r="TCS12" s="164"/>
      <c r="TCT12" s="164"/>
      <c r="TCU12" s="164"/>
      <c r="TCV12" s="164"/>
      <c r="TCW12" s="164"/>
      <c r="TCX12" s="164"/>
      <c r="TCY12" s="164"/>
      <c r="TCZ12" s="164"/>
      <c r="TDA12" s="164"/>
      <c r="TDB12" s="164"/>
      <c r="TDC12" s="164"/>
      <c r="TDD12" s="164"/>
      <c r="TDE12" s="164"/>
      <c r="TDF12" s="164"/>
      <c r="TDG12" s="164"/>
      <c r="TDH12" s="164"/>
      <c r="TDI12" s="164"/>
      <c r="TDJ12" s="164"/>
      <c r="TDK12" s="164"/>
      <c r="TDL12" s="164"/>
      <c r="TDM12" s="164"/>
      <c r="TDN12" s="164"/>
      <c r="TDO12" s="164"/>
      <c r="TDP12" s="164"/>
      <c r="TDQ12" s="164"/>
      <c r="TDR12" s="164"/>
      <c r="TDS12" s="164"/>
      <c r="TDT12" s="164"/>
      <c r="TDU12" s="164"/>
      <c r="TDV12" s="164"/>
      <c r="TDW12" s="164"/>
      <c r="TDX12" s="164"/>
      <c r="TDY12" s="164"/>
      <c r="TDZ12" s="164"/>
      <c r="TEA12" s="164"/>
      <c r="TEB12" s="164"/>
      <c r="TEC12" s="164"/>
      <c r="TED12" s="164"/>
      <c r="TEE12" s="164"/>
      <c r="TEF12" s="164"/>
      <c r="TEG12" s="164"/>
      <c r="TEH12" s="164"/>
      <c r="TEI12" s="164"/>
      <c r="TEJ12" s="164"/>
      <c r="TEK12" s="164"/>
      <c r="TEL12" s="164"/>
      <c r="TEM12" s="164"/>
      <c r="TEN12" s="164"/>
      <c r="TEO12" s="164"/>
      <c r="TEP12" s="164"/>
      <c r="TEQ12" s="164"/>
      <c r="TER12" s="164"/>
      <c r="TES12" s="164"/>
      <c r="TET12" s="164"/>
      <c r="TEU12" s="164"/>
      <c r="TEV12" s="164"/>
      <c r="TEW12" s="164"/>
      <c r="TEX12" s="164"/>
      <c r="TEY12" s="164"/>
      <c r="TEZ12" s="164"/>
      <c r="TFA12" s="164"/>
      <c r="TFB12" s="164"/>
      <c r="TFC12" s="164"/>
      <c r="TFD12" s="164"/>
      <c r="TFE12" s="164"/>
      <c r="TFF12" s="164"/>
      <c r="TFG12" s="164"/>
      <c r="TFH12" s="164"/>
      <c r="TFI12" s="164"/>
      <c r="TFJ12" s="164"/>
      <c r="TFK12" s="164"/>
      <c r="TFL12" s="164"/>
      <c r="TFM12" s="164"/>
      <c r="TFN12" s="164"/>
      <c r="TFO12" s="164"/>
      <c r="TFP12" s="164"/>
      <c r="TFQ12" s="164"/>
      <c r="TFR12" s="164"/>
      <c r="TFS12" s="164"/>
      <c r="TFT12" s="164"/>
      <c r="TFU12" s="164"/>
      <c r="TFV12" s="164"/>
      <c r="TFW12" s="164"/>
      <c r="TFX12" s="164"/>
      <c r="TFY12" s="164"/>
      <c r="TFZ12" s="164"/>
      <c r="TGA12" s="164"/>
      <c r="TGB12" s="164"/>
      <c r="TGC12" s="164"/>
      <c r="TGD12" s="164"/>
      <c r="TGE12" s="164"/>
      <c r="TGF12" s="164"/>
      <c r="TGG12" s="164"/>
      <c r="TGH12" s="164"/>
      <c r="TGI12" s="164"/>
      <c r="TGJ12" s="164"/>
      <c r="TGK12" s="164"/>
      <c r="TGL12" s="164"/>
      <c r="TGM12" s="164"/>
      <c r="TGN12" s="164"/>
      <c r="TGO12" s="164"/>
      <c r="TGP12" s="164"/>
      <c r="TGQ12" s="164"/>
      <c r="TGR12" s="164"/>
      <c r="TGS12" s="164"/>
      <c r="TGT12" s="164"/>
      <c r="TGU12" s="164"/>
      <c r="TGV12" s="164"/>
      <c r="TGW12" s="164"/>
      <c r="TGX12" s="164"/>
      <c r="TGY12" s="164"/>
      <c r="TGZ12" s="164"/>
      <c r="THA12" s="164"/>
      <c r="THB12" s="164"/>
      <c r="THC12" s="164"/>
      <c r="THD12" s="164"/>
      <c r="THE12" s="164"/>
      <c r="THF12" s="164"/>
      <c r="THG12" s="164"/>
      <c r="THH12" s="164"/>
      <c r="THI12" s="164"/>
      <c r="THJ12" s="164"/>
      <c r="THK12" s="164"/>
      <c r="THL12" s="164"/>
      <c r="THM12" s="164"/>
      <c r="THN12" s="164"/>
      <c r="THO12" s="164"/>
      <c r="THP12" s="164"/>
      <c r="THQ12" s="164"/>
      <c r="THR12" s="164"/>
      <c r="THS12" s="164"/>
      <c r="THT12" s="164"/>
      <c r="THU12" s="164"/>
      <c r="THV12" s="164"/>
      <c r="THW12" s="164"/>
      <c r="THX12" s="164"/>
      <c r="THY12" s="164"/>
      <c r="THZ12" s="164"/>
      <c r="TIA12" s="164"/>
      <c r="TIB12" s="164"/>
      <c r="TIC12" s="164"/>
      <c r="TID12" s="164"/>
      <c r="TIE12" s="164"/>
      <c r="TIF12" s="164"/>
      <c r="TIG12" s="164"/>
      <c r="TIH12" s="164"/>
      <c r="TII12" s="164"/>
      <c r="TIJ12" s="164"/>
      <c r="TIK12" s="164"/>
      <c r="TIL12" s="164"/>
      <c r="TIM12" s="164"/>
      <c r="TIN12" s="164"/>
      <c r="TIO12" s="164"/>
      <c r="TIP12" s="164"/>
      <c r="TIQ12" s="164"/>
      <c r="TIR12" s="164"/>
      <c r="TIS12" s="164"/>
      <c r="TIT12" s="164"/>
      <c r="TIU12" s="164"/>
      <c r="TIV12" s="164"/>
      <c r="TIW12" s="164"/>
      <c r="TIX12" s="164"/>
      <c r="TIY12" s="164"/>
      <c r="TIZ12" s="164"/>
      <c r="TJA12" s="164"/>
      <c r="TJB12" s="164"/>
      <c r="TJC12" s="164"/>
      <c r="TJD12" s="164"/>
      <c r="TJE12" s="164"/>
      <c r="TJF12" s="164"/>
      <c r="TJG12" s="164"/>
      <c r="TJH12" s="164"/>
      <c r="TJI12" s="164"/>
      <c r="TJJ12" s="164"/>
      <c r="TJK12" s="164"/>
      <c r="TJL12" s="164"/>
      <c r="TJM12" s="164"/>
      <c r="TJN12" s="164"/>
      <c r="TJO12" s="164"/>
      <c r="TJP12" s="164"/>
      <c r="TJQ12" s="164"/>
      <c r="TJR12" s="164"/>
      <c r="TJS12" s="164"/>
      <c r="TJT12" s="164"/>
      <c r="TJU12" s="164"/>
      <c r="TJV12" s="164"/>
      <c r="TJW12" s="164"/>
      <c r="TJX12" s="164"/>
      <c r="TJY12" s="164"/>
      <c r="TJZ12" s="164"/>
      <c r="TKA12" s="164"/>
      <c r="TKB12" s="164"/>
      <c r="TKC12" s="164"/>
      <c r="TKD12" s="164"/>
      <c r="TKE12" s="164"/>
      <c r="TKF12" s="164"/>
      <c r="TKG12" s="164"/>
      <c r="TKH12" s="164"/>
      <c r="TKI12" s="164"/>
      <c r="TKJ12" s="164"/>
      <c r="TKK12" s="164"/>
      <c r="TKL12" s="164"/>
      <c r="TKM12" s="164"/>
      <c r="TKN12" s="164"/>
      <c r="TKO12" s="164"/>
      <c r="TKP12" s="164"/>
      <c r="TKQ12" s="164"/>
      <c r="TKR12" s="164"/>
      <c r="TKS12" s="164"/>
      <c r="TKT12" s="164"/>
      <c r="TKU12" s="164"/>
      <c r="TKV12" s="164"/>
      <c r="TKW12" s="164"/>
      <c r="TKX12" s="164"/>
      <c r="TKY12" s="164"/>
      <c r="TKZ12" s="164"/>
      <c r="TLA12" s="164"/>
      <c r="TLB12" s="164"/>
      <c r="TLC12" s="164"/>
      <c r="TLD12" s="164"/>
      <c r="TLE12" s="164"/>
      <c r="TLF12" s="164"/>
      <c r="TLG12" s="164"/>
      <c r="TLH12" s="164"/>
      <c r="TLI12" s="164"/>
      <c r="TLJ12" s="164"/>
      <c r="TLK12" s="164"/>
      <c r="TLL12" s="164"/>
      <c r="TLM12" s="164"/>
      <c r="TLN12" s="164"/>
      <c r="TLO12" s="164"/>
      <c r="TLP12" s="164"/>
      <c r="TLQ12" s="164"/>
      <c r="TLR12" s="164"/>
      <c r="TLS12" s="164"/>
      <c r="TLT12" s="164"/>
      <c r="TLU12" s="164"/>
      <c r="TLV12" s="164"/>
      <c r="TLW12" s="164"/>
      <c r="TLX12" s="164"/>
      <c r="TLY12" s="164"/>
      <c r="TLZ12" s="164"/>
      <c r="TMA12" s="164"/>
      <c r="TMB12" s="164"/>
      <c r="TMC12" s="164"/>
      <c r="TMD12" s="164"/>
      <c r="TME12" s="164"/>
      <c r="TMF12" s="164"/>
      <c r="TMG12" s="164"/>
      <c r="TMH12" s="164"/>
      <c r="TMI12" s="164"/>
      <c r="TMJ12" s="164"/>
      <c r="TMK12" s="164"/>
      <c r="TML12" s="164"/>
      <c r="TMM12" s="164"/>
      <c r="TMN12" s="164"/>
      <c r="TMO12" s="164"/>
      <c r="TMP12" s="164"/>
      <c r="TMQ12" s="164"/>
      <c r="TMR12" s="164"/>
      <c r="TMS12" s="164"/>
      <c r="TMT12" s="164"/>
      <c r="TMU12" s="164"/>
      <c r="TMV12" s="164"/>
      <c r="TMW12" s="164"/>
      <c r="TMX12" s="164"/>
      <c r="TMY12" s="164"/>
      <c r="TMZ12" s="164"/>
      <c r="TNA12" s="164"/>
      <c r="TNB12" s="164"/>
      <c r="TNC12" s="164"/>
      <c r="TND12" s="164"/>
      <c r="TNE12" s="164"/>
      <c r="TNF12" s="164"/>
      <c r="TNG12" s="164"/>
      <c r="TNH12" s="164"/>
      <c r="TNI12" s="164"/>
      <c r="TNJ12" s="164"/>
      <c r="TNK12" s="164"/>
      <c r="TNL12" s="164"/>
      <c r="TNM12" s="164"/>
      <c r="TNN12" s="164"/>
      <c r="TNO12" s="164"/>
      <c r="TNP12" s="164"/>
      <c r="TNQ12" s="164"/>
      <c r="TNR12" s="164"/>
      <c r="TNS12" s="164"/>
      <c r="TNT12" s="164"/>
      <c r="TNU12" s="164"/>
      <c r="TNV12" s="164"/>
      <c r="TNW12" s="164"/>
      <c r="TNX12" s="164"/>
      <c r="TNY12" s="164"/>
      <c r="TNZ12" s="164"/>
      <c r="TOA12" s="164"/>
      <c r="TOB12" s="164"/>
      <c r="TOC12" s="164"/>
      <c r="TOD12" s="164"/>
      <c r="TOE12" s="164"/>
      <c r="TOF12" s="164"/>
      <c r="TOG12" s="164"/>
      <c r="TOH12" s="164"/>
      <c r="TOI12" s="164"/>
      <c r="TOJ12" s="164"/>
      <c r="TOK12" s="164"/>
      <c r="TOL12" s="164"/>
      <c r="TOM12" s="164"/>
      <c r="TON12" s="164"/>
      <c r="TOO12" s="164"/>
      <c r="TOP12" s="164"/>
      <c r="TOQ12" s="164"/>
      <c r="TOR12" s="164"/>
      <c r="TOS12" s="164"/>
      <c r="TOT12" s="164"/>
      <c r="TOU12" s="164"/>
      <c r="TOV12" s="164"/>
      <c r="TOW12" s="164"/>
      <c r="TOX12" s="164"/>
      <c r="TOY12" s="164"/>
      <c r="TOZ12" s="164"/>
      <c r="TPA12" s="164"/>
      <c r="TPB12" s="164"/>
      <c r="TPC12" s="164"/>
      <c r="TPD12" s="164"/>
      <c r="TPE12" s="164"/>
      <c r="TPF12" s="164"/>
      <c r="TPG12" s="164"/>
      <c r="TPH12" s="164"/>
      <c r="TPI12" s="164"/>
      <c r="TPJ12" s="164"/>
      <c r="TPK12" s="164"/>
      <c r="TPL12" s="164"/>
      <c r="TPM12" s="164"/>
      <c r="TPN12" s="164"/>
      <c r="TPO12" s="164"/>
      <c r="TPP12" s="164"/>
      <c r="TPQ12" s="164"/>
      <c r="TPR12" s="164"/>
      <c r="TPS12" s="164"/>
      <c r="TPT12" s="164"/>
      <c r="TPU12" s="164"/>
      <c r="TPV12" s="164"/>
      <c r="TPW12" s="164"/>
      <c r="TPX12" s="164"/>
      <c r="TPY12" s="164"/>
      <c r="TPZ12" s="164"/>
      <c r="TQA12" s="164"/>
      <c r="TQB12" s="164"/>
      <c r="TQC12" s="164"/>
      <c r="TQD12" s="164"/>
      <c r="TQE12" s="164"/>
      <c r="TQF12" s="164"/>
      <c r="TQG12" s="164"/>
      <c r="TQH12" s="164"/>
      <c r="TQI12" s="164"/>
      <c r="TQJ12" s="164"/>
      <c r="TQK12" s="164"/>
      <c r="TQL12" s="164"/>
      <c r="TQM12" s="164"/>
      <c r="TQN12" s="164"/>
      <c r="TQO12" s="164"/>
      <c r="TQP12" s="164"/>
      <c r="TQQ12" s="164"/>
      <c r="TQR12" s="164"/>
      <c r="TQS12" s="164"/>
      <c r="TQT12" s="164"/>
      <c r="TQU12" s="164"/>
      <c r="TQV12" s="164"/>
      <c r="TQW12" s="164"/>
      <c r="TQX12" s="164"/>
      <c r="TQY12" s="164"/>
      <c r="TQZ12" s="164"/>
      <c r="TRA12" s="164"/>
      <c r="TRB12" s="164"/>
      <c r="TRC12" s="164"/>
      <c r="TRD12" s="164"/>
      <c r="TRE12" s="164"/>
      <c r="TRF12" s="164"/>
      <c r="TRG12" s="164"/>
      <c r="TRH12" s="164"/>
      <c r="TRI12" s="164"/>
      <c r="TRJ12" s="164"/>
      <c r="TRK12" s="164"/>
      <c r="TRL12" s="164"/>
      <c r="TRM12" s="164"/>
      <c r="TRN12" s="164"/>
      <c r="TRO12" s="164"/>
      <c r="TRP12" s="164"/>
      <c r="TRQ12" s="164"/>
      <c r="TRR12" s="164"/>
      <c r="TRS12" s="164"/>
      <c r="TRT12" s="164"/>
      <c r="TRU12" s="164"/>
      <c r="TRV12" s="164"/>
      <c r="TRW12" s="164"/>
      <c r="TRX12" s="164"/>
      <c r="TRY12" s="164"/>
      <c r="TRZ12" s="164"/>
      <c r="TSA12" s="164"/>
      <c r="TSB12" s="164"/>
      <c r="TSC12" s="164"/>
      <c r="TSD12" s="164"/>
      <c r="TSE12" s="164"/>
      <c r="TSF12" s="164"/>
      <c r="TSG12" s="164"/>
      <c r="TSH12" s="164"/>
      <c r="TSI12" s="164"/>
      <c r="TSJ12" s="164"/>
      <c r="TSK12" s="164"/>
      <c r="TSL12" s="164"/>
      <c r="TSM12" s="164"/>
      <c r="TSN12" s="164"/>
      <c r="TSO12" s="164"/>
      <c r="TSP12" s="164"/>
      <c r="TSQ12" s="164"/>
      <c r="TSR12" s="164"/>
      <c r="TSS12" s="164"/>
      <c r="TST12" s="164"/>
      <c r="TSU12" s="164"/>
      <c r="TSV12" s="164"/>
      <c r="TSW12" s="164"/>
      <c r="TSX12" s="164"/>
      <c r="TSY12" s="164"/>
      <c r="TSZ12" s="164"/>
      <c r="TTA12" s="164"/>
      <c r="TTB12" s="164"/>
      <c r="TTC12" s="164"/>
      <c r="TTD12" s="164"/>
      <c r="TTE12" s="164"/>
      <c r="TTF12" s="164"/>
      <c r="TTG12" s="164"/>
      <c r="TTH12" s="164"/>
      <c r="TTI12" s="164"/>
      <c r="TTJ12" s="164"/>
      <c r="TTK12" s="164"/>
      <c r="TTL12" s="164"/>
      <c r="TTM12" s="164"/>
      <c r="TTN12" s="164"/>
      <c r="TTO12" s="164"/>
      <c r="TTP12" s="164"/>
      <c r="TTQ12" s="164"/>
      <c r="TTR12" s="164"/>
      <c r="TTS12" s="164"/>
      <c r="TTT12" s="164"/>
      <c r="TTU12" s="164"/>
      <c r="TTV12" s="164"/>
      <c r="TTW12" s="164"/>
      <c r="TTX12" s="164"/>
      <c r="TTY12" s="164"/>
      <c r="TTZ12" s="164"/>
      <c r="TUA12" s="164"/>
      <c r="TUB12" s="164"/>
      <c r="TUC12" s="164"/>
      <c r="TUD12" s="164"/>
      <c r="TUE12" s="164"/>
      <c r="TUF12" s="164"/>
      <c r="TUG12" s="164"/>
      <c r="TUH12" s="164"/>
      <c r="TUI12" s="164"/>
      <c r="TUJ12" s="164"/>
      <c r="TUK12" s="164"/>
      <c r="TUL12" s="164"/>
      <c r="TUM12" s="164"/>
      <c r="TUN12" s="164"/>
      <c r="TUO12" s="164"/>
      <c r="TUP12" s="164"/>
      <c r="TUQ12" s="164"/>
      <c r="TUR12" s="164"/>
      <c r="TUS12" s="164"/>
      <c r="TUT12" s="164"/>
      <c r="TUU12" s="164"/>
      <c r="TUV12" s="164"/>
      <c r="TUW12" s="164"/>
      <c r="TUX12" s="164"/>
      <c r="TUY12" s="164"/>
      <c r="TUZ12" s="164"/>
      <c r="TVA12" s="164"/>
      <c r="TVB12" s="164"/>
      <c r="TVC12" s="164"/>
      <c r="TVD12" s="164"/>
      <c r="TVE12" s="164"/>
      <c r="TVF12" s="164"/>
      <c r="TVG12" s="164"/>
      <c r="TVH12" s="164"/>
      <c r="TVI12" s="164"/>
      <c r="TVJ12" s="164"/>
      <c r="TVK12" s="164"/>
      <c r="TVL12" s="164"/>
      <c r="TVM12" s="164"/>
      <c r="TVN12" s="164"/>
      <c r="TVO12" s="164"/>
      <c r="TVP12" s="164"/>
      <c r="TVQ12" s="164"/>
      <c r="TVR12" s="164"/>
      <c r="TVS12" s="164"/>
      <c r="TVT12" s="164"/>
      <c r="TVU12" s="164"/>
      <c r="TVV12" s="164"/>
      <c r="TVW12" s="164"/>
      <c r="TVX12" s="164"/>
      <c r="TVY12" s="164"/>
      <c r="TVZ12" s="164"/>
      <c r="TWA12" s="164"/>
      <c r="TWB12" s="164"/>
      <c r="TWC12" s="164"/>
      <c r="TWD12" s="164"/>
      <c r="TWE12" s="164"/>
      <c r="TWF12" s="164"/>
      <c r="TWG12" s="164"/>
      <c r="TWH12" s="164"/>
      <c r="TWI12" s="164"/>
      <c r="TWJ12" s="164"/>
      <c r="TWK12" s="164"/>
      <c r="TWL12" s="164"/>
      <c r="TWM12" s="164"/>
      <c r="TWN12" s="164"/>
      <c r="TWO12" s="164"/>
      <c r="TWP12" s="164"/>
      <c r="TWQ12" s="164"/>
      <c r="TWR12" s="164"/>
      <c r="TWS12" s="164"/>
      <c r="TWT12" s="164"/>
      <c r="TWU12" s="164"/>
      <c r="TWV12" s="164"/>
      <c r="TWW12" s="164"/>
      <c r="TWX12" s="164"/>
      <c r="TWY12" s="164"/>
      <c r="TWZ12" s="164"/>
      <c r="TXA12" s="164"/>
      <c r="TXB12" s="164"/>
      <c r="TXC12" s="164"/>
      <c r="TXD12" s="164"/>
      <c r="TXE12" s="164"/>
      <c r="TXF12" s="164"/>
      <c r="TXG12" s="164"/>
      <c r="TXH12" s="164"/>
      <c r="TXI12" s="164"/>
      <c r="TXJ12" s="164"/>
      <c r="TXK12" s="164"/>
      <c r="TXL12" s="164"/>
      <c r="TXM12" s="164"/>
      <c r="TXN12" s="164"/>
      <c r="TXO12" s="164"/>
      <c r="TXP12" s="164"/>
      <c r="TXQ12" s="164"/>
      <c r="TXR12" s="164"/>
      <c r="TXS12" s="164"/>
      <c r="TXT12" s="164"/>
      <c r="TXU12" s="164"/>
      <c r="TXV12" s="164"/>
      <c r="TXW12" s="164"/>
      <c r="TXX12" s="164"/>
      <c r="TXY12" s="164"/>
      <c r="TXZ12" s="164"/>
      <c r="TYA12" s="164"/>
      <c r="TYB12" s="164"/>
      <c r="TYC12" s="164"/>
      <c r="TYD12" s="164"/>
      <c r="TYE12" s="164"/>
      <c r="TYF12" s="164"/>
      <c r="TYG12" s="164"/>
      <c r="TYH12" s="164"/>
      <c r="TYI12" s="164"/>
      <c r="TYJ12" s="164"/>
      <c r="TYK12" s="164"/>
      <c r="TYL12" s="164"/>
      <c r="TYM12" s="164"/>
      <c r="TYN12" s="164"/>
      <c r="TYO12" s="164"/>
      <c r="TYP12" s="164"/>
      <c r="TYQ12" s="164"/>
      <c r="TYR12" s="164"/>
      <c r="TYS12" s="164"/>
      <c r="TYT12" s="164"/>
      <c r="TYU12" s="164"/>
      <c r="TYV12" s="164"/>
      <c r="TYW12" s="164"/>
      <c r="TYX12" s="164"/>
      <c r="TYY12" s="164"/>
      <c r="TYZ12" s="164"/>
      <c r="TZA12" s="164"/>
      <c r="TZB12" s="164"/>
      <c r="TZC12" s="164"/>
      <c r="TZD12" s="164"/>
      <c r="TZE12" s="164"/>
      <c r="TZF12" s="164"/>
      <c r="TZG12" s="164"/>
      <c r="TZH12" s="164"/>
      <c r="TZI12" s="164"/>
      <c r="TZJ12" s="164"/>
      <c r="TZK12" s="164"/>
      <c r="TZL12" s="164"/>
      <c r="TZM12" s="164"/>
      <c r="TZN12" s="164"/>
      <c r="TZO12" s="164"/>
      <c r="TZP12" s="164"/>
      <c r="TZQ12" s="164"/>
      <c r="TZR12" s="164"/>
      <c r="TZS12" s="164"/>
      <c r="TZT12" s="164"/>
      <c r="TZU12" s="164"/>
      <c r="TZV12" s="164"/>
      <c r="TZW12" s="164"/>
      <c r="TZX12" s="164"/>
      <c r="TZY12" s="164"/>
      <c r="TZZ12" s="164"/>
      <c r="UAA12" s="164"/>
      <c r="UAB12" s="164"/>
      <c r="UAC12" s="164"/>
      <c r="UAD12" s="164"/>
      <c r="UAE12" s="164"/>
      <c r="UAF12" s="164"/>
      <c r="UAG12" s="164"/>
      <c r="UAH12" s="164"/>
      <c r="UAI12" s="164"/>
      <c r="UAJ12" s="164"/>
      <c r="UAK12" s="164"/>
      <c r="UAL12" s="164"/>
      <c r="UAM12" s="164"/>
      <c r="UAN12" s="164"/>
      <c r="UAO12" s="164"/>
      <c r="UAP12" s="164"/>
      <c r="UAQ12" s="164"/>
      <c r="UAR12" s="164"/>
      <c r="UAS12" s="164"/>
      <c r="UAT12" s="164"/>
      <c r="UAU12" s="164"/>
      <c r="UAV12" s="164"/>
      <c r="UAW12" s="164"/>
      <c r="UAX12" s="164"/>
      <c r="UAY12" s="164"/>
      <c r="UAZ12" s="164"/>
      <c r="UBA12" s="164"/>
      <c r="UBB12" s="164"/>
      <c r="UBC12" s="164"/>
      <c r="UBD12" s="164"/>
      <c r="UBE12" s="164"/>
      <c r="UBF12" s="164"/>
      <c r="UBG12" s="164"/>
      <c r="UBH12" s="164"/>
      <c r="UBI12" s="164"/>
      <c r="UBJ12" s="164"/>
      <c r="UBK12" s="164"/>
      <c r="UBL12" s="164"/>
      <c r="UBM12" s="164"/>
      <c r="UBN12" s="164"/>
      <c r="UBO12" s="164"/>
      <c r="UBP12" s="164"/>
      <c r="UBQ12" s="164"/>
      <c r="UBR12" s="164"/>
      <c r="UBS12" s="164"/>
      <c r="UBT12" s="164"/>
      <c r="UBU12" s="164"/>
      <c r="UBV12" s="164"/>
      <c r="UBW12" s="164"/>
      <c r="UBX12" s="164"/>
      <c r="UBY12" s="164"/>
      <c r="UBZ12" s="164"/>
      <c r="UCA12" s="164"/>
      <c r="UCB12" s="164"/>
      <c r="UCC12" s="164"/>
      <c r="UCD12" s="164"/>
      <c r="UCE12" s="164"/>
      <c r="UCF12" s="164"/>
      <c r="UCG12" s="164"/>
      <c r="UCH12" s="164"/>
      <c r="UCI12" s="164"/>
      <c r="UCJ12" s="164"/>
      <c r="UCK12" s="164"/>
      <c r="UCL12" s="164"/>
      <c r="UCM12" s="164"/>
      <c r="UCN12" s="164"/>
      <c r="UCO12" s="164"/>
      <c r="UCP12" s="164"/>
      <c r="UCQ12" s="164"/>
      <c r="UCR12" s="164"/>
      <c r="UCS12" s="164"/>
      <c r="UCT12" s="164"/>
      <c r="UCU12" s="164"/>
      <c r="UCV12" s="164"/>
      <c r="UCW12" s="164"/>
      <c r="UCX12" s="164"/>
      <c r="UCY12" s="164"/>
      <c r="UCZ12" s="164"/>
      <c r="UDA12" s="164"/>
      <c r="UDB12" s="164"/>
      <c r="UDC12" s="164"/>
      <c r="UDD12" s="164"/>
      <c r="UDE12" s="164"/>
      <c r="UDF12" s="164"/>
      <c r="UDG12" s="164"/>
      <c r="UDH12" s="164"/>
      <c r="UDI12" s="164"/>
      <c r="UDJ12" s="164"/>
      <c r="UDK12" s="164"/>
      <c r="UDL12" s="164"/>
      <c r="UDM12" s="164"/>
      <c r="UDN12" s="164"/>
      <c r="UDO12" s="164"/>
      <c r="UDP12" s="164"/>
      <c r="UDQ12" s="164"/>
      <c r="UDR12" s="164"/>
      <c r="UDS12" s="164"/>
      <c r="UDT12" s="164"/>
      <c r="UDU12" s="164"/>
      <c r="UDV12" s="164"/>
      <c r="UDW12" s="164"/>
      <c r="UDX12" s="164"/>
      <c r="UDY12" s="164"/>
      <c r="UDZ12" s="164"/>
      <c r="UEA12" s="164"/>
      <c r="UEB12" s="164"/>
      <c r="UEC12" s="164"/>
      <c r="UED12" s="164"/>
      <c r="UEE12" s="164"/>
      <c r="UEF12" s="164"/>
      <c r="UEG12" s="164"/>
      <c r="UEH12" s="164"/>
      <c r="UEI12" s="164"/>
      <c r="UEJ12" s="164"/>
      <c r="UEK12" s="164"/>
      <c r="UEL12" s="164"/>
      <c r="UEM12" s="164"/>
      <c r="UEN12" s="164"/>
      <c r="UEO12" s="164"/>
      <c r="UEP12" s="164"/>
      <c r="UEQ12" s="164"/>
      <c r="UER12" s="164"/>
      <c r="UES12" s="164"/>
      <c r="UET12" s="164"/>
      <c r="UEU12" s="164"/>
      <c r="UEV12" s="164"/>
      <c r="UEW12" s="164"/>
      <c r="UEX12" s="164"/>
      <c r="UEY12" s="164"/>
      <c r="UEZ12" s="164"/>
      <c r="UFA12" s="164"/>
      <c r="UFB12" s="164"/>
      <c r="UFC12" s="164"/>
      <c r="UFD12" s="164"/>
      <c r="UFE12" s="164"/>
      <c r="UFF12" s="164"/>
      <c r="UFG12" s="164"/>
      <c r="UFH12" s="164"/>
      <c r="UFI12" s="164"/>
      <c r="UFJ12" s="164"/>
      <c r="UFK12" s="164"/>
      <c r="UFL12" s="164"/>
      <c r="UFM12" s="164"/>
      <c r="UFN12" s="164"/>
      <c r="UFO12" s="164"/>
      <c r="UFP12" s="164"/>
      <c r="UFQ12" s="164"/>
      <c r="UFR12" s="164"/>
      <c r="UFS12" s="164"/>
      <c r="UFT12" s="164"/>
      <c r="UFU12" s="164"/>
      <c r="UFV12" s="164"/>
      <c r="UFW12" s="164"/>
      <c r="UFX12" s="164"/>
      <c r="UFY12" s="164"/>
      <c r="UFZ12" s="164"/>
      <c r="UGA12" s="164"/>
      <c r="UGB12" s="164"/>
      <c r="UGC12" s="164"/>
      <c r="UGD12" s="164"/>
      <c r="UGE12" s="164"/>
      <c r="UGF12" s="164"/>
      <c r="UGG12" s="164"/>
      <c r="UGH12" s="164"/>
      <c r="UGI12" s="164"/>
      <c r="UGJ12" s="164"/>
      <c r="UGK12" s="164"/>
      <c r="UGL12" s="164"/>
      <c r="UGM12" s="164"/>
      <c r="UGN12" s="164"/>
      <c r="UGO12" s="164"/>
      <c r="UGP12" s="164"/>
      <c r="UGQ12" s="164"/>
      <c r="UGR12" s="164"/>
      <c r="UGS12" s="164"/>
      <c r="UGT12" s="164"/>
      <c r="UGU12" s="164"/>
      <c r="UGV12" s="164"/>
      <c r="UGW12" s="164"/>
      <c r="UGX12" s="164"/>
      <c r="UGY12" s="164"/>
      <c r="UGZ12" s="164"/>
      <c r="UHA12" s="164"/>
      <c r="UHB12" s="164"/>
      <c r="UHC12" s="164"/>
      <c r="UHD12" s="164"/>
      <c r="UHE12" s="164"/>
      <c r="UHF12" s="164"/>
      <c r="UHG12" s="164"/>
      <c r="UHH12" s="164"/>
      <c r="UHI12" s="164"/>
      <c r="UHJ12" s="164"/>
      <c r="UHK12" s="164"/>
      <c r="UHL12" s="164"/>
      <c r="UHM12" s="164"/>
      <c r="UHN12" s="164"/>
      <c r="UHO12" s="164"/>
      <c r="UHP12" s="164"/>
      <c r="UHQ12" s="164"/>
      <c r="UHR12" s="164"/>
      <c r="UHS12" s="164"/>
      <c r="UHT12" s="164"/>
      <c r="UHU12" s="164"/>
      <c r="UHV12" s="164"/>
      <c r="UHW12" s="164"/>
      <c r="UHX12" s="164"/>
      <c r="UHY12" s="164"/>
      <c r="UHZ12" s="164"/>
      <c r="UIA12" s="164"/>
      <c r="UIB12" s="164"/>
      <c r="UIC12" s="164"/>
      <c r="UID12" s="164"/>
      <c r="UIE12" s="164"/>
      <c r="UIF12" s="164"/>
      <c r="UIG12" s="164"/>
      <c r="UIH12" s="164"/>
      <c r="UII12" s="164"/>
      <c r="UIJ12" s="164"/>
      <c r="UIK12" s="164"/>
      <c r="UIL12" s="164"/>
      <c r="UIM12" s="164"/>
      <c r="UIN12" s="164"/>
      <c r="UIO12" s="164"/>
      <c r="UIP12" s="164"/>
      <c r="UIQ12" s="164"/>
      <c r="UIR12" s="164"/>
      <c r="UIS12" s="164"/>
      <c r="UIT12" s="164"/>
      <c r="UIU12" s="164"/>
      <c r="UIV12" s="164"/>
      <c r="UIW12" s="164"/>
      <c r="UIX12" s="164"/>
      <c r="UIY12" s="164"/>
      <c r="UIZ12" s="164"/>
      <c r="UJA12" s="164"/>
      <c r="UJB12" s="164"/>
      <c r="UJC12" s="164"/>
      <c r="UJD12" s="164"/>
      <c r="UJE12" s="164"/>
      <c r="UJF12" s="164"/>
      <c r="UJG12" s="164"/>
      <c r="UJH12" s="164"/>
      <c r="UJI12" s="164"/>
      <c r="UJJ12" s="164"/>
      <c r="UJK12" s="164"/>
      <c r="UJL12" s="164"/>
      <c r="UJM12" s="164"/>
      <c r="UJN12" s="164"/>
      <c r="UJO12" s="164"/>
      <c r="UJP12" s="164"/>
      <c r="UJQ12" s="164"/>
      <c r="UJR12" s="164"/>
      <c r="UJS12" s="164"/>
      <c r="UJT12" s="164"/>
      <c r="UJU12" s="164"/>
      <c r="UJV12" s="164"/>
      <c r="UJW12" s="164"/>
      <c r="UJX12" s="164"/>
      <c r="UJY12" s="164"/>
      <c r="UJZ12" s="164"/>
      <c r="UKA12" s="164"/>
      <c r="UKB12" s="164"/>
      <c r="UKC12" s="164"/>
      <c r="UKD12" s="164"/>
      <c r="UKE12" s="164"/>
      <c r="UKF12" s="164"/>
      <c r="UKG12" s="164"/>
      <c r="UKH12" s="164"/>
      <c r="UKI12" s="164"/>
      <c r="UKJ12" s="164"/>
      <c r="UKK12" s="164"/>
      <c r="UKL12" s="164"/>
      <c r="UKM12" s="164"/>
      <c r="UKN12" s="164"/>
      <c r="UKO12" s="164"/>
      <c r="UKP12" s="164"/>
      <c r="UKQ12" s="164"/>
      <c r="UKR12" s="164"/>
      <c r="UKS12" s="164"/>
      <c r="UKT12" s="164"/>
      <c r="UKU12" s="164"/>
      <c r="UKV12" s="164"/>
      <c r="UKW12" s="164"/>
      <c r="UKX12" s="164"/>
      <c r="UKY12" s="164"/>
      <c r="UKZ12" s="164"/>
      <c r="ULA12" s="164"/>
      <c r="ULB12" s="164"/>
      <c r="ULC12" s="164"/>
      <c r="ULD12" s="164"/>
      <c r="ULE12" s="164"/>
      <c r="ULF12" s="164"/>
      <c r="ULG12" s="164"/>
      <c r="ULH12" s="164"/>
      <c r="ULI12" s="164"/>
      <c r="ULJ12" s="164"/>
      <c r="ULK12" s="164"/>
      <c r="ULL12" s="164"/>
      <c r="ULM12" s="164"/>
      <c r="ULN12" s="164"/>
      <c r="ULO12" s="164"/>
      <c r="ULP12" s="164"/>
      <c r="ULQ12" s="164"/>
      <c r="ULR12" s="164"/>
      <c r="ULS12" s="164"/>
      <c r="ULT12" s="164"/>
      <c r="ULU12" s="164"/>
      <c r="ULV12" s="164"/>
      <c r="ULW12" s="164"/>
      <c r="ULX12" s="164"/>
      <c r="ULY12" s="164"/>
      <c r="ULZ12" s="164"/>
      <c r="UMA12" s="164"/>
      <c r="UMB12" s="164"/>
      <c r="UMC12" s="164"/>
      <c r="UMD12" s="164"/>
      <c r="UME12" s="164"/>
      <c r="UMF12" s="164"/>
      <c r="UMG12" s="164"/>
      <c r="UMH12" s="164"/>
      <c r="UMI12" s="164"/>
      <c r="UMJ12" s="164"/>
      <c r="UMK12" s="164"/>
      <c r="UML12" s="164"/>
      <c r="UMM12" s="164"/>
      <c r="UMN12" s="164"/>
      <c r="UMO12" s="164"/>
      <c r="UMP12" s="164"/>
      <c r="UMQ12" s="164"/>
      <c r="UMR12" s="164"/>
      <c r="UMS12" s="164"/>
      <c r="UMT12" s="164"/>
      <c r="UMU12" s="164"/>
      <c r="UMV12" s="164"/>
      <c r="UMW12" s="164"/>
      <c r="UMX12" s="164"/>
      <c r="UMY12" s="164"/>
      <c r="UMZ12" s="164"/>
      <c r="UNA12" s="164"/>
      <c r="UNB12" s="164"/>
      <c r="UNC12" s="164"/>
      <c r="UND12" s="164"/>
      <c r="UNE12" s="164"/>
      <c r="UNF12" s="164"/>
      <c r="UNG12" s="164"/>
      <c r="UNH12" s="164"/>
      <c r="UNI12" s="164"/>
      <c r="UNJ12" s="164"/>
      <c r="UNK12" s="164"/>
      <c r="UNL12" s="164"/>
      <c r="UNM12" s="164"/>
      <c r="UNN12" s="164"/>
      <c r="UNO12" s="164"/>
      <c r="UNP12" s="164"/>
      <c r="UNQ12" s="164"/>
      <c r="UNR12" s="164"/>
      <c r="UNS12" s="164"/>
      <c r="UNT12" s="164"/>
      <c r="UNU12" s="164"/>
      <c r="UNV12" s="164"/>
      <c r="UNW12" s="164"/>
      <c r="UNX12" s="164"/>
      <c r="UNY12" s="164"/>
      <c r="UNZ12" s="164"/>
      <c r="UOA12" s="164"/>
      <c r="UOB12" s="164"/>
      <c r="UOC12" s="164"/>
      <c r="UOD12" s="164"/>
      <c r="UOE12" s="164"/>
      <c r="UOF12" s="164"/>
      <c r="UOG12" s="164"/>
      <c r="UOH12" s="164"/>
      <c r="UOI12" s="164"/>
      <c r="UOJ12" s="164"/>
      <c r="UOK12" s="164"/>
      <c r="UOL12" s="164"/>
      <c r="UOM12" s="164"/>
      <c r="UON12" s="164"/>
      <c r="UOO12" s="164"/>
      <c r="UOP12" s="164"/>
      <c r="UOQ12" s="164"/>
      <c r="UOR12" s="164"/>
      <c r="UOS12" s="164"/>
      <c r="UOT12" s="164"/>
      <c r="UOU12" s="164"/>
      <c r="UOV12" s="164"/>
      <c r="UOW12" s="164"/>
      <c r="UOX12" s="164"/>
      <c r="UOY12" s="164"/>
      <c r="UOZ12" s="164"/>
      <c r="UPA12" s="164"/>
      <c r="UPB12" s="164"/>
      <c r="UPC12" s="164"/>
      <c r="UPD12" s="164"/>
      <c r="UPE12" s="164"/>
      <c r="UPF12" s="164"/>
      <c r="UPG12" s="164"/>
      <c r="UPH12" s="164"/>
      <c r="UPI12" s="164"/>
      <c r="UPJ12" s="164"/>
      <c r="UPK12" s="164"/>
      <c r="UPL12" s="164"/>
      <c r="UPM12" s="164"/>
      <c r="UPN12" s="164"/>
      <c r="UPO12" s="164"/>
      <c r="UPP12" s="164"/>
      <c r="UPQ12" s="164"/>
      <c r="UPR12" s="164"/>
      <c r="UPS12" s="164"/>
      <c r="UPT12" s="164"/>
      <c r="UPU12" s="164"/>
      <c r="UPV12" s="164"/>
      <c r="UPW12" s="164"/>
      <c r="UPX12" s="164"/>
      <c r="UPY12" s="164"/>
      <c r="UPZ12" s="164"/>
      <c r="UQA12" s="164"/>
      <c r="UQB12" s="164"/>
      <c r="UQC12" s="164"/>
      <c r="UQD12" s="164"/>
      <c r="UQE12" s="164"/>
      <c r="UQF12" s="164"/>
      <c r="UQG12" s="164"/>
      <c r="UQH12" s="164"/>
      <c r="UQI12" s="164"/>
      <c r="UQJ12" s="164"/>
      <c r="UQK12" s="164"/>
      <c r="UQL12" s="164"/>
      <c r="UQM12" s="164"/>
      <c r="UQN12" s="164"/>
      <c r="UQO12" s="164"/>
      <c r="UQP12" s="164"/>
      <c r="UQQ12" s="164"/>
      <c r="UQR12" s="164"/>
      <c r="UQS12" s="164"/>
      <c r="UQT12" s="164"/>
      <c r="UQU12" s="164"/>
      <c r="UQV12" s="164"/>
      <c r="UQW12" s="164"/>
      <c r="UQX12" s="164"/>
      <c r="UQY12" s="164"/>
      <c r="UQZ12" s="164"/>
      <c r="URA12" s="164"/>
      <c r="URB12" s="164"/>
      <c r="URC12" s="164"/>
      <c r="URD12" s="164"/>
      <c r="URE12" s="164"/>
      <c r="URF12" s="164"/>
      <c r="URG12" s="164"/>
      <c r="URH12" s="164"/>
      <c r="URI12" s="164"/>
      <c r="URJ12" s="164"/>
      <c r="URK12" s="164"/>
      <c r="URL12" s="164"/>
      <c r="URM12" s="164"/>
      <c r="URN12" s="164"/>
      <c r="URO12" s="164"/>
      <c r="URP12" s="164"/>
      <c r="URQ12" s="164"/>
      <c r="URR12" s="164"/>
      <c r="URS12" s="164"/>
      <c r="URT12" s="164"/>
      <c r="URU12" s="164"/>
      <c r="URV12" s="164"/>
      <c r="URW12" s="164"/>
      <c r="URX12" s="164"/>
      <c r="URY12" s="164"/>
      <c r="URZ12" s="164"/>
      <c r="USA12" s="164"/>
      <c r="USB12" s="164"/>
      <c r="USC12" s="164"/>
      <c r="USD12" s="164"/>
      <c r="USE12" s="164"/>
      <c r="USF12" s="164"/>
      <c r="USG12" s="164"/>
      <c r="USH12" s="164"/>
      <c r="USI12" s="164"/>
      <c r="USJ12" s="164"/>
      <c r="USK12" s="164"/>
      <c r="USL12" s="164"/>
      <c r="USM12" s="164"/>
      <c r="USN12" s="164"/>
      <c r="USO12" s="164"/>
      <c r="USP12" s="164"/>
      <c r="USQ12" s="164"/>
      <c r="USR12" s="164"/>
      <c r="USS12" s="164"/>
      <c r="UST12" s="164"/>
      <c r="USU12" s="164"/>
      <c r="USV12" s="164"/>
      <c r="USW12" s="164"/>
      <c r="USX12" s="164"/>
      <c r="USY12" s="164"/>
      <c r="USZ12" s="164"/>
      <c r="UTA12" s="164"/>
      <c r="UTB12" s="164"/>
      <c r="UTC12" s="164"/>
      <c r="UTD12" s="164"/>
      <c r="UTE12" s="164"/>
      <c r="UTF12" s="164"/>
      <c r="UTG12" s="164"/>
      <c r="UTH12" s="164"/>
      <c r="UTI12" s="164"/>
      <c r="UTJ12" s="164"/>
      <c r="UTK12" s="164"/>
      <c r="UTL12" s="164"/>
      <c r="UTM12" s="164"/>
      <c r="UTN12" s="164"/>
      <c r="UTO12" s="164"/>
      <c r="UTP12" s="164"/>
      <c r="UTQ12" s="164"/>
      <c r="UTR12" s="164"/>
      <c r="UTS12" s="164"/>
      <c r="UTT12" s="164"/>
      <c r="UTU12" s="164"/>
      <c r="UTV12" s="164"/>
      <c r="UTW12" s="164"/>
      <c r="UTX12" s="164"/>
      <c r="UTY12" s="164"/>
      <c r="UTZ12" s="164"/>
      <c r="UUA12" s="164"/>
      <c r="UUB12" s="164"/>
      <c r="UUC12" s="164"/>
      <c r="UUD12" s="164"/>
      <c r="UUE12" s="164"/>
      <c r="UUF12" s="164"/>
      <c r="UUG12" s="164"/>
      <c r="UUH12" s="164"/>
      <c r="UUI12" s="164"/>
      <c r="UUJ12" s="164"/>
      <c r="UUK12" s="164"/>
      <c r="UUL12" s="164"/>
      <c r="UUM12" s="164"/>
      <c r="UUN12" s="164"/>
      <c r="UUO12" s="164"/>
      <c r="UUP12" s="164"/>
      <c r="UUQ12" s="164"/>
      <c r="UUR12" s="164"/>
      <c r="UUS12" s="164"/>
      <c r="UUT12" s="164"/>
      <c r="UUU12" s="164"/>
      <c r="UUV12" s="164"/>
      <c r="UUW12" s="164"/>
      <c r="UUX12" s="164"/>
      <c r="UUY12" s="164"/>
      <c r="UUZ12" s="164"/>
      <c r="UVA12" s="164"/>
      <c r="UVB12" s="164"/>
      <c r="UVC12" s="164"/>
      <c r="UVD12" s="164"/>
      <c r="UVE12" s="164"/>
      <c r="UVF12" s="164"/>
      <c r="UVG12" s="164"/>
      <c r="UVH12" s="164"/>
      <c r="UVI12" s="164"/>
      <c r="UVJ12" s="164"/>
      <c r="UVK12" s="164"/>
      <c r="UVL12" s="164"/>
      <c r="UVM12" s="164"/>
      <c r="UVN12" s="164"/>
      <c r="UVO12" s="164"/>
      <c r="UVP12" s="164"/>
      <c r="UVQ12" s="164"/>
      <c r="UVR12" s="164"/>
      <c r="UVS12" s="164"/>
      <c r="UVT12" s="164"/>
      <c r="UVU12" s="164"/>
      <c r="UVV12" s="164"/>
      <c r="UVW12" s="164"/>
      <c r="UVX12" s="164"/>
      <c r="UVY12" s="164"/>
      <c r="UVZ12" s="164"/>
      <c r="UWA12" s="164"/>
      <c r="UWB12" s="164"/>
      <c r="UWC12" s="164"/>
      <c r="UWD12" s="164"/>
      <c r="UWE12" s="164"/>
      <c r="UWF12" s="164"/>
      <c r="UWG12" s="164"/>
      <c r="UWH12" s="164"/>
      <c r="UWI12" s="164"/>
      <c r="UWJ12" s="164"/>
      <c r="UWK12" s="164"/>
      <c r="UWL12" s="164"/>
      <c r="UWM12" s="164"/>
      <c r="UWN12" s="164"/>
      <c r="UWO12" s="164"/>
      <c r="UWP12" s="164"/>
      <c r="UWQ12" s="164"/>
      <c r="UWR12" s="164"/>
      <c r="UWS12" s="164"/>
      <c r="UWT12" s="164"/>
      <c r="UWU12" s="164"/>
      <c r="UWV12" s="164"/>
      <c r="UWW12" s="164"/>
      <c r="UWX12" s="164"/>
      <c r="UWY12" s="164"/>
      <c r="UWZ12" s="164"/>
      <c r="UXA12" s="164"/>
      <c r="UXB12" s="164"/>
      <c r="UXC12" s="164"/>
      <c r="UXD12" s="164"/>
      <c r="UXE12" s="164"/>
      <c r="UXF12" s="164"/>
      <c r="UXG12" s="164"/>
      <c r="UXH12" s="164"/>
      <c r="UXI12" s="164"/>
      <c r="UXJ12" s="164"/>
      <c r="UXK12" s="164"/>
      <c r="UXL12" s="164"/>
      <c r="UXM12" s="164"/>
      <c r="UXN12" s="164"/>
      <c r="UXO12" s="164"/>
      <c r="UXP12" s="164"/>
      <c r="UXQ12" s="164"/>
      <c r="UXR12" s="164"/>
      <c r="UXS12" s="164"/>
      <c r="UXT12" s="164"/>
      <c r="UXU12" s="164"/>
      <c r="UXV12" s="164"/>
      <c r="UXW12" s="164"/>
      <c r="UXX12" s="164"/>
      <c r="UXY12" s="164"/>
      <c r="UXZ12" s="164"/>
      <c r="UYA12" s="164"/>
      <c r="UYB12" s="164"/>
      <c r="UYC12" s="164"/>
      <c r="UYD12" s="164"/>
      <c r="UYE12" s="164"/>
      <c r="UYF12" s="164"/>
      <c r="UYG12" s="164"/>
      <c r="UYH12" s="164"/>
      <c r="UYI12" s="164"/>
      <c r="UYJ12" s="164"/>
      <c r="UYK12" s="164"/>
      <c r="UYL12" s="164"/>
      <c r="UYM12" s="164"/>
      <c r="UYN12" s="164"/>
      <c r="UYO12" s="164"/>
      <c r="UYP12" s="164"/>
      <c r="UYQ12" s="164"/>
      <c r="UYR12" s="164"/>
      <c r="UYS12" s="164"/>
      <c r="UYT12" s="164"/>
      <c r="UYU12" s="164"/>
      <c r="UYV12" s="164"/>
      <c r="UYW12" s="164"/>
      <c r="UYX12" s="164"/>
      <c r="UYY12" s="164"/>
      <c r="UYZ12" s="164"/>
      <c r="UZA12" s="164"/>
      <c r="UZB12" s="164"/>
      <c r="UZC12" s="164"/>
      <c r="UZD12" s="164"/>
      <c r="UZE12" s="164"/>
      <c r="UZF12" s="164"/>
      <c r="UZG12" s="164"/>
      <c r="UZH12" s="164"/>
      <c r="UZI12" s="164"/>
      <c r="UZJ12" s="164"/>
      <c r="UZK12" s="164"/>
      <c r="UZL12" s="164"/>
      <c r="UZM12" s="164"/>
      <c r="UZN12" s="164"/>
      <c r="UZO12" s="164"/>
      <c r="UZP12" s="164"/>
      <c r="UZQ12" s="164"/>
      <c r="UZR12" s="164"/>
      <c r="UZS12" s="164"/>
      <c r="UZT12" s="164"/>
      <c r="UZU12" s="164"/>
      <c r="UZV12" s="164"/>
      <c r="UZW12" s="164"/>
      <c r="UZX12" s="164"/>
      <c r="UZY12" s="164"/>
      <c r="UZZ12" s="164"/>
      <c r="VAA12" s="164"/>
      <c r="VAB12" s="164"/>
      <c r="VAC12" s="164"/>
      <c r="VAD12" s="164"/>
      <c r="VAE12" s="164"/>
      <c r="VAF12" s="164"/>
      <c r="VAG12" s="164"/>
      <c r="VAH12" s="164"/>
      <c r="VAI12" s="164"/>
      <c r="VAJ12" s="164"/>
      <c r="VAK12" s="164"/>
      <c r="VAL12" s="164"/>
      <c r="VAM12" s="164"/>
      <c r="VAN12" s="164"/>
      <c r="VAO12" s="164"/>
      <c r="VAP12" s="164"/>
      <c r="VAQ12" s="164"/>
      <c r="VAR12" s="164"/>
      <c r="VAS12" s="164"/>
      <c r="VAT12" s="164"/>
      <c r="VAU12" s="164"/>
      <c r="VAV12" s="164"/>
      <c r="VAW12" s="164"/>
      <c r="VAX12" s="164"/>
      <c r="VAY12" s="164"/>
      <c r="VAZ12" s="164"/>
      <c r="VBA12" s="164"/>
      <c r="VBB12" s="164"/>
      <c r="VBC12" s="164"/>
      <c r="VBD12" s="164"/>
      <c r="VBE12" s="164"/>
      <c r="VBF12" s="164"/>
      <c r="VBG12" s="164"/>
      <c r="VBH12" s="164"/>
      <c r="VBI12" s="164"/>
      <c r="VBJ12" s="164"/>
      <c r="VBK12" s="164"/>
      <c r="VBL12" s="164"/>
      <c r="VBM12" s="164"/>
      <c r="VBN12" s="164"/>
      <c r="VBO12" s="164"/>
      <c r="VBP12" s="164"/>
      <c r="VBQ12" s="164"/>
      <c r="VBR12" s="164"/>
      <c r="VBS12" s="164"/>
      <c r="VBT12" s="164"/>
      <c r="VBU12" s="164"/>
      <c r="VBV12" s="164"/>
      <c r="VBW12" s="164"/>
      <c r="VBX12" s="164"/>
      <c r="VBY12" s="164"/>
      <c r="VBZ12" s="164"/>
      <c r="VCA12" s="164"/>
      <c r="VCB12" s="164"/>
      <c r="VCC12" s="164"/>
      <c r="VCD12" s="164"/>
      <c r="VCE12" s="164"/>
      <c r="VCF12" s="164"/>
      <c r="VCG12" s="164"/>
      <c r="VCH12" s="164"/>
      <c r="VCI12" s="164"/>
      <c r="VCJ12" s="164"/>
      <c r="VCK12" s="164"/>
      <c r="VCL12" s="164"/>
      <c r="VCM12" s="164"/>
      <c r="VCN12" s="164"/>
      <c r="VCO12" s="164"/>
      <c r="VCP12" s="164"/>
      <c r="VCQ12" s="164"/>
      <c r="VCR12" s="164"/>
      <c r="VCS12" s="164"/>
      <c r="VCT12" s="164"/>
      <c r="VCU12" s="164"/>
      <c r="VCV12" s="164"/>
      <c r="VCW12" s="164"/>
      <c r="VCX12" s="164"/>
      <c r="VCY12" s="164"/>
      <c r="VCZ12" s="164"/>
      <c r="VDA12" s="164"/>
      <c r="VDB12" s="164"/>
      <c r="VDC12" s="164"/>
      <c r="VDD12" s="164"/>
      <c r="VDE12" s="164"/>
      <c r="VDF12" s="164"/>
      <c r="VDG12" s="164"/>
      <c r="VDH12" s="164"/>
      <c r="VDI12" s="164"/>
      <c r="VDJ12" s="164"/>
      <c r="VDK12" s="164"/>
      <c r="VDL12" s="164"/>
      <c r="VDM12" s="164"/>
      <c r="VDN12" s="164"/>
      <c r="VDO12" s="164"/>
      <c r="VDP12" s="164"/>
      <c r="VDQ12" s="164"/>
      <c r="VDR12" s="164"/>
      <c r="VDS12" s="164"/>
      <c r="VDT12" s="164"/>
      <c r="VDU12" s="164"/>
      <c r="VDV12" s="164"/>
      <c r="VDW12" s="164"/>
      <c r="VDX12" s="164"/>
      <c r="VDY12" s="164"/>
      <c r="VDZ12" s="164"/>
      <c r="VEA12" s="164"/>
      <c r="VEB12" s="164"/>
      <c r="VEC12" s="164"/>
      <c r="VED12" s="164"/>
      <c r="VEE12" s="164"/>
      <c r="VEF12" s="164"/>
      <c r="VEG12" s="164"/>
      <c r="VEH12" s="164"/>
      <c r="VEI12" s="164"/>
      <c r="VEJ12" s="164"/>
      <c r="VEK12" s="164"/>
      <c r="VEL12" s="164"/>
      <c r="VEM12" s="164"/>
      <c r="VEN12" s="164"/>
      <c r="VEO12" s="164"/>
      <c r="VEP12" s="164"/>
      <c r="VEQ12" s="164"/>
      <c r="VER12" s="164"/>
      <c r="VES12" s="164"/>
      <c r="VET12" s="164"/>
      <c r="VEU12" s="164"/>
      <c r="VEV12" s="164"/>
      <c r="VEW12" s="164"/>
      <c r="VEX12" s="164"/>
      <c r="VEY12" s="164"/>
      <c r="VEZ12" s="164"/>
      <c r="VFA12" s="164"/>
      <c r="VFB12" s="164"/>
      <c r="VFC12" s="164"/>
      <c r="VFD12" s="164"/>
      <c r="VFE12" s="164"/>
      <c r="VFF12" s="164"/>
      <c r="VFG12" s="164"/>
      <c r="VFH12" s="164"/>
      <c r="VFI12" s="164"/>
      <c r="VFJ12" s="164"/>
      <c r="VFK12" s="164"/>
      <c r="VFL12" s="164"/>
      <c r="VFM12" s="164"/>
      <c r="VFN12" s="164"/>
      <c r="VFO12" s="164"/>
      <c r="VFP12" s="164"/>
      <c r="VFQ12" s="164"/>
      <c r="VFR12" s="164"/>
      <c r="VFS12" s="164"/>
      <c r="VFT12" s="164"/>
      <c r="VFU12" s="164"/>
      <c r="VFV12" s="164"/>
      <c r="VFW12" s="164"/>
      <c r="VFX12" s="164"/>
      <c r="VFY12" s="164"/>
      <c r="VFZ12" s="164"/>
      <c r="VGA12" s="164"/>
      <c r="VGB12" s="164"/>
      <c r="VGC12" s="164"/>
      <c r="VGD12" s="164"/>
      <c r="VGE12" s="164"/>
      <c r="VGF12" s="164"/>
      <c r="VGG12" s="164"/>
      <c r="VGH12" s="164"/>
      <c r="VGI12" s="164"/>
      <c r="VGJ12" s="164"/>
      <c r="VGK12" s="164"/>
      <c r="VGL12" s="164"/>
      <c r="VGM12" s="164"/>
      <c r="VGN12" s="164"/>
      <c r="VGO12" s="164"/>
      <c r="VGP12" s="164"/>
      <c r="VGQ12" s="164"/>
      <c r="VGR12" s="164"/>
      <c r="VGS12" s="164"/>
      <c r="VGT12" s="164"/>
      <c r="VGU12" s="164"/>
      <c r="VGV12" s="164"/>
      <c r="VGW12" s="164"/>
      <c r="VGX12" s="164"/>
      <c r="VGY12" s="164"/>
      <c r="VGZ12" s="164"/>
      <c r="VHA12" s="164"/>
      <c r="VHB12" s="164"/>
      <c r="VHC12" s="164"/>
      <c r="VHD12" s="164"/>
      <c r="VHE12" s="164"/>
      <c r="VHF12" s="164"/>
      <c r="VHG12" s="164"/>
      <c r="VHH12" s="164"/>
      <c r="VHI12" s="164"/>
      <c r="VHJ12" s="164"/>
      <c r="VHK12" s="164"/>
      <c r="VHL12" s="164"/>
      <c r="VHM12" s="164"/>
      <c r="VHN12" s="164"/>
      <c r="VHO12" s="164"/>
      <c r="VHP12" s="164"/>
      <c r="VHQ12" s="164"/>
      <c r="VHR12" s="164"/>
      <c r="VHS12" s="164"/>
      <c r="VHT12" s="164"/>
      <c r="VHU12" s="164"/>
      <c r="VHV12" s="164"/>
      <c r="VHW12" s="164"/>
      <c r="VHX12" s="164"/>
      <c r="VHY12" s="164"/>
      <c r="VHZ12" s="164"/>
      <c r="VIA12" s="164"/>
      <c r="VIB12" s="164"/>
      <c r="VIC12" s="164"/>
      <c r="VID12" s="164"/>
      <c r="VIE12" s="164"/>
      <c r="VIF12" s="164"/>
      <c r="VIG12" s="164"/>
      <c r="VIH12" s="164"/>
      <c r="VII12" s="164"/>
      <c r="VIJ12" s="164"/>
      <c r="VIK12" s="164"/>
      <c r="VIL12" s="164"/>
      <c r="VIM12" s="164"/>
      <c r="VIN12" s="164"/>
      <c r="VIO12" s="164"/>
      <c r="VIP12" s="164"/>
      <c r="VIQ12" s="164"/>
      <c r="VIR12" s="164"/>
      <c r="VIS12" s="164"/>
      <c r="VIT12" s="164"/>
      <c r="VIU12" s="164"/>
      <c r="VIV12" s="164"/>
      <c r="VIW12" s="164"/>
      <c r="VIX12" s="164"/>
      <c r="VIY12" s="164"/>
      <c r="VIZ12" s="164"/>
      <c r="VJA12" s="164"/>
      <c r="VJB12" s="164"/>
      <c r="VJC12" s="164"/>
      <c r="VJD12" s="164"/>
      <c r="VJE12" s="164"/>
      <c r="VJF12" s="164"/>
      <c r="VJG12" s="164"/>
      <c r="VJH12" s="164"/>
      <c r="VJI12" s="164"/>
      <c r="VJJ12" s="164"/>
      <c r="VJK12" s="164"/>
      <c r="VJL12" s="164"/>
      <c r="VJM12" s="164"/>
      <c r="VJN12" s="164"/>
      <c r="VJO12" s="164"/>
      <c r="VJP12" s="164"/>
      <c r="VJQ12" s="164"/>
      <c r="VJR12" s="164"/>
      <c r="VJS12" s="164"/>
      <c r="VJT12" s="164"/>
      <c r="VJU12" s="164"/>
      <c r="VJV12" s="164"/>
      <c r="VJW12" s="164"/>
      <c r="VJX12" s="164"/>
      <c r="VJY12" s="164"/>
      <c r="VJZ12" s="164"/>
      <c r="VKA12" s="164"/>
      <c r="VKB12" s="164"/>
      <c r="VKC12" s="164"/>
      <c r="VKD12" s="164"/>
      <c r="VKE12" s="164"/>
      <c r="VKF12" s="164"/>
      <c r="VKG12" s="164"/>
      <c r="VKH12" s="164"/>
      <c r="VKI12" s="164"/>
      <c r="VKJ12" s="164"/>
      <c r="VKK12" s="164"/>
      <c r="VKL12" s="164"/>
      <c r="VKM12" s="164"/>
      <c r="VKN12" s="164"/>
      <c r="VKO12" s="164"/>
      <c r="VKP12" s="164"/>
      <c r="VKQ12" s="164"/>
      <c r="VKR12" s="164"/>
      <c r="VKS12" s="164"/>
      <c r="VKT12" s="164"/>
      <c r="VKU12" s="164"/>
      <c r="VKV12" s="164"/>
      <c r="VKW12" s="164"/>
      <c r="VKX12" s="164"/>
      <c r="VKY12" s="164"/>
      <c r="VKZ12" s="164"/>
      <c r="VLA12" s="164"/>
      <c r="VLB12" s="164"/>
      <c r="VLC12" s="164"/>
      <c r="VLD12" s="164"/>
      <c r="VLE12" s="164"/>
      <c r="VLF12" s="164"/>
      <c r="VLG12" s="164"/>
      <c r="VLH12" s="164"/>
      <c r="VLI12" s="164"/>
      <c r="VLJ12" s="164"/>
      <c r="VLK12" s="164"/>
      <c r="VLL12" s="164"/>
      <c r="VLM12" s="164"/>
      <c r="VLN12" s="164"/>
      <c r="VLO12" s="164"/>
      <c r="VLP12" s="164"/>
      <c r="VLQ12" s="164"/>
      <c r="VLR12" s="164"/>
      <c r="VLS12" s="164"/>
      <c r="VLT12" s="164"/>
      <c r="VLU12" s="164"/>
      <c r="VLV12" s="164"/>
      <c r="VLW12" s="164"/>
      <c r="VLX12" s="164"/>
      <c r="VLY12" s="164"/>
      <c r="VLZ12" s="164"/>
      <c r="VMA12" s="164"/>
      <c r="VMB12" s="164"/>
      <c r="VMC12" s="164"/>
      <c r="VMD12" s="164"/>
      <c r="VME12" s="164"/>
      <c r="VMF12" s="164"/>
      <c r="VMG12" s="164"/>
      <c r="VMH12" s="164"/>
      <c r="VMI12" s="164"/>
      <c r="VMJ12" s="164"/>
      <c r="VMK12" s="164"/>
      <c r="VML12" s="164"/>
      <c r="VMM12" s="164"/>
      <c r="VMN12" s="164"/>
      <c r="VMO12" s="164"/>
      <c r="VMP12" s="164"/>
      <c r="VMQ12" s="164"/>
      <c r="VMR12" s="164"/>
      <c r="VMS12" s="164"/>
      <c r="VMT12" s="164"/>
      <c r="VMU12" s="164"/>
      <c r="VMV12" s="164"/>
      <c r="VMW12" s="164"/>
      <c r="VMX12" s="164"/>
      <c r="VMY12" s="164"/>
      <c r="VMZ12" s="164"/>
      <c r="VNA12" s="164"/>
      <c r="VNB12" s="164"/>
      <c r="VNC12" s="164"/>
      <c r="VND12" s="164"/>
      <c r="VNE12" s="164"/>
      <c r="VNF12" s="164"/>
      <c r="VNG12" s="164"/>
      <c r="VNH12" s="164"/>
      <c r="VNI12" s="164"/>
      <c r="VNJ12" s="164"/>
      <c r="VNK12" s="164"/>
      <c r="VNL12" s="164"/>
      <c r="VNM12" s="164"/>
      <c r="VNN12" s="164"/>
      <c r="VNO12" s="164"/>
      <c r="VNP12" s="164"/>
      <c r="VNQ12" s="164"/>
      <c r="VNR12" s="164"/>
      <c r="VNS12" s="164"/>
      <c r="VNT12" s="164"/>
      <c r="VNU12" s="164"/>
      <c r="VNV12" s="164"/>
      <c r="VNW12" s="164"/>
      <c r="VNX12" s="164"/>
      <c r="VNY12" s="164"/>
      <c r="VNZ12" s="164"/>
      <c r="VOA12" s="164"/>
      <c r="VOB12" s="164"/>
      <c r="VOC12" s="164"/>
      <c r="VOD12" s="164"/>
      <c r="VOE12" s="164"/>
      <c r="VOF12" s="164"/>
      <c r="VOG12" s="164"/>
      <c r="VOH12" s="164"/>
      <c r="VOI12" s="164"/>
      <c r="VOJ12" s="164"/>
      <c r="VOK12" s="164"/>
      <c r="VOL12" s="164"/>
      <c r="VOM12" s="164"/>
      <c r="VON12" s="164"/>
      <c r="VOO12" s="164"/>
      <c r="VOP12" s="164"/>
      <c r="VOQ12" s="164"/>
      <c r="VOR12" s="164"/>
      <c r="VOS12" s="164"/>
      <c r="VOT12" s="164"/>
      <c r="VOU12" s="164"/>
      <c r="VOV12" s="164"/>
      <c r="VOW12" s="164"/>
      <c r="VOX12" s="164"/>
      <c r="VOY12" s="164"/>
      <c r="VOZ12" s="164"/>
      <c r="VPA12" s="164"/>
      <c r="VPB12" s="164"/>
      <c r="VPC12" s="164"/>
      <c r="VPD12" s="164"/>
      <c r="VPE12" s="164"/>
      <c r="VPF12" s="164"/>
      <c r="VPG12" s="164"/>
      <c r="VPH12" s="164"/>
      <c r="VPI12" s="164"/>
      <c r="VPJ12" s="164"/>
      <c r="VPK12" s="164"/>
      <c r="VPL12" s="164"/>
      <c r="VPM12" s="164"/>
      <c r="VPN12" s="164"/>
      <c r="VPO12" s="164"/>
      <c r="VPP12" s="164"/>
      <c r="VPQ12" s="164"/>
      <c r="VPR12" s="164"/>
      <c r="VPS12" s="164"/>
      <c r="VPT12" s="164"/>
      <c r="VPU12" s="164"/>
      <c r="VPV12" s="164"/>
      <c r="VPW12" s="164"/>
      <c r="VPX12" s="164"/>
      <c r="VPY12" s="164"/>
      <c r="VPZ12" s="164"/>
      <c r="VQA12" s="164"/>
      <c r="VQB12" s="164"/>
      <c r="VQC12" s="164"/>
      <c r="VQD12" s="164"/>
      <c r="VQE12" s="164"/>
      <c r="VQF12" s="164"/>
      <c r="VQG12" s="164"/>
      <c r="VQH12" s="164"/>
      <c r="VQI12" s="164"/>
      <c r="VQJ12" s="164"/>
      <c r="VQK12" s="164"/>
      <c r="VQL12" s="164"/>
      <c r="VQM12" s="164"/>
      <c r="VQN12" s="164"/>
      <c r="VQO12" s="164"/>
      <c r="VQP12" s="164"/>
      <c r="VQQ12" s="164"/>
      <c r="VQR12" s="164"/>
      <c r="VQS12" s="164"/>
      <c r="VQT12" s="164"/>
      <c r="VQU12" s="164"/>
      <c r="VQV12" s="164"/>
      <c r="VQW12" s="164"/>
      <c r="VQX12" s="164"/>
      <c r="VQY12" s="164"/>
      <c r="VQZ12" s="164"/>
      <c r="VRA12" s="164"/>
      <c r="VRB12" s="164"/>
      <c r="VRC12" s="164"/>
      <c r="VRD12" s="164"/>
      <c r="VRE12" s="164"/>
      <c r="VRF12" s="164"/>
      <c r="VRG12" s="164"/>
      <c r="VRH12" s="164"/>
      <c r="VRI12" s="164"/>
      <c r="VRJ12" s="164"/>
      <c r="VRK12" s="164"/>
      <c r="VRL12" s="164"/>
      <c r="VRM12" s="164"/>
      <c r="VRN12" s="164"/>
      <c r="VRO12" s="164"/>
      <c r="VRP12" s="164"/>
      <c r="VRQ12" s="164"/>
      <c r="VRR12" s="164"/>
      <c r="VRS12" s="164"/>
      <c r="VRT12" s="164"/>
      <c r="VRU12" s="164"/>
      <c r="VRV12" s="164"/>
      <c r="VRW12" s="164"/>
      <c r="VRX12" s="164"/>
      <c r="VRY12" s="164"/>
      <c r="VRZ12" s="164"/>
      <c r="VSA12" s="164"/>
      <c r="VSB12" s="164"/>
      <c r="VSC12" s="164"/>
      <c r="VSD12" s="164"/>
      <c r="VSE12" s="164"/>
      <c r="VSF12" s="164"/>
      <c r="VSG12" s="164"/>
      <c r="VSH12" s="164"/>
      <c r="VSI12" s="164"/>
      <c r="VSJ12" s="164"/>
      <c r="VSK12" s="164"/>
      <c r="VSL12" s="164"/>
      <c r="VSM12" s="164"/>
      <c r="VSN12" s="164"/>
      <c r="VSO12" s="164"/>
      <c r="VSP12" s="164"/>
      <c r="VSQ12" s="164"/>
      <c r="VSR12" s="164"/>
      <c r="VSS12" s="164"/>
      <c r="VST12" s="164"/>
      <c r="VSU12" s="164"/>
      <c r="VSV12" s="164"/>
      <c r="VSW12" s="164"/>
      <c r="VSX12" s="164"/>
      <c r="VSY12" s="164"/>
      <c r="VSZ12" s="164"/>
      <c r="VTA12" s="164"/>
      <c r="VTB12" s="164"/>
      <c r="VTC12" s="164"/>
      <c r="VTD12" s="164"/>
      <c r="VTE12" s="164"/>
      <c r="VTF12" s="164"/>
      <c r="VTG12" s="164"/>
      <c r="VTH12" s="164"/>
      <c r="VTI12" s="164"/>
      <c r="VTJ12" s="164"/>
      <c r="VTK12" s="164"/>
      <c r="VTL12" s="164"/>
      <c r="VTM12" s="164"/>
      <c r="VTN12" s="164"/>
      <c r="VTO12" s="164"/>
      <c r="VTP12" s="164"/>
      <c r="VTQ12" s="164"/>
      <c r="VTR12" s="164"/>
      <c r="VTS12" s="164"/>
      <c r="VTT12" s="164"/>
      <c r="VTU12" s="164"/>
      <c r="VTV12" s="164"/>
      <c r="VTW12" s="164"/>
      <c r="VTX12" s="164"/>
      <c r="VTY12" s="164"/>
      <c r="VTZ12" s="164"/>
      <c r="VUA12" s="164"/>
      <c r="VUB12" s="164"/>
      <c r="VUC12" s="164"/>
      <c r="VUD12" s="164"/>
      <c r="VUE12" s="164"/>
      <c r="VUF12" s="164"/>
      <c r="VUG12" s="164"/>
      <c r="VUH12" s="164"/>
      <c r="VUI12" s="164"/>
      <c r="VUJ12" s="164"/>
      <c r="VUK12" s="164"/>
      <c r="VUL12" s="164"/>
      <c r="VUM12" s="164"/>
      <c r="VUN12" s="164"/>
      <c r="VUO12" s="164"/>
      <c r="VUP12" s="164"/>
      <c r="VUQ12" s="164"/>
      <c r="VUR12" s="164"/>
      <c r="VUS12" s="164"/>
      <c r="VUT12" s="164"/>
      <c r="VUU12" s="164"/>
      <c r="VUV12" s="164"/>
      <c r="VUW12" s="164"/>
      <c r="VUX12" s="164"/>
      <c r="VUY12" s="164"/>
      <c r="VUZ12" s="164"/>
      <c r="VVA12" s="164"/>
      <c r="VVB12" s="164"/>
      <c r="VVC12" s="164"/>
      <c r="VVD12" s="164"/>
      <c r="VVE12" s="164"/>
      <c r="VVF12" s="164"/>
      <c r="VVG12" s="164"/>
      <c r="VVH12" s="164"/>
      <c r="VVI12" s="164"/>
      <c r="VVJ12" s="164"/>
      <c r="VVK12" s="164"/>
      <c r="VVL12" s="164"/>
      <c r="VVM12" s="164"/>
      <c r="VVN12" s="164"/>
      <c r="VVO12" s="164"/>
      <c r="VVP12" s="164"/>
      <c r="VVQ12" s="164"/>
      <c r="VVR12" s="164"/>
      <c r="VVS12" s="164"/>
      <c r="VVT12" s="164"/>
      <c r="VVU12" s="164"/>
      <c r="VVV12" s="164"/>
      <c r="VVW12" s="164"/>
      <c r="VVX12" s="164"/>
      <c r="VVY12" s="164"/>
      <c r="VVZ12" s="164"/>
      <c r="VWA12" s="164"/>
      <c r="VWB12" s="164"/>
      <c r="VWC12" s="164"/>
      <c r="VWD12" s="164"/>
      <c r="VWE12" s="164"/>
      <c r="VWF12" s="164"/>
      <c r="VWG12" s="164"/>
      <c r="VWH12" s="164"/>
      <c r="VWI12" s="164"/>
      <c r="VWJ12" s="164"/>
      <c r="VWK12" s="164"/>
      <c r="VWL12" s="164"/>
      <c r="VWM12" s="164"/>
      <c r="VWN12" s="164"/>
      <c r="VWO12" s="164"/>
      <c r="VWP12" s="164"/>
      <c r="VWQ12" s="164"/>
      <c r="VWR12" s="164"/>
      <c r="VWS12" s="164"/>
      <c r="VWT12" s="164"/>
      <c r="VWU12" s="164"/>
      <c r="VWV12" s="164"/>
      <c r="VWW12" s="164"/>
      <c r="VWX12" s="164"/>
      <c r="VWY12" s="164"/>
      <c r="VWZ12" s="164"/>
      <c r="VXA12" s="164"/>
      <c r="VXB12" s="164"/>
      <c r="VXC12" s="164"/>
      <c r="VXD12" s="164"/>
      <c r="VXE12" s="164"/>
      <c r="VXF12" s="164"/>
      <c r="VXG12" s="164"/>
      <c r="VXH12" s="164"/>
      <c r="VXI12" s="164"/>
      <c r="VXJ12" s="164"/>
      <c r="VXK12" s="164"/>
      <c r="VXL12" s="164"/>
      <c r="VXM12" s="164"/>
      <c r="VXN12" s="164"/>
      <c r="VXO12" s="164"/>
      <c r="VXP12" s="164"/>
      <c r="VXQ12" s="164"/>
      <c r="VXR12" s="164"/>
      <c r="VXS12" s="164"/>
      <c r="VXT12" s="164"/>
      <c r="VXU12" s="164"/>
      <c r="VXV12" s="164"/>
      <c r="VXW12" s="164"/>
      <c r="VXX12" s="164"/>
      <c r="VXY12" s="164"/>
      <c r="VXZ12" s="164"/>
      <c r="VYA12" s="164"/>
      <c r="VYB12" s="164"/>
      <c r="VYC12" s="164"/>
      <c r="VYD12" s="164"/>
      <c r="VYE12" s="164"/>
      <c r="VYF12" s="164"/>
      <c r="VYG12" s="164"/>
      <c r="VYH12" s="164"/>
      <c r="VYI12" s="164"/>
      <c r="VYJ12" s="164"/>
      <c r="VYK12" s="164"/>
      <c r="VYL12" s="164"/>
      <c r="VYM12" s="164"/>
      <c r="VYN12" s="164"/>
      <c r="VYO12" s="164"/>
      <c r="VYP12" s="164"/>
      <c r="VYQ12" s="164"/>
      <c r="VYR12" s="164"/>
      <c r="VYS12" s="164"/>
      <c r="VYT12" s="164"/>
      <c r="VYU12" s="164"/>
      <c r="VYV12" s="164"/>
      <c r="VYW12" s="164"/>
      <c r="VYX12" s="164"/>
      <c r="VYY12" s="164"/>
      <c r="VYZ12" s="164"/>
      <c r="VZA12" s="164"/>
      <c r="VZB12" s="164"/>
      <c r="VZC12" s="164"/>
      <c r="VZD12" s="164"/>
      <c r="VZE12" s="164"/>
      <c r="VZF12" s="164"/>
      <c r="VZG12" s="164"/>
      <c r="VZH12" s="164"/>
      <c r="VZI12" s="164"/>
      <c r="VZJ12" s="164"/>
      <c r="VZK12" s="164"/>
      <c r="VZL12" s="164"/>
      <c r="VZM12" s="164"/>
      <c r="VZN12" s="164"/>
      <c r="VZO12" s="164"/>
      <c r="VZP12" s="164"/>
      <c r="VZQ12" s="164"/>
      <c r="VZR12" s="164"/>
      <c r="VZS12" s="164"/>
      <c r="VZT12" s="164"/>
      <c r="VZU12" s="164"/>
      <c r="VZV12" s="164"/>
      <c r="VZW12" s="164"/>
      <c r="VZX12" s="164"/>
      <c r="VZY12" s="164"/>
      <c r="VZZ12" s="164"/>
      <c r="WAA12" s="164"/>
      <c r="WAB12" s="164"/>
      <c r="WAC12" s="164"/>
      <c r="WAD12" s="164"/>
      <c r="WAE12" s="164"/>
      <c r="WAF12" s="164"/>
      <c r="WAG12" s="164"/>
      <c r="WAH12" s="164"/>
      <c r="WAI12" s="164"/>
      <c r="WAJ12" s="164"/>
      <c r="WAK12" s="164"/>
      <c r="WAL12" s="164"/>
      <c r="WAM12" s="164"/>
      <c r="WAN12" s="164"/>
      <c r="WAO12" s="164"/>
      <c r="WAP12" s="164"/>
      <c r="WAQ12" s="164"/>
      <c r="WAR12" s="164"/>
      <c r="WAS12" s="164"/>
      <c r="WAT12" s="164"/>
      <c r="WAU12" s="164"/>
      <c r="WAV12" s="164"/>
      <c r="WAW12" s="164"/>
      <c r="WAX12" s="164"/>
      <c r="WAY12" s="164"/>
      <c r="WAZ12" s="164"/>
      <c r="WBA12" s="164"/>
      <c r="WBB12" s="164"/>
      <c r="WBC12" s="164"/>
      <c r="WBD12" s="164"/>
      <c r="WBE12" s="164"/>
      <c r="WBF12" s="164"/>
      <c r="WBG12" s="164"/>
      <c r="WBH12" s="164"/>
      <c r="WBI12" s="164"/>
      <c r="WBJ12" s="164"/>
      <c r="WBK12" s="164"/>
      <c r="WBL12" s="164"/>
      <c r="WBM12" s="164"/>
      <c r="WBN12" s="164"/>
      <c r="WBO12" s="164"/>
      <c r="WBP12" s="164"/>
      <c r="WBQ12" s="164"/>
      <c r="WBR12" s="164"/>
      <c r="WBS12" s="164"/>
      <c r="WBT12" s="164"/>
      <c r="WBU12" s="164"/>
      <c r="WBV12" s="164"/>
      <c r="WBW12" s="164"/>
      <c r="WBX12" s="164"/>
      <c r="WBY12" s="164"/>
      <c r="WBZ12" s="164"/>
      <c r="WCA12" s="164"/>
      <c r="WCB12" s="164"/>
      <c r="WCC12" s="164"/>
      <c r="WCD12" s="164"/>
      <c r="WCE12" s="164"/>
      <c r="WCF12" s="164"/>
      <c r="WCG12" s="164"/>
      <c r="WCH12" s="164"/>
      <c r="WCI12" s="164"/>
      <c r="WCJ12" s="164"/>
      <c r="WCK12" s="164"/>
      <c r="WCL12" s="164"/>
      <c r="WCM12" s="164"/>
      <c r="WCN12" s="164"/>
      <c r="WCO12" s="164"/>
      <c r="WCP12" s="164"/>
      <c r="WCQ12" s="164"/>
      <c r="WCR12" s="164"/>
      <c r="WCS12" s="164"/>
      <c r="WCT12" s="164"/>
      <c r="WCU12" s="164"/>
      <c r="WCV12" s="164"/>
      <c r="WCW12" s="164"/>
      <c r="WCX12" s="164"/>
      <c r="WCY12" s="164"/>
      <c r="WCZ12" s="164"/>
      <c r="WDA12" s="164"/>
      <c r="WDB12" s="164"/>
      <c r="WDC12" s="164"/>
      <c r="WDD12" s="164"/>
      <c r="WDE12" s="164"/>
      <c r="WDF12" s="164"/>
      <c r="WDG12" s="164"/>
      <c r="WDH12" s="164"/>
      <c r="WDI12" s="164"/>
      <c r="WDJ12" s="164"/>
      <c r="WDK12" s="164"/>
      <c r="WDL12" s="164"/>
      <c r="WDM12" s="164"/>
      <c r="WDN12" s="164"/>
      <c r="WDO12" s="164"/>
      <c r="WDP12" s="164"/>
      <c r="WDQ12" s="164"/>
      <c r="WDR12" s="164"/>
      <c r="WDS12" s="164"/>
      <c r="WDT12" s="164"/>
      <c r="WDU12" s="164"/>
      <c r="WDV12" s="164"/>
      <c r="WDW12" s="164"/>
      <c r="WDX12" s="164"/>
      <c r="WDY12" s="164"/>
      <c r="WDZ12" s="164"/>
      <c r="WEA12" s="164"/>
      <c r="WEB12" s="164"/>
      <c r="WEC12" s="164"/>
      <c r="WED12" s="164"/>
      <c r="WEE12" s="164"/>
      <c r="WEF12" s="164"/>
      <c r="WEG12" s="164"/>
      <c r="WEH12" s="164"/>
      <c r="WEI12" s="164"/>
      <c r="WEJ12" s="164"/>
      <c r="WEK12" s="164"/>
      <c r="WEL12" s="164"/>
      <c r="WEM12" s="164"/>
      <c r="WEN12" s="164"/>
      <c r="WEO12" s="164"/>
      <c r="WEP12" s="164"/>
      <c r="WEQ12" s="164"/>
      <c r="WER12" s="164"/>
      <c r="WES12" s="164"/>
      <c r="WET12" s="164"/>
      <c r="WEU12" s="164"/>
      <c r="WEV12" s="164"/>
      <c r="WEW12" s="164"/>
      <c r="WEX12" s="164"/>
      <c r="WEY12" s="164"/>
      <c r="WEZ12" s="164"/>
      <c r="WFA12" s="164"/>
      <c r="WFB12" s="164"/>
      <c r="WFC12" s="164"/>
      <c r="WFD12" s="164"/>
      <c r="WFE12" s="164"/>
      <c r="WFF12" s="164"/>
      <c r="WFG12" s="164"/>
      <c r="WFH12" s="164"/>
      <c r="WFI12" s="164"/>
      <c r="WFJ12" s="164"/>
      <c r="WFK12" s="164"/>
      <c r="WFL12" s="164"/>
      <c r="WFM12" s="164"/>
      <c r="WFN12" s="164"/>
      <c r="WFO12" s="164"/>
      <c r="WFP12" s="164"/>
      <c r="WFQ12" s="164"/>
      <c r="WFR12" s="164"/>
      <c r="WFS12" s="164"/>
      <c r="WFT12" s="164"/>
      <c r="WFU12" s="164"/>
      <c r="WFV12" s="164"/>
      <c r="WFW12" s="164"/>
      <c r="WFX12" s="164"/>
      <c r="WFY12" s="164"/>
      <c r="WFZ12" s="164"/>
      <c r="WGA12" s="164"/>
      <c r="WGB12" s="164"/>
      <c r="WGC12" s="164"/>
      <c r="WGD12" s="164"/>
      <c r="WGE12" s="164"/>
      <c r="WGF12" s="164"/>
      <c r="WGG12" s="164"/>
      <c r="WGH12" s="164"/>
      <c r="WGI12" s="164"/>
      <c r="WGJ12" s="164"/>
      <c r="WGK12" s="164"/>
      <c r="WGL12" s="164"/>
      <c r="WGM12" s="164"/>
      <c r="WGN12" s="164"/>
      <c r="WGO12" s="164"/>
      <c r="WGP12" s="164"/>
      <c r="WGQ12" s="164"/>
      <c r="WGR12" s="164"/>
      <c r="WGS12" s="164"/>
      <c r="WGT12" s="164"/>
      <c r="WGU12" s="164"/>
      <c r="WGV12" s="164"/>
      <c r="WGW12" s="164"/>
      <c r="WGX12" s="164"/>
      <c r="WGY12" s="164"/>
      <c r="WGZ12" s="164"/>
      <c r="WHA12" s="164"/>
      <c r="WHB12" s="164"/>
      <c r="WHC12" s="164"/>
      <c r="WHD12" s="164"/>
      <c r="WHE12" s="164"/>
      <c r="WHF12" s="164"/>
      <c r="WHG12" s="164"/>
      <c r="WHH12" s="164"/>
      <c r="WHI12" s="164"/>
      <c r="WHJ12" s="164"/>
      <c r="WHK12" s="164"/>
      <c r="WHL12" s="164"/>
      <c r="WHM12" s="164"/>
      <c r="WHN12" s="164"/>
      <c r="WHO12" s="164"/>
      <c r="WHP12" s="164"/>
      <c r="WHQ12" s="164"/>
      <c r="WHR12" s="164"/>
      <c r="WHS12" s="164"/>
      <c r="WHT12" s="164"/>
      <c r="WHU12" s="164"/>
      <c r="WHV12" s="164"/>
      <c r="WHW12" s="164"/>
      <c r="WHX12" s="164"/>
      <c r="WHY12" s="164"/>
      <c r="WHZ12" s="164"/>
      <c r="WIA12" s="164"/>
      <c r="WIB12" s="164"/>
      <c r="WIC12" s="164"/>
      <c r="WID12" s="164"/>
      <c r="WIE12" s="164"/>
      <c r="WIF12" s="164"/>
      <c r="WIG12" s="164"/>
      <c r="WIH12" s="164"/>
      <c r="WII12" s="164"/>
      <c r="WIJ12" s="164"/>
      <c r="WIK12" s="164"/>
      <c r="WIL12" s="164"/>
      <c r="WIM12" s="164"/>
      <c r="WIN12" s="164"/>
      <c r="WIO12" s="164"/>
      <c r="WIP12" s="164"/>
      <c r="WIQ12" s="164"/>
      <c r="WIR12" s="164"/>
      <c r="WIS12" s="164"/>
      <c r="WIT12" s="164"/>
      <c r="WIU12" s="164"/>
      <c r="WIV12" s="164"/>
      <c r="WIW12" s="164"/>
      <c r="WIX12" s="164"/>
      <c r="WIY12" s="164"/>
      <c r="WIZ12" s="164"/>
      <c r="WJA12" s="164"/>
      <c r="WJB12" s="164"/>
      <c r="WJC12" s="164"/>
      <c r="WJD12" s="164"/>
      <c r="WJE12" s="164"/>
      <c r="WJF12" s="164"/>
      <c r="WJG12" s="164"/>
      <c r="WJH12" s="164"/>
      <c r="WJI12" s="164"/>
      <c r="WJJ12" s="164"/>
      <c r="WJK12" s="164"/>
      <c r="WJL12" s="164"/>
      <c r="WJM12" s="164"/>
      <c r="WJN12" s="164"/>
      <c r="WJO12" s="164"/>
      <c r="WJP12" s="164"/>
      <c r="WJQ12" s="164"/>
      <c r="WJR12" s="164"/>
      <c r="WJS12" s="164"/>
      <c r="WJT12" s="164"/>
      <c r="WJU12" s="164"/>
      <c r="WJV12" s="164"/>
      <c r="WJW12" s="164"/>
      <c r="WJX12" s="164"/>
      <c r="WJY12" s="164"/>
      <c r="WJZ12" s="164"/>
      <c r="WKA12" s="164"/>
      <c r="WKB12" s="164"/>
      <c r="WKC12" s="164"/>
      <c r="WKD12" s="164"/>
      <c r="WKE12" s="164"/>
      <c r="WKF12" s="164"/>
      <c r="WKG12" s="164"/>
      <c r="WKH12" s="164"/>
      <c r="WKI12" s="164"/>
      <c r="WKJ12" s="164"/>
      <c r="WKK12" s="164"/>
      <c r="WKL12" s="164"/>
      <c r="WKM12" s="164"/>
      <c r="WKN12" s="164"/>
      <c r="WKO12" s="164"/>
      <c r="WKP12" s="164"/>
      <c r="WKQ12" s="164"/>
      <c r="WKR12" s="164"/>
      <c r="WKS12" s="164"/>
      <c r="WKT12" s="164"/>
      <c r="WKU12" s="164"/>
      <c r="WKV12" s="164"/>
      <c r="WKW12" s="164"/>
      <c r="WKX12" s="164"/>
      <c r="WKY12" s="164"/>
      <c r="WKZ12" s="164"/>
      <c r="WLA12" s="164"/>
      <c r="WLB12" s="164"/>
      <c r="WLC12" s="164"/>
      <c r="WLD12" s="164"/>
      <c r="WLE12" s="164"/>
      <c r="WLF12" s="164"/>
      <c r="WLG12" s="164"/>
      <c r="WLH12" s="164"/>
      <c r="WLI12" s="164"/>
      <c r="WLJ12" s="164"/>
      <c r="WLK12" s="164"/>
      <c r="WLL12" s="164"/>
      <c r="WLM12" s="164"/>
      <c r="WLN12" s="164"/>
      <c r="WLO12" s="164"/>
      <c r="WLP12" s="164"/>
      <c r="WLQ12" s="164"/>
      <c r="WLR12" s="164"/>
      <c r="WLS12" s="164"/>
      <c r="WLT12" s="164"/>
      <c r="WLU12" s="164"/>
      <c r="WLV12" s="164"/>
      <c r="WLW12" s="164"/>
      <c r="WLX12" s="164"/>
      <c r="WLY12" s="164"/>
      <c r="WLZ12" s="164"/>
      <c r="WMA12" s="164"/>
      <c r="WMB12" s="164"/>
      <c r="WMC12" s="164"/>
      <c r="WMD12" s="164"/>
      <c r="WME12" s="164"/>
      <c r="WMF12" s="164"/>
      <c r="WMG12" s="164"/>
      <c r="WMH12" s="164"/>
      <c r="WMI12" s="164"/>
      <c r="WMJ12" s="164"/>
      <c r="WMK12" s="164"/>
      <c r="WML12" s="164"/>
      <c r="WMM12" s="164"/>
      <c r="WMN12" s="164"/>
      <c r="WMO12" s="164"/>
      <c r="WMP12" s="164"/>
      <c r="WMQ12" s="164"/>
      <c r="WMR12" s="164"/>
      <c r="WMS12" s="164"/>
      <c r="WMT12" s="164"/>
      <c r="WMU12" s="164"/>
      <c r="WMV12" s="164"/>
      <c r="WMW12" s="164"/>
      <c r="WMX12" s="164"/>
      <c r="WMY12" s="164"/>
      <c r="WMZ12" s="164"/>
      <c r="WNA12" s="164"/>
      <c r="WNB12" s="164"/>
      <c r="WNC12" s="164"/>
      <c r="WND12" s="164"/>
      <c r="WNE12" s="164"/>
      <c r="WNF12" s="164"/>
      <c r="WNG12" s="164"/>
      <c r="WNH12" s="164"/>
      <c r="WNI12" s="164"/>
      <c r="WNJ12" s="164"/>
      <c r="WNK12" s="164"/>
      <c r="WNL12" s="164"/>
      <c r="WNM12" s="164"/>
      <c r="WNN12" s="164"/>
      <c r="WNO12" s="164"/>
      <c r="WNP12" s="164"/>
      <c r="WNQ12" s="164"/>
      <c r="WNR12" s="164"/>
      <c r="WNS12" s="164"/>
      <c r="WNT12" s="164"/>
      <c r="WNU12" s="164"/>
      <c r="WNV12" s="164"/>
      <c r="WNW12" s="164"/>
      <c r="WNX12" s="164"/>
      <c r="WNY12" s="164"/>
      <c r="WNZ12" s="164"/>
      <c r="WOA12" s="164"/>
      <c r="WOB12" s="164"/>
      <c r="WOC12" s="164"/>
      <c r="WOD12" s="164"/>
      <c r="WOE12" s="164"/>
      <c r="WOF12" s="164"/>
      <c r="WOG12" s="164"/>
      <c r="WOH12" s="164"/>
      <c r="WOI12" s="164"/>
      <c r="WOJ12" s="164"/>
      <c r="WOK12" s="164"/>
      <c r="WOL12" s="164"/>
      <c r="WOM12" s="164"/>
      <c r="WON12" s="164"/>
      <c r="WOO12" s="164"/>
      <c r="WOP12" s="164"/>
      <c r="WOQ12" s="164"/>
      <c r="WOR12" s="164"/>
      <c r="WOS12" s="164"/>
      <c r="WOT12" s="164"/>
      <c r="WOU12" s="164"/>
      <c r="WOV12" s="164"/>
      <c r="WOW12" s="164"/>
      <c r="WOX12" s="164"/>
      <c r="WOY12" s="164"/>
      <c r="WOZ12" s="164"/>
      <c r="WPA12" s="164"/>
      <c r="WPB12" s="164"/>
      <c r="WPC12" s="164"/>
      <c r="WPD12" s="164"/>
      <c r="WPE12" s="164"/>
      <c r="WPF12" s="164"/>
      <c r="WPG12" s="164"/>
      <c r="WPH12" s="164"/>
      <c r="WPI12" s="164"/>
      <c r="WPJ12" s="164"/>
      <c r="WPK12" s="164"/>
      <c r="WPL12" s="164"/>
      <c r="WPM12" s="164"/>
      <c r="WPN12" s="164"/>
      <c r="WPO12" s="164"/>
      <c r="WPP12" s="164"/>
      <c r="WPQ12" s="164"/>
      <c r="WPR12" s="164"/>
      <c r="WPS12" s="164"/>
      <c r="WPT12" s="164"/>
      <c r="WPU12" s="164"/>
      <c r="WPV12" s="164"/>
      <c r="WPW12" s="164"/>
      <c r="WPX12" s="164"/>
      <c r="WPY12" s="164"/>
      <c r="WPZ12" s="164"/>
      <c r="WQA12" s="164"/>
      <c r="WQB12" s="164"/>
      <c r="WQC12" s="164"/>
      <c r="WQD12" s="164"/>
      <c r="WQE12" s="164"/>
      <c r="WQF12" s="164"/>
      <c r="WQG12" s="164"/>
      <c r="WQH12" s="164"/>
      <c r="WQI12" s="164"/>
      <c r="WQJ12" s="164"/>
      <c r="WQK12" s="164"/>
      <c r="WQL12" s="164"/>
      <c r="WQM12" s="164"/>
      <c r="WQN12" s="164"/>
      <c r="WQO12" s="164"/>
      <c r="WQP12" s="164"/>
      <c r="WQQ12" s="164"/>
      <c r="WQR12" s="164"/>
      <c r="WQS12" s="164"/>
      <c r="WQT12" s="164"/>
      <c r="WQU12" s="164"/>
      <c r="WQV12" s="164"/>
      <c r="WQW12" s="164"/>
      <c r="WQX12" s="164"/>
      <c r="WQY12" s="164"/>
      <c r="WQZ12" s="164"/>
      <c r="WRA12" s="164"/>
      <c r="WRB12" s="164"/>
      <c r="WRC12" s="164"/>
      <c r="WRD12" s="164"/>
      <c r="WRE12" s="164"/>
      <c r="WRF12" s="164"/>
      <c r="WRG12" s="164"/>
      <c r="WRH12" s="164"/>
      <c r="WRI12" s="164"/>
      <c r="WRJ12" s="164"/>
      <c r="WRK12" s="164"/>
      <c r="WRL12" s="164"/>
      <c r="WRM12" s="164"/>
      <c r="WRN12" s="164"/>
      <c r="WRO12" s="164"/>
      <c r="WRP12" s="164"/>
      <c r="WRQ12" s="164"/>
      <c r="WRR12" s="164"/>
      <c r="WRS12" s="164"/>
      <c r="WRT12" s="164"/>
      <c r="WRU12" s="164"/>
      <c r="WRV12" s="164"/>
      <c r="WRW12" s="164"/>
      <c r="WRX12" s="164"/>
      <c r="WRY12" s="164"/>
      <c r="WRZ12" s="164"/>
      <c r="WSA12" s="164"/>
      <c r="WSB12" s="164"/>
      <c r="WSC12" s="164"/>
      <c r="WSD12" s="164"/>
      <c r="WSE12" s="164"/>
      <c r="WSF12" s="164"/>
      <c r="WSG12" s="164"/>
      <c r="WSH12" s="164"/>
      <c r="WSI12" s="164"/>
      <c r="WSJ12" s="164"/>
      <c r="WSK12" s="164"/>
      <c r="WSL12" s="164"/>
      <c r="WSM12" s="164"/>
      <c r="WSN12" s="164"/>
      <c r="WSO12" s="164"/>
      <c r="WSP12" s="164"/>
      <c r="WSQ12" s="164"/>
      <c r="WSR12" s="164"/>
      <c r="WSS12" s="164"/>
      <c r="WST12" s="164"/>
      <c r="WSU12" s="164"/>
      <c r="WSV12" s="164"/>
      <c r="WSW12" s="164"/>
      <c r="WSX12" s="164"/>
      <c r="WSY12" s="164"/>
      <c r="WSZ12" s="164"/>
      <c r="WTA12" s="164"/>
      <c r="WTB12" s="164"/>
      <c r="WTC12" s="164"/>
      <c r="WTD12" s="164"/>
      <c r="WTE12" s="164"/>
      <c r="WTF12" s="164"/>
      <c r="WTG12" s="164"/>
      <c r="WTH12" s="164"/>
      <c r="WTI12" s="164"/>
      <c r="WTJ12" s="164"/>
      <c r="WTK12" s="164"/>
      <c r="WTL12" s="164"/>
      <c r="WTM12" s="164"/>
      <c r="WTN12" s="164"/>
      <c r="WTO12" s="164"/>
      <c r="WTP12" s="164"/>
      <c r="WTQ12" s="164"/>
      <c r="WTR12" s="164"/>
      <c r="WTS12" s="164"/>
      <c r="WTT12" s="164"/>
      <c r="WTU12" s="164"/>
      <c r="WTV12" s="164"/>
      <c r="WTW12" s="164"/>
      <c r="WTX12" s="164"/>
      <c r="WTY12" s="164"/>
      <c r="WTZ12" s="164"/>
      <c r="WUA12" s="164"/>
      <c r="WUB12" s="164"/>
      <c r="WUC12" s="164"/>
      <c r="WUD12" s="164"/>
      <c r="WUE12" s="164"/>
      <c r="WUF12" s="164"/>
      <c r="WUG12" s="164"/>
      <c r="WUH12" s="164"/>
      <c r="WUI12" s="164"/>
      <c r="WUJ12" s="164"/>
      <c r="WUK12" s="164"/>
      <c r="WUL12" s="164"/>
      <c r="WUM12" s="164"/>
      <c r="WUN12" s="164"/>
      <c r="WUO12" s="164"/>
      <c r="WUP12" s="164"/>
      <c r="WUQ12" s="164"/>
      <c r="WUR12" s="164"/>
      <c r="WUS12" s="164"/>
      <c r="WUT12" s="164"/>
      <c r="WUU12" s="164"/>
      <c r="WUV12" s="164"/>
      <c r="WUW12" s="164"/>
      <c r="WUX12" s="164"/>
      <c r="WUY12" s="164"/>
      <c r="WUZ12" s="164"/>
      <c r="WVA12" s="164"/>
      <c r="WVB12" s="164"/>
      <c r="WVC12" s="164"/>
      <c r="WVD12" s="164"/>
      <c r="WVE12" s="164"/>
      <c r="WVF12" s="164"/>
      <c r="WVG12" s="164"/>
      <c r="WVH12" s="164"/>
      <c r="WVI12" s="164"/>
      <c r="WVJ12" s="164"/>
      <c r="WVK12" s="164"/>
      <c r="WVL12" s="164"/>
      <c r="WVM12" s="164"/>
      <c r="WVN12" s="164"/>
      <c r="WVO12" s="164"/>
      <c r="WVP12" s="164"/>
      <c r="WVQ12" s="164"/>
      <c r="WVR12" s="164"/>
      <c r="WVS12" s="164"/>
      <c r="WVT12" s="164"/>
      <c r="WVU12" s="164"/>
    </row>
    <row r="13" spans="1:16141" s="164" customFormat="1" ht="15">
      <c r="A13" s="167">
        <v>5</v>
      </c>
      <c r="B13" s="189">
        <v>25203300260</v>
      </c>
      <c r="C13" s="168" t="s">
        <v>600</v>
      </c>
      <c r="D13" s="206" t="s">
        <v>134</v>
      </c>
      <c r="E13" s="207" t="s">
        <v>594</v>
      </c>
      <c r="F13" s="169">
        <v>36924</v>
      </c>
      <c r="G13" s="169" t="s">
        <v>566</v>
      </c>
      <c r="H13" s="170" t="s">
        <v>5</v>
      </c>
      <c r="I13" s="171">
        <v>2.85</v>
      </c>
      <c r="J13" s="171">
        <v>2.13</v>
      </c>
      <c r="K13" s="171">
        <v>2.82</v>
      </c>
      <c r="L13" s="208" t="s">
        <v>560</v>
      </c>
      <c r="M13" s="209" t="s">
        <v>561</v>
      </c>
      <c r="N13" s="210" t="s">
        <v>150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</row>
    <row r="14" spans="1:16141" s="164" customFormat="1" ht="15">
      <c r="A14" s="167">
        <v>6</v>
      </c>
      <c r="B14" s="189">
        <v>25203313129</v>
      </c>
      <c r="C14" s="168" t="s">
        <v>595</v>
      </c>
      <c r="D14" s="206" t="s">
        <v>130</v>
      </c>
      <c r="E14" s="211" t="s">
        <v>594</v>
      </c>
      <c r="F14" s="169">
        <v>37147</v>
      </c>
      <c r="G14" s="169" t="s">
        <v>596</v>
      </c>
      <c r="H14" s="170" t="s">
        <v>5</v>
      </c>
      <c r="I14" s="171">
        <v>2.96</v>
      </c>
      <c r="J14" s="171">
        <v>3.6</v>
      </c>
      <c r="K14" s="171">
        <v>2.98</v>
      </c>
      <c r="L14" s="209" t="s">
        <v>560</v>
      </c>
      <c r="M14" s="209" t="s">
        <v>561</v>
      </c>
      <c r="N14" s="210" t="s">
        <v>150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</row>
    <row r="15" spans="1:16141" s="164" customFormat="1" ht="15">
      <c r="A15" s="167">
        <v>7</v>
      </c>
      <c r="B15" s="189">
        <v>25203313278</v>
      </c>
      <c r="C15" s="168" t="s">
        <v>601</v>
      </c>
      <c r="D15" s="206" t="s">
        <v>139</v>
      </c>
      <c r="E15" s="211" t="s">
        <v>594</v>
      </c>
      <c r="F15" s="169">
        <v>37255</v>
      </c>
      <c r="G15" s="169" t="s">
        <v>571</v>
      </c>
      <c r="H15" s="170" t="s">
        <v>5</v>
      </c>
      <c r="I15" s="171">
        <v>3.15</v>
      </c>
      <c r="J15" s="171">
        <v>3.05</v>
      </c>
      <c r="K15" s="171">
        <v>3.15</v>
      </c>
      <c r="L15" s="209" t="s">
        <v>560</v>
      </c>
      <c r="M15" s="209" t="s">
        <v>561</v>
      </c>
      <c r="N15" s="210" t="s">
        <v>150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</row>
    <row r="16" spans="1:16141" s="164" customFormat="1" ht="15">
      <c r="A16" s="167">
        <v>8</v>
      </c>
      <c r="B16" s="189">
        <v>25203317600</v>
      </c>
      <c r="C16" s="168" t="s">
        <v>591</v>
      </c>
      <c r="D16" s="206" t="s">
        <v>141</v>
      </c>
      <c r="E16" s="211" t="s">
        <v>594</v>
      </c>
      <c r="F16" s="169">
        <v>37075</v>
      </c>
      <c r="G16" s="169" t="s">
        <v>573</v>
      </c>
      <c r="H16" s="170" t="s">
        <v>5</v>
      </c>
      <c r="I16" s="171">
        <v>2.5299999999999998</v>
      </c>
      <c r="J16" s="171">
        <v>2.99</v>
      </c>
      <c r="K16" s="171">
        <v>2.54</v>
      </c>
      <c r="L16" s="209" t="s">
        <v>560</v>
      </c>
      <c r="M16" s="209" t="s">
        <v>561</v>
      </c>
      <c r="N16" s="210" t="s">
        <v>150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</row>
    <row r="17" spans="1:16141" ht="15">
      <c r="A17" s="167">
        <v>9</v>
      </c>
      <c r="B17" s="189">
        <v>25205100630</v>
      </c>
      <c r="C17" s="168" t="s">
        <v>598</v>
      </c>
      <c r="D17" s="206" t="s">
        <v>282</v>
      </c>
      <c r="E17" s="211" t="s">
        <v>594</v>
      </c>
      <c r="F17" s="175">
        <v>36942</v>
      </c>
      <c r="G17" s="169" t="s">
        <v>568</v>
      </c>
      <c r="H17" s="176" t="s">
        <v>5</v>
      </c>
      <c r="I17" s="177">
        <v>3.4</v>
      </c>
      <c r="J17" s="177">
        <v>4</v>
      </c>
      <c r="K17" s="177">
        <v>3.42</v>
      </c>
      <c r="L17" s="209" t="s">
        <v>578</v>
      </c>
      <c r="M17" s="212" t="s">
        <v>561</v>
      </c>
      <c r="N17" s="213" t="s">
        <v>150</v>
      </c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  <c r="DC17" s="164"/>
      <c r="DD17" s="164"/>
      <c r="DE17" s="164"/>
      <c r="DF17" s="164"/>
      <c r="DG17" s="164"/>
      <c r="DH17" s="164"/>
      <c r="DI17" s="164"/>
      <c r="DJ17" s="164"/>
      <c r="DK17" s="164"/>
      <c r="DL17" s="164"/>
      <c r="DM17" s="164"/>
      <c r="DN17" s="164"/>
      <c r="DO17" s="164"/>
      <c r="DP17" s="164"/>
      <c r="DQ17" s="164"/>
      <c r="DR17" s="164"/>
      <c r="DS17" s="164"/>
      <c r="DT17" s="164"/>
      <c r="DU17" s="164"/>
      <c r="DV17" s="164"/>
      <c r="DW17" s="164"/>
      <c r="DX17" s="164"/>
      <c r="DY17" s="164"/>
      <c r="DZ17" s="164"/>
      <c r="EA17" s="164"/>
      <c r="EB17" s="164"/>
      <c r="EC17" s="164"/>
      <c r="ED17" s="164"/>
      <c r="EE17" s="164"/>
      <c r="EF17" s="164"/>
      <c r="EG17" s="164"/>
      <c r="EH17" s="164"/>
      <c r="EI17" s="164"/>
      <c r="EJ17" s="164"/>
      <c r="EK17" s="164"/>
      <c r="EL17" s="164"/>
      <c r="EM17" s="164"/>
      <c r="EN17" s="164"/>
      <c r="EO17" s="164"/>
      <c r="EP17" s="164"/>
      <c r="EQ17" s="164"/>
      <c r="ER17" s="164"/>
      <c r="ES17" s="164"/>
      <c r="ET17" s="164"/>
      <c r="EU17" s="164"/>
      <c r="EV17" s="164"/>
      <c r="EW17" s="164"/>
      <c r="EX17" s="164"/>
      <c r="EY17" s="164"/>
      <c r="EZ17" s="164"/>
      <c r="FA17" s="164"/>
      <c r="FB17" s="164"/>
      <c r="FC17" s="164"/>
      <c r="FD17" s="164"/>
      <c r="FE17" s="164"/>
      <c r="FF17" s="164"/>
      <c r="FG17" s="164"/>
      <c r="FH17" s="164"/>
      <c r="FI17" s="164"/>
      <c r="FJ17" s="164"/>
      <c r="FK17" s="164"/>
      <c r="FL17" s="164"/>
      <c r="FM17" s="164"/>
      <c r="FN17" s="164"/>
      <c r="FO17" s="164"/>
      <c r="FP17" s="164"/>
      <c r="FQ17" s="164"/>
      <c r="FR17" s="164"/>
      <c r="FS17" s="164"/>
      <c r="FT17" s="164"/>
      <c r="FU17" s="164"/>
      <c r="FV17" s="164"/>
      <c r="FW17" s="164"/>
      <c r="FX17" s="164"/>
      <c r="FY17" s="164"/>
      <c r="FZ17" s="164"/>
      <c r="GA17" s="164"/>
      <c r="GB17" s="164"/>
      <c r="GC17" s="164"/>
      <c r="GD17" s="164"/>
      <c r="GE17" s="164"/>
      <c r="GF17" s="164"/>
      <c r="GG17" s="164"/>
      <c r="GH17" s="164"/>
      <c r="GI17" s="164"/>
      <c r="GJ17" s="164"/>
      <c r="GK17" s="164"/>
      <c r="GL17" s="164"/>
      <c r="GM17" s="164"/>
      <c r="GN17" s="164"/>
      <c r="GO17" s="164"/>
      <c r="GP17" s="164"/>
      <c r="GQ17" s="164"/>
      <c r="GR17" s="164"/>
      <c r="GS17" s="164"/>
      <c r="GT17" s="164"/>
      <c r="GU17" s="164"/>
      <c r="GV17" s="164"/>
      <c r="GW17" s="164"/>
      <c r="GX17" s="164"/>
      <c r="GY17" s="164"/>
      <c r="GZ17" s="164"/>
      <c r="HA17" s="164"/>
      <c r="HB17" s="164"/>
      <c r="HC17" s="164"/>
      <c r="HD17" s="164"/>
      <c r="HE17" s="164"/>
      <c r="HF17" s="164"/>
      <c r="HG17" s="164"/>
      <c r="HH17" s="164"/>
      <c r="HI17" s="164"/>
      <c r="HJ17" s="164"/>
      <c r="HK17" s="164"/>
      <c r="HL17" s="164"/>
      <c r="HM17" s="164"/>
      <c r="HN17" s="164"/>
      <c r="HO17" s="164"/>
      <c r="HP17" s="164"/>
      <c r="HQ17" s="164"/>
      <c r="HR17" s="164"/>
      <c r="HS17" s="164"/>
      <c r="HT17" s="164"/>
      <c r="HU17" s="164"/>
      <c r="HV17" s="164"/>
      <c r="HW17" s="164"/>
      <c r="HX17" s="164"/>
      <c r="HY17" s="164"/>
      <c r="HZ17" s="164"/>
      <c r="IA17" s="164"/>
      <c r="IB17" s="164"/>
      <c r="IC17" s="164"/>
      <c r="ID17" s="164"/>
      <c r="IE17" s="164"/>
      <c r="IF17" s="164"/>
      <c r="IG17" s="164"/>
      <c r="IH17" s="164"/>
      <c r="II17" s="164"/>
      <c r="IJ17" s="164"/>
      <c r="IK17" s="164"/>
      <c r="IL17" s="164"/>
      <c r="IM17" s="164"/>
      <c r="IN17" s="164"/>
      <c r="IO17" s="164"/>
      <c r="IP17" s="164"/>
      <c r="IQ17" s="164"/>
      <c r="IR17" s="164"/>
      <c r="IS17" s="164"/>
      <c r="IT17" s="164"/>
      <c r="IU17" s="164"/>
      <c r="IV17" s="164"/>
      <c r="IW17" s="164"/>
      <c r="IX17" s="164"/>
      <c r="IY17" s="164"/>
      <c r="IZ17" s="164"/>
      <c r="JA17" s="164"/>
      <c r="JB17" s="164"/>
      <c r="JC17" s="164"/>
      <c r="JD17" s="164"/>
      <c r="JE17" s="164"/>
      <c r="JF17" s="164"/>
      <c r="JG17" s="164"/>
      <c r="JH17" s="164"/>
      <c r="JI17" s="164"/>
      <c r="JJ17" s="164"/>
      <c r="JK17" s="164"/>
      <c r="JL17" s="164"/>
      <c r="JM17" s="164"/>
      <c r="JN17" s="164"/>
      <c r="JO17" s="164"/>
      <c r="JP17" s="164"/>
      <c r="JQ17" s="164"/>
      <c r="JR17" s="164"/>
      <c r="JS17" s="164"/>
      <c r="JT17" s="164"/>
      <c r="JU17" s="164"/>
      <c r="JV17" s="164"/>
      <c r="JW17" s="164"/>
      <c r="JX17" s="164"/>
      <c r="JY17" s="164"/>
      <c r="JZ17" s="164"/>
      <c r="KA17" s="164"/>
      <c r="KB17" s="164"/>
      <c r="KC17" s="164"/>
      <c r="KD17" s="164"/>
      <c r="KE17" s="164"/>
      <c r="KF17" s="164"/>
      <c r="KG17" s="164"/>
      <c r="KH17" s="164"/>
      <c r="KI17" s="164"/>
      <c r="KJ17" s="164"/>
      <c r="KK17" s="164"/>
      <c r="KL17" s="164"/>
      <c r="KM17" s="164"/>
      <c r="KN17" s="164"/>
      <c r="KO17" s="164"/>
      <c r="KP17" s="164"/>
      <c r="KQ17" s="164"/>
      <c r="KR17" s="164"/>
      <c r="KS17" s="164"/>
      <c r="KT17" s="164"/>
      <c r="KU17" s="164"/>
      <c r="KV17" s="164"/>
      <c r="KW17" s="164"/>
      <c r="KX17" s="164"/>
      <c r="KY17" s="164"/>
      <c r="KZ17" s="164"/>
      <c r="LA17" s="164"/>
      <c r="LB17" s="164"/>
      <c r="LC17" s="164"/>
      <c r="LD17" s="164"/>
      <c r="LE17" s="164"/>
      <c r="LF17" s="164"/>
      <c r="LG17" s="164"/>
      <c r="LH17" s="164"/>
      <c r="LI17" s="164"/>
      <c r="LJ17" s="164"/>
      <c r="LK17" s="164"/>
      <c r="LL17" s="164"/>
      <c r="LM17" s="164"/>
      <c r="LN17" s="164"/>
      <c r="LO17" s="164"/>
      <c r="LP17" s="164"/>
      <c r="LQ17" s="164"/>
      <c r="LR17" s="164"/>
      <c r="LS17" s="164"/>
      <c r="LT17" s="164"/>
      <c r="LU17" s="164"/>
      <c r="LV17" s="164"/>
      <c r="LW17" s="164"/>
      <c r="LX17" s="164"/>
      <c r="LY17" s="164"/>
      <c r="LZ17" s="164"/>
      <c r="MA17" s="164"/>
      <c r="MB17" s="164"/>
      <c r="MC17" s="164"/>
      <c r="MD17" s="164"/>
      <c r="ME17" s="164"/>
      <c r="MF17" s="164"/>
      <c r="MG17" s="164"/>
      <c r="MH17" s="164"/>
      <c r="MI17" s="164"/>
      <c r="MJ17" s="164"/>
      <c r="MK17" s="164"/>
      <c r="ML17" s="164"/>
      <c r="MM17" s="164"/>
      <c r="MN17" s="164"/>
      <c r="MO17" s="164"/>
      <c r="MP17" s="164"/>
      <c r="MQ17" s="164"/>
      <c r="MR17" s="164"/>
      <c r="MS17" s="164"/>
      <c r="MT17" s="164"/>
      <c r="MU17" s="164"/>
      <c r="MV17" s="164"/>
      <c r="MW17" s="164"/>
      <c r="MX17" s="164"/>
      <c r="MY17" s="164"/>
      <c r="MZ17" s="164"/>
      <c r="NA17" s="164"/>
      <c r="NB17" s="164"/>
      <c r="NC17" s="164"/>
      <c r="ND17" s="164"/>
      <c r="NE17" s="164"/>
      <c r="NF17" s="164"/>
      <c r="NG17" s="164"/>
      <c r="NH17" s="164"/>
      <c r="NI17" s="164"/>
      <c r="NJ17" s="164"/>
      <c r="NK17" s="164"/>
      <c r="NL17" s="164"/>
      <c r="NM17" s="164"/>
      <c r="NN17" s="164"/>
      <c r="NO17" s="164"/>
      <c r="NP17" s="164"/>
      <c r="NQ17" s="164"/>
      <c r="NR17" s="164"/>
      <c r="NS17" s="164"/>
      <c r="NT17" s="164"/>
      <c r="NU17" s="164"/>
      <c r="NV17" s="164"/>
      <c r="NW17" s="164"/>
      <c r="NX17" s="164"/>
      <c r="NY17" s="164"/>
      <c r="NZ17" s="164"/>
      <c r="OA17" s="164"/>
      <c r="OB17" s="164"/>
      <c r="OC17" s="164"/>
      <c r="OD17" s="164"/>
      <c r="OE17" s="164"/>
      <c r="OF17" s="164"/>
      <c r="OG17" s="164"/>
      <c r="OH17" s="164"/>
      <c r="OI17" s="164"/>
      <c r="OJ17" s="164"/>
      <c r="OK17" s="164"/>
      <c r="OL17" s="164"/>
      <c r="OM17" s="164"/>
      <c r="ON17" s="164"/>
      <c r="OO17" s="164"/>
      <c r="OP17" s="164"/>
      <c r="OQ17" s="164"/>
      <c r="OR17" s="164"/>
      <c r="OS17" s="164"/>
      <c r="OT17" s="164"/>
      <c r="OU17" s="164"/>
      <c r="OV17" s="164"/>
      <c r="OW17" s="164"/>
      <c r="OX17" s="164"/>
      <c r="OY17" s="164"/>
      <c r="OZ17" s="164"/>
      <c r="PA17" s="164"/>
      <c r="PB17" s="164"/>
      <c r="PC17" s="164"/>
      <c r="PD17" s="164"/>
      <c r="PE17" s="164"/>
      <c r="PF17" s="164"/>
      <c r="PG17" s="164"/>
      <c r="PH17" s="164"/>
      <c r="PI17" s="164"/>
      <c r="PJ17" s="164"/>
      <c r="PK17" s="164"/>
      <c r="PL17" s="164"/>
      <c r="PM17" s="164"/>
      <c r="PN17" s="164"/>
      <c r="PO17" s="164"/>
      <c r="PP17" s="164"/>
      <c r="PQ17" s="164"/>
      <c r="PR17" s="164"/>
      <c r="PS17" s="164"/>
      <c r="PT17" s="164"/>
      <c r="PU17" s="164"/>
      <c r="PV17" s="164"/>
      <c r="PW17" s="164"/>
      <c r="PX17" s="164"/>
      <c r="PY17" s="164"/>
      <c r="PZ17" s="164"/>
      <c r="QA17" s="164"/>
      <c r="QB17" s="164"/>
      <c r="QC17" s="164"/>
      <c r="QD17" s="164"/>
      <c r="QE17" s="164"/>
      <c r="QF17" s="164"/>
      <c r="QG17" s="164"/>
      <c r="QH17" s="164"/>
      <c r="QI17" s="164"/>
      <c r="QJ17" s="164"/>
      <c r="QK17" s="164"/>
      <c r="QL17" s="164"/>
      <c r="QM17" s="164"/>
      <c r="QN17" s="164"/>
      <c r="QO17" s="164"/>
      <c r="QP17" s="164"/>
      <c r="QQ17" s="164"/>
      <c r="QR17" s="164"/>
      <c r="QS17" s="164"/>
      <c r="QT17" s="164"/>
      <c r="QU17" s="164"/>
      <c r="QV17" s="164"/>
      <c r="QW17" s="164"/>
      <c r="QX17" s="164"/>
      <c r="QY17" s="164"/>
      <c r="QZ17" s="164"/>
      <c r="RA17" s="164"/>
      <c r="RB17" s="164"/>
      <c r="RC17" s="164"/>
      <c r="RD17" s="164"/>
      <c r="RE17" s="164"/>
      <c r="RF17" s="164"/>
      <c r="RG17" s="164"/>
      <c r="RH17" s="164"/>
      <c r="RI17" s="164"/>
      <c r="RJ17" s="164"/>
      <c r="RK17" s="164"/>
      <c r="RL17" s="164"/>
      <c r="RM17" s="164"/>
      <c r="RN17" s="164"/>
      <c r="RO17" s="164"/>
      <c r="RP17" s="164"/>
      <c r="RQ17" s="164"/>
      <c r="RR17" s="164"/>
      <c r="RS17" s="164"/>
      <c r="RT17" s="164"/>
      <c r="RU17" s="164"/>
      <c r="RV17" s="164"/>
      <c r="RW17" s="164"/>
      <c r="RX17" s="164"/>
      <c r="RY17" s="164"/>
      <c r="RZ17" s="164"/>
      <c r="SA17" s="164"/>
      <c r="SB17" s="164"/>
      <c r="SC17" s="164"/>
      <c r="SD17" s="164"/>
      <c r="SE17" s="164"/>
      <c r="SF17" s="164"/>
      <c r="SG17" s="164"/>
      <c r="SH17" s="164"/>
      <c r="SI17" s="164"/>
      <c r="SJ17" s="164"/>
      <c r="SK17" s="164"/>
      <c r="SL17" s="164"/>
      <c r="SM17" s="164"/>
      <c r="SN17" s="164"/>
      <c r="SO17" s="164"/>
      <c r="SP17" s="164"/>
      <c r="SQ17" s="164"/>
      <c r="SR17" s="164"/>
      <c r="SS17" s="164"/>
      <c r="ST17" s="164"/>
      <c r="SU17" s="164"/>
      <c r="SV17" s="164"/>
      <c r="SW17" s="164"/>
      <c r="SX17" s="164"/>
      <c r="SY17" s="164"/>
      <c r="SZ17" s="164"/>
      <c r="TA17" s="164"/>
      <c r="TB17" s="164"/>
      <c r="TC17" s="164"/>
      <c r="TD17" s="164"/>
      <c r="TE17" s="164"/>
      <c r="TF17" s="164"/>
      <c r="TG17" s="164"/>
      <c r="TH17" s="164"/>
      <c r="TI17" s="164"/>
      <c r="TJ17" s="164"/>
      <c r="TK17" s="164"/>
      <c r="TL17" s="164"/>
      <c r="TM17" s="164"/>
      <c r="TN17" s="164"/>
      <c r="TO17" s="164"/>
      <c r="TP17" s="164"/>
      <c r="TQ17" s="164"/>
      <c r="TR17" s="164"/>
      <c r="TS17" s="164"/>
      <c r="TT17" s="164"/>
      <c r="TU17" s="164"/>
      <c r="TV17" s="164"/>
      <c r="TW17" s="164"/>
      <c r="TX17" s="164"/>
      <c r="TY17" s="164"/>
      <c r="TZ17" s="164"/>
      <c r="UA17" s="164"/>
      <c r="UB17" s="164"/>
      <c r="UC17" s="164"/>
      <c r="UD17" s="164"/>
      <c r="UE17" s="164"/>
      <c r="UF17" s="164"/>
      <c r="UG17" s="164"/>
      <c r="UH17" s="164"/>
      <c r="UI17" s="164"/>
      <c r="UJ17" s="164"/>
      <c r="UK17" s="164"/>
      <c r="UL17" s="164"/>
      <c r="UM17" s="164"/>
      <c r="UN17" s="164"/>
      <c r="UO17" s="164"/>
      <c r="UP17" s="164"/>
      <c r="UQ17" s="164"/>
      <c r="UR17" s="164"/>
      <c r="US17" s="164"/>
      <c r="UT17" s="164"/>
      <c r="UU17" s="164"/>
      <c r="UV17" s="164"/>
      <c r="UW17" s="164"/>
      <c r="UX17" s="164"/>
      <c r="UY17" s="164"/>
      <c r="UZ17" s="164"/>
      <c r="VA17" s="164"/>
      <c r="VB17" s="164"/>
      <c r="VC17" s="164"/>
      <c r="VD17" s="164"/>
      <c r="VE17" s="164"/>
      <c r="VF17" s="164"/>
      <c r="VG17" s="164"/>
      <c r="VH17" s="164"/>
      <c r="VI17" s="164"/>
      <c r="VJ17" s="164"/>
      <c r="VK17" s="164"/>
      <c r="VL17" s="164"/>
      <c r="VM17" s="164"/>
      <c r="VN17" s="164"/>
      <c r="VO17" s="164"/>
      <c r="VP17" s="164"/>
      <c r="VQ17" s="164"/>
      <c r="VR17" s="164"/>
      <c r="VS17" s="164"/>
      <c r="VT17" s="164"/>
      <c r="VU17" s="164"/>
      <c r="VV17" s="164"/>
      <c r="VW17" s="164"/>
      <c r="VX17" s="164"/>
      <c r="VY17" s="164"/>
      <c r="VZ17" s="164"/>
      <c r="WA17" s="164"/>
      <c r="WB17" s="164"/>
      <c r="WC17" s="164"/>
      <c r="WD17" s="164"/>
      <c r="WE17" s="164"/>
      <c r="WF17" s="164"/>
      <c r="WG17" s="164"/>
      <c r="WH17" s="164"/>
      <c r="WI17" s="164"/>
      <c r="WJ17" s="164"/>
      <c r="WK17" s="164"/>
      <c r="WL17" s="164"/>
      <c r="WM17" s="164"/>
      <c r="WN17" s="164"/>
      <c r="WO17" s="164"/>
      <c r="WP17" s="164"/>
      <c r="WQ17" s="164"/>
      <c r="WR17" s="164"/>
      <c r="WS17" s="164"/>
      <c r="WT17" s="164"/>
      <c r="WU17" s="164"/>
      <c r="WV17" s="164"/>
      <c r="WW17" s="164"/>
      <c r="WX17" s="164"/>
      <c r="WY17" s="164"/>
      <c r="WZ17" s="164"/>
      <c r="XA17" s="164"/>
      <c r="XB17" s="164"/>
      <c r="XC17" s="164"/>
      <c r="XD17" s="164"/>
      <c r="XE17" s="164"/>
      <c r="XF17" s="164"/>
      <c r="XG17" s="164"/>
      <c r="XH17" s="164"/>
      <c r="XI17" s="164"/>
      <c r="XJ17" s="164"/>
      <c r="XK17" s="164"/>
      <c r="XL17" s="164"/>
      <c r="XM17" s="164"/>
      <c r="XN17" s="164"/>
      <c r="XO17" s="164"/>
      <c r="XP17" s="164"/>
      <c r="XQ17" s="164"/>
      <c r="XR17" s="164"/>
      <c r="XS17" s="164"/>
      <c r="XT17" s="164"/>
      <c r="XU17" s="164"/>
      <c r="XV17" s="164"/>
      <c r="XW17" s="164"/>
      <c r="XX17" s="164"/>
      <c r="XY17" s="164"/>
      <c r="XZ17" s="164"/>
      <c r="YA17" s="164"/>
      <c r="YB17" s="164"/>
      <c r="YC17" s="164"/>
      <c r="YD17" s="164"/>
      <c r="YE17" s="164"/>
      <c r="YF17" s="164"/>
      <c r="YG17" s="164"/>
      <c r="YH17" s="164"/>
      <c r="YI17" s="164"/>
      <c r="YJ17" s="164"/>
      <c r="YK17" s="164"/>
      <c r="YL17" s="164"/>
      <c r="YM17" s="164"/>
      <c r="YN17" s="164"/>
      <c r="YO17" s="164"/>
      <c r="YP17" s="164"/>
      <c r="YQ17" s="164"/>
      <c r="YR17" s="164"/>
      <c r="YS17" s="164"/>
      <c r="YT17" s="164"/>
      <c r="YU17" s="164"/>
      <c r="YV17" s="164"/>
      <c r="YW17" s="164"/>
      <c r="YX17" s="164"/>
      <c r="YY17" s="164"/>
      <c r="YZ17" s="164"/>
      <c r="ZA17" s="164"/>
      <c r="ZB17" s="164"/>
      <c r="ZC17" s="164"/>
      <c r="ZD17" s="164"/>
      <c r="ZE17" s="164"/>
      <c r="ZF17" s="164"/>
      <c r="ZG17" s="164"/>
      <c r="ZH17" s="164"/>
      <c r="ZI17" s="164"/>
      <c r="ZJ17" s="164"/>
      <c r="ZK17" s="164"/>
      <c r="ZL17" s="164"/>
      <c r="ZM17" s="164"/>
      <c r="ZN17" s="164"/>
      <c r="ZO17" s="164"/>
      <c r="ZP17" s="164"/>
      <c r="ZQ17" s="164"/>
      <c r="ZR17" s="164"/>
      <c r="ZS17" s="164"/>
      <c r="ZT17" s="164"/>
      <c r="ZU17" s="164"/>
      <c r="ZV17" s="164"/>
      <c r="ZW17" s="164"/>
      <c r="ZX17" s="164"/>
      <c r="ZY17" s="164"/>
      <c r="ZZ17" s="164"/>
      <c r="AAA17" s="164"/>
      <c r="AAB17" s="164"/>
      <c r="AAC17" s="164"/>
      <c r="AAD17" s="164"/>
      <c r="AAE17" s="164"/>
      <c r="AAF17" s="164"/>
      <c r="AAG17" s="164"/>
      <c r="AAH17" s="164"/>
      <c r="AAI17" s="164"/>
      <c r="AAJ17" s="164"/>
      <c r="AAK17" s="164"/>
      <c r="AAL17" s="164"/>
      <c r="AAM17" s="164"/>
      <c r="AAN17" s="164"/>
      <c r="AAO17" s="164"/>
      <c r="AAP17" s="164"/>
      <c r="AAQ17" s="164"/>
      <c r="AAR17" s="164"/>
      <c r="AAS17" s="164"/>
      <c r="AAT17" s="164"/>
      <c r="AAU17" s="164"/>
      <c r="AAV17" s="164"/>
      <c r="AAW17" s="164"/>
      <c r="AAX17" s="164"/>
      <c r="AAY17" s="164"/>
      <c r="AAZ17" s="164"/>
      <c r="ABA17" s="164"/>
      <c r="ABB17" s="164"/>
      <c r="ABC17" s="164"/>
      <c r="ABD17" s="164"/>
      <c r="ABE17" s="164"/>
      <c r="ABF17" s="164"/>
      <c r="ABG17" s="164"/>
      <c r="ABH17" s="164"/>
      <c r="ABI17" s="164"/>
      <c r="ABJ17" s="164"/>
      <c r="ABK17" s="164"/>
      <c r="ABL17" s="164"/>
      <c r="ABM17" s="164"/>
      <c r="ABN17" s="164"/>
      <c r="ABO17" s="164"/>
      <c r="ABP17" s="164"/>
      <c r="ABQ17" s="164"/>
      <c r="ABR17" s="164"/>
      <c r="ABS17" s="164"/>
      <c r="ABT17" s="164"/>
      <c r="ABU17" s="164"/>
      <c r="ABV17" s="164"/>
      <c r="ABW17" s="164"/>
      <c r="ABX17" s="164"/>
      <c r="ABY17" s="164"/>
      <c r="ABZ17" s="164"/>
      <c r="ACA17" s="164"/>
      <c r="ACB17" s="164"/>
      <c r="ACC17" s="164"/>
      <c r="ACD17" s="164"/>
      <c r="ACE17" s="164"/>
      <c r="ACF17" s="164"/>
      <c r="ACG17" s="164"/>
      <c r="ACH17" s="164"/>
      <c r="ACI17" s="164"/>
      <c r="ACJ17" s="164"/>
      <c r="ACK17" s="164"/>
      <c r="ACL17" s="164"/>
      <c r="ACM17" s="164"/>
      <c r="ACN17" s="164"/>
      <c r="ACO17" s="164"/>
      <c r="ACP17" s="164"/>
      <c r="ACQ17" s="164"/>
      <c r="ACR17" s="164"/>
      <c r="ACS17" s="164"/>
      <c r="ACT17" s="164"/>
      <c r="ACU17" s="164"/>
      <c r="ACV17" s="164"/>
      <c r="ACW17" s="164"/>
      <c r="ACX17" s="164"/>
      <c r="ACY17" s="164"/>
      <c r="ACZ17" s="164"/>
      <c r="ADA17" s="164"/>
      <c r="ADB17" s="164"/>
      <c r="ADC17" s="164"/>
      <c r="ADD17" s="164"/>
      <c r="ADE17" s="164"/>
      <c r="ADF17" s="164"/>
      <c r="ADG17" s="164"/>
      <c r="ADH17" s="164"/>
      <c r="ADI17" s="164"/>
      <c r="ADJ17" s="164"/>
      <c r="ADK17" s="164"/>
      <c r="ADL17" s="164"/>
      <c r="ADM17" s="164"/>
      <c r="ADN17" s="164"/>
      <c r="ADO17" s="164"/>
      <c r="ADP17" s="164"/>
      <c r="ADQ17" s="164"/>
      <c r="ADR17" s="164"/>
      <c r="ADS17" s="164"/>
      <c r="ADT17" s="164"/>
      <c r="ADU17" s="164"/>
      <c r="ADV17" s="164"/>
      <c r="ADW17" s="164"/>
      <c r="ADX17" s="164"/>
      <c r="ADY17" s="164"/>
      <c r="ADZ17" s="164"/>
      <c r="AEA17" s="164"/>
      <c r="AEB17" s="164"/>
      <c r="AEC17" s="164"/>
      <c r="AED17" s="164"/>
      <c r="AEE17" s="164"/>
      <c r="AEF17" s="164"/>
      <c r="AEG17" s="164"/>
      <c r="AEH17" s="164"/>
      <c r="AEI17" s="164"/>
      <c r="AEJ17" s="164"/>
      <c r="AEK17" s="164"/>
      <c r="AEL17" s="164"/>
      <c r="AEM17" s="164"/>
      <c r="AEN17" s="164"/>
      <c r="AEO17" s="164"/>
      <c r="AEP17" s="164"/>
      <c r="AEQ17" s="164"/>
      <c r="AER17" s="164"/>
      <c r="AES17" s="164"/>
      <c r="AET17" s="164"/>
      <c r="AEU17" s="164"/>
      <c r="AEV17" s="164"/>
      <c r="AEW17" s="164"/>
      <c r="AEX17" s="164"/>
      <c r="AEY17" s="164"/>
      <c r="AEZ17" s="164"/>
      <c r="AFA17" s="164"/>
      <c r="AFB17" s="164"/>
      <c r="AFC17" s="164"/>
      <c r="AFD17" s="164"/>
      <c r="AFE17" s="164"/>
      <c r="AFF17" s="164"/>
      <c r="AFG17" s="164"/>
      <c r="AFH17" s="164"/>
      <c r="AFI17" s="164"/>
      <c r="AFJ17" s="164"/>
      <c r="AFK17" s="164"/>
      <c r="AFL17" s="164"/>
      <c r="AFM17" s="164"/>
      <c r="AFN17" s="164"/>
      <c r="AFO17" s="164"/>
      <c r="AFP17" s="164"/>
      <c r="AFQ17" s="164"/>
      <c r="AFR17" s="164"/>
      <c r="AFS17" s="164"/>
      <c r="AFT17" s="164"/>
      <c r="AFU17" s="164"/>
      <c r="AFV17" s="164"/>
      <c r="AFW17" s="164"/>
      <c r="AFX17" s="164"/>
      <c r="AFY17" s="164"/>
      <c r="AFZ17" s="164"/>
      <c r="AGA17" s="164"/>
      <c r="AGB17" s="164"/>
      <c r="AGC17" s="164"/>
      <c r="AGD17" s="164"/>
      <c r="AGE17" s="164"/>
      <c r="AGF17" s="164"/>
      <c r="AGG17" s="164"/>
      <c r="AGH17" s="164"/>
      <c r="AGI17" s="164"/>
      <c r="AGJ17" s="164"/>
      <c r="AGK17" s="164"/>
      <c r="AGL17" s="164"/>
      <c r="AGM17" s="164"/>
      <c r="AGN17" s="164"/>
      <c r="AGO17" s="164"/>
      <c r="AGP17" s="164"/>
      <c r="AGQ17" s="164"/>
      <c r="AGR17" s="164"/>
      <c r="AGS17" s="164"/>
      <c r="AGT17" s="164"/>
      <c r="AGU17" s="164"/>
      <c r="AGV17" s="164"/>
      <c r="AGW17" s="164"/>
      <c r="AGX17" s="164"/>
      <c r="AGY17" s="164"/>
      <c r="AGZ17" s="164"/>
      <c r="AHA17" s="164"/>
      <c r="AHB17" s="164"/>
      <c r="AHC17" s="164"/>
      <c r="AHD17" s="164"/>
      <c r="AHE17" s="164"/>
      <c r="AHF17" s="164"/>
      <c r="AHG17" s="164"/>
      <c r="AHH17" s="164"/>
      <c r="AHI17" s="164"/>
      <c r="AHJ17" s="164"/>
      <c r="AHK17" s="164"/>
      <c r="AHL17" s="164"/>
      <c r="AHM17" s="164"/>
      <c r="AHN17" s="164"/>
      <c r="AHO17" s="164"/>
      <c r="AHP17" s="164"/>
      <c r="AHQ17" s="164"/>
      <c r="AHR17" s="164"/>
      <c r="AHS17" s="164"/>
      <c r="AHT17" s="164"/>
      <c r="AHU17" s="164"/>
      <c r="AHV17" s="164"/>
      <c r="AHW17" s="164"/>
      <c r="AHX17" s="164"/>
      <c r="AHY17" s="164"/>
      <c r="AHZ17" s="164"/>
      <c r="AIA17" s="164"/>
      <c r="AIB17" s="164"/>
      <c r="AIC17" s="164"/>
      <c r="AID17" s="164"/>
      <c r="AIE17" s="164"/>
      <c r="AIF17" s="164"/>
      <c r="AIG17" s="164"/>
      <c r="AIH17" s="164"/>
      <c r="AII17" s="164"/>
      <c r="AIJ17" s="164"/>
      <c r="AIK17" s="164"/>
      <c r="AIL17" s="164"/>
      <c r="AIM17" s="164"/>
      <c r="AIN17" s="164"/>
      <c r="AIO17" s="164"/>
      <c r="AIP17" s="164"/>
      <c r="AIQ17" s="164"/>
      <c r="AIR17" s="164"/>
      <c r="AIS17" s="164"/>
      <c r="AIT17" s="164"/>
      <c r="AIU17" s="164"/>
      <c r="AIV17" s="164"/>
      <c r="AIW17" s="164"/>
      <c r="AIX17" s="164"/>
      <c r="AIY17" s="164"/>
      <c r="AIZ17" s="164"/>
      <c r="AJA17" s="164"/>
      <c r="AJB17" s="164"/>
      <c r="AJC17" s="164"/>
      <c r="AJD17" s="164"/>
      <c r="AJE17" s="164"/>
      <c r="AJF17" s="164"/>
      <c r="AJG17" s="164"/>
      <c r="AJH17" s="164"/>
      <c r="AJI17" s="164"/>
      <c r="AJJ17" s="164"/>
      <c r="AJK17" s="164"/>
      <c r="AJL17" s="164"/>
      <c r="AJM17" s="164"/>
      <c r="AJN17" s="164"/>
      <c r="AJO17" s="164"/>
      <c r="AJP17" s="164"/>
      <c r="AJQ17" s="164"/>
      <c r="AJR17" s="164"/>
      <c r="AJS17" s="164"/>
      <c r="AJT17" s="164"/>
      <c r="AJU17" s="164"/>
      <c r="AJV17" s="164"/>
      <c r="AJW17" s="164"/>
      <c r="AJX17" s="164"/>
      <c r="AJY17" s="164"/>
      <c r="AJZ17" s="164"/>
      <c r="AKA17" s="164"/>
      <c r="AKB17" s="164"/>
      <c r="AKC17" s="164"/>
      <c r="AKD17" s="164"/>
      <c r="AKE17" s="164"/>
      <c r="AKF17" s="164"/>
      <c r="AKG17" s="164"/>
      <c r="AKH17" s="164"/>
      <c r="AKI17" s="164"/>
      <c r="AKJ17" s="164"/>
      <c r="AKK17" s="164"/>
      <c r="AKL17" s="164"/>
      <c r="AKM17" s="164"/>
      <c r="AKN17" s="164"/>
      <c r="AKO17" s="164"/>
      <c r="AKP17" s="164"/>
      <c r="AKQ17" s="164"/>
      <c r="AKR17" s="164"/>
      <c r="AKS17" s="164"/>
      <c r="AKT17" s="164"/>
      <c r="AKU17" s="164"/>
      <c r="AKV17" s="164"/>
      <c r="AKW17" s="164"/>
      <c r="AKX17" s="164"/>
      <c r="AKY17" s="164"/>
      <c r="AKZ17" s="164"/>
      <c r="ALA17" s="164"/>
      <c r="ALB17" s="164"/>
      <c r="ALC17" s="164"/>
      <c r="ALD17" s="164"/>
      <c r="ALE17" s="164"/>
      <c r="ALF17" s="164"/>
      <c r="ALG17" s="164"/>
      <c r="ALH17" s="164"/>
      <c r="ALI17" s="164"/>
      <c r="ALJ17" s="164"/>
      <c r="ALK17" s="164"/>
      <c r="ALL17" s="164"/>
      <c r="ALM17" s="164"/>
      <c r="ALN17" s="164"/>
      <c r="ALO17" s="164"/>
      <c r="ALP17" s="164"/>
      <c r="ALQ17" s="164"/>
      <c r="ALR17" s="164"/>
      <c r="ALS17" s="164"/>
      <c r="ALT17" s="164"/>
      <c r="ALU17" s="164"/>
      <c r="ALV17" s="164"/>
      <c r="ALW17" s="164"/>
      <c r="ALX17" s="164"/>
      <c r="ALY17" s="164"/>
      <c r="ALZ17" s="164"/>
      <c r="AMA17" s="164"/>
      <c r="AMB17" s="164"/>
      <c r="AMC17" s="164"/>
      <c r="AMD17" s="164"/>
      <c r="AME17" s="164"/>
      <c r="AMF17" s="164"/>
      <c r="AMG17" s="164"/>
      <c r="AMH17" s="164"/>
      <c r="AMI17" s="164"/>
      <c r="AMJ17" s="164"/>
      <c r="AMK17" s="164"/>
      <c r="AML17" s="164"/>
      <c r="AMM17" s="164"/>
      <c r="AMN17" s="164"/>
      <c r="AMO17" s="164"/>
      <c r="AMP17" s="164"/>
      <c r="AMQ17" s="164"/>
      <c r="AMR17" s="164"/>
      <c r="AMS17" s="164"/>
      <c r="AMT17" s="164"/>
      <c r="AMU17" s="164"/>
      <c r="AMV17" s="164"/>
      <c r="AMW17" s="164"/>
      <c r="AMX17" s="164"/>
      <c r="AMY17" s="164"/>
      <c r="AMZ17" s="164"/>
      <c r="ANA17" s="164"/>
      <c r="ANB17" s="164"/>
      <c r="ANC17" s="164"/>
      <c r="AND17" s="164"/>
      <c r="ANE17" s="164"/>
      <c r="ANF17" s="164"/>
      <c r="ANG17" s="164"/>
      <c r="ANH17" s="164"/>
      <c r="ANI17" s="164"/>
      <c r="ANJ17" s="164"/>
      <c r="ANK17" s="164"/>
      <c r="ANL17" s="164"/>
      <c r="ANM17" s="164"/>
      <c r="ANN17" s="164"/>
      <c r="ANO17" s="164"/>
      <c r="ANP17" s="164"/>
      <c r="ANQ17" s="164"/>
      <c r="ANR17" s="164"/>
      <c r="ANS17" s="164"/>
      <c r="ANT17" s="164"/>
      <c r="ANU17" s="164"/>
      <c r="ANV17" s="164"/>
      <c r="ANW17" s="164"/>
      <c r="ANX17" s="164"/>
      <c r="ANY17" s="164"/>
      <c r="ANZ17" s="164"/>
      <c r="AOA17" s="164"/>
      <c r="AOB17" s="164"/>
      <c r="AOC17" s="164"/>
      <c r="AOD17" s="164"/>
      <c r="AOE17" s="164"/>
      <c r="AOF17" s="164"/>
      <c r="AOG17" s="164"/>
      <c r="AOH17" s="164"/>
      <c r="AOI17" s="164"/>
      <c r="AOJ17" s="164"/>
      <c r="AOK17" s="164"/>
      <c r="AOL17" s="164"/>
      <c r="AOM17" s="164"/>
      <c r="AON17" s="164"/>
      <c r="AOO17" s="164"/>
      <c r="AOP17" s="164"/>
      <c r="AOQ17" s="164"/>
      <c r="AOR17" s="164"/>
      <c r="AOS17" s="164"/>
      <c r="AOT17" s="164"/>
      <c r="AOU17" s="164"/>
      <c r="AOV17" s="164"/>
      <c r="AOW17" s="164"/>
      <c r="AOX17" s="164"/>
      <c r="AOY17" s="164"/>
      <c r="AOZ17" s="164"/>
      <c r="APA17" s="164"/>
      <c r="APB17" s="164"/>
      <c r="APC17" s="164"/>
      <c r="APD17" s="164"/>
      <c r="APE17" s="164"/>
      <c r="APF17" s="164"/>
      <c r="APG17" s="164"/>
      <c r="APH17" s="164"/>
      <c r="API17" s="164"/>
      <c r="APJ17" s="164"/>
      <c r="APK17" s="164"/>
      <c r="APL17" s="164"/>
      <c r="APM17" s="164"/>
      <c r="APN17" s="164"/>
      <c r="APO17" s="164"/>
      <c r="APP17" s="164"/>
      <c r="APQ17" s="164"/>
      <c r="APR17" s="164"/>
      <c r="APS17" s="164"/>
      <c r="APT17" s="164"/>
      <c r="APU17" s="164"/>
      <c r="APV17" s="164"/>
      <c r="APW17" s="164"/>
      <c r="APX17" s="164"/>
      <c r="APY17" s="164"/>
      <c r="APZ17" s="164"/>
      <c r="AQA17" s="164"/>
      <c r="AQB17" s="164"/>
      <c r="AQC17" s="164"/>
      <c r="AQD17" s="164"/>
      <c r="AQE17" s="164"/>
      <c r="AQF17" s="164"/>
      <c r="AQG17" s="164"/>
      <c r="AQH17" s="164"/>
      <c r="AQI17" s="164"/>
      <c r="AQJ17" s="164"/>
      <c r="AQK17" s="164"/>
      <c r="AQL17" s="164"/>
      <c r="AQM17" s="164"/>
      <c r="AQN17" s="164"/>
      <c r="AQO17" s="164"/>
      <c r="AQP17" s="164"/>
      <c r="AQQ17" s="164"/>
      <c r="AQR17" s="164"/>
      <c r="AQS17" s="164"/>
      <c r="AQT17" s="164"/>
      <c r="AQU17" s="164"/>
      <c r="AQV17" s="164"/>
      <c r="AQW17" s="164"/>
      <c r="AQX17" s="164"/>
      <c r="AQY17" s="164"/>
      <c r="AQZ17" s="164"/>
      <c r="ARA17" s="164"/>
      <c r="ARB17" s="164"/>
      <c r="ARC17" s="164"/>
      <c r="ARD17" s="164"/>
      <c r="ARE17" s="164"/>
      <c r="ARF17" s="164"/>
      <c r="ARG17" s="164"/>
      <c r="ARH17" s="164"/>
      <c r="ARI17" s="164"/>
      <c r="ARJ17" s="164"/>
      <c r="ARK17" s="164"/>
      <c r="ARL17" s="164"/>
      <c r="ARM17" s="164"/>
      <c r="ARN17" s="164"/>
      <c r="ARO17" s="164"/>
      <c r="ARP17" s="164"/>
      <c r="ARQ17" s="164"/>
      <c r="ARR17" s="164"/>
      <c r="ARS17" s="164"/>
      <c r="ART17" s="164"/>
      <c r="ARU17" s="164"/>
      <c r="ARV17" s="164"/>
      <c r="ARW17" s="164"/>
      <c r="ARX17" s="164"/>
      <c r="ARY17" s="164"/>
      <c r="ARZ17" s="164"/>
      <c r="ASA17" s="164"/>
      <c r="ASB17" s="164"/>
      <c r="ASC17" s="164"/>
      <c r="ASD17" s="164"/>
      <c r="ASE17" s="164"/>
      <c r="ASF17" s="164"/>
      <c r="ASG17" s="164"/>
      <c r="ASH17" s="164"/>
      <c r="ASI17" s="164"/>
      <c r="ASJ17" s="164"/>
      <c r="ASK17" s="164"/>
      <c r="ASL17" s="164"/>
      <c r="ASM17" s="164"/>
      <c r="ASN17" s="164"/>
      <c r="ASO17" s="164"/>
      <c r="ASP17" s="164"/>
      <c r="ASQ17" s="164"/>
      <c r="ASR17" s="164"/>
      <c r="ASS17" s="164"/>
      <c r="AST17" s="164"/>
      <c r="ASU17" s="164"/>
      <c r="ASV17" s="164"/>
      <c r="ASW17" s="164"/>
      <c r="ASX17" s="164"/>
      <c r="ASY17" s="164"/>
      <c r="ASZ17" s="164"/>
      <c r="ATA17" s="164"/>
      <c r="ATB17" s="164"/>
      <c r="ATC17" s="164"/>
      <c r="ATD17" s="164"/>
      <c r="ATE17" s="164"/>
      <c r="ATF17" s="164"/>
      <c r="ATG17" s="164"/>
      <c r="ATH17" s="164"/>
      <c r="ATI17" s="164"/>
      <c r="ATJ17" s="164"/>
      <c r="ATK17" s="164"/>
      <c r="ATL17" s="164"/>
      <c r="ATM17" s="164"/>
      <c r="ATN17" s="164"/>
      <c r="ATO17" s="164"/>
      <c r="ATP17" s="164"/>
      <c r="ATQ17" s="164"/>
      <c r="ATR17" s="164"/>
      <c r="ATS17" s="164"/>
      <c r="ATT17" s="164"/>
      <c r="ATU17" s="164"/>
      <c r="ATV17" s="164"/>
      <c r="ATW17" s="164"/>
      <c r="ATX17" s="164"/>
      <c r="ATY17" s="164"/>
      <c r="ATZ17" s="164"/>
      <c r="AUA17" s="164"/>
      <c r="AUB17" s="164"/>
      <c r="AUC17" s="164"/>
      <c r="AUD17" s="164"/>
      <c r="AUE17" s="164"/>
      <c r="AUF17" s="164"/>
      <c r="AUG17" s="164"/>
      <c r="AUH17" s="164"/>
      <c r="AUI17" s="164"/>
      <c r="AUJ17" s="164"/>
      <c r="AUK17" s="164"/>
      <c r="AUL17" s="164"/>
      <c r="AUM17" s="164"/>
      <c r="AUN17" s="164"/>
      <c r="AUO17" s="164"/>
      <c r="AUP17" s="164"/>
      <c r="AUQ17" s="164"/>
      <c r="AUR17" s="164"/>
      <c r="AUS17" s="164"/>
      <c r="AUT17" s="164"/>
      <c r="AUU17" s="164"/>
      <c r="AUV17" s="164"/>
      <c r="AUW17" s="164"/>
      <c r="AUX17" s="164"/>
      <c r="AUY17" s="164"/>
      <c r="AUZ17" s="164"/>
      <c r="AVA17" s="164"/>
      <c r="AVB17" s="164"/>
      <c r="AVC17" s="164"/>
      <c r="AVD17" s="164"/>
      <c r="AVE17" s="164"/>
      <c r="AVF17" s="164"/>
      <c r="AVG17" s="164"/>
      <c r="AVH17" s="164"/>
      <c r="AVI17" s="164"/>
      <c r="AVJ17" s="164"/>
      <c r="AVK17" s="164"/>
      <c r="AVL17" s="164"/>
      <c r="AVM17" s="164"/>
      <c r="AVN17" s="164"/>
      <c r="AVO17" s="164"/>
      <c r="AVP17" s="164"/>
      <c r="AVQ17" s="164"/>
      <c r="AVR17" s="164"/>
      <c r="AVS17" s="164"/>
      <c r="AVT17" s="164"/>
      <c r="AVU17" s="164"/>
      <c r="AVV17" s="164"/>
      <c r="AVW17" s="164"/>
      <c r="AVX17" s="164"/>
      <c r="AVY17" s="164"/>
      <c r="AVZ17" s="164"/>
      <c r="AWA17" s="164"/>
      <c r="AWB17" s="164"/>
      <c r="AWC17" s="164"/>
      <c r="AWD17" s="164"/>
      <c r="AWE17" s="164"/>
      <c r="AWF17" s="164"/>
      <c r="AWG17" s="164"/>
      <c r="AWH17" s="164"/>
      <c r="AWI17" s="164"/>
      <c r="AWJ17" s="164"/>
      <c r="AWK17" s="164"/>
      <c r="AWL17" s="164"/>
      <c r="AWM17" s="164"/>
      <c r="AWN17" s="164"/>
      <c r="AWO17" s="164"/>
      <c r="AWP17" s="164"/>
      <c r="AWQ17" s="164"/>
      <c r="AWR17" s="164"/>
      <c r="AWS17" s="164"/>
      <c r="AWT17" s="164"/>
      <c r="AWU17" s="164"/>
      <c r="AWV17" s="164"/>
      <c r="AWW17" s="164"/>
      <c r="AWX17" s="164"/>
      <c r="AWY17" s="164"/>
      <c r="AWZ17" s="164"/>
      <c r="AXA17" s="164"/>
      <c r="AXB17" s="164"/>
      <c r="AXC17" s="164"/>
      <c r="AXD17" s="164"/>
      <c r="AXE17" s="164"/>
      <c r="AXF17" s="164"/>
      <c r="AXG17" s="164"/>
      <c r="AXH17" s="164"/>
      <c r="AXI17" s="164"/>
      <c r="AXJ17" s="164"/>
      <c r="AXK17" s="164"/>
      <c r="AXL17" s="164"/>
      <c r="AXM17" s="164"/>
      <c r="AXN17" s="164"/>
      <c r="AXO17" s="164"/>
      <c r="AXP17" s="164"/>
      <c r="AXQ17" s="164"/>
      <c r="AXR17" s="164"/>
      <c r="AXS17" s="164"/>
      <c r="AXT17" s="164"/>
      <c r="AXU17" s="164"/>
      <c r="AXV17" s="164"/>
      <c r="AXW17" s="164"/>
      <c r="AXX17" s="164"/>
      <c r="AXY17" s="164"/>
      <c r="AXZ17" s="164"/>
      <c r="AYA17" s="164"/>
      <c r="AYB17" s="164"/>
      <c r="AYC17" s="164"/>
      <c r="AYD17" s="164"/>
      <c r="AYE17" s="164"/>
      <c r="AYF17" s="164"/>
      <c r="AYG17" s="164"/>
      <c r="AYH17" s="164"/>
      <c r="AYI17" s="164"/>
      <c r="AYJ17" s="164"/>
      <c r="AYK17" s="164"/>
      <c r="AYL17" s="164"/>
      <c r="AYM17" s="164"/>
      <c r="AYN17" s="164"/>
      <c r="AYO17" s="164"/>
      <c r="AYP17" s="164"/>
      <c r="AYQ17" s="164"/>
      <c r="AYR17" s="164"/>
      <c r="AYS17" s="164"/>
      <c r="AYT17" s="164"/>
      <c r="AYU17" s="164"/>
      <c r="AYV17" s="164"/>
      <c r="AYW17" s="164"/>
      <c r="AYX17" s="164"/>
      <c r="AYY17" s="164"/>
      <c r="AYZ17" s="164"/>
      <c r="AZA17" s="164"/>
      <c r="AZB17" s="164"/>
      <c r="AZC17" s="164"/>
      <c r="AZD17" s="164"/>
      <c r="AZE17" s="164"/>
      <c r="AZF17" s="164"/>
      <c r="AZG17" s="164"/>
      <c r="AZH17" s="164"/>
      <c r="AZI17" s="164"/>
      <c r="AZJ17" s="164"/>
      <c r="AZK17" s="164"/>
      <c r="AZL17" s="164"/>
      <c r="AZM17" s="164"/>
      <c r="AZN17" s="164"/>
      <c r="AZO17" s="164"/>
      <c r="AZP17" s="164"/>
      <c r="AZQ17" s="164"/>
      <c r="AZR17" s="164"/>
      <c r="AZS17" s="164"/>
      <c r="AZT17" s="164"/>
      <c r="AZU17" s="164"/>
      <c r="AZV17" s="164"/>
      <c r="AZW17" s="164"/>
      <c r="AZX17" s="164"/>
      <c r="AZY17" s="164"/>
      <c r="AZZ17" s="164"/>
      <c r="BAA17" s="164"/>
      <c r="BAB17" s="164"/>
      <c r="BAC17" s="164"/>
      <c r="BAD17" s="164"/>
      <c r="BAE17" s="164"/>
      <c r="BAF17" s="164"/>
      <c r="BAG17" s="164"/>
      <c r="BAH17" s="164"/>
      <c r="BAI17" s="164"/>
      <c r="BAJ17" s="164"/>
      <c r="BAK17" s="164"/>
      <c r="BAL17" s="164"/>
      <c r="BAM17" s="164"/>
      <c r="BAN17" s="164"/>
      <c r="BAO17" s="164"/>
      <c r="BAP17" s="164"/>
      <c r="BAQ17" s="164"/>
      <c r="BAR17" s="164"/>
      <c r="BAS17" s="164"/>
      <c r="BAT17" s="164"/>
      <c r="BAU17" s="164"/>
      <c r="BAV17" s="164"/>
      <c r="BAW17" s="164"/>
      <c r="BAX17" s="164"/>
      <c r="BAY17" s="164"/>
      <c r="BAZ17" s="164"/>
      <c r="BBA17" s="164"/>
      <c r="BBB17" s="164"/>
      <c r="BBC17" s="164"/>
      <c r="BBD17" s="164"/>
      <c r="BBE17" s="164"/>
      <c r="BBF17" s="164"/>
      <c r="BBG17" s="164"/>
      <c r="BBH17" s="164"/>
      <c r="BBI17" s="164"/>
      <c r="BBJ17" s="164"/>
      <c r="BBK17" s="164"/>
      <c r="BBL17" s="164"/>
      <c r="BBM17" s="164"/>
      <c r="BBN17" s="164"/>
      <c r="BBO17" s="164"/>
      <c r="BBP17" s="164"/>
      <c r="BBQ17" s="164"/>
      <c r="BBR17" s="164"/>
      <c r="BBS17" s="164"/>
      <c r="BBT17" s="164"/>
      <c r="BBU17" s="164"/>
      <c r="BBV17" s="164"/>
      <c r="BBW17" s="164"/>
      <c r="BBX17" s="164"/>
      <c r="BBY17" s="164"/>
      <c r="BBZ17" s="164"/>
      <c r="BCA17" s="164"/>
      <c r="BCB17" s="164"/>
      <c r="BCC17" s="164"/>
      <c r="BCD17" s="164"/>
      <c r="BCE17" s="164"/>
      <c r="BCF17" s="164"/>
      <c r="BCG17" s="164"/>
      <c r="BCH17" s="164"/>
      <c r="BCI17" s="164"/>
      <c r="BCJ17" s="164"/>
      <c r="BCK17" s="164"/>
      <c r="BCL17" s="164"/>
      <c r="BCM17" s="164"/>
      <c r="BCN17" s="164"/>
      <c r="BCO17" s="164"/>
      <c r="BCP17" s="164"/>
      <c r="BCQ17" s="164"/>
      <c r="BCR17" s="164"/>
      <c r="BCS17" s="164"/>
      <c r="BCT17" s="164"/>
      <c r="BCU17" s="164"/>
      <c r="BCV17" s="164"/>
      <c r="BCW17" s="164"/>
      <c r="BCX17" s="164"/>
      <c r="BCY17" s="164"/>
      <c r="BCZ17" s="164"/>
      <c r="BDA17" s="164"/>
      <c r="BDB17" s="164"/>
      <c r="BDC17" s="164"/>
      <c r="BDD17" s="164"/>
      <c r="BDE17" s="164"/>
      <c r="BDF17" s="164"/>
      <c r="BDG17" s="164"/>
      <c r="BDH17" s="164"/>
      <c r="BDI17" s="164"/>
      <c r="BDJ17" s="164"/>
      <c r="BDK17" s="164"/>
      <c r="BDL17" s="164"/>
      <c r="BDM17" s="164"/>
      <c r="BDN17" s="164"/>
      <c r="BDO17" s="164"/>
      <c r="BDP17" s="164"/>
      <c r="BDQ17" s="164"/>
      <c r="BDR17" s="164"/>
      <c r="BDS17" s="164"/>
      <c r="BDT17" s="164"/>
      <c r="BDU17" s="164"/>
      <c r="BDV17" s="164"/>
      <c r="BDW17" s="164"/>
      <c r="BDX17" s="164"/>
      <c r="BDY17" s="164"/>
      <c r="BDZ17" s="164"/>
      <c r="BEA17" s="164"/>
      <c r="BEB17" s="164"/>
      <c r="BEC17" s="164"/>
      <c r="BED17" s="164"/>
      <c r="BEE17" s="164"/>
      <c r="BEF17" s="164"/>
      <c r="BEG17" s="164"/>
      <c r="BEH17" s="164"/>
      <c r="BEI17" s="164"/>
      <c r="BEJ17" s="164"/>
      <c r="BEK17" s="164"/>
      <c r="BEL17" s="164"/>
      <c r="BEM17" s="164"/>
      <c r="BEN17" s="164"/>
      <c r="BEO17" s="164"/>
      <c r="BEP17" s="164"/>
      <c r="BEQ17" s="164"/>
      <c r="BER17" s="164"/>
      <c r="BES17" s="164"/>
      <c r="BET17" s="164"/>
      <c r="BEU17" s="164"/>
      <c r="BEV17" s="164"/>
      <c r="BEW17" s="164"/>
      <c r="BEX17" s="164"/>
      <c r="BEY17" s="164"/>
      <c r="BEZ17" s="164"/>
      <c r="BFA17" s="164"/>
      <c r="BFB17" s="164"/>
      <c r="BFC17" s="164"/>
      <c r="BFD17" s="164"/>
      <c r="BFE17" s="164"/>
      <c r="BFF17" s="164"/>
      <c r="BFG17" s="164"/>
      <c r="BFH17" s="164"/>
      <c r="BFI17" s="164"/>
      <c r="BFJ17" s="164"/>
      <c r="BFK17" s="164"/>
      <c r="BFL17" s="164"/>
      <c r="BFM17" s="164"/>
      <c r="BFN17" s="164"/>
      <c r="BFO17" s="164"/>
      <c r="BFP17" s="164"/>
      <c r="BFQ17" s="164"/>
      <c r="BFR17" s="164"/>
      <c r="BFS17" s="164"/>
      <c r="BFT17" s="164"/>
      <c r="BFU17" s="164"/>
      <c r="BFV17" s="164"/>
      <c r="BFW17" s="164"/>
      <c r="BFX17" s="164"/>
      <c r="BFY17" s="164"/>
      <c r="BFZ17" s="164"/>
      <c r="BGA17" s="164"/>
      <c r="BGB17" s="164"/>
      <c r="BGC17" s="164"/>
      <c r="BGD17" s="164"/>
      <c r="BGE17" s="164"/>
      <c r="BGF17" s="164"/>
      <c r="BGG17" s="164"/>
      <c r="BGH17" s="164"/>
      <c r="BGI17" s="164"/>
      <c r="BGJ17" s="164"/>
      <c r="BGK17" s="164"/>
      <c r="BGL17" s="164"/>
      <c r="BGM17" s="164"/>
      <c r="BGN17" s="164"/>
      <c r="BGO17" s="164"/>
      <c r="BGP17" s="164"/>
      <c r="BGQ17" s="164"/>
      <c r="BGR17" s="164"/>
      <c r="BGS17" s="164"/>
      <c r="BGT17" s="164"/>
      <c r="BGU17" s="164"/>
      <c r="BGV17" s="164"/>
      <c r="BGW17" s="164"/>
      <c r="BGX17" s="164"/>
      <c r="BGY17" s="164"/>
      <c r="BGZ17" s="164"/>
      <c r="BHA17" s="164"/>
      <c r="BHB17" s="164"/>
      <c r="BHC17" s="164"/>
      <c r="BHD17" s="164"/>
      <c r="BHE17" s="164"/>
      <c r="BHF17" s="164"/>
      <c r="BHG17" s="164"/>
      <c r="BHH17" s="164"/>
      <c r="BHI17" s="164"/>
      <c r="BHJ17" s="164"/>
      <c r="BHK17" s="164"/>
      <c r="BHL17" s="164"/>
      <c r="BHM17" s="164"/>
      <c r="BHN17" s="164"/>
      <c r="BHO17" s="164"/>
      <c r="BHP17" s="164"/>
      <c r="BHQ17" s="164"/>
      <c r="BHR17" s="164"/>
      <c r="BHS17" s="164"/>
      <c r="BHT17" s="164"/>
      <c r="BHU17" s="164"/>
      <c r="BHV17" s="164"/>
      <c r="BHW17" s="164"/>
      <c r="BHX17" s="164"/>
      <c r="BHY17" s="164"/>
      <c r="BHZ17" s="164"/>
      <c r="BIA17" s="164"/>
      <c r="BIB17" s="164"/>
      <c r="BIC17" s="164"/>
      <c r="BID17" s="164"/>
      <c r="BIE17" s="164"/>
      <c r="BIF17" s="164"/>
      <c r="BIG17" s="164"/>
      <c r="BIH17" s="164"/>
      <c r="BII17" s="164"/>
      <c r="BIJ17" s="164"/>
      <c r="BIK17" s="164"/>
      <c r="BIL17" s="164"/>
      <c r="BIM17" s="164"/>
      <c r="BIN17" s="164"/>
      <c r="BIO17" s="164"/>
      <c r="BIP17" s="164"/>
      <c r="BIQ17" s="164"/>
      <c r="BIR17" s="164"/>
      <c r="BIS17" s="164"/>
      <c r="BIT17" s="164"/>
      <c r="BIU17" s="164"/>
      <c r="BIV17" s="164"/>
      <c r="BIW17" s="164"/>
      <c r="BIX17" s="164"/>
      <c r="BIY17" s="164"/>
      <c r="BIZ17" s="164"/>
      <c r="BJA17" s="164"/>
      <c r="BJB17" s="164"/>
      <c r="BJC17" s="164"/>
      <c r="BJD17" s="164"/>
      <c r="BJE17" s="164"/>
      <c r="BJF17" s="164"/>
      <c r="BJG17" s="164"/>
      <c r="BJH17" s="164"/>
      <c r="BJI17" s="164"/>
      <c r="BJJ17" s="164"/>
      <c r="BJK17" s="164"/>
      <c r="BJL17" s="164"/>
      <c r="BJM17" s="164"/>
      <c r="BJN17" s="164"/>
      <c r="BJO17" s="164"/>
      <c r="BJP17" s="164"/>
      <c r="BJQ17" s="164"/>
      <c r="BJR17" s="164"/>
      <c r="BJS17" s="164"/>
      <c r="BJT17" s="164"/>
      <c r="BJU17" s="164"/>
      <c r="BJV17" s="164"/>
      <c r="BJW17" s="164"/>
      <c r="BJX17" s="164"/>
      <c r="BJY17" s="164"/>
      <c r="BJZ17" s="164"/>
      <c r="BKA17" s="164"/>
      <c r="BKB17" s="164"/>
      <c r="BKC17" s="164"/>
      <c r="BKD17" s="164"/>
      <c r="BKE17" s="164"/>
      <c r="BKF17" s="164"/>
      <c r="BKG17" s="164"/>
      <c r="BKH17" s="164"/>
      <c r="BKI17" s="164"/>
      <c r="BKJ17" s="164"/>
      <c r="BKK17" s="164"/>
      <c r="BKL17" s="164"/>
      <c r="BKM17" s="164"/>
      <c r="BKN17" s="164"/>
      <c r="BKO17" s="164"/>
      <c r="BKP17" s="164"/>
      <c r="BKQ17" s="164"/>
      <c r="BKR17" s="164"/>
      <c r="BKS17" s="164"/>
      <c r="BKT17" s="164"/>
      <c r="BKU17" s="164"/>
      <c r="BKV17" s="164"/>
      <c r="BKW17" s="164"/>
      <c r="BKX17" s="164"/>
      <c r="BKY17" s="164"/>
      <c r="BKZ17" s="164"/>
      <c r="BLA17" s="164"/>
      <c r="BLB17" s="164"/>
      <c r="BLC17" s="164"/>
      <c r="BLD17" s="164"/>
      <c r="BLE17" s="164"/>
      <c r="BLF17" s="164"/>
      <c r="BLG17" s="164"/>
      <c r="BLH17" s="164"/>
      <c r="BLI17" s="164"/>
      <c r="BLJ17" s="164"/>
      <c r="BLK17" s="164"/>
      <c r="BLL17" s="164"/>
      <c r="BLM17" s="164"/>
      <c r="BLN17" s="164"/>
      <c r="BLO17" s="164"/>
      <c r="BLP17" s="164"/>
      <c r="BLQ17" s="164"/>
      <c r="BLR17" s="164"/>
      <c r="BLS17" s="164"/>
      <c r="BLT17" s="164"/>
      <c r="BLU17" s="164"/>
      <c r="BLV17" s="164"/>
      <c r="BLW17" s="164"/>
      <c r="BLX17" s="164"/>
      <c r="BLY17" s="164"/>
      <c r="BLZ17" s="164"/>
      <c r="BMA17" s="164"/>
      <c r="BMB17" s="164"/>
      <c r="BMC17" s="164"/>
      <c r="BMD17" s="164"/>
      <c r="BME17" s="164"/>
      <c r="BMF17" s="164"/>
      <c r="BMG17" s="164"/>
      <c r="BMH17" s="164"/>
      <c r="BMI17" s="164"/>
      <c r="BMJ17" s="164"/>
      <c r="BMK17" s="164"/>
      <c r="BML17" s="164"/>
      <c r="BMM17" s="164"/>
      <c r="BMN17" s="164"/>
      <c r="BMO17" s="164"/>
      <c r="BMP17" s="164"/>
      <c r="BMQ17" s="164"/>
      <c r="BMR17" s="164"/>
      <c r="BMS17" s="164"/>
      <c r="BMT17" s="164"/>
      <c r="BMU17" s="164"/>
      <c r="BMV17" s="164"/>
      <c r="BMW17" s="164"/>
      <c r="BMX17" s="164"/>
      <c r="BMY17" s="164"/>
      <c r="BMZ17" s="164"/>
      <c r="BNA17" s="164"/>
      <c r="BNB17" s="164"/>
      <c r="BNC17" s="164"/>
      <c r="BND17" s="164"/>
      <c r="BNE17" s="164"/>
      <c r="BNF17" s="164"/>
      <c r="BNG17" s="164"/>
      <c r="BNH17" s="164"/>
      <c r="BNI17" s="164"/>
      <c r="BNJ17" s="164"/>
      <c r="BNK17" s="164"/>
      <c r="BNL17" s="164"/>
      <c r="BNM17" s="164"/>
      <c r="BNN17" s="164"/>
      <c r="BNO17" s="164"/>
      <c r="BNP17" s="164"/>
      <c r="BNQ17" s="164"/>
      <c r="BNR17" s="164"/>
      <c r="BNS17" s="164"/>
      <c r="BNT17" s="164"/>
      <c r="BNU17" s="164"/>
      <c r="BNV17" s="164"/>
      <c r="BNW17" s="164"/>
      <c r="BNX17" s="164"/>
      <c r="BNY17" s="164"/>
      <c r="BNZ17" s="164"/>
      <c r="BOA17" s="164"/>
      <c r="BOB17" s="164"/>
      <c r="BOC17" s="164"/>
      <c r="BOD17" s="164"/>
      <c r="BOE17" s="164"/>
      <c r="BOF17" s="164"/>
      <c r="BOG17" s="164"/>
      <c r="BOH17" s="164"/>
      <c r="BOI17" s="164"/>
      <c r="BOJ17" s="164"/>
      <c r="BOK17" s="164"/>
      <c r="BOL17" s="164"/>
      <c r="BOM17" s="164"/>
      <c r="BON17" s="164"/>
      <c r="BOO17" s="164"/>
      <c r="BOP17" s="164"/>
      <c r="BOQ17" s="164"/>
      <c r="BOR17" s="164"/>
      <c r="BOS17" s="164"/>
      <c r="BOT17" s="164"/>
      <c r="BOU17" s="164"/>
      <c r="BOV17" s="164"/>
      <c r="BOW17" s="164"/>
      <c r="BOX17" s="164"/>
      <c r="BOY17" s="164"/>
      <c r="BOZ17" s="164"/>
      <c r="BPA17" s="164"/>
      <c r="BPB17" s="164"/>
      <c r="BPC17" s="164"/>
      <c r="BPD17" s="164"/>
      <c r="BPE17" s="164"/>
      <c r="BPF17" s="164"/>
      <c r="BPG17" s="164"/>
      <c r="BPH17" s="164"/>
      <c r="BPI17" s="164"/>
      <c r="BPJ17" s="164"/>
      <c r="BPK17" s="164"/>
      <c r="BPL17" s="164"/>
      <c r="BPM17" s="164"/>
      <c r="BPN17" s="164"/>
      <c r="BPO17" s="164"/>
      <c r="BPP17" s="164"/>
      <c r="BPQ17" s="164"/>
      <c r="BPR17" s="164"/>
      <c r="BPS17" s="164"/>
      <c r="BPT17" s="164"/>
      <c r="BPU17" s="164"/>
      <c r="BPV17" s="164"/>
      <c r="BPW17" s="164"/>
      <c r="BPX17" s="164"/>
      <c r="BPY17" s="164"/>
      <c r="BPZ17" s="164"/>
      <c r="BQA17" s="164"/>
      <c r="BQB17" s="164"/>
      <c r="BQC17" s="164"/>
      <c r="BQD17" s="164"/>
      <c r="BQE17" s="164"/>
      <c r="BQF17" s="164"/>
      <c r="BQG17" s="164"/>
      <c r="BQH17" s="164"/>
      <c r="BQI17" s="164"/>
      <c r="BQJ17" s="164"/>
      <c r="BQK17" s="164"/>
      <c r="BQL17" s="164"/>
      <c r="BQM17" s="164"/>
      <c r="BQN17" s="164"/>
      <c r="BQO17" s="164"/>
      <c r="BQP17" s="164"/>
      <c r="BQQ17" s="164"/>
      <c r="BQR17" s="164"/>
      <c r="BQS17" s="164"/>
      <c r="BQT17" s="164"/>
      <c r="BQU17" s="164"/>
      <c r="BQV17" s="164"/>
      <c r="BQW17" s="164"/>
      <c r="BQX17" s="164"/>
      <c r="BQY17" s="164"/>
      <c r="BQZ17" s="164"/>
      <c r="BRA17" s="164"/>
      <c r="BRB17" s="164"/>
      <c r="BRC17" s="164"/>
      <c r="BRD17" s="164"/>
      <c r="BRE17" s="164"/>
      <c r="BRF17" s="164"/>
      <c r="BRG17" s="164"/>
      <c r="BRH17" s="164"/>
      <c r="BRI17" s="164"/>
      <c r="BRJ17" s="164"/>
      <c r="BRK17" s="164"/>
      <c r="BRL17" s="164"/>
      <c r="BRM17" s="164"/>
      <c r="BRN17" s="164"/>
      <c r="BRO17" s="164"/>
      <c r="BRP17" s="164"/>
      <c r="BRQ17" s="164"/>
      <c r="BRR17" s="164"/>
      <c r="BRS17" s="164"/>
      <c r="BRT17" s="164"/>
      <c r="BRU17" s="164"/>
      <c r="BRV17" s="164"/>
      <c r="BRW17" s="164"/>
      <c r="BRX17" s="164"/>
      <c r="BRY17" s="164"/>
      <c r="BRZ17" s="164"/>
      <c r="BSA17" s="164"/>
      <c r="BSB17" s="164"/>
      <c r="BSC17" s="164"/>
      <c r="BSD17" s="164"/>
      <c r="BSE17" s="164"/>
      <c r="BSF17" s="164"/>
      <c r="BSG17" s="164"/>
      <c r="BSH17" s="164"/>
      <c r="BSI17" s="164"/>
      <c r="BSJ17" s="164"/>
      <c r="BSK17" s="164"/>
      <c r="BSL17" s="164"/>
      <c r="BSM17" s="164"/>
      <c r="BSN17" s="164"/>
      <c r="BSO17" s="164"/>
      <c r="BSP17" s="164"/>
      <c r="BSQ17" s="164"/>
      <c r="BSR17" s="164"/>
      <c r="BSS17" s="164"/>
      <c r="BST17" s="164"/>
      <c r="BSU17" s="164"/>
      <c r="BSV17" s="164"/>
      <c r="BSW17" s="164"/>
      <c r="BSX17" s="164"/>
      <c r="BSY17" s="164"/>
      <c r="BSZ17" s="164"/>
      <c r="BTA17" s="164"/>
      <c r="BTB17" s="164"/>
      <c r="BTC17" s="164"/>
      <c r="BTD17" s="164"/>
      <c r="BTE17" s="164"/>
      <c r="BTF17" s="164"/>
      <c r="BTG17" s="164"/>
      <c r="BTH17" s="164"/>
      <c r="BTI17" s="164"/>
      <c r="BTJ17" s="164"/>
      <c r="BTK17" s="164"/>
      <c r="BTL17" s="164"/>
      <c r="BTM17" s="164"/>
      <c r="BTN17" s="164"/>
      <c r="BTO17" s="164"/>
      <c r="BTP17" s="164"/>
      <c r="BTQ17" s="164"/>
      <c r="BTR17" s="164"/>
      <c r="BTS17" s="164"/>
      <c r="BTT17" s="164"/>
      <c r="BTU17" s="164"/>
      <c r="BTV17" s="164"/>
      <c r="BTW17" s="164"/>
      <c r="BTX17" s="164"/>
      <c r="BTY17" s="164"/>
      <c r="BTZ17" s="164"/>
      <c r="BUA17" s="164"/>
      <c r="BUB17" s="164"/>
      <c r="BUC17" s="164"/>
      <c r="BUD17" s="164"/>
      <c r="BUE17" s="164"/>
      <c r="BUF17" s="164"/>
      <c r="BUG17" s="164"/>
      <c r="BUH17" s="164"/>
      <c r="BUI17" s="164"/>
      <c r="BUJ17" s="164"/>
      <c r="BUK17" s="164"/>
      <c r="BUL17" s="164"/>
      <c r="BUM17" s="164"/>
      <c r="BUN17" s="164"/>
      <c r="BUO17" s="164"/>
      <c r="BUP17" s="164"/>
      <c r="BUQ17" s="164"/>
      <c r="BUR17" s="164"/>
      <c r="BUS17" s="164"/>
      <c r="BUT17" s="164"/>
      <c r="BUU17" s="164"/>
      <c r="BUV17" s="164"/>
      <c r="BUW17" s="164"/>
      <c r="BUX17" s="164"/>
      <c r="BUY17" s="164"/>
      <c r="BUZ17" s="164"/>
      <c r="BVA17" s="164"/>
      <c r="BVB17" s="164"/>
      <c r="BVC17" s="164"/>
      <c r="BVD17" s="164"/>
      <c r="BVE17" s="164"/>
      <c r="BVF17" s="164"/>
      <c r="BVG17" s="164"/>
      <c r="BVH17" s="164"/>
      <c r="BVI17" s="164"/>
      <c r="BVJ17" s="164"/>
      <c r="BVK17" s="164"/>
      <c r="BVL17" s="164"/>
      <c r="BVM17" s="164"/>
      <c r="BVN17" s="164"/>
      <c r="BVO17" s="164"/>
      <c r="BVP17" s="164"/>
      <c r="BVQ17" s="164"/>
      <c r="BVR17" s="164"/>
      <c r="BVS17" s="164"/>
      <c r="BVT17" s="164"/>
      <c r="BVU17" s="164"/>
      <c r="BVV17" s="164"/>
      <c r="BVW17" s="164"/>
      <c r="BVX17" s="164"/>
      <c r="BVY17" s="164"/>
      <c r="BVZ17" s="164"/>
      <c r="BWA17" s="164"/>
      <c r="BWB17" s="164"/>
      <c r="BWC17" s="164"/>
      <c r="BWD17" s="164"/>
      <c r="BWE17" s="164"/>
      <c r="BWF17" s="164"/>
      <c r="BWG17" s="164"/>
      <c r="BWH17" s="164"/>
      <c r="BWI17" s="164"/>
      <c r="BWJ17" s="164"/>
      <c r="BWK17" s="164"/>
      <c r="BWL17" s="164"/>
      <c r="BWM17" s="164"/>
      <c r="BWN17" s="164"/>
      <c r="BWO17" s="164"/>
      <c r="BWP17" s="164"/>
      <c r="BWQ17" s="164"/>
      <c r="BWR17" s="164"/>
      <c r="BWS17" s="164"/>
      <c r="BWT17" s="164"/>
      <c r="BWU17" s="164"/>
      <c r="BWV17" s="164"/>
      <c r="BWW17" s="164"/>
      <c r="BWX17" s="164"/>
      <c r="BWY17" s="164"/>
      <c r="BWZ17" s="164"/>
      <c r="BXA17" s="164"/>
      <c r="BXB17" s="164"/>
      <c r="BXC17" s="164"/>
      <c r="BXD17" s="164"/>
      <c r="BXE17" s="164"/>
      <c r="BXF17" s="164"/>
      <c r="BXG17" s="164"/>
      <c r="BXH17" s="164"/>
      <c r="BXI17" s="164"/>
      <c r="BXJ17" s="164"/>
      <c r="BXK17" s="164"/>
      <c r="BXL17" s="164"/>
      <c r="BXM17" s="164"/>
      <c r="BXN17" s="164"/>
      <c r="BXO17" s="164"/>
      <c r="BXP17" s="164"/>
      <c r="BXQ17" s="164"/>
      <c r="BXR17" s="164"/>
      <c r="BXS17" s="164"/>
      <c r="BXT17" s="164"/>
      <c r="BXU17" s="164"/>
      <c r="BXV17" s="164"/>
      <c r="BXW17" s="164"/>
      <c r="BXX17" s="164"/>
      <c r="BXY17" s="164"/>
      <c r="BXZ17" s="164"/>
      <c r="BYA17" s="164"/>
      <c r="BYB17" s="164"/>
      <c r="BYC17" s="164"/>
      <c r="BYD17" s="164"/>
      <c r="BYE17" s="164"/>
      <c r="BYF17" s="164"/>
      <c r="BYG17" s="164"/>
      <c r="BYH17" s="164"/>
      <c r="BYI17" s="164"/>
      <c r="BYJ17" s="164"/>
      <c r="BYK17" s="164"/>
      <c r="BYL17" s="164"/>
      <c r="BYM17" s="164"/>
      <c r="BYN17" s="164"/>
      <c r="BYO17" s="164"/>
      <c r="BYP17" s="164"/>
      <c r="BYQ17" s="164"/>
      <c r="BYR17" s="164"/>
      <c r="BYS17" s="164"/>
      <c r="BYT17" s="164"/>
      <c r="BYU17" s="164"/>
      <c r="BYV17" s="164"/>
      <c r="BYW17" s="164"/>
      <c r="BYX17" s="164"/>
      <c r="BYY17" s="164"/>
      <c r="BYZ17" s="164"/>
      <c r="BZA17" s="164"/>
      <c r="BZB17" s="164"/>
      <c r="BZC17" s="164"/>
      <c r="BZD17" s="164"/>
      <c r="BZE17" s="164"/>
      <c r="BZF17" s="164"/>
      <c r="BZG17" s="164"/>
      <c r="BZH17" s="164"/>
      <c r="BZI17" s="164"/>
      <c r="BZJ17" s="164"/>
      <c r="BZK17" s="164"/>
      <c r="BZL17" s="164"/>
      <c r="BZM17" s="164"/>
      <c r="BZN17" s="164"/>
      <c r="BZO17" s="164"/>
      <c r="BZP17" s="164"/>
      <c r="BZQ17" s="164"/>
      <c r="BZR17" s="164"/>
      <c r="BZS17" s="164"/>
      <c r="BZT17" s="164"/>
      <c r="BZU17" s="164"/>
      <c r="BZV17" s="164"/>
      <c r="BZW17" s="164"/>
      <c r="BZX17" s="164"/>
      <c r="BZY17" s="164"/>
      <c r="BZZ17" s="164"/>
      <c r="CAA17" s="164"/>
      <c r="CAB17" s="164"/>
      <c r="CAC17" s="164"/>
      <c r="CAD17" s="164"/>
      <c r="CAE17" s="164"/>
      <c r="CAF17" s="164"/>
      <c r="CAG17" s="164"/>
      <c r="CAH17" s="164"/>
      <c r="CAI17" s="164"/>
      <c r="CAJ17" s="164"/>
      <c r="CAK17" s="164"/>
      <c r="CAL17" s="164"/>
      <c r="CAM17" s="164"/>
      <c r="CAN17" s="164"/>
      <c r="CAO17" s="164"/>
      <c r="CAP17" s="164"/>
      <c r="CAQ17" s="164"/>
      <c r="CAR17" s="164"/>
      <c r="CAS17" s="164"/>
      <c r="CAT17" s="164"/>
      <c r="CAU17" s="164"/>
      <c r="CAV17" s="164"/>
      <c r="CAW17" s="164"/>
      <c r="CAX17" s="164"/>
      <c r="CAY17" s="164"/>
      <c r="CAZ17" s="164"/>
      <c r="CBA17" s="164"/>
      <c r="CBB17" s="164"/>
      <c r="CBC17" s="164"/>
      <c r="CBD17" s="164"/>
      <c r="CBE17" s="164"/>
      <c r="CBF17" s="164"/>
      <c r="CBG17" s="164"/>
      <c r="CBH17" s="164"/>
      <c r="CBI17" s="164"/>
      <c r="CBJ17" s="164"/>
      <c r="CBK17" s="164"/>
      <c r="CBL17" s="164"/>
      <c r="CBM17" s="164"/>
      <c r="CBN17" s="164"/>
      <c r="CBO17" s="164"/>
      <c r="CBP17" s="164"/>
      <c r="CBQ17" s="164"/>
      <c r="CBR17" s="164"/>
      <c r="CBS17" s="164"/>
      <c r="CBT17" s="164"/>
      <c r="CBU17" s="164"/>
      <c r="CBV17" s="164"/>
      <c r="CBW17" s="164"/>
      <c r="CBX17" s="164"/>
      <c r="CBY17" s="164"/>
      <c r="CBZ17" s="164"/>
      <c r="CCA17" s="164"/>
      <c r="CCB17" s="164"/>
      <c r="CCC17" s="164"/>
      <c r="CCD17" s="164"/>
      <c r="CCE17" s="164"/>
      <c r="CCF17" s="164"/>
      <c r="CCG17" s="164"/>
      <c r="CCH17" s="164"/>
      <c r="CCI17" s="164"/>
      <c r="CCJ17" s="164"/>
      <c r="CCK17" s="164"/>
      <c r="CCL17" s="164"/>
      <c r="CCM17" s="164"/>
      <c r="CCN17" s="164"/>
      <c r="CCO17" s="164"/>
      <c r="CCP17" s="164"/>
      <c r="CCQ17" s="164"/>
      <c r="CCR17" s="164"/>
      <c r="CCS17" s="164"/>
      <c r="CCT17" s="164"/>
      <c r="CCU17" s="164"/>
      <c r="CCV17" s="164"/>
      <c r="CCW17" s="164"/>
      <c r="CCX17" s="164"/>
      <c r="CCY17" s="164"/>
      <c r="CCZ17" s="164"/>
      <c r="CDA17" s="164"/>
      <c r="CDB17" s="164"/>
      <c r="CDC17" s="164"/>
      <c r="CDD17" s="164"/>
      <c r="CDE17" s="164"/>
      <c r="CDF17" s="164"/>
      <c r="CDG17" s="164"/>
      <c r="CDH17" s="164"/>
      <c r="CDI17" s="164"/>
      <c r="CDJ17" s="164"/>
      <c r="CDK17" s="164"/>
      <c r="CDL17" s="164"/>
      <c r="CDM17" s="164"/>
      <c r="CDN17" s="164"/>
      <c r="CDO17" s="164"/>
      <c r="CDP17" s="164"/>
      <c r="CDQ17" s="164"/>
      <c r="CDR17" s="164"/>
      <c r="CDS17" s="164"/>
      <c r="CDT17" s="164"/>
      <c r="CDU17" s="164"/>
      <c r="CDV17" s="164"/>
      <c r="CDW17" s="164"/>
      <c r="CDX17" s="164"/>
      <c r="CDY17" s="164"/>
      <c r="CDZ17" s="164"/>
      <c r="CEA17" s="164"/>
      <c r="CEB17" s="164"/>
      <c r="CEC17" s="164"/>
      <c r="CED17" s="164"/>
      <c r="CEE17" s="164"/>
      <c r="CEF17" s="164"/>
      <c r="CEG17" s="164"/>
      <c r="CEH17" s="164"/>
      <c r="CEI17" s="164"/>
      <c r="CEJ17" s="164"/>
      <c r="CEK17" s="164"/>
      <c r="CEL17" s="164"/>
      <c r="CEM17" s="164"/>
      <c r="CEN17" s="164"/>
      <c r="CEO17" s="164"/>
      <c r="CEP17" s="164"/>
      <c r="CEQ17" s="164"/>
      <c r="CER17" s="164"/>
      <c r="CES17" s="164"/>
      <c r="CET17" s="164"/>
      <c r="CEU17" s="164"/>
      <c r="CEV17" s="164"/>
      <c r="CEW17" s="164"/>
      <c r="CEX17" s="164"/>
      <c r="CEY17" s="164"/>
      <c r="CEZ17" s="164"/>
      <c r="CFA17" s="164"/>
      <c r="CFB17" s="164"/>
      <c r="CFC17" s="164"/>
      <c r="CFD17" s="164"/>
      <c r="CFE17" s="164"/>
      <c r="CFF17" s="164"/>
      <c r="CFG17" s="164"/>
      <c r="CFH17" s="164"/>
      <c r="CFI17" s="164"/>
      <c r="CFJ17" s="164"/>
      <c r="CFK17" s="164"/>
      <c r="CFL17" s="164"/>
      <c r="CFM17" s="164"/>
      <c r="CFN17" s="164"/>
      <c r="CFO17" s="164"/>
      <c r="CFP17" s="164"/>
      <c r="CFQ17" s="164"/>
      <c r="CFR17" s="164"/>
      <c r="CFS17" s="164"/>
      <c r="CFT17" s="164"/>
      <c r="CFU17" s="164"/>
      <c r="CFV17" s="164"/>
      <c r="CFW17" s="164"/>
      <c r="CFX17" s="164"/>
      <c r="CFY17" s="164"/>
      <c r="CFZ17" s="164"/>
      <c r="CGA17" s="164"/>
      <c r="CGB17" s="164"/>
      <c r="CGC17" s="164"/>
      <c r="CGD17" s="164"/>
      <c r="CGE17" s="164"/>
      <c r="CGF17" s="164"/>
      <c r="CGG17" s="164"/>
      <c r="CGH17" s="164"/>
      <c r="CGI17" s="164"/>
      <c r="CGJ17" s="164"/>
      <c r="CGK17" s="164"/>
      <c r="CGL17" s="164"/>
      <c r="CGM17" s="164"/>
      <c r="CGN17" s="164"/>
      <c r="CGO17" s="164"/>
      <c r="CGP17" s="164"/>
      <c r="CGQ17" s="164"/>
      <c r="CGR17" s="164"/>
      <c r="CGS17" s="164"/>
      <c r="CGT17" s="164"/>
      <c r="CGU17" s="164"/>
      <c r="CGV17" s="164"/>
      <c r="CGW17" s="164"/>
      <c r="CGX17" s="164"/>
      <c r="CGY17" s="164"/>
      <c r="CGZ17" s="164"/>
      <c r="CHA17" s="164"/>
      <c r="CHB17" s="164"/>
      <c r="CHC17" s="164"/>
      <c r="CHD17" s="164"/>
      <c r="CHE17" s="164"/>
      <c r="CHF17" s="164"/>
      <c r="CHG17" s="164"/>
      <c r="CHH17" s="164"/>
      <c r="CHI17" s="164"/>
      <c r="CHJ17" s="164"/>
      <c r="CHK17" s="164"/>
      <c r="CHL17" s="164"/>
      <c r="CHM17" s="164"/>
      <c r="CHN17" s="164"/>
      <c r="CHO17" s="164"/>
      <c r="CHP17" s="164"/>
      <c r="CHQ17" s="164"/>
      <c r="CHR17" s="164"/>
      <c r="CHS17" s="164"/>
      <c r="CHT17" s="164"/>
      <c r="CHU17" s="164"/>
      <c r="CHV17" s="164"/>
      <c r="CHW17" s="164"/>
      <c r="CHX17" s="164"/>
      <c r="CHY17" s="164"/>
      <c r="CHZ17" s="164"/>
      <c r="CIA17" s="164"/>
      <c r="CIB17" s="164"/>
      <c r="CIC17" s="164"/>
      <c r="CID17" s="164"/>
      <c r="CIE17" s="164"/>
      <c r="CIF17" s="164"/>
      <c r="CIG17" s="164"/>
      <c r="CIH17" s="164"/>
      <c r="CII17" s="164"/>
      <c r="CIJ17" s="164"/>
      <c r="CIK17" s="164"/>
      <c r="CIL17" s="164"/>
      <c r="CIM17" s="164"/>
      <c r="CIN17" s="164"/>
      <c r="CIO17" s="164"/>
      <c r="CIP17" s="164"/>
      <c r="CIQ17" s="164"/>
      <c r="CIR17" s="164"/>
      <c r="CIS17" s="164"/>
      <c r="CIT17" s="164"/>
      <c r="CIU17" s="164"/>
      <c r="CIV17" s="164"/>
      <c r="CIW17" s="164"/>
      <c r="CIX17" s="164"/>
      <c r="CIY17" s="164"/>
      <c r="CIZ17" s="164"/>
      <c r="CJA17" s="164"/>
      <c r="CJB17" s="164"/>
      <c r="CJC17" s="164"/>
      <c r="CJD17" s="164"/>
      <c r="CJE17" s="164"/>
      <c r="CJF17" s="164"/>
      <c r="CJG17" s="164"/>
      <c r="CJH17" s="164"/>
      <c r="CJI17" s="164"/>
      <c r="CJJ17" s="164"/>
      <c r="CJK17" s="164"/>
      <c r="CJL17" s="164"/>
      <c r="CJM17" s="164"/>
      <c r="CJN17" s="164"/>
      <c r="CJO17" s="164"/>
      <c r="CJP17" s="164"/>
      <c r="CJQ17" s="164"/>
      <c r="CJR17" s="164"/>
      <c r="CJS17" s="164"/>
      <c r="CJT17" s="164"/>
      <c r="CJU17" s="164"/>
      <c r="CJV17" s="164"/>
      <c r="CJW17" s="164"/>
      <c r="CJX17" s="164"/>
      <c r="CJY17" s="164"/>
      <c r="CJZ17" s="164"/>
      <c r="CKA17" s="164"/>
      <c r="CKB17" s="164"/>
      <c r="CKC17" s="164"/>
      <c r="CKD17" s="164"/>
      <c r="CKE17" s="164"/>
      <c r="CKF17" s="164"/>
      <c r="CKG17" s="164"/>
      <c r="CKH17" s="164"/>
      <c r="CKI17" s="164"/>
      <c r="CKJ17" s="164"/>
      <c r="CKK17" s="164"/>
      <c r="CKL17" s="164"/>
      <c r="CKM17" s="164"/>
      <c r="CKN17" s="164"/>
      <c r="CKO17" s="164"/>
      <c r="CKP17" s="164"/>
      <c r="CKQ17" s="164"/>
      <c r="CKR17" s="164"/>
      <c r="CKS17" s="164"/>
      <c r="CKT17" s="164"/>
      <c r="CKU17" s="164"/>
      <c r="CKV17" s="164"/>
      <c r="CKW17" s="164"/>
      <c r="CKX17" s="164"/>
      <c r="CKY17" s="164"/>
      <c r="CKZ17" s="164"/>
      <c r="CLA17" s="164"/>
      <c r="CLB17" s="164"/>
      <c r="CLC17" s="164"/>
      <c r="CLD17" s="164"/>
      <c r="CLE17" s="164"/>
      <c r="CLF17" s="164"/>
      <c r="CLG17" s="164"/>
      <c r="CLH17" s="164"/>
      <c r="CLI17" s="164"/>
      <c r="CLJ17" s="164"/>
      <c r="CLK17" s="164"/>
      <c r="CLL17" s="164"/>
      <c r="CLM17" s="164"/>
      <c r="CLN17" s="164"/>
      <c r="CLO17" s="164"/>
      <c r="CLP17" s="164"/>
      <c r="CLQ17" s="164"/>
      <c r="CLR17" s="164"/>
      <c r="CLS17" s="164"/>
      <c r="CLT17" s="164"/>
      <c r="CLU17" s="164"/>
      <c r="CLV17" s="164"/>
      <c r="CLW17" s="164"/>
      <c r="CLX17" s="164"/>
      <c r="CLY17" s="164"/>
      <c r="CLZ17" s="164"/>
      <c r="CMA17" s="164"/>
      <c r="CMB17" s="164"/>
      <c r="CMC17" s="164"/>
      <c r="CMD17" s="164"/>
      <c r="CME17" s="164"/>
      <c r="CMF17" s="164"/>
      <c r="CMG17" s="164"/>
      <c r="CMH17" s="164"/>
      <c r="CMI17" s="164"/>
      <c r="CMJ17" s="164"/>
      <c r="CMK17" s="164"/>
      <c r="CML17" s="164"/>
      <c r="CMM17" s="164"/>
      <c r="CMN17" s="164"/>
      <c r="CMO17" s="164"/>
      <c r="CMP17" s="164"/>
      <c r="CMQ17" s="164"/>
      <c r="CMR17" s="164"/>
      <c r="CMS17" s="164"/>
      <c r="CMT17" s="164"/>
      <c r="CMU17" s="164"/>
      <c r="CMV17" s="164"/>
      <c r="CMW17" s="164"/>
      <c r="CMX17" s="164"/>
      <c r="CMY17" s="164"/>
      <c r="CMZ17" s="164"/>
      <c r="CNA17" s="164"/>
      <c r="CNB17" s="164"/>
      <c r="CNC17" s="164"/>
      <c r="CND17" s="164"/>
      <c r="CNE17" s="164"/>
      <c r="CNF17" s="164"/>
      <c r="CNG17" s="164"/>
      <c r="CNH17" s="164"/>
      <c r="CNI17" s="164"/>
      <c r="CNJ17" s="164"/>
      <c r="CNK17" s="164"/>
      <c r="CNL17" s="164"/>
      <c r="CNM17" s="164"/>
      <c r="CNN17" s="164"/>
      <c r="CNO17" s="164"/>
      <c r="CNP17" s="164"/>
      <c r="CNQ17" s="164"/>
      <c r="CNR17" s="164"/>
      <c r="CNS17" s="164"/>
      <c r="CNT17" s="164"/>
      <c r="CNU17" s="164"/>
      <c r="CNV17" s="164"/>
      <c r="CNW17" s="164"/>
      <c r="CNX17" s="164"/>
      <c r="CNY17" s="164"/>
      <c r="CNZ17" s="164"/>
      <c r="COA17" s="164"/>
      <c r="COB17" s="164"/>
      <c r="COC17" s="164"/>
      <c r="COD17" s="164"/>
      <c r="COE17" s="164"/>
      <c r="COF17" s="164"/>
      <c r="COG17" s="164"/>
      <c r="COH17" s="164"/>
      <c r="COI17" s="164"/>
      <c r="COJ17" s="164"/>
      <c r="COK17" s="164"/>
      <c r="COL17" s="164"/>
      <c r="COM17" s="164"/>
      <c r="CON17" s="164"/>
      <c r="COO17" s="164"/>
      <c r="COP17" s="164"/>
      <c r="COQ17" s="164"/>
      <c r="COR17" s="164"/>
      <c r="COS17" s="164"/>
      <c r="COT17" s="164"/>
      <c r="COU17" s="164"/>
      <c r="COV17" s="164"/>
      <c r="COW17" s="164"/>
      <c r="COX17" s="164"/>
      <c r="COY17" s="164"/>
      <c r="COZ17" s="164"/>
      <c r="CPA17" s="164"/>
      <c r="CPB17" s="164"/>
      <c r="CPC17" s="164"/>
      <c r="CPD17" s="164"/>
      <c r="CPE17" s="164"/>
      <c r="CPF17" s="164"/>
      <c r="CPG17" s="164"/>
      <c r="CPH17" s="164"/>
      <c r="CPI17" s="164"/>
      <c r="CPJ17" s="164"/>
      <c r="CPK17" s="164"/>
      <c r="CPL17" s="164"/>
      <c r="CPM17" s="164"/>
      <c r="CPN17" s="164"/>
      <c r="CPO17" s="164"/>
      <c r="CPP17" s="164"/>
      <c r="CPQ17" s="164"/>
      <c r="CPR17" s="164"/>
      <c r="CPS17" s="164"/>
      <c r="CPT17" s="164"/>
      <c r="CPU17" s="164"/>
      <c r="CPV17" s="164"/>
      <c r="CPW17" s="164"/>
      <c r="CPX17" s="164"/>
      <c r="CPY17" s="164"/>
      <c r="CPZ17" s="164"/>
      <c r="CQA17" s="164"/>
      <c r="CQB17" s="164"/>
      <c r="CQC17" s="164"/>
      <c r="CQD17" s="164"/>
      <c r="CQE17" s="164"/>
      <c r="CQF17" s="164"/>
      <c r="CQG17" s="164"/>
      <c r="CQH17" s="164"/>
      <c r="CQI17" s="164"/>
      <c r="CQJ17" s="164"/>
      <c r="CQK17" s="164"/>
      <c r="CQL17" s="164"/>
      <c r="CQM17" s="164"/>
      <c r="CQN17" s="164"/>
      <c r="CQO17" s="164"/>
      <c r="CQP17" s="164"/>
      <c r="CQQ17" s="164"/>
      <c r="CQR17" s="164"/>
      <c r="CQS17" s="164"/>
      <c r="CQT17" s="164"/>
      <c r="CQU17" s="164"/>
      <c r="CQV17" s="164"/>
      <c r="CQW17" s="164"/>
      <c r="CQX17" s="164"/>
      <c r="CQY17" s="164"/>
      <c r="CQZ17" s="164"/>
      <c r="CRA17" s="164"/>
      <c r="CRB17" s="164"/>
      <c r="CRC17" s="164"/>
      <c r="CRD17" s="164"/>
      <c r="CRE17" s="164"/>
      <c r="CRF17" s="164"/>
      <c r="CRG17" s="164"/>
      <c r="CRH17" s="164"/>
      <c r="CRI17" s="164"/>
      <c r="CRJ17" s="164"/>
      <c r="CRK17" s="164"/>
      <c r="CRL17" s="164"/>
      <c r="CRM17" s="164"/>
      <c r="CRN17" s="164"/>
      <c r="CRO17" s="164"/>
      <c r="CRP17" s="164"/>
      <c r="CRQ17" s="164"/>
      <c r="CRR17" s="164"/>
      <c r="CRS17" s="164"/>
      <c r="CRT17" s="164"/>
      <c r="CRU17" s="164"/>
      <c r="CRV17" s="164"/>
      <c r="CRW17" s="164"/>
      <c r="CRX17" s="164"/>
      <c r="CRY17" s="164"/>
      <c r="CRZ17" s="164"/>
      <c r="CSA17" s="164"/>
      <c r="CSB17" s="164"/>
      <c r="CSC17" s="164"/>
      <c r="CSD17" s="164"/>
      <c r="CSE17" s="164"/>
      <c r="CSF17" s="164"/>
      <c r="CSG17" s="164"/>
      <c r="CSH17" s="164"/>
      <c r="CSI17" s="164"/>
      <c r="CSJ17" s="164"/>
      <c r="CSK17" s="164"/>
      <c r="CSL17" s="164"/>
      <c r="CSM17" s="164"/>
      <c r="CSN17" s="164"/>
      <c r="CSO17" s="164"/>
      <c r="CSP17" s="164"/>
      <c r="CSQ17" s="164"/>
      <c r="CSR17" s="164"/>
      <c r="CSS17" s="164"/>
      <c r="CST17" s="164"/>
      <c r="CSU17" s="164"/>
      <c r="CSV17" s="164"/>
      <c r="CSW17" s="164"/>
      <c r="CSX17" s="164"/>
      <c r="CSY17" s="164"/>
      <c r="CSZ17" s="164"/>
      <c r="CTA17" s="164"/>
      <c r="CTB17" s="164"/>
      <c r="CTC17" s="164"/>
      <c r="CTD17" s="164"/>
      <c r="CTE17" s="164"/>
      <c r="CTF17" s="164"/>
      <c r="CTG17" s="164"/>
      <c r="CTH17" s="164"/>
      <c r="CTI17" s="164"/>
      <c r="CTJ17" s="164"/>
      <c r="CTK17" s="164"/>
      <c r="CTL17" s="164"/>
      <c r="CTM17" s="164"/>
      <c r="CTN17" s="164"/>
      <c r="CTO17" s="164"/>
      <c r="CTP17" s="164"/>
      <c r="CTQ17" s="164"/>
      <c r="CTR17" s="164"/>
      <c r="CTS17" s="164"/>
      <c r="CTT17" s="164"/>
      <c r="CTU17" s="164"/>
      <c r="CTV17" s="164"/>
      <c r="CTW17" s="164"/>
      <c r="CTX17" s="164"/>
      <c r="CTY17" s="164"/>
      <c r="CTZ17" s="164"/>
      <c r="CUA17" s="164"/>
      <c r="CUB17" s="164"/>
      <c r="CUC17" s="164"/>
      <c r="CUD17" s="164"/>
      <c r="CUE17" s="164"/>
      <c r="CUF17" s="164"/>
      <c r="CUG17" s="164"/>
      <c r="CUH17" s="164"/>
      <c r="CUI17" s="164"/>
      <c r="CUJ17" s="164"/>
      <c r="CUK17" s="164"/>
      <c r="CUL17" s="164"/>
      <c r="CUM17" s="164"/>
      <c r="CUN17" s="164"/>
      <c r="CUO17" s="164"/>
      <c r="CUP17" s="164"/>
      <c r="CUQ17" s="164"/>
      <c r="CUR17" s="164"/>
      <c r="CUS17" s="164"/>
      <c r="CUT17" s="164"/>
      <c r="CUU17" s="164"/>
      <c r="CUV17" s="164"/>
      <c r="CUW17" s="164"/>
      <c r="CUX17" s="164"/>
      <c r="CUY17" s="164"/>
      <c r="CUZ17" s="164"/>
      <c r="CVA17" s="164"/>
      <c r="CVB17" s="164"/>
      <c r="CVC17" s="164"/>
      <c r="CVD17" s="164"/>
      <c r="CVE17" s="164"/>
      <c r="CVF17" s="164"/>
      <c r="CVG17" s="164"/>
      <c r="CVH17" s="164"/>
      <c r="CVI17" s="164"/>
      <c r="CVJ17" s="164"/>
      <c r="CVK17" s="164"/>
      <c r="CVL17" s="164"/>
      <c r="CVM17" s="164"/>
      <c r="CVN17" s="164"/>
      <c r="CVO17" s="164"/>
      <c r="CVP17" s="164"/>
      <c r="CVQ17" s="164"/>
      <c r="CVR17" s="164"/>
      <c r="CVS17" s="164"/>
      <c r="CVT17" s="164"/>
      <c r="CVU17" s="164"/>
      <c r="CVV17" s="164"/>
      <c r="CVW17" s="164"/>
      <c r="CVX17" s="164"/>
      <c r="CVY17" s="164"/>
      <c r="CVZ17" s="164"/>
      <c r="CWA17" s="164"/>
      <c r="CWB17" s="164"/>
      <c r="CWC17" s="164"/>
      <c r="CWD17" s="164"/>
      <c r="CWE17" s="164"/>
      <c r="CWF17" s="164"/>
      <c r="CWG17" s="164"/>
      <c r="CWH17" s="164"/>
      <c r="CWI17" s="164"/>
      <c r="CWJ17" s="164"/>
      <c r="CWK17" s="164"/>
      <c r="CWL17" s="164"/>
      <c r="CWM17" s="164"/>
      <c r="CWN17" s="164"/>
      <c r="CWO17" s="164"/>
      <c r="CWP17" s="164"/>
      <c r="CWQ17" s="164"/>
      <c r="CWR17" s="164"/>
      <c r="CWS17" s="164"/>
      <c r="CWT17" s="164"/>
      <c r="CWU17" s="164"/>
      <c r="CWV17" s="164"/>
      <c r="CWW17" s="164"/>
      <c r="CWX17" s="164"/>
      <c r="CWY17" s="164"/>
      <c r="CWZ17" s="164"/>
      <c r="CXA17" s="164"/>
      <c r="CXB17" s="164"/>
      <c r="CXC17" s="164"/>
      <c r="CXD17" s="164"/>
      <c r="CXE17" s="164"/>
      <c r="CXF17" s="164"/>
      <c r="CXG17" s="164"/>
      <c r="CXH17" s="164"/>
      <c r="CXI17" s="164"/>
      <c r="CXJ17" s="164"/>
      <c r="CXK17" s="164"/>
      <c r="CXL17" s="164"/>
      <c r="CXM17" s="164"/>
      <c r="CXN17" s="164"/>
      <c r="CXO17" s="164"/>
      <c r="CXP17" s="164"/>
      <c r="CXQ17" s="164"/>
      <c r="CXR17" s="164"/>
      <c r="CXS17" s="164"/>
      <c r="CXT17" s="164"/>
      <c r="CXU17" s="164"/>
      <c r="CXV17" s="164"/>
      <c r="CXW17" s="164"/>
      <c r="CXX17" s="164"/>
      <c r="CXY17" s="164"/>
      <c r="CXZ17" s="164"/>
      <c r="CYA17" s="164"/>
      <c r="CYB17" s="164"/>
      <c r="CYC17" s="164"/>
      <c r="CYD17" s="164"/>
      <c r="CYE17" s="164"/>
      <c r="CYF17" s="164"/>
      <c r="CYG17" s="164"/>
      <c r="CYH17" s="164"/>
      <c r="CYI17" s="164"/>
      <c r="CYJ17" s="164"/>
      <c r="CYK17" s="164"/>
      <c r="CYL17" s="164"/>
      <c r="CYM17" s="164"/>
      <c r="CYN17" s="164"/>
      <c r="CYO17" s="164"/>
      <c r="CYP17" s="164"/>
      <c r="CYQ17" s="164"/>
      <c r="CYR17" s="164"/>
      <c r="CYS17" s="164"/>
      <c r="CYT17" s="164"/>
      <c r="CYU17" s="164"/>
      <c r="CYV17" s="164"/>
      <c r="CYW17" s="164"/>
      <c r="CYX17" s="164"/>
      <c r="CYY17" s="164"/>
      <c r="CYZ17" s="164"/>
      <c r="CZA17" s="164"/>
      <c r="CZB17" s="164"/>
      <c r="CZC17" s="164"/>
      <c r="CZD17" s="164"/>
      <c r="CZE17" s="164"/>
      <c r="CZF17" s="164"/>
      <c r="CZG17" s="164"/>
      <c r="CZH17" s="164"/>
      <c r="CZI17" s="164"/>
      <c r="CZJ17" s="164"/>
      <c r="CZK17" s="164"/>
      <c r="CZL17" s="164"/>
      <c r="CZM17" s="164"/>
      <c r="CZN17" s="164"/>
      <c r="CZO17" s="164"/>
      <c r="CZP17" s="164"/>
      <c r="CZQ17" s="164"/>
      <c r="CZR17" s="164"/>
      <c r="CZS17" s="164"/>
      <c r="CZT17" s="164"/>
      <c r="CZU17" s="164"/>
      <c r="CZV17" s="164"/>
      <c r="CZW17" s="164"/>
      <c r="CZX17" s="164"/>
      <c r="CZY17" s="164"/>
      <c r="CZZ17" s="164"/>
      <c r="DAA17" s="164"/>
      <c r="DAB17" s="164"/>
      <c r="DAC17" s="164"/>
      <c r="DAD17" s="164"/>
      <c r="DAE17" s="164"/>
      <c r="DAF17" s="164"/>
      <c r="DAG17" s="164"/>
      <c r="DAH17" s="164"/>
      <c r="DAI17" s="164"/>
      <c r="DAJ17" s="164"/>
      <c r="DAK17" s="164"/>
      <c r="DAL17" s="164"/>
      <c r="DAM17" s="164"/>
      <c r="DAN17" s="164"/>
      <c r="DAO17" s="164"/>
      <c r="DAP17" s="164"/>
      <c r="DAQ17" s="164"/>
      <c r="DAR17" s="164"/>
      <c r="DAS17" s="164"/>
      <c r="DAT17" s="164"/>
      <c r="DAU17" s="164"/>
      <c r="DAV17" s="164"/>
      <c r="DAW17" s="164"/>
      <c r="DAX17" s="164"/>
      <c r="DAY17" s="164"/>
      <c r="DAZ17" s="164"/>
      <c r="DBA17" s="164"/>
      <c r="DBB17" s="164"/>
      <c r="DBC17" s="164"/>
      <c r="DBD17" s="164"/>
      <c r="DBE17" s="164"/>
      <c r="DBF17" s="164"/>
      <c r="DBG17" s="164"/>
      <c r="DBH17" s="164"/>
      <c r="DBI17" s="164"/>
      <c r="DBJ17" s="164"/>
      <c r="DBK17" s="164"/>
      <c r="DBL17" s="164"/>
      <c r="DBM17" s="164"/>
      <c r="DBN17" s="164"/>
      <c r="DBO17" s="164"/>
      <c r="DBP17" s="164"/>
      <c r="DBQ17" s="164"/>
      <c r="DBR17" s="164"/>
      <c r="DBS17" s="164"/>
      <c r="DBT17" s="164"/>
      <c r="DBU17" s="164"/>
      <c r="DBV17" s="164"/>
      <c r="DBW17" s="164"/>
      <c r="DBX17" s="164"/>
      <c r="DBY17" s="164"/>
      <c r="DBZ17" s="164"/>
      <c r="DCA17" s="164"/>
      <c r="DCB17" s="164"/>
      <c r="DCC17" s="164"/>
      <c r="DCD17" s="164"/>
      <c r="DCE17" s="164"/>
      <c r="DCF17" s="164"/>
      <c r="DCG17" s="164"/>
      <c r="DCH17" s="164"/>
      <c r="DCI17" s="164"/>
      <c r="DCJ17" s="164"/>
      <c r="DCK17" s="164"/>
      <c r="DCL17" s="164"/>
      <c r="DCM17" s="164"/>
      <c r="DCN17" s="164"/>
      <c r="DCO17" s="164"/>
      <c r="DCP17" s="164"/>
      <c r="DCQ17" s="164"/>
      <c r="DCR17" s="164"/>
      <c r="DCS17" s="164"/>
      <c r="DCT17" s="164"/>
      <c r="DCU17" s="164"/>
      <c r="DCV17" s="164"/>
      <c r="DCW17" s="164"/>
      <c r="DCX17" s="164"/>
      <c r="DCY17" s="164"/>
      <c r="DCZ17" s="164"/>
      <c r="DDA17" s="164"/>
      <c r="DDB17" s="164"/>
      <c r="DDC17" s="164"/>
      <c r="DDD17" s="164"/>
      <c r="DDE17" s="164"/>
      <c r="DDF17" s="164"/>
      <c r="DDG17" s="164"/>
      <c r="DDH17" s="164"/>
      <c r="DDI17" s="164"/>
      <c r="DDJ17" s="164"/>
      <c r="DDK17" s="164"/>
      <c r="DDL17" s="164"/>
      <c r="DDM17" s="164"/>
      <c r="DDN17" s="164"/>
      <c r="DDO17" s="164"/>
      <c r="DDP17" s="164"/>
      <c r="DDQ17" s="164"/>
      <c r="DDR17" s="164"/>
      <c r="DDS17" s="164"/>
      <c r="DDT17" s="164"/>
      <c r="DDU17" s="164"/>
      <c r="DDV17" s="164"/>
      <c r="DDW17" s="164"/>
      <c r="DDX17" s="164"/>
      <c r="DDY17" s="164"/>
      <c r="DDZ17" s="164"/>
      <c r="DEA17" s="164"/>
      <c r="DEB17" s="164"/>
      <c r="DEC17" s="164"/>
      <c r="DED17" s="164"/>
      <c r="DEE17" s="164"/>
      <c r="DEF17" s="164"/>
      <c r="DEG17" s="164"/>
      <c r="DEH17" s="164"/>
      <c r="DEI17" s="164"/>
      <c r="DEJ17" s="164"/>
      <c r="DEK17" s="164"/>
      <c r="DEL17" s="164"/>
      <c r="DEM17" s="164"/>
      <c r="DEN17" s="164"/>
      <c r="DEO17" s="164"/>
      <c r="DEP17" s="164"/>
      <c r="DEQ17" s="164"/>
      <c r="DER17" s="164"/>
      <c r="DES17" s="164"/>
      <c r="DET17" s="164"/>
      <c r="DEU17" s="164"/>
      <c r="DEV17" s="164"/>
      <c r="DEW17" s="164"/>
      <c r="DEX17" s="164"/>
      <c r="DEY17" s="164"/>
      <c r="DEZ17" s="164"/>
      <c r="DFA17" s="164"/>
      <c r="DFB17" s="164"/>
      <c r="DFC17" s="164"/>
      <c r="DFD17" s="164"/>
      <c r="DFE17" s="164"/>
      <c r="DFF17" s="164"/>
      <c r="DFG17" s="164"/>
      <c r="DFH17" s="164"/>
      <c r="DFI17" s="164"/>
      <c r="DFJ17" s="164"/>
      <c r="DFK17" s="164"/>
      <c r="DFL17" s="164"/>
      <c r="DFM17" s="164"/>
      <c r="DFN17" s="164"/>
      <c r="DFO17" s="164"/>
      <c r="DFP17" s="164"/>
      <c r="DFQ17" s="164"/>
      <c r="DFR17" s="164"/>
      <c r="DFS17" s="164"/>
      <c r="DFT17" s="164"/>
      <c r="DFU17" s="164"/>
      <c r="DFV17" s="164"/>
      <c r="DFW17" s="164"/>
      <c r="DFX17" s="164"/>
      <c r="DFY17" s="164"/>
      <c r="DFZ17" s="164"/>
      <c r="DGA17" s="164"/>
      <c r="DGB17" s="164"/>
      <c r="DGC17" s="164"/>
      <c r="DGD17" s="164"/>
      <c r="DGE17" s="164"/>
      <c r="DGF17" s="164"/>
      <c r="DGG17" s="164"/>
      <c r="DGH17" s="164"/>
      <c r="DGI17" s="164"/>
      <c r="DGJ17" s="164"/>
      <c r="DGK17" s="164"/>
      <c r="DGL17" s="164"/>
      <c r="DGM17" s="164"/>
      <c r="DGN17" s="164"/>
      <c r="DGO17" s="164"/>
      <c r="DGP17" s="164"/>
      <c r="DGQ17" s="164"/>
      <c r="DGR17" s="164"/>
      <c r="DGS17" s="164"/>
      <c r="DGT17" s="164"/>
      <c r="DGU17" s="164"/>
      <c r="DGV17" s="164"/>
      <c r="DGW17" s="164"/>
      <c r="DGX17" s="164"/>
      <c r="DGY17" s="164"/>
      <c r="DGZ17" s="164"/>
      <c r="DHA17" s="164"/>
      <c r="DHB17" s="164"/>
      <c r="DHC17" s="164"/>
      <c r="DHD17" s="164"/>
      <c r="DHE17" s="164"/>
      <c r="DHF17" s="164"/>
      <c r="DHG17" s="164"/>
      <c r="DHH17" s="164"/>
      <c r="DHI17" s="164"/>
      <c r="DHJ17" s="164"/>
      <c r="DHK17" s="164"/>
      <c r="DHL17" s="164"/>
      <c r="DHM17" s="164"/>
      <c r="DHN17" s="164"/>
      <c r="DHO17" s="164"/>
      <c r="DHP17" s="164"/>
      <c r="DHQ17" s="164"/>
      <c r="DHR17" s="164"/>
      <c r="DHS17" s="164"/>
      <c r="DHT17" s="164"/>
      <c r="DHU17" s="164"/>
      <c r="DHV17" s="164"/>
      <c r="DHW17" s="164"/>
      <c r="DHX17" s="164"/>
      <c r="DHY17" s="164"/>
      <c r="DHZ17" s="164"/>
      <c r="DIA17" s="164"/>
      <c r="DIB17" s="164"/>
      <c r="DIC17" s="164"/>
      <c r="DID17" s="164"/>
      <c r="DIE17" s="164"/>
      <c r="DIF17" s="164"/>
      <c r="DIG17" s="164"/>
      <c r="DIH17" s="164"/>
      <c r="DII17" s="164"/>
      <c r="DIJ17" s="164"/>
      <c r="DIK17" s="164"/>
      <c r="DIL17" s="164"/>
      <c r="DIM17" s="164"/>
      <c r="DIN17" s="164"/>
      <c r="DIO17" s="164"/>
      <c r="DIP17" s="164"/>
      <c r="DIQ17" s="164"/>
      <c r="DIR17" s="164"/>
      <c r="DIS17" s="164"/>
      <c r="DIT17" s="164"/>
      <c r="DIU17" s="164"/>
      <c r="DIV17" s="164"/>
      <c r="DIW17" s="164"/>
      <c r="DIX17" s="164"/>
      <c r="DIY17" s="164"/>
      <c r="DIZ17" s="164"/>
      <c r="DJA17" s="164"/>
      <c r="DJB17" s="164"/>
      <c r="DJC17" s="164"/>
      <c r="DJD17" s="164"/>
      <c r="DJE17" s="164"/>
      <c r="DJF17" s="164"/>
      <c r="DJG17" s="164"/>
      <c r="DJH17" s="164"/>
      <c r="DJI17" s="164"/>
      <c r="DJJ17" s="164"/>
      <c r="DJK17" s="164"/>
      <c r="DJL17" s="164"/>
      <c r="DJM17" s="164"/>
      <c r="DJN17" s="164"/>
      <c r="DJO17" s="164"/>
      <c r="DJP17" s="164"/>
      <c r="DJQ17" s="164"/>
      <c r="DJR17" s="164"/>
      <c r="DJS17" s="164"/>
      <c r="DJT17" s="164"/>
      <c r="DJU17" s="164"/>
      <c r="DJV17" s="164"/>
      <c r="DJW17" s="164"/>
      <c r="DJX17" s="164"/>
      <c r="DJY17" s="164"/>
      <c r="DJZ17" s="164"/>
      <c r="DKA17" s="164"/>
      <c r="DKB17" s="164"/>
      <c r="DKC17" s="164"/>
      <c r="DKD17" s="164"/>
      <c r="DKE17" s="164"/>
      <c r="DKF17" s="164"/>
      <c r="DKG17" s="164"/>
      <c r="DKH17" s="164"/>
      <c r="DKI17" s="164"/>
      <c r="DKJ17" s="164"/>
      <c r="DKK17" s="164"/>
      <c r="DKL17" s="164"/>
      <c r="DKM17" s="164"/>
      <c r="DKN17" s="164"/>
      <c r="DKO17" s="164"/>
      <c r="DKP17" s="164"/>
      <c r="DKQ17" s="164"/>
      <c r="DKR17" s="164"/>
      <c r="DKS17" s="164"/>
      <c r="DKT17" s="164"/>
      <c r="DKU17" s="164"/>
      <c r="DKV17" s="164"/>
      <c r="DKW17" s="164"/>
      <c r="DKX17" s="164"/>
      <c r="DKY17" s="164"/>
      <c r="DKZ17" s="164"/>
      <c r="DLA17" s="164"/>
      <c r="DLB17" s="164"/>
      <c r="DLC17" s="164"/>
      <c r="DLD17" s="164"/>
      <c r="DLE17" s="164"/>
      <c r="DLF17" s="164"/>
      <c r="DLG17" s="164"/>
      <c r="DLH17" s="164"/>
      <c r="DLI17" s="164"/>
      <c r="DLJ17" s="164"/>
      <c r="DLK17" s="164"/>
      <c r="DLL17" s="164"/>
      <c r="DLM17" s="164"/>
      <c r="DLN17" s="164"/>
      <c r="DLO17" s="164"/>
      <c r="DLP17" s="164"/>
      <c r="DLQ17" s="164"/>
      <c r="DLR17" s="164"/>
      <c r="DLS17" s="164"/>
      <c r="DLT17" s="164"/>
      <c r="DLU17" s="164"/>
      <c r="DLV17" s="164"/>
      <c r="DLW17" s="164"/>
      <c r="DLX17" s="164"/>
      <c r="DLY17" s="164"/>
      <c r="DLZ17" s="164"/>
      <c r="DMA17" s="164"/>
      <c r="DMB17" s="164"/>
      <c r="DMC17" s="164"/>
      <c r="DMD17" s="164"/>
      <c r="DME17" s="164"/>
      <c r="DMF17" s="164"/>
      <c r="DMG17" s="164"/>
      <c r="DMH17" s="164"/>
      <c r="DMI17" s="164"/>
      <c r="DMJ17" s="164"/>
      <c r="DMK17" s="164"/>
      <c r="DML17" s="164"/>
      <c r="DMM17" s="164"/>
      <c r="DMN17" s="164"/>
      <c r="DMO17" s="164"/>
      <c r="DMP17" s="164"/>
      <c r="DMQ17" s="164"/>
      <c r="DMR17" s="164"/>
      <c r="DMS17" s="164"/>
      <c r="DMT17" s="164"/>
      <c r="DMU17" s="164"/>
      <c r="DMV17" s="164"/>
      <c r="DMW17" s="164"/>
      <c r="DMX17" s="164"/>
      <c r="DMY17" s="164"/>
      <c r="DMZ17" s="164"/>
      <c r="DNA17" s="164"/>
      <c r="DNB17" s="164"/>
      <c r="DNC17" s="164"/>
      <c r="DND17" s="164"/>
      <c r="DNE17" s="164"/>
      <c r="DNF17" s="164"/>
      <c r="DNG17" s="164"/>
      <c r="DNH17" s="164"/>
      <c r="DNI17" s="164"/>
      <c r="DNJ17" s="164"/>
      <c r="DNK17" s="164"/>
      <c r="DNL17" s="164"/>
      <c r="DNM17" s="164"/>
      <c r="DNN17" s="164"/>
      <c r="DNO17" s="164"/>
      <c r="DNP17" s="164"/>
      <c r="DNQ17" s="164"/>
      <c r="DNR17" s="164"/>
      <c r="DNS17" s="164"/>
      <c r="DNT17" s="164"/>
      <c r="DNU17" s="164"/>
      <c r="DNV17" s="164"/>
      <c r="DNW17" s="164"/>
      <c r="DNX17" s="164"/>
      <c r="DNY17" s="164"/>
      <c r="DNZ17" s="164"/>
      <c r="DOA17" s="164"/>
      <c r="DOB17" s="164"/>
      <c r="DOC17" s="164"/>
      <c r="DOD17" s="164"/>
      <c r="DOE17" s="164"/>
      <c r="DOF17" s="164"/>
      <c r="DOG17" s="164"/>
      <c r="DOH17" s="164"/>
      <c r="DOI17" s="164"/>
      <c r="DOJ17" s="164"/>
      <c r="DOK17" s="164"/>
      <c r="DOL17" s="164"/>
      <c r="DOM17" s="164"/>
      <c r="DON17" s="164"/>
      <c r="DOO17" s="164"/>
      <c r="DOP17" s="164"/>
      <c r="DOQ17" s="164"/>
      <c r="DOR17" s="164"/>
      <c r="DOS17" s="164"/>
      <c r="DOT17" s="164"/>
      <c r="DOU17" s="164"/>
      <c r="DOV17" s="164"/>
      <c r="DOW17" s="164"/>
      <c r="DOX17" s="164"/>
      <c r="DOY17" s="164"/>
      <c r="DOZ17" s="164"/>
      <c r="DPA17" s="164"/>
      <c r="DPB17" s="164"/>
      <c r="DPC17" s="164"/>
      <c r="DPD17" s="164"/>
      <c r="DPE17" s="164"/>
      <c r="DPF17" s="164"/>
      <c r="DPG17" s="164"/>
      <c r="DPH17" s="164"/>
      <c r="DPI17" s="164"/>
      <c r="DPJ17" s="164"/>
      <c r="DPK17" s="164"/>
      <c r="DPL17" s="164"/>
      <c r="DPM17" s="164"/>
      <c r="DPN17" s="164"/>
      <c r="DPO17" s="164"/>
      <c r="DPP17" s="164"/>
      <c r="DPQ17" s="164"/>
      <c r="DPR17" s="164"/>
      <c r="DPS17" s="164"/>
      <c r="DPT17" s="164"/>
      <c r="DPU17" s="164"/>
      <c r="DPV17" s="164"/>
      <c r="DPW17" s="164"/>
      <c r="DPX17" s="164"/>
      <c r="DPY17" s="164"/>
      <c r="DPZ17" s="164"/>
      <c r="DQA17" s="164"/>
      <c r="DQB17" s="164"/>
      <c r="DQC17" s="164"/>
      <c r="DQD17" s="164"/>
      <c r="DQE17" s="164"/>
      <c r="DQF17" s="164"/>
      <c r="DQG17" s="164"/>
      <c r="DQH17" s="164"/>
      <c r="DQI17" s="164"/>
      <c r="DQJ17" s="164"/>
      <c r="DQK17" s="164"/>
      <c r="DQL17" s="164"/>
      <c r="DQM17" s="164"/>
      <c r="DQN17" s="164"/>
      <c r="DQO17" s="164"/>
      <c r="DQP17" s="164"/>
      <c r="DQQ17" s="164"/>
      <c r="DQR17" s="164"/>
      <c r="DQS17" s="164"/>
      <c r="DQT17" s="164"/>
      <c r="DQU17" s="164"/>
      <c r="DQV17" s="164"/>
      <c r="DQW17" s="164"/>
      <c r="DQX17" s="164"/>
      <c r="DQY17" s="164"/>
      <c r="DQZ17" s="164"/>
      <c r="DRA17" s="164"/>
      <c r="DRB17" s="164"/>
      <c r="DRC17" s="164"/>
      <c r="DRD17" s="164"/>
      <c r="DRE17" s="164"/>
      <c r="DRF17" s="164"/>
      <c r="DRG17" s="164"/>
      <c r="DRH17" s="164"/>
      <c r="DRI17" s="164"/>
      <c r="DRJ17" s="164"/>
      <c r="DRK17" s="164"/>
      <c r="DRL17" s="164"/>
      <c r="DRM17" s="164"/>
      <c r="DRN17" s="164"/>
      <c r="DRO17" s="164"/>
      <c r="DRP17" s="164"/>
      <c r="DRQ17" s="164"/>
      <c r="DRR17" s="164"/>
      <c r="DRS17" s="164"/>
      <c r="DRT17" s="164"/>
      <c r="DRU17" s="164"/>
      <c r="DRV17" s="164"/>
      <c r="DRW17" s="164"/>
      <c r="DRX17" s="164"/>
      <c r="DRY17" s="164"/>
      <c r="DRZ17" s="164"/>
      <c r="DSA17" s="164"/>
      <c r="DSB17" s="164"/>
      <c r="DSC17" s="164"/>
      <c r="DSD17" s="164"/>
      <c r="DSE17" s="164"/>
      <c r="DSF17" s="164"/>
      <c r="DSG17" s="164"/>
      <c r="DSH17" s="164"/>
      <c r="DSI17" s="164"/>
      <c r="DSJ17" s="164"/>
      <c r="DSK17" s="164"/>
      <c r="DSL17" s="164"/>
      <c r="DSM17" s="164"/>
      <c r="DSN17" s="164"/>
      <c r="DSO17" s="164"/>
      <c r="DSP17" s="164"/>
      <c r="DSQ17" s="164"/>
      <c r="DSR17" s="164"/>
      <c r="DSS17" s="164"/>
      <c r="DST17" s="164"/>
      <c r="DSU17" s="164"/>
      <c r="DSV17" s="164"/>
      <c r="DSW17" s="164"/>
      <c r="DSX17" s="164"/>
      <c r="DSY17" s="164"/>
      <c r="DSZ17" s="164"/>
      <c r="DTA17" s="164"/>
      <c r="DTB17" s="164"/>
      <c r="DTC17" s="164"/>
      <c r="DTD17" s="164"/>
      <c r="DTE17" s="164"/>
      <c r="DTF17" s="164"/>
      <c r="DTG17" s="164"/>
      <c r="DTH17" s="164"/>
      <c r="DTI17" s="164"/>
      <c r="DTJ17" s="164"/>
      <c r="DTK17" s="164"/>
      <c r="DTL17" s="164"/>
      <c r="DTM17" s="164"/>
      <c r="DTN17" s="164"/>
      <c r="DTO17" s="164"/>
      <c r="DTP17" s="164"/>
      <c r="DTQ17" s="164"/>
      <c r="DTR17" s="164"/>
      <c r="DTS17" s="164"/>
      <c r="DTT17" s="164"/>
      <c r="DTU17" s="164"/>
      <c r="DTV17" s="164"/>
      <c r="DTW17" s="164"/>
      <c r="DTX17" s="164"/>
      <c r="DTY17" s="164"/>
      <c r="DTZ17" s="164"/>
      <c r="DUA17" s="164"/>
      <c r="DUB17" s="164"/>
      <c r="DUC17" s="164"/>
      <c r="DUD17" s="164"/>
      <c r="DUE17" s="164"/>
      <c r="DUF17" s="164"/>
      <c r="DUG17" s="164"/>
      <c r="DUH17" s="164"/>
      <c r="DUI17" s="164"/>
      <c r="DUJ17" s="164"/>
      <c r="DUK17" s="164"/>
      <c r="DUL17" s="164"/>
      <c r="DUM17" s="164"/>
      <c r="DUN17" s="164"/>
      <c r="DUO17" s="164"/>
      <c r="DUP17" s="164"/>
      <c r="DUQ17" s="164"/>
      <c r="DUR17" s="164"/>
      <c r="DUS17" s="164"/>
      <c r="DUT17" s="164"/>
      <c r="DUU17" s="164"/>
      <c r="DUV17" s="164"/>
      <c r="DUW17" s="164"/>
      <c r="DUX17" s="164"/>
      <c r="DUY17" s="164"/>
      <c r="DUZ17" s="164"/>
      <c r="DVA17" s="164"/>
      <c r="DVB17" s="164"/>
      <c r="DVC17" s="164"/>
      <c r="DVD17" s="164"/>
      <c r="DVE17" s="164"/>
      <c r="DVF17" s="164"/>
      <c r="DVG17" s="164"/>
      <c r="DVH17" s="164"/>
      <c r="DVI17" s="164"/>
      <c r="DVJ17" s="164"/>
      <c r="DVK17" s="164"/>
      <c r="DVL17" s="164"/>
      <c r="DVM17" s="164"/>
      <c r="DVN17" s="164"/>
      <c r="DVO17" s="164"/>
      <c r="DVP17" s="164"/>
      <c r="DVQ17" s="164"/>
      <c r="DVR17" s="164"/>
      <c r="DVS17" s="164"/>
      <c r="DVT17" s="164"/>
      <c r="DVU17" s="164"/>
      <c r="DVV17" s="164"/>
      <c r="DVW17" s="164"/>
      <c r="DVX17" s="164"/>
      <c r="DVY17" s="164"/>
      <c r="DVZ17" s="164"/>
      <c r="DWA17" s="164"/>
      <c r="DWB17" s="164"/>
      <c r="DWC17" s="164"/>
      <c r="DWD17" s="164"/>
      <c r="DWE17" s="164"/>
      <c r="DWF17" s="164"/>
      <c r="DWG17" s="164"/>
      <c r="DWH17" s="164"/>
      <c r="DWI17" s="164"/>
      <c r="DWJ17" s="164"/>
      <c r="DWK17" s="164"/>
      <c r="DWL17" s="164"/>
      <c r="DWM17" s="164"/>
      <c r="DWN17" s="164"/>
      <c r="DWO17" s="164"/>
      <c r="DWP17" s="164"/>
      <c r="DWQ17" s="164"/>
      <c r="DWR17" s="164"/>
      <c r="DWS17" s="164"/>
      <c r="DWT17" s="164"/>
      <c r="DWU17" s="164"/>
      <c r="DWV17" s="164"/>
      <c r="DWW17" s="164"/>
      <c r="DWX17" s="164"/>
      <c r="DWY17" s="164"/>
      <c r="DWZ17" s="164"/>
      <c r="DXA17" s="164"/>
      <c r="DXB17" s="164"/>
      <c r="DXC17" s="164"/>
      <c r="DXD17" s="164"/>
      <c r="DXE17" s="164"/>
      <c r="DXF17" s="164"/>
      <c r="DXG17" s="164"/>
      <c r="DXH17" s="164"/>
      <c r="DXI17" s="164"/>
      <c r="DXJ17" s="164"/>
      <c r="DXK17" s="164"/>
      <c r="DXL17" s="164"/>
      <c r="DXM17" s="164"/>
      <c r="DXN17" s="164"/>
      <c r="DXO17" s="164"/>
      <c r="DXP17" s="164"/>
      <c r="DXQ17" s="164"/>
      <c r="DXR17" s="164"/>
      <c r="DXS17" s="164"/>
      <c r="DXT17" s="164"/>
      <c r="DXU17" s="164"/>
      <c r="DXV17" s="164"/>
      <c r="DXW17" s="164"/>
      <c r="DXX17" s="164"/>
      <c r="DXY17" s="164"/>
      <c r="DXZ17" s="164"/>
      <c r="DYA17" s="164"/>
      <c r="DYB17" s="164"/>
      <c r="DYC17" s="164"/>
      <c r="DYD17" s="164"/>
      <c r="DYE17" s="164"/>
      <c r="DYF17" s="164"/>
      <c r="DYG17" s="164"/>
      <c r="DYH17" s="164"/>
      <c r="DYI17" s="164"/>
      <c r="DYJ17" s="164"/>
      <c r="DYK17" s="164"/>
      <c r="DYL17" s="164"/>
      <c r="DYM17" s="164"/>
      <c r="DYN17" s="164"/>
      <c r="DYO17" s="164"/>
      <c r="DYP17" s="164"/>
      <c r="DYQ17" s="164"/>
      <c r="DYR17" s="164"/>
      <c r="DYS17" s="164"/>
      <c r="DYT17" s="164"/>
      <c r="DYU17" s="164"/>
      <c r="DYV17" s="164"/>
      <c r="DYW17" s="164"/>
      <c r="DYX17" s="164"/>
      <c r="DYY17" s="164"/>
      <c r="DYZ17" s="164"/>
      <c r="DZA17" s="164"/>
      <c r="DZB17" s="164"/>
      <c r="DZC17" s="164"/>
      <c r="DZD17" s="164"/>
      <c r="DZE17" s="164"/>
      <c r="DZF17" s="164"/>
      <c r="DZG17" s="164"/>
      <c r="DZH17" s="164"/>
      <c r="DZI17" s="164"/>
      <c r="DZJ17" s="164"/>
      <c r="DZK17" s="164"/>
      <c r="DZL17" s="164"/>
      <c r="DZM17" s="164"/>
      <c r="DZN17" s="164"/>
      <c r="DZO17" s="164"/>
      <c r="DZP17" s="164"/>
      <c r="DZQ17" s="164"/>
      <c r="DZR17" s="164"/>
      <c r="DZS17" s="164"/>
      <c r="DZT17" s="164"/>
      <c r="DZU17" s="164"/>
      <c r="DZV17" s="164"/>
      <c r="DZW17" s="164"/>
      <c r="DZX17" s="164"/>
      <c r="DZY17" s="164"/>
      <c r="DZZ17" s="164"/>
      <c r="EAA17" s="164"/>
      <c r="EAB17" s="164"/>
      <c r="EAC17" s="164"/>
      <c r="EAD17" s="164"/>
      <c r="EAE17" s="164"/>
      <c r="EAF17" s="164"/>
      <c r="EAG17" s="164"/>
      <c r="EAH17" s="164"/>
      <c r="EAI17" s="164"/>
      <c r="EAJ17" s="164"/>
      <c r="EAK17" s="164"/>
      <c r="EAL17" s="164"/>
      <c r="EAM17" s="164"/>
      <c r="EAN17" s="164"/>
      <c r="EAO17" s="164"/>
      <c r="EAP17" s="164"/>
      <c r="EAQ17" s="164"/>
      <c r="EAR17" s="164"/>
      <c r="EAS17" s="164"/>
      <c r="EAT17" s="164"/>
      <c r="EAU17" s="164"/>
      <c r="EAV17" s="164"/>
      <c r="EAW17" s="164"/>
      <c r="EAX17" s="164"/>
      <c r="EAY17" s="164"/>
      <c r="EAZ17" s="164"/>
      <c r="EBA17" s="164"/>
      <c r="EBB17" s="164"/>
      <c r="EBC17" s="164"/>
      <c r="EBD17" s="164"/>
      <c r="EBE17" s="164"/>
      <c r="EBF17" s="164"/>
      <c r="EBG17" s="164"/>
      <c r="EBH17" s="164"/>
      <c r="EBI17" s="164"/>
      <c r="EBJ17" s="164"/>
      <c r="EBK17" s="164"/>
      <c r="EBL17" s="164"/>
      <c r="EBM17" s="164"/>
      <c r="EBN17" s="164"/>
      <c r="EBO17" s="164"/>
      <c r="EBP17" s="164"/>
      <c r="EBQ17" s="164"/>
      <c r="EBR17" s="164"/>
      <c r="EBS17" s="164"/>
      <c r="EBT17" s="164"/>
      <c r="EBU17" s="164"/>
      <c r="EBV17" s="164"/>
      <c r="EBW17" s="164"/>
      <c r="EBX17" s="164"/>
      <c r="EBY17" s="164"/>
      <c r="EBZ17" s="164"/>
      <c r="ECA17" s="164"/>
      <c r="ECB17" s="164"/>
      <c r="ECC17" s="164"/>
      <c r="ECD17" s="164"/>
      <c r="ECE17" s="164"/>
      <c r="ECF17" s="164"/>
      <c r="ECG17" s="164"/>
      <c r="ECH17" s="164"/>
      <c r="ECI17" s="164"/>
      <c r="ECJ17" s="164"/>
      <c r="ECK17" s="164"/>
      <c r="ECL17" s="164"/>
      <c r="ECM17" s="164"/>
      <c r="ECN17" s="164"/>
      <c r="ECO17" s="164"/>
      <c r="ECP17" s="164"/>
      <c r="ECQ17" s="164"/>
      <c r="ECR17" s="164"/>
      <c r="ECS17" s="164"/>
      <c r="ECT17" s="164"/>
      <c r="ECU17" s="164"/>
      <c r="ECV17" s="164"/>
      <c r="ECW17" s="164"/>
      <c r="ECX17" s="164"/>
      <c r="ECY17" s="164"/>
      <c r="ECZ17" s="164"/>
      <c r="EDA17" s="164"/>
      <c r="EDB17" s="164"/>
      <c r="EDC17" s="164"/>
      <c r="EDD17" s="164"/>
      <c r="EDE17" s="164"/>
      <c r="EDF17" s="164"/>
      <c r="EDG17" s="164"/>
      <c r="EDH17" s="164"/>
      <c r="EDI17" s="164"/>
      <c r="EDJ17" s="164"/>
      <c r="EDK17" s="164"/>
      <c r="EDL17" s="164"/>
      <c r="EDM17" s="164"/>
      <c r="EDN17" s="164"/>
      <c r="EDO17" s="164"/>
      <c r="EDP17" s="164"/>
      <c r="EDQ17" s="164"/>
      <c r="EDR17" s="164"/>
      <c r="EDS17" s="164"/>
      <c r="EDT17" s="164"/>
      <c r="EDU17" s="164"/>
      <c r="EDV17" s="164"/>
      <c r="EDW17" s="164"/>
      <c r="EDX17" s="164"/>
      <c r="EDY17" s="164"/>
      <c r="EDZ17" s="164"/>
      <c r="EEA17" s="164"/>
      <c r="EEB17" s="164"/>
      <c r="EEC17" s="164"/>
      <c r="EED17" s="164"/>
      <c r="EEE17" s="164"/>
      <c r="EEF17" s="164"/>
      <c r="EEG17" s="164"/>
      <c r="EEH17" s="164"/>
      <c r="EEI17" s="164"/>
      <c r="EEJ17" s="164"/>
      <c r="EEK17" s="164"/>
      <c r="EEL17" s="164"/>
      <c r="EEM17" s="164"/>
      <c r="EEN17" s="164"/>
      <c r="EEO17" s="164"/>
      <c r="EEP17" s="164"/>
      <c r="EEQ17" s="164"/>
      <c r="EER17" s="164"/>
      <c r="EES17" s="164"/>
      <c r="EET17" s="164"/>
      <c r="EEU17" s="164"/>
      <c r="EEV17" s="164"/>
      <c r="EEW17" s="164"/>
      <c r="EEX17" s="164"/>
      <c r="EEY17" s="164"/>
      <c r="EEZ17" s="164"/>
      <c r="EFA17" s="164"/>
      <c r="EFB17" s="164"/>
      <c r="EFC17" s="164"/>
      <c r="EFD17" s="164"/>
      <c r="EFE17" s="164"/>
      <c r="EFF17" s="164"/>
      <c r="EFG17" s="164"/>
      <c r="EFH17" s="164"/>
      <c r="EFI17" s="164"/>
      <c r="EFJ17" s="164"/>
      <c r="EFK17" s="164"/>
      <c r="EFL17" s="164"/>
      <c r="EFM17" s="164"/>
      <c r="EFN17" s="164"/>
      <c r="EFO17" s="164"/>
      <c r="EFP17" s="164"/>
      <c r="EFQ17" s="164"/>
      <c r="EFR17" s="164"/>
      <c r="EFS17" s="164"/>
      <c r="EFT17" s="164"/>
      <c r="EFU17" s="164"/>
      <c r="EFV17" s="164"/>
      <c r="EFW17" s="164"/>
      <c r="EFX17" s="164"/>
      <c r="EFY17" s="164"/>
      <c r="EFZ17" s="164"/>
      <c r="EGA17" s="164"/>
      <c r="EGB17" s="164"/>
      <c r="EGC17" s="164"/>
      <c r="EGD17" s="164"/>
      <c r="EGE17" s="164"/>
      <c r="EGF17" s="164"/>
      <c r="EGG17" s="164"/>
      <c r="EGH17" s="164"/>
      <c r="EGI17" s="164"/>
      <c r="EGJ17" s="164"/>
      <c r="EGK17" s="164"/>
      <c r="EGL17" s="164"/>
      <c r="EGM17" s="164"/>
      <c r="EGN17" s="164"/>
      <c r="EGO17" s="164"/>
      <c r="EGP17" s="164"/>
      <c r="EGQ17" s="164"/>
      <c r="EGR17" s="164"/>
      <c r="EGS17" s="164"/>
      <c r="EGT17" s="164"/>
      <c r="EGU17" s="164"/>
      <c r="EGV17" s="164"/>
      <c r="EGW17" s="164"/>
      <c r="EGX17" s="164"/>
      <c r="EGY17" s="164"/>
      <c r="EGZ17" s="164"/>
      <c r="EHA17" s="164"/>
      <c r="EHB17" s="164"/>
      <c r="EHC17" s="164"/>
      <c r="EHD17" s="164"/>
      <c r="EHE17" s="164"/>
      <c r="EHF17" s="164"/>
      <c r="EHG17" s="164"/>
      <c r="EHH17" s="164"/>
      <c r="EHI17" s="164"/>
      <c r="EHJ17" s="164"/>
      <c r="EHK17" s="164"/>
      <c r="EHL17" s="164"/>
      <c r="EHM17" s="164"/>
      <c r="EHN17" s="164"/>
      <c r="EHO17" s="164"/>
      <c r="EHP17" s="164"/>
      <c r="EHQ17" s="164"/>
      <c r="EHR17" s="164"/>
      <c r="EHS17" s="164"/>
      <c r="EHT17" s="164"/>
      <c r="EHU17" s="164"/>
      <c r="EHV17" s="164"/>
      <c r="EHW17" s="164"/>
      <c r="EHX17" s="164"/>
      <c r="EHY17" s="164"/>
      <c r="EHZ17" s="164"/>
      <c r="EIA17" s="164"/>
      <c r="EIB17" s="164"/>
      <c r="EIC17" s="164"/>
      <c r="EID17" s="164"/>
      <c r="EIE17" s="164"/>
      <c r="EIF17" s="164"/>
      <c r="EIG17" s="164"/>
      <c r="EIH17" s="164"/>
      <c r="EII17" s="164"/>
      <c r="EIJ17" s="164"/>
      <c r="EIK17" s="164"/>
      <c r="EIL17" s="164"/>
      <c r="EIM17" s="164"/>
      <c r="EIN17" s="164"/>
      <c r="EIO17" s="164"/>
      <c r="EIP17" s="164"/>
      <c r="EIQ17" s="164"/>
      <c r="EIR17" s="164"/>
      <c r="EIS17" s="164"/>
      <c r="EIT17" s="164"/>
      <c r="EIU17" s="164"/>
      <c r="EIV17" s="164"/>
      <c r="EIW17" s="164"/>
      <c r="EIX17" s="164"/>
      <c r="EIY17" s="164"/>
      <c r="EIZ17" s="164"/>
      <c r="EJA17" s="164"/>
      <c r="EJB17" s="164"/>
      <c r="EJC17" s="164"/>
      <c r="EJD17" s="164"/>
      <c r="EJE17" s="164"/>
      <c r="EJF17" s="164"/>
      <c r="EJG17" s="164"/>
      <c r="EJH17" s="164"/>
      <c r="EJI17" s="164"/>
      <c r="EJJ17" s="164"/>
      <c r="EJK17" s="164"/>
      <c r="EJL17" s="164"/>
      <c r="EJM17" s="164"/>
      <c r="EJN17" s="164"/>
      <c r="EJO17" s="164"/>
      <c r="EJP17" s="164"/>
      <c r="EJQ17" s="164"/>
      <c r="EJR17" s="164"/>
      <c r="EJS17" s="164"/>
      <c r="EJT17" s="164"/>
      <c r="EJU17" s="164"/>
      <c r="EJV17" s="164"/>
      <c r="EJW17" s="164"/>
      <c r="EJX17" s="164"/>
      <c r="EJY17" s="164"/>
      <c r="EJZ17" s="164"/>
      <c r="EKA17" s="164"/>
      <c r="EKB17" s="164"/>
      <c r="EKC17" s="164"/>
      <c r="EKD17" s="164"/>
      <c r="EKE17" s="164"/>
      <c r="EKF17" s="164"/>
      <c r="EKG17" s="164"/>
      <c r="EKH17" s="164"/>
      <c r="EKI17" s="164"/>
      <c r="EKJ17" s="164"/>
      <c r="EKK17" s="164"/>
      <c r="EKL17" s="164"/>
      <c r="EKM17" s="164"/>
      <c r="EKN17" s="164"/>
      <c r="EKO17" s="164"/>
      <c r="EKP17" s="164"/>
      <c r="EKQ17" s="164"/>
      <c r="EKR17" s="164"/>
      <c r="EKS17" s="164"/>
      <c r="EKT17" s="164"/>
      <c r="EKU17" s="164"/>
      <c r="EKV17" s="164"/>
      <c r="EKW17" s="164"/>
      <c r="EKX17" s="164"/>
      <c r="EKY17" s="164"/>
      <c r="EKZ17" s="164"/>
      <c r="ELA17" s="164"/>
      <c r="ELB17" s="164"/>
      <c r="ELC17" s="164"/>
      <c r="ELD17" s="164"/>
      <c r="ELE17" s="164"/>
      <c r="ELF17" s="164"/>
      <c r="ELG17" s="164"/>
      <c r="ELH17" s="164"/>
      <c r="ELI17" s="164"/>
      <c r="ELJ17" s="164"/>
      <c r="ELK17" s="164"/>
      <c r="ELL17" s="164"/>
      <c r="ELM17" s="164"/>
      <c r="ELN17" s="164"/>
      <c r="ELO17" s="164"/>
      <c r="ELP17" s="164"/>
      <c r="ELQ17" s="164"/>
      <c r="ELR17" s="164"/>
      <c r="ELS17" s="164"/>
      <c r="ELT17" s="164"/>
      <c r="ELU17" s="164"/>
      <c r="ELV17" s="164"/>
      <c r="ELW17" s="164"/>
      <c r="ELX17" s="164"/>
      <c r="ELY17" s="164"/>
      <c r="ELZ17" s="164"/>
      <c r="EMA17" s="164"/>
      <c r="EMB17" s="164"/>
      <c r="EMC17" s="164"/>
      <c r="EMD17" s="164"/>
      <c r="EME17" s="164"/>
      <c r="EMF17" s="164"/>
      <c r="EMG17" s="164"/>
      <c r="EMH17" s="164"/>
      <c r="EMI17" s="164"/>
      <c r="EMJ17" s="164"/>
      <c r="EMK17" s="164"/>
      <c r="EML17" s="164"/>
      <c r="EMM17" s="164"/>
      <c r="EMN17" s="164"/>
      <c r="EMO17" s="164"/>
      <c r="EMP17" s="164"/>
      <c r="EMQ17" s="164"/>
      <c r="EMR17" s="164"/>
      <c r="EMS17" s="164"/>
      <c r="EMT17" s="164"/>
      <c r="EMU17" s="164"/>
      <c r="EMV17" s="164"/>
      <c r="EMW17" s="164"/>
      <c r="EMX17" s="164"/>
      <c r="EMY17" s="164"/>
      <c r="EMZ17" s="164"/>
      <c r="ENA17" s="164"/>
      <c r="ENB17" s="164"/>
      <c r="ENC17" s="164"/>
      <c r="END17" s="164"/>
      <c r="ENE17" s="164"/>
      <c r="ENF17" s="164"/>
      <c r="ENG17" s="164"/>
      <c r="ENH17" s="164"/>
      <c r="ENI17" s="164"/>
      <c r="ENJ17" s="164"/>
      <c r="ENK17" s="164"/>
      <c r="ENL17" s="164"/>
      <c r="ENM17" s="164"/>
      <c r="ENN17" s="164"/>
      <c r="ENO17" s="164"/>
      <c r="ENP17" s="164"/>
      <c r="ENQ17" s="164"/>
      <c r="ENR17" s="164"/>
      <c r="ENS17" s="164"/>
      <c r="ENT17" s="164"/>
      <c r="ENU17" s="164"/>
      <c r="ENV17" s="164"/>
      <c r="ENW17" s="164"/>
      <c r="ENX17" s="164"/>
      <c r="ENY17" s="164"/>
      <c r="ENZ17" s="164"/>
      <c r="EOA17" s="164"/>
      <c r="EOB17" s="164"/>
      <c r="EOC17" s="164"/>
      <c r="EOD17" s="164"/>
      <c r="EOE17" s="164"/>
      <c r="EOF17" s="164"/>
      <c r="EOG17" s="164"/>
      <c r="EOH17" s="164"/>
      <c r="EOI17" s="164"/>
      <c r="EOJ17" s="164"/>
      <c r="EOK17" s="164"/>
      <c r="EOL17" s="164"/>
      <c r="EOM17" s="164"/>
      <c r="EON17" s="164"/>
      <c r="EOO17" s="164"/>
      <c r="EOP17" s="164"/>
      <c r="EOQ17" s="164"/>
      <c r="EOR17" s="164"/>
      <c r="EOS17" s="164"/>
      <c r="EOT17" s="164"/>
      <c r="EOU17" s="164"/>
      <c r="EOV17" s="164"/>
      <c r="EOW17" s="164"/>
      <c r="EOX17" s="164"/>
      <c r="EOY17" s="164"/>
      <c r="EOZ17" s="164"/>
      <c r="EPA17" s="164"/>
      <c r="EPB17" s="164"/>
      <c r="EPC17" s="164"/>
      <c r="EPD17" s="164"/>
      <c r="EPE17" s="164"/>
      <c r="EPF17" s="164"/>
      <c r="EPG17" s="164"/>
      <c r="EPH17" s="164"/>
      <c r="EPI17" s="164"/>
      <c r="EPJ17" s="164"/>
      <c r="EPK17" s="164"/>
      <c r="EPL17" s="164"/>
      <c r="EPM17" s="164"/>
      <c r="EPN17" s="164"/>
      <c r="EPO17" s="164"/>
      <c r="EPP17" s="164"/>
      <c r="EPQ17" s="164"/>
      <c r="EPR17" s="164"/>
      <c r="EPS17" s="164"/>
      <c r="EPT17" s="164"/>
      <c r="EPU17" s="164"/>
      <c r="EPV17" s="164"/>
      <c r="EPW17" s="164"/>
      <c r="EPX17" s="164"/>
      <c r="EPY17" s="164"/>
      <c r="EPZ17" s="164"/>
      <c r="EQA17" s="164"/>
      <c r="EQB17" s="164"/>
      <c r="EQC17" s="164"/>
      <c r="EQD17" s="164"/>
      <c r="EQE17" s="164"/>
      <c r="EQF17" s="164"/>
      <c r="EQG17" s="164"/>
      <c r="EQH17" s="164"/>
      <c r="EQI17" s="164"/>
      <c r="EQJ17" s="164"/>
      <c r="EQK17" s="164"/>
      <c r="EQL17" s="164"/>
      <c r="EQM17" s="164"/>
      <c r="EQN17" s="164"/>
      <c r="EQO17" s="164"/>
      <c r="EQP17" s="164"/>
      <c r="EQQ17" s="164"/>
      <c r="EQR17" s="164"/>
      <c r="EQS17" s="164"/>
      <c r="EQT17" s="164"/>
      <c r="EQU17" s="164"/>
      <c r="EQV17" s="164"/>
      <c r="EQW17" s="164"/>
      <c r="EQX17" s="164"/>
      <c r="EQY17" s="164"/>
      <c r="EQZ17" s="164"/>
      <c r="ERA17" s="164"/>
      <c r="ERB17" s="164"/>
      <c r="ERC17" s="164"/>
      <c r="ERD17" s="164"/>
      <c r="ERE17" s="164"/>
      <c r="ERF17" s="164"/>
      <c r="ERG17" s="164"/>
      <c r="ERH17" s="164"/>
      <c r="ERI17" s="164"/>
      <c r="ERJ17" s="164"/>
      <c r="ERK17" s="164"/>
      <c r="ERL17" s="164"/>
      <c r="ERM17" s="164"/>
      <c r="ERN17" s="164"/>
      <c r="ERO17" s="164"/>
      <c r="ERP17" s="164"/>
      <c r="ERQ17" s="164"/>
      <c r="ERR17" s="164"/>
      <c r="ERS17" s="164"/>
      <c r="ERT17" s="164"/>
      <c r="ERU17" s="164"/>
      <c r="ERV17" s="164"/>
      <c r="ERW17" s="164"/>
      <c r="ERX17" s="164"/>
      <c r="ERY17" s="164"/>
      <c r="ERZ17" s="164"/>
      <c r="ESA17" s="164"/>
      <c r="ESB17" s="164"/>
      <c r="ESC17" s="164"/>
      <c r="ESD17" s="164"/>
      <c r="ESE17" s="164"/>
      <c r="ESF17" s="164"/>
      <c r="ESG17" s="164"/>
      <c r="ESH17" s="164"/>
      <c r="ESI17" s="164"/>
      <c r="ESJ17" s="164"/>
      <c r="ESK17" s="164"/>
      <c r="ESL17" s="164"/>
      <c r="ESM17" s="164"/>
      <c r="ESN17" s="164"/>
      <c r="ESO17" s="164"/>
      <c r="ESP17" s="164"/>
      <c r="ESQ17" s="164"/>
      <c r="ESR17" s="164"/>
      <c r="ESS17" s="164"/>
      <c r="EST17" s="164"/>
      <c r="ESU17" s="164"/>
      <c r="ESV17" s="164"/>
      <c r="ESW17" s="164"/>
      <c r="ESX17" s="164"/>
      <c r="ESY17" s="164"/>
      <c r="ESZ17" s="164"/>
      <c r="ETA17" s="164"/>
      <c r="ETB17" s="164"/>
      <c r="ETC17" s="164"/>
      <c r="ETD17" s="164"/>
      <c r="ETE17" s="164"/>
      <c r="ETF17" s="164"/>
      <c r="ETG17" s="164"/>
      <c r="ETH17" s="164"/>
      <c r="ETI17" s="164"/>
      <c r="ETJ17" s="164"/>
      <c r="ETK17" s="164"/>
      <c r="ETL17" s="164"/>
      <c r="ETM17" s="164"/>
      <c r="ETN17" s="164"/>
      <c r="ETO17" s="164"/>
      <c r="ETP17" s="164"/>
      <c r="ETQ17" s="164"/>
      <c r="ETR17" s="164"/>
      <c r="ETS17" s="164"/>
      <c r="ETT17" s="164"/>
      <c r="ETU17" s="164"/>
      <c r="ETV17" s="164"/>
      <c r="ETW17" s="164"/>
      <c r="ETX17" s="164"/>
      <c r="ETY17" s="164"/>
      <c r="ETZ17" s="164"/>
      <c r="EUA17" s="164"/>
      <c r="EUB17" s="164"/>
      <c r="EUC17" s="164"/>
      <c r="EUD17" s="164"/>
      <c r="EUE17" s="164"/>
      <c r="EUF17" s="164"/>
      <c r="EUG17" s="164"/>
      <c r="EUH17" s="164"/>
      <c r="EUI17" s="164"/>
      <c r="EUJ17" s="164"/>
      <c r="EUK17" s="164"/>
      <c r="EUL17" s="164"/>
      <c r="EUM17" s="164"/>
      <c r="EUN17" s="164"/>
      <c r="EUO17" s="164"/>
      <c r="EUP17" s="164"/>
      <c r="EUQ17" s="164"/>
      <c r="EUR17" s="164"/>
      <c r="EUS17" s="164"/>
      <c r="EUT17" s="164"/>
      <c r="EUU17" s="164"/>
      <c r="EUV17" s="164"/>
      <c r="EUW17" s="164"/>
      <c r="EUX17" s="164"/>
      <c r="EUY17" s="164"/>
      <c r="EUZ17" s="164"/>
      <c r="EVA17" s="164"/>
      <c r="EVB17" s="164"/>
      <c r="EVC17" s="164"/>
      <c r="EVD17" s="164"/>
      <c r="EVE17" s="164"/>
      <c r="EVF17" s="164"/>
      <c r="EVG17" s="164"/>
      <c r="EVH17" s="164"/>
      <c r="EVI17" s="164"/>
      <c r="EVJ17" s="164"/>
      <c r="EVK17" s="164"/>
      <c r="EVL17" s="164"/>
      <c r="EVM17" s="164"/>
      <c r="EVN17" s="164"/>
      <c r="EVO17" s="164"/>
      <c r="EVP17" s="164"/>
      <c r="EVQ17" s="164"/>
      <c r="EVR17" s="164"/>
      <c r="EVS17" s="164"/>
      <c r="EVT17" s="164"/>
      <c r="EVU17" s="164"/>
      <c r="EVV17" s="164"/>
      <c r="EVW17" s="164"/>
      <c r="EVX17" s="164"/>
      <c r="EVY17" s="164"/>
      <c r="EVZ17" s="164"/>
      <c r="EWA17" s="164"/>
      <c r="EWB17" s="164"/>
      <c r="EWC17" s="164"/>
      <c r="EWD17" s="164"/>
      <c r="EWE17" s="164"/>
      <c r="EWF17" s="164"/>
      <c r="EWG17" s="164"/>
      <c r="EWH17" s="164"/>
      <c r="EWI17" s="164"/>
      <c r="EWJ17" s="164"/>
      <c r="EWK17" s="164"/>
      <c r="EWL17" s="164"/>
      <c r="EWM17" s="164"/>
      <c r="EWN17" s="164"/>
      <c r="EWO17" s="164"/>
      <c r="EWP17" s="164"/>
      <c r="EWQ17" s="164"/>
      <c r="EWR17" s="164"/>
      <c r="EWS17" s="164"/>
      <c r="EWT17" s="164"/>
      <c r="EWU17" s="164"/>
      <c r="EWV17" s="164"/>
      <c r="EWW17" s="164"/>
      <c r="EWX17" s="164"/>
      <c r="EWY17" s="164"/>
      <c r="EWZ17" s="164"/>
      <c r="EXA17" s="164"/>
      <c r="EXB17" s="164"/>
      <c r="EXC17" s="164"/>
      <c r="EXD17" s="164"/>
      <c r="EXE17" s="164"/>
      <c r="EXF17" s="164"/>
      <c r="EXG17" s="164"/>
      <c r="EXH17" s="164"/>
      <c r="EXI17" s="164"/>
      <c r="EXJ17" s="164"/>
      <c r="EXK17" s="164"/>
      <c r="EXL17" s="164"/>
      <c r="EXM17" s="164"/>
      <c r="EXN17" s="164"/>
      <c r="EXO17" s="164"/>
      <c r="EXP17" s="164"/>
      <c r="EXQ17" s="164"/>
      <c r="EXR17" s="164"/>
      <c r="EXS17" s="164"/>
      <c r="EXT17" s="164"/>
      <c r="EXU17" s="164"/>
      <c r="EXV17" s="164"/>
      <c r="EXW17" s="164"/>
      <c r="EXX17" s="164"/>
      <c r="EXY17" s="164"/>
      <c r="EXZ17" s="164"/>
      <c r="EYA17" s="164"/>
      <c r="EYB17" s="164"/>
      <c r="EYC17" s="164"/>
      <c r="EYD17" s="164"/>
      <c r="EYE17" s="164"/>
      <c r="EYF17" s="164"/>
      <c r="EYG17" s="164"/>
      <c r="EYH17" s="164"/>
      <c r="EYI17" s="164"/>
      <c r="EYJ17" s="164"/>
      <c r="EYK17" s="164"/>
      <c r="EYL17" s="164"/>
      <c r="EYM17" s="164"/>
      <c r="EYN17" s="164"/>
      <c r="EYO17" s="164"/>
      <c r="EYP17" s="164"/>
      <c r="EYQ17" s="164"/>
      <c r="EYR17" s="164"/>
      <c r="EYS17" s="164"/>
      <c r="EYT17" s="164"/>
      <c r="EYU17" s="164"/>
      <c r="EYV17" s="164"/>
      <c r="EYW17" s="164"/>
      <c r="EYX17" s="164"/>
      <c r="EYY17" s="164"/>
      <c r="EYZ17" s="164"/>
      <c r="EZA17" s="164"/>
      <c r="EZB17" s="164"/>
      <c r="EZC17" s="164"/>
      <c r="EZD17" s="164"/>
      <c r="EZE17" s="164"/>
      <c r="EZF17" s="164"/>
      <c r="EZG17" s="164"/>
      <c r="EZH17" s="164"/>
      <c r="EZI17" s="164"/>
      <c r="EZJ17" s="164"/>
      <c r="EZK17" s="164"/>
      <c r="EZL17" s="164"/>
      <c r="EZM17" s="164"/>
      <c r="EZN17" s="164"/>
      <c r="EZO17" s="164"/>
      <c r="EZP17" s="164"/>
      <c r="EZQ17" s="164"/>
      <c r="EZR17" s="164"/>
      <c r="EZS17" s="164"/>
      <c r="EZT17" s="164"/>
      <c r="EZU17" s="164"/>
      <c r="EZV17" s="164"/>
      <c r="EZW17" s="164"/>
      <c r="EZX17" s="164"/>
      <c r="EZY17" s="164"/>
      <c r="EZZ17" s="164"/>
      <c r="FAA17" s="164"/>
      <c r="FAB17" s="164"/>
      <c r="FAC17" s="164"/>
      <c r="FAD17" s="164"/>
      <c r="FAE17" s="164"/>
      <c r="FAF17" s="164"/>
      <c r="FAG17" s="164"/>
      <c r="FAH17" s="164"/>
      <c r="FAI17" s="164"/>
      <c r="FAJ17" s="164"/>
      <c r="FAK17" s="164"/>
      <c r="FAL17" s="164"/>
      <c r="FAM17" s="164"/>
      <c r="FAN17" s="164"/>
      <c r="FAO17" s="164"/>
      <c r="FAP17" s="164"/>
      <c r="FAQ17" s="164"/>
      <c r="FAR17" s="164"/>
      <c r="FAS17" s="164"/>
      <c r="FAT17" s="164"/>
      <c r="FAU17" s="164"/>
      <c r="FAV17" s="164"/>
      <c r="FAW17" s="164"/>
      <c r="FAX17" s="164"/>
      <c r="FAY17" s="164"/>
      <c r="FAZ17" s="164"/>
      <c r="FBA17" s="164"/>
      <c r="FBB17" s="164"/>
      <c r="FBC17" s="164"/>
      <c r="FBD17" s="164"/>
      <c r="FBE17" s="164"/>
      <c r="FBF17" s="164"/>
      <c r="FBG17" s="164"/>
      <c r="FBH17" s="164"/>
      <c r="FBI17" s="164"/>
      <c r="FBJ17" s="164"/>
      <c r="FBK17" s="164"/>
      <c r="FBL17" s="164"/>
      <c r="FBM17" s="164"/>
      <c r="FBN17" s="164"/>
      <c r="FBO17" s="164"/>
      <c r="FBP17" s="164"/>
      <c r="FBQ17" s="164"/>
      <c r="FBR17" s="164"/>
      <c r="FBS17" s="164"/>
      <c r="FBT17" s="164"/>
      <c r="FBU17" s="164"/>
      <c r="FBV17" s="164"/>
      <c r="FBW17" s="164"/>
      <c r="FBX17" s="164"/>
      <c r="FBY17" s="164"/>
      <c r="FBZ17" s="164"/>
      <c r="FCA17" s="164"/>
      <c r="FCB17" s="164"/>
      <c r="FCC17" s="164"/>
      <c r="FCD17" s="164"/>
      <c r="FCE17" s="164"/>
      <c r="FCF17" s="164"/>
      <c r="FCG17" s="164"/>
      <c r="FCH17" s="164"/>
      <c r="FCI17" s="164"/>
      <c r="FCJ17" s="164"/>
      <c r="FCK17" s="164"/>
      <c r="FCL17" s="164"/>
      <c r="FCM17" s="164"/>
      <c r="FCN17" s="164"/>
      <c r="FCO17" s="164"/>
      <c r="FCP17" s="164"/>
      <c r="FCQ17" s="164"/>
      <c r="FCR17" s="164"/>
      <c r="FCS17" s="164"/>
      <c r="FCT17" s="164"/>
      <c r="FCU17" s="164"/>
      <c r="FCV17" s="164"/>
      <c r="FCW17" s="164"/>
      <c r="FCX17" s="164"/>
      <c r="FCY17" s="164"/>
      <c r="FCZ17" s="164"/>
      <c r="FDA17" s="164"/>
      <c r="FDB17" s="164"/>
      <c r="FDC17" s="164"/>
      <c r="FDD17" s="164"/>
      <c r="FDE17" s="164"/>
      <c r="FDF17" s="164"/>
      <c r="FDG17" s="164"/>
      <c r="FDH17" s="164"/>
      <c r="FDI17" s="164"/>
      <c r="FDJ17" s="164"/>
      <c r="FDK17" s="164"/>
      <c r="FDL17" s="164"/>
      <c r="FDM17" s="164"/>
      <c r="FDN17" s="164"/>
      <c r="FDO17" s="164"/>
      <c r="FDP17" s="164"/>
      <c r="FDQ17" s="164"/>
      <c r="FDR17" s="164"/>
      <c r="FDS17" s="164"/>
      <c r="FDT17" s="164"/>
      <c r="FDU17" s="164"/>
      <c r="FDV17" s="164"/>
      <c r="FDW17" s="164"/>
      <c r="FDX17" s="164"/>
      <c r="FDY17" s="164"/>
      <c r="FDZ17" s="164"/>
      <c r="FEA17" s="164"/>
      <c r="FEB17" s="164"/>
      <c r="FEC17" s="164"/>
      <c r="FED17" s="164"/>
      <c r="FEE17" s="164"/>
      <c r="FEF17" s="164"/>
      <c r="FEG17" s="164"/>
      <c r="FEH17" s="164"/>
      <c r="FEI17" s="164"/>
      <c r="FEJ17" s="164"/>
      <c r="FEK17" s="164"/>
      <c r="FEL17" s="164"/>
      <c r="FEM17" s="164"/>
      <c r="FEN17" s="164"/>
      <c r="FEO17" s="164"/>
      <c r="FEP17" s="164"/>
      <c r="FEQ17" s="164"/>
      <c r="FER17" s="164"/>
      <c r="FES17" s="164"/>
      <c r="FET17" s="164"/>
      <c r="FEU17" s="164"/>
      <c r="FEV17" s="164"/>
      <c r="FEW17" s="164"/>
      <c r="FEX17" s="164"/>
      <c r="FEY17" s="164"/>
      <c r="FEZ17" s="164"/>
      <c r="FFA17" s="164"/>
      <c r="FFB17" s="164"/>
      <c r="FFC17" s="164"/>
      <c r="FFD17" s="164"/>
      <c r="FFE17" s="164"/>
      <c r="FFF17" s="164"/>
      <c r="FFG17" s="164"/>
      <c r="FFH17" s="164"/>
      <c r="FFI17" s="164"/>
      <c r="FFJ17" s="164"/>
      <c r="FFK17" s="164"/>
      <c r="FFL17" s="164"/>
      <c r="FFM17" s="164"/>
      <c r="FFN17" s="164"/>
      <c r="FFO17" s="164"/>
      <c r="FFP17" s="164"/>
      <c r="FFQ17" s="164"/>
      <c r="FFR17" s="164"/>
      <c r="FFS17" s="164"/>
      <c r="FFT17" s="164"/>
      <c r="FFU17" s="164"/>
      <c r="FFV17" s="164"/>
      <c r="FFW17" s="164"/>
      <c r="FFX17" s="164"/>
      <c r="FFY17" s="164"/>
      <c r="FFZ17" s="164"/>
      <c r="FGA17" s="164"/>
      <c r="FGB17" s="164"/>
      <c r="FGC17" s="164"/>
      <c r="FGD17" s="164"/>
      <c r="FGE17" s="164"/>
      <c r="FGF17" s="164"/>
      <c r="FGG17" s="164"/>
      <c r="FGH17" s="164"/>
      <c r="FGI17" s="164"/>
      <c r="FGJ17" s="164"/>
      <c r="FGK17" s="164"/>
      <c r="FGL17" s="164"/>
      <c r="FGM17" s="164"/>
      <c r="FGN17" s="164"/>
      <c r="FGO17" s="164"/>
      <c r="FGP17" s="164"/>
      <c r="FGQ17" s="164"/>
      <c r="FGR17" s="164"/>
      <c r="FGS17" s="164"/>
      <c r="FGT17" s="164"/>
      <c r="FGU17" s="164"/>
      <c r="FGV17" s="164"/>
      <c r="FGW17" s="164"/>
      <c r="FGX17" s="164"/>
      <c r="FGY17" s="164"/>
      <c r="FGZ17" s="164"/>
      <c r="FHA17" s="164"/>
      <c r="FHB17" s="164"/>
      <c r="FHC17" s="164"/>
      <c r="FHD17" s="164"/>
      <c r="FHE17" s="164"/>
      <c r="FHF17" s="164"/>
      <c r="FHG17" s="164"/>
      <c r="FHH17" s="164"/>
      <c r="FHI17" s="164"/>
      <c r="FHJ17" s="164"/>
      <c r="FHK17" s="164"/>
      <c r="FHL17" s="164"/>
      <c r="FHM17" s="164"/>
      <c r="FHN17" s="164"/>
      <c r="FHO17" s="164"/>
      <c r="FHP17" s="164"/>
      <c r="FHQ17" s="164"/>
      <c r="FHR17" s="164"/>
      <c r="FHS17" s="164"/>
      <c r="FHT17" s="164"/>
      <c r="FHU17" s="164"/>
      <c r="FHV17" s="164"/>
      <c r="FHW17" s="164"/>
      <c r="FHX17" s="164"/>
      <c r="FHY17" s="164"/>
      <c r="FHZ17" s="164"/>
      <c r="FIA17" s="164"/>
      <c r="FIB17" s="164"/>
      <c r="FIC17" s="164"/>
      <c r="FID17" s="164"/>
      <c r="FIE17" s="164"/>
      <c r="FIF17" s="164"/>
      <c r="FIG17" s="164"/>
      <c r="FIH17" s="164"/>
      <c r="FII17" s="164"/>
      <c r="FIJ17" s="164"/>
      <c r="FIK17" s="164"/>
      <c r="FIL17" s="164"/>
      <c r="FIM17" s="164"/>
      <c r="FIN17" s="164"/>
      <c r="FIO17" s="164"/>
      <c r="FIP17" s="164"/>
      <c r="FIQ17" s="164"/>
      <c r="FIR17" s="164"/>
      <c r="FIS17" s="164"/>
      <c r="FIT17" s="164"/>
      <c r="FIU17" s="164"/>
      <c r="FIV17" s="164"/>
      <c r="FIW17" s="164"/>
      <c r="FIX17" s="164"/>
      <c r="FIY17" s="164"/>
      <c r="FIZ17" s="164"/>
      <c r="FJA17" s="164"/>
      <c r="FJB17" s="164"/>
      <c r="FJC17" s="164"/>
      <c r="FJD17" s="164"/>
      <c r="FJE17" s="164"/>
      <c r="FJF17" s="164"/>
      <c r="FJG17" s="164"/>
      <c r="FJH17" s="164"/>
      <c r="FJI17" s="164"/>
      <c r="FJJ17" s="164"/>
      <c r="FJK17" s="164"/>
      <c r="FJL17" s="164"/>
      <c r="FJM17" s="164"/>
      <c r="FJN17" s="164"/>
      <c r="FJO17" s="164"/>
      <c r="FJP17" s="164"/>
      <c r="FJQ17" s="164"/>
      <c r="FJR17" s="164"/>
      <c r="FJS17" s="164"/>
      <c r="FJT17" s="164"/>
      <c r="FJU17" s="164"/>
      <c r="FJV17" s="164"/>
      <c r="FJW17" s="164"/>
      <c r="FJX17" s="164"/>
      <c r="FJY17" s="164"/>
      <c r="FJZ17" s="164"/>
      <c r="FKA17" s="164"/>
      <c r="FKB17" s="164"/>
      <c r="FKC17" s="164"/>
      <c r="FKD17" s="164"/>
      <c r="FKE17" s="164"/>
      <c r="FKF17" s="164"/>
      <c r="FKG17" s="164"/>
      <c r="FKH17" s="164"/>
      <c r="FKI17" s="164"/>
      <c r="FKJ17" s="164"/>
      <c r="FKK17" s="164"/>
      <c r="FKL17" s="164"/>
      <c r="FKM17" s="164"/>
      <c r="FKN17" s="164"/>
      <c r="FKO17" s="164"/>
      <c r="FKP17" s="164"/>
      <c r="FKQ17" s="164"/>
      <c r="FKR17" s="164"/>
      <c r="FKS17" s="164"/>
      <c r="FKT17" s="164"/>
      <c r="FKU17" s="164"/>
      <c r="FKV17" s="164"/>
      <c r="FKW17" s="164"/>
      <c r="FKX17" s="164"/>
      <c r="FKY17" s="164"/>
      <c r="FKZ17" s="164"/>
      <c r="FLA17" s="164"/>
      <c r="FLB17" s="164"/>
      <c r="FLC17" s="164"/>
      <c r="FLD17" s="164"/>
      <c r="FLE17" s="164"/>
      <c r="FLF17" s="164"/>
      <c r="FLG17" s="164"/>
      <c r="FLH17" s="164"/>
      <c r="FLI17" s="164"/>
      <c r="FLJ17" s="164"/>
      <c r="FLK17" s="164"/>
      <c r="FLL17" s="164"/>
      <c r="FLM17" s="164"/>
      <c r="FLN17" s="164"/>
      <c r="FLO17" s="164"/>
      <c r="FLP17" s="164"/>
      <c r="FLQ17" s="164"/>
      <c r="FLR17" s="164"/>
      <c r="FLS17" s="164"/>
      <c r="FLT17" s="164"/>
      <c r="FLU17" s="164"/>
      <c r="FLV17" s="164"/>
      <c r="FLW17" s="164"/>
      <c r="FLX17" s="164"/>
      <c r="FLY17" s="164"/>
      <c r="FLZ17" s="164"/>
      <c r="FMA17" s="164"/>
      <c r="FMB17" s="164"/>
      <c r="FMC17" s="164"/>
      <c r="FMD17" s="164"/>
      <c r="FME17" s="164"/>
      <c r="FMF17" s="164"/>
      <c r="FMG17" s="164"/>
      <c r="FMH17" s="164"/>
      <c r="FMI17" s="164"/>
      <c r="FMJ17" s="164"/>
      <c r="FMK17" s="164"/>
      <c r="FML17" s="164"/>
      <c r="FMM17" s="164"/>
      <c r="FMN17" s="164"/>
      <c r="FMO17" s="164"/>
      <c r="FMP17" s="164"/>
      <c r="FMQ17" s="164"/>
      <c r="FMR17" s="164"/>
      <c r="FMS17" s="164"/>
      <c r="FMT17" s="164"/>
      <c r="FMU17" s="164"/>
      <c r="FMV17" s="164"/>
      <c r="FMW17" s="164"/>
      <c r="FMX17" s="164"/>
      <c r="FMY17" s="164"/>
      <c r="FMZ17" s="164"/>
      <c r="FNA17" s="164"/>
      <c r="FNB17" s="164"/>
      <c r="FNC17" s="164"/>
      <c r="FND17" s="164"/>
      <c r="FNE17" s="164"/>
      <c r="FNF17" s="164"/>
      <c r="FNG17" s="164"/>
      <c r="FNH17" s="164"/>
      <c r="FNI17" s="164"/>
      <c r="FNJ17" s="164"/>
      <c r="FNK17" s="164"/>
      <c r="FNL17" s="164"/>
      <c r="FNM17" s="164"/>
      <c r="FNN17" s="164"/>
      <c r="FNO17" s="164"/>
      <c r="FNP17" s="164"/>
      <c r="FNQ17" s="164"/>
      <c r="FNR17" s="164"/>
      <c r="FNS17" s="164"/>
      <c r="FNT17" s="164"/>
      <c r="FNU17" s="164"/>
      <c r="FNV17" s="164"/>
      <c r="FNW17" s="164"/>
      <c r="FNX17" s="164"/>
      <c r="FNY17" s="164"/>
      <c r="FNZ17" s="164"/>
      <c r="FOA17" s="164"/>
      <c r="FOB17" s="164"/>
      <c r="FOC17" s="164"/>
      <c r="FOD17" s="164"/>
      <c r="FOE17" s="164"/>
      <c r="FOF17" s="164"/>
      <c r="FOG17" s="164"/>
      <c r="FOH17" s="164"/>
      <c r="FOI17" s="164"/>
      <c r="FOJ17" s="164"/>
      <c r="FOK17" s="164"/>
      <c r="FOL17" s="164"/>
      <c r="FOM17" s="164"/>
      <c r="FON17" s="164"/>
      <c r="FOO17" s="164"/>
      <c r="FOP17" s="164"/>
      <c r="FOQ17" s="164"/>
      <c r="FOR17" s="164"/>
      <c r="FOS17" s="164"/>
      <c r="FOT17" s="164"/>
      <c r="FOU17" s="164"/>
      <c r="FOV17" s="164"/>
      <c r="FOW17" s="164"/>
      <c r="FOX17" s="164"/>
      <c r="FOY17" s="164"/>
      <c r="FOZ17" s="164"/>
      <c r="FPA17" s="164"/>
      <c r="FPB17" s="164"/>
      <c r="FPC17" s="164"/>
      <c r="FPD17" s="164"/>
      <c r="FPE17" s="164"/>
      <c r="FPF17" s="164"/>
      <c r="FPG17" s="164"/>
      <c r="FPH17" s="164"/>
      <c r="FPI17" s="164"/>
      <c r="FPJ17" s="164"/>
      <c r="FPK17" s="164"/>
      <c r="FPL17" s="164"/>
      <c r="FPM17" s="164"/>
      <c r="FPN17" s="164"/>
      <c r="FPO17" s="164"/>
      <c r="FPP17" s="164"/>
      <c r="FPQ17" s="164"/>
      <c r="FPR17" s="164"/>
      <c r="FPS17" s="164"/>
      <c r="FPT17" s="164"/>
      <c r="FPU17" s="164"/>
      <c r="FPV17" s="164"/>
      <c r="FPW17" s="164"/>
      <c r="FPX17" s="164"/>
      <c r="FPY17" s="164"/>
      <c r="FPZ17" s="164"/>
      <c r="FQA17" s="164"/>
      <c r="FQB17" s="164"/>
      <c r="FQC17" s="164"/>
      <c r="FQD17" s="164"/>
      <c r="FQE17" s="164"/>
      <c r="FQF17" s="164"/>
      <c r="FQG17" s="164"/>
      <c r="FQH17" s="164"/>
      <c r="FQI17" s="164"/>
      <c r="FQJ17" s="164"/>
      <c r="FQK17" s="164"/>
      <c r="FQL17" s="164"/>
      <c r="FQM17" s="164"/>
      <c r="FQN17" s="164"/>
      <c r="FQO17" s="164"/>
      <c r="FQP17" s="164"/>
      <c r="FQQ17" s="164"/>
      <c r="FQR17" s="164"/>
      <c r="FQS17" s="164"/>
      <c r="FQT17" s="164"/>
      <c r="FQU17" s="164"/>
      <c r="FQV17" s="164"/>
      <c r="FQW17" s="164"/>
      <c r="FQX17" s="164"/>
      <c r="FQY17" s="164"/>
      <c r="FQZ17" s="164"/>
      <c r="FRA17" s="164"/>
      <c r="FRB17" s="164"/>
      <c r="FRC17" s="164"/>
      <c r="FRD17" s="164"/>
      <c r="FRE17" s="164"/>
      <c r="FRF17" s="164"/>
      <c r="FRG17" s="164"/>
      <c r="FRH17" s="164"/>
      <c r="FRI17" s="164"/>
      <c r="FRJ17" s="164"/>
      <c r="FRK17" s="164"/>
      <c r="FRL17" s="164"/>
      <c r="FRM17" s="164"/>
      <c r="FRN17" s="164"/>
      <c r="FRO17" s="164"/>
      <c r="FRP17" s="164"/>
      <c r="FRQ17" s="164"/>
      <c r="FRR17" s="164"/>
      <c r="FRS17" s="164"/>
      <c r="FRT17" s="164"/>
      <c r="FRU17" s="164"/>
      <c r="FRV17" s="164"/>
      <c r="FRW17" s="164"/>
      <c r="FRX17" s="164"/>
      <c r="FRY17" s="164"/>
      <c r="FRZ17" s="164"/>
      <c r="FSA17" s="164"/>
      <c r="FSB17" s="164"/>
      <c r="FSC17" s="164"/>
      <c r="FSD17" s="164"/>
      <c r="FSE17" s="164"/>
      <c r="FSF17" s="164"/>
      <c r="FSG17" s="164"/>
      <c r="FSH17" s="164"/>
      <c r="FSI17" s="164"/>
      <c r="FSJ17" s="164"/>
      <c r="FSK17" s="164"/>
      <c r="FSL17" s="164"/>
      <c r="FSM17" s="164"/>
      <c r="FSN17" s="164"/>
      <c r="FSO17" s="164"/>
      <c r="FSP17" s="164"/>
      <c r="FSQ17" s="164"/>
      <c r="FSR17" s="164"/>
      <c r="FSS17" s="164"/>
      <c r="FST17" s="164"/>
      <c r="FSU17" s="164"/>
      <c r="FSV17" s="164"/>
      <c r="FSW17" s="164"/>
      <c r="FSX17" s="164"/>
      <c r="FSY17" s="164"/>
      <c r="FSZ17" s="164"/>
      <c r="FTA17" s="164"/>
      <c r="FTB17" s="164"/>
      <c r="FTC17" s="164"/>
      <c r="FTD17" s="164"/>
      <c r="FTE17" s="164"/>
      <c r="FTF17" s="164"/>
      <c r="FTG17" s="164"/>
      <c r="FTH17" s="164"/>
      <c r="FTI17" s="164"/>
      <c r="FTJ17" s="164"/>
      <c r="FTK17" s="164"/>
      <c r="FTL17" s="164"/>
      <c r="FTM17" s="164"/>
      <c r="FTN17" s="164"/>
      <c r="FTO17" s="164"/>
      <c r="FTP17" s="164"/>
      <c r="FTQ17" s="164"/>
      <c r="FTR17" s="164"/>
      <c r="FTS17" s="164"/>
      <c r="FTT17" s="164"/>
      <c r="FTU17" s="164"/>
      <c r="FTV17" s="164"/>
      <c r="FTW17" s="164"/>
      <c r="FTX17" s="164"/>
      <c r="FTY17" s="164"/>
      <c r="FTZ17" s="164"/>
      <c r="FUA17" s="164"/>
      <c r="FUB17" s="164"/>
      <c r="FUC17" s="164"/>
      <c r="FUD17" s="164"/>
      <c r="FUE17" s="164"/>
      <c r="FUF17" s="164"/>
      <c r="FUG17" s="164"/>
      <c r="FUH17" s="164"/>
      <c r="FUI17" s="164"/>
      <c r="FUJ17" s="164"/>
      <c r="FUK17" s="164"/>
      <c r="FUL17" s="164"/>
      <c r="FUM17" s="164"/>
      <c r="FUN17" s="164"/>
      <c r="FUO17" s="164"/>
      <c r="FUP17" s="164"/>
      <c r="FUQ17" s="164"/>
      <c r="FUR17" s="164"/>
      <c r="FUS17" s="164"/>
      <c r="FUT17" s="164"/>
      <c r="FUU17" s="164"/>
      <c r="FUV17" s="164"/>
      <c r="FUW17" s="164"/>
      <c r="FUX17" s="164"/>
      <c r="FUY17" s="164"/>
      <c r="FUZ17" s="164"/>
      <c r="FVA17" s="164"/>
      <c r="FVB17" s="164"/>
      <c r="FVC17" s="164"/>
      <c r="FVD17" s="164"/>
      <c r="FVE17" s="164"/>
      <c r="FVF17" s="164"/>
      <c r="FVG17" s="164"/>
      <c r="FVH17" s="164"/>
      <c r="FVI17" s="164"/>
      <c r="FVJ17" s="164"/>
      <c r="FVK17" s="164"/>
      <c r="FVL17" s="164"/>
      <c r="FVM17" s="164"/>
      <c r="FVN17" s="164"/>
      <c r="FVO17" s="164"/>
      <c r="FVP17" s="164"/>
      <c r="FVQ17" s="164"/>
      <c r="FVR17" s="164"/>
      <c r="FVS17" s="164"/>
      <c r="FVT17" s="164"/>
      <c r="FVU17" s="164"/>
      <c r="FVV17" s="164"/>
      <c r="FVW17" s="164"/>
      <c r="FVX17" s="164"/>
      <c r="FVY17" s="164"/>
      <c r="FVZ17" s="164"/>
      <c r="FWA17" s="164"/>
      <c r="FWB17" s="164"/>
      <c r="FWC17" s="164"/>
      <c r="FWD17" s="164"/>
      <c r="FWE17" s="164"/>
      <c r="FWF17" s="164"/>
      <c r="FWG17" s="164"/>
      <c r="FWH17" s="164"/>
      <c r="FWI17" s="164"/>
      <c r="FWJ17" s="164"/>
      <c r="FWK17" s="164"/>
      <c r="FWL17" s="164"/>
      <c r="FWM17" s="164"/>
      <c r="FWN17" s="164"/>
      <c r="FWO17" s="164"/>
      <c r="FWP17" s="164"/>
      <c r="FWQ17" s="164"/>
      <c r="FWR17" s="164"/>
      <c r="FWS17" s="164"/>
      <c r="FWT17" s="164"/>
      <c r="FWU17" s="164"/>
      <c r="FWV17" s="164"/>
      <c r="FWW17" s="164"/>
      <c r="FWX17" s="164"/>
      <c r="FWY17" s="164"/>
      <c r="FWZ17" s="164"/>
      <c r="FXA17" s="164"/>
      <c r="FXB17" s="164"/>
      <c r="FXC17" s="164"/>
      <c r="FXD17" s="164"/>
      <c r="FXE17" s="164"/>
      <c r="FXF17" s="164"/>
      <c r="FXG17" s="164"/>
      <c r="FXH17" s="164"/>
      <c r="FXI17" s="164"/>
      <c r="FXJ17" s="164"/>
      <c r="FXK17" s="164"/>
      <c r="FXL17" s="164"/>
      <c r="FXM17" s="164"/>
      <c r="FXN17" s="164"/>
      <c r="FXO17" s="164"/>
      <c r="FXP17" s="164"/>
      <c r="FXQ17" s="164"/>
      <c r="FXR17" s="164"/>
      <c r="FXS17" s="164"/>
      <c r="FXT17" s="164"/>
      <c r="FXU17" s="164"/>
      <c r="FXV17" s="164"/>
      <c r="FXW17" s="164"/>
      <c r="FXX17" s="164"/>
      <c r="FXY17" s="164"/>
      <c r="FXZ17" s="164"/>
      <c r="FYA17" s="164"/>
      <c r="FYB17" s="164"/>
      <c r="FYC17" s="164"/>
      <c r="FYD17" s="164"/>
      <c r="FYE17" s="164"/>
      <c r="FYF17" s="164"/>
      <c r="FYG17" s="164"/>
      <c r="FYH17" s="164"/>
      <c r="FYI17" s="164"/>
      <c r="FYJ17" s="164"/>
      <c r="FYK17" s="164"/>
      <c r="FYL17" s="164"/>
      <c r="FYM17" s="164"/>
      <c r="FYN17" s="164"/>
      <c r="FYO17" s="164"/>
      <c r="FYP17" s="164"/>
      <c r="FYQ17" s="164"/>
      <c r="FYR17" s="164"/>
      <c r="FYS17" s="164"/>
      <c r="FYT17" s="164"/>
      <c r="FYU17" s="164"/>
      <c r="FYV17" s="164"/>
      <c r="FYW17" s="164"/>
      <c r="FYX17" s="164"/>
      <c r="FYY17" s="164"/>
      <c r="FYZ17" s="164"/>
      <c r="FZA17" s="164"/>
      <c r="FZB17" s="164"/>
      <c r="FZC17" s="164"/>
      <c r="FZD17" s="164"/>
      <c r="FZE17" s="164"/>
      <c r="FZF17" s="164"/>
      <c r="FZG17" s="164"/>
      <c r="FZH17" s="164"/>
      <c r="FZI17" s="164"/>
      <c r="FZJ17" s="164"/>
      <c r="FZK17" s="164"/>
      <c r="FZL17" s="164"/>
      <c r="FZM17" s="164"/>
      <c r="FZN17" s="164"/>
      <c r="FZO17" s="164"/>
      <c r="FZP17" s="164"/>
      <c r="FZQ17" s="164"/>
      <c r="FZR17" s="164"/>
      <c r="FZS17" s="164"/>
      <c r="FZT17" s="164"/>
      <c r="FZU17" s="164"/>
      <c r="FZV17" s="164"/>
      <c r="FZW17" s="164"/>
      <c r="FZX17" s="164"/>
      <c r="FZY17" s="164"/>
      <c r="FZZ17" s="164"/>
      <c r="GAA17" s="164"/>
      <c r="GAB17" s="164"/>
      <c r="GAC17" s="164"/>
      <c r="GAD17" s="164"/>
      <c r="GAE17" s="164"/>
      <c r="GAF17" s="164"/>
      <c r="GAG17" s="164"/>
      <c r="GAH17" s="164"/>
      <c r="GAI17" s="164"/>
      <c r="GAJ17" s="164"/>
      <c r="GAK17" s="164"/>
      <c r="GAL17" s="164"/>
      <c r="GAM17" s="164"/>
      <c r="GAN17" s="164"/>
      <c r="GAO17" s="164"/>
      <c r="GAP17" s="164"/>
      <c r="GAQ17" s="164"/>
      <c r="GAR17" s="164"/>
      <c r="GAS17" s="164"/>
      <c r="GAT17" s="164"/>
      <c r="GAU17" s="164"/>
      <c r="GAV17" s="164"/>
      <c r="GAW17" s="164"/>
      <c r="GAX17" s="164"/>
      <c r="GAY17" s="164"/>
      <c r="GAZ17" s="164"/>
      <c r="GBA17" s="164"/>
      <c r="GBB17" s="164"/>
      <c r="GBC17" s="164"/>
      <c r="GBD17" s="164"/>
      <c r="GBE17" s="164"/>
      <c r="GBF17" s="164"/>
      <c r="GBG17" s="164"/>
      <c r="GBH17" s="164"/>
      <c r="GBI17" s="164"/>
      <c r="GBJ17" s="164"/>
      <c r="GBK17" s="164"/>
      <c r="GBL17" s="164"/>
      <c r="GBM17" s="164"/>
      <c r="GBN17" s="164"/>
      <c r="GBO17" s="164"/>
      <c r="GBP17" s="164"/>
      <c r="GBQ17" s="164"/>
      <c r="GBR17" s="164"/>
      <c r="GBS17" s="164"/>
      <c r="GBT17" s="164"/>
      <c r="GBU17" s="164"/>
      <c r="GBV17" s="164"/>
      <c r="GBW17" s="164"/>
      <c r="GBX17" s="164"/>
      <c r="GBY17" s="164"/>
      <c r="GBZ17" s="164"/>
      <c r="GCA17" s="164"/>
      <c r="GCB17" s="164"/>
      <c r="GCC17" s="164"/>
      <c r="GCD17" s="164"/>
      <c r="GCE17" s="164"/>
      <c r="GCF17" s="164"/>
      <c r="GCG17" s="164"/>
      <c r="GCH17" s="164"/>
      <c r="GCI17" s="164"/>
      <c r="GCJ17" s="164"/>
      <c r="GCK17" s="164"/>
      <c r="GCL17" s="164"/>
      <c r="GCM17" s="164"/>
      <c r="GCN17" s="164"/>
      <c r="GCO17" s="164"/>
      <c r="GCP17" s="164"/>
      <c r="GCQ17" s="164"/>
      <c r="GCR17" s="164"/>
      <c r="GCS17" s="164"/>
      <c r="GCT17" s="164"/>
      <c r="GCU17" s="164"/>
      <c r="GCV17" s="164"/>
      <c r="GCW17" s="164"/>
      <c r="GCX17" s="164"/>
      <c r="GCY17" s="164"/>
      <c r="GCZ17" s="164"/>
      <c r="GDA17" s="164"/>
      <c r="GDB17" s="164"/>
      <c r="GDC17" s="164"/>
      <c r="GDD17" s="164"/>
      <c r="GDE17" s="164"/>
      <c r="GDF17" s="164"/>
      <c r="GDG17" s="164"/>
      <c r="GDH17" s="164"/>
      <c r="GDI17" s="164"/>
      <c r="GDJ17" s="164"/>
      <c r="GDK17" s="164"/>
      <c r="GDL17" s="164"/>
      <c r="GDM17" s="164"/>
      <c r="GDN17" s="164"/>
      <c r="GDO17" s="164"/>
      <c r="GDP17" s="164"/>
      <c r="GDQ17" s="164"/>
      <c r="GDR17" s="164"/>
      <c r="GDS17" s="164"/>
      <c r="GDT17" s="164"/>
      <c r="GDU17" s="164"/>
      <c r="GDV17" s="164"/>
      <c r="GDW17" s="164"/>
      <c r="GDX17" s="164"/>
      <c r="GDY17" s="164"/>
      <c r="GDZ17" s="164"/>
      <c r="GEA17" s="164"/>
      <c r="GEB17" s="164"/>
      <c r="GEC17" s="164"/>
      <c r="GED17" s="164"/>
      <c r="GEE17" s="164"/>
      <c r="GEF17" s="164"/>
      <c r="GEG17" s="164"/>
      <c r="GEH17" s="164"/>
      <c r="GEI17" s="164"/>
      <c r="GEJ17" s="164"/>
      <c r="GEK17" s="164"/>
      <c r="GEL17" s="164"/>
      <c r="GEM17" s="164"/>
      <c r="GEN17" s="164"/>
      <c r="GEO17" s="164"/>
      <c r="GEP17" s="164"/>
      <c r="GEQ17" s="164"/>
      <c r="GER17" s="164"/>
      <c r="GES17" s="164"/>
      <c r="GET17" s="164"/>
      <c r="GEU17" s="164"/>
      <c r="GEV17" s="164"/>
      <c r="GEW17" s="164"/>
      <c r="GEX17" s="164"/>
      <c r="GEY17" s="164"/>
      <c r="GEZ17" s="164"/>
      <c r="GFA17" s="164"/>
      <c r="GFB17" s="164"/>
      <c r="GFC17" s="164"/>
      <c r="GFD17" s="164"/>
      <c r="GFE17" s="164"/>
      <c r="GFF17" s="164"/>
      <c r="GFG17" s="164"/>
      <c r="GFH17" s="164"/>
      <c r="GFI17" s="164"/>
      <c r="GFJ17" s="164"/>
      <c r="GFK17" s="164"/>
      <c r="GFL17" s="164"/>
      <c r="GFM17" s="164"/>
      <c r="GFN17" s="164"/>
      <c r="GFO17" s="164"/>
      <c r="GFP17" s="164"/>
      <c r="GFQ17" s="164"/>
      <c r="GFR17" s="164"/>
      <c r="GFS17" s="164"/>
      <c r="GFT17" s="164"/>
      <c r="GFU17" s="164"/>
      <c r="GFV17" s="164"/>
      <c r="GFW17" s="164"/>
      <c r="GFX17" s="164"/>
      <c r="GFY17" s="164"/>
      <c r="GFZ17" s="164"/>
      <c r="GGA17" s="164"/>
      <c r="GGB17" s="164"/>
      <c r="GGC17" s="164"/>
      <c r="GGD17" s="164"/>
      <c r="GGE17" s="164"/>
      <c r="GGF17" s="164"/>
      <c r="GGG17" s="164"/>
      <c r="GGH17" s="164"/>
      <c r="GGI17" s="164"/>
      <c r="GGJ17" s="164"/>
      <c r="GGK17" s="164"/>
      <c r="GGL17" s="164"/>
      <c r="GGM17" s="164"/>
      <c r="GGN17" s="164"/>
      <c r="GGO17" s="164"/>
      <c r="GGP17" s="164"/>
      <c r="GGQ17" s="164"/>
      <c r="GGR17" s="164"/>
      <c r="GGS17" s="164"/>
      <c r="GGT17" s="164"/>
      <c r="GGU17" s="164"/>
      <c r="GGV17" s="164"/>
      <c r="GGW17" s="164"/>
      <c r="GGX17" s="164"/>
      <c r="GGY17" s="164"/>
      <c r="GGZ17" s="164"/>
      <c r="GHA17" s="164"/>
      <c r="GHB17" s="164"/>
      <c r="GHC17" s="164"/>
      <c r="GHD17" s="164"/>
      <c r="GHE17" s="164"/>
      <c r="GHF17" s="164"/>
      <c r="GHG17" s="164"/>
      <c r="GHH17" s="164"/>
      <c r="GHI17" s="164"/>
      <c r="GHJ17" s="164"/>
      <c r="GHK17" s="164"/>
      <c r="GHL17" s="164"/>
      <c r="GHM17" s="164"/>
      <c r="GHN17" s="164"/>
      <c r="GHO17" s="164"/>
      <c r="GHP17" s="164"/>
      <c r="GHQ17" s="164"/>
      <c r="GHR17" s="164"/>
      <c r="GHS17" s="164"/>
      <c r="GHT17" s="164"/>
      <c r="GHU17" s="164"/>
      <c r="GHV17" s="164"/>
      <c r="GHW17" s="164"/>
      <c r="GHX17" s="164"/>
      <c r="GHY17" s="164"/>
      <c r="GHZ17" s="164"/>
      <c r="GIA17" s="164"/>
      <c r="GIB17" s="164"/>
      <c r="GIC17" s="164"/>
      <c r="GID17" s="164"/>
      <c r="GIE17" s="164"/>
      <c r="GIF17" s="164"/>
      <c r="GIG17" s="164"/>
      <c r="GIH17" s="164"/>
      <c r="GII17" s="164"/>
      <c r="GIJ17" s="164"/>
      <c r="GIK17" s="164"/>
      <c r="GIL17" s="164"/>
      <c r="GIM17" s="164"/>
      <c r="GIN17" s="164"/>
      <c r="GIO17" s="164"/>
      <c r="GIP17" s="164"/>
      <c r="GIQ17" s="164"/>
      <c r="GIR17" s="164"/>
      <c r="GIS17" s="164"/>
      <c r="GIT17" s="164"/>
      <c r="GIU17" s="164"/>
      <c r="GIV17" s="164"/>
      <c r="GIW17" s="164"/>
      <c r="GIX17" s="164"/>
      <c r="GIY17" s="164"/>
      <c r="GIZ17" s="164"/>
      <c r="GJA17" s="164"/>
      <c r="GJB17" s="164"/>
      <c r="GJC17" s="164"/>
      <c r="GJD17" s="164"/>
      <c r="GJE17" s="164"/>
      <c r="GJF17" s="164"/>
      <c r="GJG17" s="164"/>
      <c r="GJH17" s="164"/>
      <c r="GJI17" s="164"/>
      <c r="GJJ17" s="164"/>
      <c r="GJK17" s="164"/>
      <c r="GJL17" s="164"/>
      <c r="GJM17" s="164"/>
      <c r="GJN17" s="164"/>
      <c r="GJO17" s="164"/>
      <c r="GJP17" s="164"/>
      <c r="GJQ17" s="164"/>
      <c r="GJR17" s="164"/>
      <c r="GJS17" s="164"/>
      <c r="GJT17" s="164"/>
      <c r="GJU17" s="164"/>
      <c r="GJV17" s="164"/>
      <c r="GJW17" s="164"/>
      <c r="GJX17" s="164"/>
      <c r="GJY17" s="164"/>
      <c r="GJZ17" s="164"/>
      <c r="GKA17" s="164"/>
      <c r="GKB17" s="164"/>
      <c r="GKC17" s="164"/>
      <c r="GKD17" s="164"/>
      <c r="GKE17" s="164"/>
      <c r="GKF17" s="164"/>
      <c r="GKG17" s="164"/>
      <c r="GKH17" s="164"/>
      <c r="GKI17" s="164"/>
      <c r="GKJ17" s="164"/>
      <c r="GKK17" s="164"/>
      <c r="GKL17" s="164"/>
      <c r="GKM17" s="164"/>
      <c r="GKN17" s="164"/>
      <c r="GKO17" s="164"/>
      <c r="GKP17" s="164"/>
      <c r="GKQ17" s="164"/>
      <c r="GKR17" s="164"/>
      <c r="GKS17" s="164"/>
      <c r="GKT17" s="164"/>
      <c r="GKU17" s="164"/>
      <c r="GKV17" s="164"/>
      <c r="GKW17" s="164"/>
      <c r="GKX17" s="164"/>
      <c r="GKY17" s="164"/>
      <c r="GKZ17" s="164"/>
      <c r="GLA17" s="164"/>
      <c r="GLB17" s="164"/>
      <c r="GLC17" s="164"/>
      <c r="GLD17" s="164"/>
      <c r="GLE17" s="164"/>
      <c r="GLF17" s="164"/>
      <c r="GLG17" s="164"/>
      <c r="GLH17" s="164"/>
      <c r="GLI17" s="164"/>
      <c r="GLJ17" s="164"/>
      <c r="GLK17" s="164"/>
      <c r="GLL17" s="164"/>
      <c r="GLM17" s="164"/>
      <c r="GLN17" s="164"/>
      <c r="GLO17" s="164"/>
      <c r="GLP17" s="164"/>
      <c r="GLQ17" s="164"/>
      <c r="GLR17" s="164"/>
      <c r="GLS17" s="164"/>
      <c r="GLT17" s="164"/>
      <c r="GLU17" s="164"/>
      <c r="GLV17" s="164"/>
      <c r="GLW17" s="164"/>
      <c r="GLX17" s="164"/>
      <c r="GLY17" s="164"/>
      <c r="GLZ17" s="164"/>
      <c r="GMA17" s="164"/>
      <c r="GMB17" s="164"/>
      <c r="GMC17" s="164"/>
      <c r="GMD17" s="164"/>
      <c r="GME17" s="164"/>
      <c r="GMF17" s="164"/>
      <c r="GMG17" s="164"/>
      <c r="GMH17" s="164"/>
      <c r="GMI17" s="164"/>
      <c r="GMJ17" s="164"/>
      <c r="GMK17" s="164"/>
      <c r="GML17" s="164"/>
      <c r="GMM17" s="164"/>
      <c r="GMN17" s="164"/>
      <c r="GMO17" s="164"/>
      <c r="GMP17" s="164"/>
      <c r="GMQ17" s="164"/>
      <c r="GMR17" s="164"/>
      <c r="GMS17" s="164"/>
      <c r="GMT17" s="164"/>
      <c r="GMU17" s="164"/>
      <c r="GMV17" s="164"/>
      <c r="GMW17" s="164"/>
      <c r="GMX17" s="164"/>
      <c r="GMY17" s="164"/>
      <c r="GMZ17" s="164"/>
      <c r="GNA17" s="164"/>
      <c r="GNB17" s="164"/>
      <c r="GNC17" s="164"/>
      <c r="GND17" s="164"/>
      <c r="GNE17" s="164"/>
      <c r="GNF17" s="164"/>
      <c r="GNG17" s="164"/>
      <c r="GNH17" s="164"/>
      <c r="GNI17" s="164"/>
      <c r="GNJ17" s="164"/>
      <c r="GNK17" s="164"/>
      <c r="GNL17" s="164"/>
      <c r="GNM17" s="164"/>
      <c r="GNN17" s="164"/>
      <c r="GNO17" s="164"/>
      <c r="GNP17" s="164"/>
      <c r="GNQ17" s="164"/>
      <c r="GNR17" s="164"/>
      <c r="GNS17" s="164"/>
      <c r="GNT17" s="164"/>
      <c r="GNU17" s="164"/>
      <c r="GNV17" s="164"/>
      <c r="GNW17" s="164"/>
      <c r="GNX17" s="164"/>
      <c r="GNY17" s="164"/>
      <c r="GNZ17" s="164"/>
      <c r="GOA17" s="164"/>
      <c r="GOB17" s="164"/>
      <c r="GOC17" s="164"/>
      <c r="GOD17" s="164"/>
      <c r="GOE17" s="164"/>
      <c r="GOF17" s="164"/>
      <c r="GOG17" s="164"/>
      <c r="GOH17" s="164"/>
      <c r="GOI17" s="164"/>
      <c r="GOJ17" s="164"/>
      <c r="GOK17" s="164"/>
      <c r="GOL17" s="164"/>
      <c r="GOM17" s="164"/>
      <c r="GON17" s="164"/>
      <c r="GOO17" s="164"/>
      <c r="GOP17" s="164"/>
      <c r="GOQ17" s="164"/>
      <c r="GOR17" s="164"/>
      <c r="GOS17" s="164"/>
      <c r="GOT17" s="164"/>
      <c r="GOU17" s="164"/>
      <c r="GOV17" s="164"/>
      <c r="GOW17" s="164"/>
      <c r="GOX17" s="164"/>
      <c r="GOY17" s="164"/>
      <c r="GOZ17" s="164"/>
      <c r="GPA17" s="164"/>
      <c r="GPB17" s="164"/>
      <c r="GPC17" s="164"/>
      <c r="GPD17" s="164"/>
      <c r="GPE17" s="164"/>
      <c r="GPF17" s="164"/>
      <c r="GPG17" s="164"/>
      <c r="GPH17" s="164"/>
      <c r="GPI17" s="164"/>
      <c r="GPJ17" s="164"/>
      <c r="GPK17" s="164"/>
      <c r="GPL17" s="164"/>
      <c r="GPM17" s="164"/>
      <c r="GPN17" s="164"/>
      <c r="GPO17" s="164"/>
      <c r="GPP17" s="164"/>
      <c r="GPQ17" s="164"/>
      <c r="GPR17" s="164"/>
      <c r="GPS17" s="164"/>
      <c r="GPT17" s="164"/>
      <c r="GPU17" s="164"/>
      <c r="GPV17" s="164"/>
      <c r="GPW17" s="164"/>
      <c r="GPX17" s="164"/>
      <c r="GPY17" s="164"/>
      <c r="GPZ17" s="164"/>
      <c r="GQA17" s="164"/>
      <c r="GQB17" s="164"/>
      <c r="GQC17" s="164"/>
      <c r="GQD17" s="164"/>
      <c r="GQE17" s="164"/>
      <c r="GQF17" s="164"/>
      <c r="GQG17" s="164"/>
      <c r="GQH17" s="164"/>
      <c r="GQI17" s="164"/>
      <c r="GQJ17" s="164"/>
      <c r="GQK17" s="164"/>
      <c r="GQL17" s="164"/>
      <c r="GQM17" s="164"/>
      <c r="GQN17" s="164"/>
      <c r="GQO17" s="164"/>
      <c r="GQP17" s="164"/>
      <c r="GQQ17" s="164"/>
      <c r="GQR17" s="164"/>
      <c r="GQS17" s="164"/>
      <c r="GQT17" s="164"/>
      <c r="GQU17" s="164"/>
      <c r="GQV17" s="164"/>
      <c r="GQW17" s="164"/>
      <c r="GQX17" s="164"/>
      <c r="GQY17" s="164"/>
      <c r="GQZ17" s="164"/>
      <c r="GRA17" s="164"/>
      <c r="GRB17" s="164"/>
      <c r="GRC17" s="164"/>
      <c r="GRD17" s="164"/>
      <c r="GRE17" s="164"/>
      <c r="GRF17" s="164"/>
      <c r="GRG17" s="164"/>
      <c r="GRH17" s="164"/>
      <c r="GRI17" s="164"/>
      <c r="GRJ17" s="164"/>
      <c r="GRK17" s="164"/>
      <c r="GRL17" s="164"/>
      <c r="GRM17" s="164"/>
      <c r="GRN17" s="164"/>
      <c r="GRO17" s="164"/>
      <c r="GRP17" s="164"/>
      <c r="GRQ17" s="164"/>
      <c r="GRR17" s="164"/>
      <c r="GRS17" s="164"/>
      <c r="GRT17" s="164"/>
      <c r="GRU17" s="164"/>
      <c r="GRV17" s="164"/>
      <c r="GRW17" s="164"/>
      <c r="GRX17" s="164"/>
      <c r="GRY17" s="164"/>
      <c r="GRZ17" s="164"/>
      <c r="GSA17" s="164"/>
      <c r="GSB17" s="164"/>
      <c r="GSC17" s="164"/>
      <c r="GSD17" s="164"/>
      <c r="GSE17" s="164"/>
      <c r="GSF17" s="164"/>
      <c r="GSG17" s="164"/>
      <c r="GSH17" s="164"/>
      <c r="GSI17" s="164"/>
      <c r="GSJ17" s="164"/>
      <c r="GSK17" s="164"/>
      <c r="GSL17" s="164"/>
      <c r="GSM17" s="164"/>
      <c r="GSN17" s="164"/>
      <c r="GSO17" s="164"/>
      <c r="GSP17" s="164"/>
      <c r="GSQ17" s="164"/>
      <c r="GSR17" s="164"/>
      <c r="GSS17" s="164"/>
      <c r="GST17" s="164"/>
      <c r="GSU17" s="164"/>
      <c r="GSV17" s="164"/>
      <c r="GSW17" s="164"/>
      <c r="GSX17" s="164"/>
      <c r="GSY17" s="164"/>
      <c r="GSZ17" s="164"/>
      <c r="GTA17" s="164"/>
      <c r="GTB17" s="164"/>
      <c r="GTC17" s="164"/>
      <c r="GTD17" s="164"/>
      <c r="GTE17" s="164"/>
      <c r="GTF17" s="164"/>
      <c r="GTG17" s="164"/>
      <c r="GTH17" s="164"/>
      <c r="GTI17" s="164"/>
      <c r="GTJ17" s="164"/>
      <c r="GTK17" s="164"/>
      <c r="GTL17" s="164"/>
      <c r="GTM17" s="164"/>
      <c r="GTN17" s="164"/>
      <c r="GTO17" s="164"/>
      <c r="GTP17" s="164"/>
      <c r="GTQ17" s="164"/>
      <c r="GTR17" s="164"/>
      <c r="GTS17" s="164"/>
      <c r="GTT17" s="164"/>
      <c r="GTU17" s="164"/>
      <c r="GTV17" s="164"/>
      <c r="GTW17" s="164"/>
      <c r="GTX17" s="164"/>
      <c r="GTY17" s="164"/>
      <c r="GTZ17" s="164"/>
      <c r="GUA17" s="164"/>
      <c r="GUB17" s="164"/>
      <c r="GUC17" s="164"/>
      <c r="GUD17" s="164"/>
      <c r="GUE17" s="164"/>
      <c r="GUF17" s="164"/>
      <c r="GUG17" s="164"/>
      <c r="GUH17" s="164"/>
      <c r="GUI17" s="164"/>
      <c r="GUJ17" s="164"/>
      <c r="GUK17" s="164"/>
      <c r="GUL17" s="164"/>
      <c r="GUM17" s="164"/>
      <c r="GUN17" s="164"/>
      <c r="GUO17" s="164"/>
      <c r="GUP17" s="164"/>
      <c r="GUQ17" s="164"/>
      <c r="GUR17" s="164"/>
      <c r="GUS17" s="164"/>
      <c r="GUT17" s="164"/>
      <c r="GUU17" s="164"/>
      <c r="GUV17" s="164"/>
      <c r="GUW17" s="164"/>
      <c r="GUX17" s="164"/>
      <c r="GUY17" s="164"/>
      <c r="GUZ17" s="164"/>
      <c r="GVA17" s="164"/>
      <c r="GVB17" s="164"/>
      <c r="GVC17" s="164"/>
      <c r="GVD17" s="164"/>
      <c r="GVE17" s="164"/>
      <c r="GVF17" s="164"/>
      <c r="GVG17" s="164"/>
      <c r="GVH17" s="164"/>
      <c r="GVI17" s="164"/>
      <c r="GVJ17" s="164"/>
      <c r="GVK17" s="164"/>
      <c r="GVL17" s="164"/>
      <c r="GVM17" s="164"/>
      <c r="GVN17" s="164"/>
      <c r="GVO17" s="164"/>
      <c r="GVP17" s="164"/>
      <c r="GVQ17" s="164"/>
      <c r="GVR17" s="164"/>
      <c r="GVS17" s="164"/>
      <c r="GVT17" s="164"/>
      <c r="GVU17" s="164"/>
      <c r="GVV17" s="164"/>
      <c r="GVW17" s="164"/>
      <c r="GVX17" s="164"/>
      <c r="GVY17" s="164"/>
      <c r="GVZ17" s="164"/>
      <c r="GWA17" s="164"/>
      <c r="GWB17" s="164"/>
      <c r="GWC17" s="164"/>
      <c r="GWD17" s="164"/>
      <c r="GWE17" s="164"/>
      <c r="GWF17" s="164"/>
      <c r="GWG17" s="164"/>
      <c r="GWH17" s="164"/>
      <c r="GWI17" s="164"/>
      <c r="GWJ17" s="164"/>
      <c r="GWK17" s="164"/>
      <c r="GWL17" s="164"/>
      <c r="GWM17" s="164"/>
      <c r="GWN17" s="164"/>
      <c r="GWO17" s="164"/>
      <c r="GWP17" s="164"/>
      <c r="GWQ17" s="164"/>
      <c r="GWR17" s="164"/>
      <c r="GWS17" s="164"/>
      <c r="GWT17" s="164"/>
      <c r="GWU17" s="164"/>
      <c r="GWV17" s="164"/>
      <c r="GWW17" s="164"/>
      <c r="GWX17" s="164"/>
      <c r="GWY17" s="164"/>
      <c r="GWZ17" s="164"/>
      <c r="GXA17" s="164"/>
      <c r="GXB17" s="164"/>
      <c r="GXC17" s="164"/>
      <c r="GXD17" s="164"/>
      <c r="GXE17" s="164"/>
      <c r="GXF17" s="164"/>
      <c r="GXG17" s="164"/>
      <c r="GXH17" s="164"/>
      <c r="GXI17" s="164"/>
      <c r="GXJ17" s="164"/>
      <c r="GXK17" s="164"/>
      <c r="GXL17" s="164"/>
      <c r="GXM17" s="164"/>
      <c r="GXN17" s="164"/>
      <c r="GXO17" s="164"/>
      <c r="GXP17" s="164"/>
      <c r="GXQ17" s="164"/>
      <c r="GXR17" s="164"/>
      <c r="GXS17" s="164"/>
      <c r="GXT17" s="164"/>
      <c r="GXU17" s="164"/>
      <c r="GXV17" s="164"/>
      <c r="GXW17" s="164"/>
      <c r="GXX17" s="164"/>
      <c r="GXY17" s="164"/>
      <c r="GXZ17" s="164"/>
      <c r="GYA17" s="164"/>
      <c r="GYB17" s="164"/>
      <c r="GYC17" s="164"/>
      <c r="GYD17" s="164"/>
      <c r="GYE17" s="164"/>
      <c r="GYF17" s="164"/>
      <c r="GYG17" s="164"/>
      <c r="GYH17" s="164"/>
      <c r="GYI17" s="164"/>
      <c r="GYJ17" s="164"/>
      <c r="GYK17" s="164"/>
      <c r="GYL17" s="164"/>
      <c r="GYM17" s="164"/>
      <c r="GYN17" s="164"/>
      <c r="GYO17" s="164"/>
      <c r="GYP17" s="164"/>
      <c r="GYQ17" s="164"/>
      <c r="GYR17" s="164"/>
      <c r="GYS17" s="164"/>
      <c r="GYT17" s="164"/>
      <c r="GYU17" s="164"/>
      <c r="GYV17" s="164"/>
      <c r="GYW17" s="164"/>
      <c r="GYX17" s="164"/>
      <c r="GYY17" s="164"/>
      <c r="GYZ17" s="164"/>
      <c r="GZA17" s="164"/>
      <c r="GZB17" s="164"/>
      <c r="GZC17" s="164"/>
      <c r="GZD17" s="164"/>
      <c r="GZE17" s="164"/>
      <c r="GZF17" s="164"/>
      <c r="GZG17" s="164"/>
      <c r="GZH17" s="164"/>
      <c r="GZI17" s="164"/>
      <c r="GZJ17" s="164"/>
      <c r="GZK17" s="164"/>
      <c r="GZL17" s="164"/>
      <c r="GZM17" s="164"/>
      <c r="GZN17" s="164"/>
      <c r="GZO17" s="164"/>
      <c r="GZP17" s="164"/>
      <c r="GZQ17" s="164"/>
      <c r="GZR17" s="164"/>
      <c r="GZS17" s="164"/>
      <c r="GZT17" s="164"/>
      <c r="GZU17" s="164"/>
      <c r="GZV17" s="164"/>
      <c r="GZW17" s="164"/>
      <c r="GZX17" s="164"/>
      <c r="GZY17" s="164"/>
      <c r="GZZ17" s="164"/>
      <c r="HAA17" s="164"/>
      <c r="HAB17" s="164"/>
      <c r="HAC17" s="164"/>
      <c r="HAD17" s="164"/>
      <c r="HAE17" s="164"/>
      <c r="HAF17" s="164"/>
      <c r="HAG17" s="164"/>
      <c r="HAH17" s="164"/>
      <c r="HAI17" s="164"/>
      <c r="HAJ17" s="164"/>
      <c r="HAK17" s="164"/>
      <c r="HAL17" s="164"/>
      <c r="HAM17" s="164"/>
      <c r="HAN17" s="164"/>
      <c r="HAO17" s="164"/>
      <c r="HAP17" s="164"/>
      <c r="HAQ17" s="164"/>
      <c r="HAR17" s="164"/>
      <c r="HAS17" s="164"/>
      <c r="HAT17" s="164"/>
      <c r="HAU17" s="164"/>
      <c r="HAV17" s="164"/>
      <c r="HAW17" s="164"/>
      <c r="HAX17" s="164"/>
      <c r="HAY17" s="164"/>
      <c r="HAZ17" s="164"/>
      <c r="HBA17" s="164"/>
      <c r="HBB17" s="164"/>
      <c r="HBC17" s="164"/>
      <c r="HBD17" s="164"/>
      <c r="HBE17" s="164"/>
      <c r="HBF17" s="164"/>
      <c r="HBG17" s="164"/>
      <c r="HBH17" s="164"/>
      <c r="HBI17" s="164"/>
      <c r="HBJ17" s="164"/>
      <c r="HBK17" s="164"/>
      <c r="HBL17" s="164"/>
      <c r="HBM17" s="164"/>
      <c r="HBN17" s="164"/>
      <c r="HBO17" s="164"/>
      <c r="HBP17" s="164"/>
      <c r="HBQ17" s="164"/>
      <c r="HBR17" s="164"/>
      <c r="HBS17" s="164"/>
      <c r="HBT17" s="164"/>
      <c r="HBU17" s="164"/>
      <c r="HBV17" s="164"/>
      <c r="HBW17" s="164"/>
      <c r="HBX17" s="164"/>
      <c r="HBY17" s="164"/>
      <c r="HBZ17" s="164"/>
      <c r="HCA17" s="164"/>
      <c r="HCB17" s="164"/>
      <c r="HCC17" s="164"/>
      <c r="HCD17" s="164"/>
      <c r="HCE17" s="164"/>
      <c r="HCF17" s="164"/>
      <c r="HCG17" s="164"/>
      <c r="HCH17" s="164"/>
      <c r="HCI17" s="164"/>
      <c r="HCJ17" s="164"/>
      <c r="HCK17" s="164"/>
      <c r="HCL17" s="164"/>
      <c r="HCM17" s="164"/>
      <c r="HCN17" s="164"/>
      <c r="HCO17" s="164"/>
      <c r="HCP17" s="164"/>
      <c r="HCQ17" s="164"/>
      <c r="HCR17" s="164"/>
      <c r="HCS17" s="164"/>
      <c r="HCT17" s="164"/>
      <c r="HCU17" s="164"/>
      <c r="HCV17" s="164"/>
      <c r="HCW17" s="164"/>
      <c r="HCX17" s="164"/>
      <c r="HCY17" s="164"/>
      <c r="HCZ17" s="164"/>
      <c r="HDA17" s="164"/>
      <c r="HDB17" s="164"/>
      <c r="HDC17" s="164"/>
      <c r="HDD17" s="164"/>
      <c r="HDE17" s="164"/>
      <c r="HDF17" s="164"/>
      <c r="HDG17" s="164"/>
      <c r="HDH17" s="164"/>
      <c r="HDI17" s="164"/>
      <c r="HDJ17" s="164"/>
      <c r="HDK17" s="164"/>
      <c r="HDL17" s="164"/>
      <c r="HDM17" s="164"/>
      <c r="HDN17" s="164"/>
      <c r="HDO17" s="164"/>
      <c r="HDP17" s="164"/>
      <c r="HDQ17" s="164"/>
      <c r="HDR17" s="164"/>
      <c r="HDS17" s="164"/>
      <c r="HDT17" s="164"/>
      <c r="HDU17" s="164"/>
      <c r="HDV17" s="164"/>
      <c r="HDW17" s="164"/>
      <c r="HDX17" s="164"/>
      <c r="HDY17" s="164"/>
      <c r="HDZ17" s="164"/>
      <c r="HEA17" s="164"/>
      <c r="HEB17" s="164"/>
      <c r="HEC17" s="164"/>
      <c r="HED17" s="164"/>
      <c r="HEE17" s="164"/>
      <c r="HEF17" s="164"/>
      <c r="HEG17" s="164"/>
      <c r="HEH17" s="164"/>
      <c r="HEI17" s="164"/>
      <c r="HEJ17" s="164"/>
      <c r="HEK17" s="164"/>
      <c r="HEL17" s="164"/>
      <c r="HEM17" s="164"/>
      <c r="HEN17" s="164"/>
      <c r="HEO17" s="164"/>
      <c r="HEP17" s="164"/>
      <c r="HEQ17" s="164"/>
      <c r="HER17" s="164"/>
      <c r="HES17" s="164"/>
      <c r="HET17" s="164"/>
      <c r="HEU17" s="164"/>
      <c r="HEV17" s="164"/>
      <c r="HEW17" s="164"/>
      <c r="HEX17" s="164"/>
      <c r="HEY17" s="164"/>
      <c r="HEZ17" s="164"/>
      <c r="HFA17" s="164"/>
      <c r="HFB17" s="164"/>
      <c r="HFC17" s="164"/>
      <c r="HFD17" s="164"/>
      <c r="HFE17" s="164"/>
      <c r="HFF17" s="164"/>
      <c r="HFG17" s="164"/>
      <c r="HFH17" s="164"/>
      <c r="HFI17" s="164"/>
      <c r="HFJ17" s="164"/>
      <c r="HFK17" s="164"/>
      <c r="HFL17" s="164"/>
      <c r="HFM17" s="164"/>
      <c r="HFN17" s="164"/>
      <c r="HFO17" s="164"/>
      <c r="HFP17" s="164"/>
      <c r="HFQ17" s="164"/>
      <c r="HFR17" s="164"/>
      <c r="HFS17" s="164"/>
      <c r="HFT17" s="164"/>
      <c r="HFU17" s="164"/>
      <c r="HFV17" s="164"/>
      <c r="HFW17" s="164"/>
      <c r="HFX17" s="164"/>
      <c r="HFY17" s="164"/>
      <c r="HFZ17" s="164"/>
      <c r="HGA17" s="164"/>
      <c r="HGB17" s="164"/>
      <c r="HGC17" s="164"/>
      <c r="HGD17" s="164"/>
      <c r="HGE17" s="164"/>
      <c r="HGF17" s="164"/>
      <c r="HGG17" s="164"/>
      <c r="HGH17" s="164"/>
      <c r="HGI17" s="164"/>
      <c r="HGJ17" s="164"/>
      <c r="HGK17" s="164"/>
      <c r="HGL17" s="164"/>
      <c r="HGM17" s="164"/>
      <c r="HGN17" s="164"/>
      <c r="HGO17" s="164"/>
      <c r="HGP17" s="164"/>
      <c r="HGQ17" s="164"/>
      <c r="HGR17" s="164"/>
      <c r="HGS17" s="164"/>
      <c r="HGT17" s="164"/>
      <c r="HGU17" s="164"/>
      <c r="HGV17" s="164"/>
      <c r="HGW17" s="164"/>
      <c r="HGX17" s="164"/>
      <c r="HGY17" s="164"/>
      <c r="HGZ17" s="164"/>
      <c r="HHA17" s="164"/>
      <c r="HHB17" s="164"/>
      <c r="HHC17" s="164"/>
      <c r="HHD17" s="164"/>
      <c r="HHE17" s="164"/>
      <c r="HHF17" s="164"/>
      <c r="HHG17" s="164"/>
      <c r="HHH17" s="164"/>
      <c r="HHI17" s="164"/>
      <c r="HHJ17" s="164"/>
      <c r="HHK17" s="164"/>
      <c r="HHL17" s="164"/>
      <c r="HHM17" s="164"/>
      <c r="HHN17" s="164"/>
      <c r="HHO17" s="164"/>
      <c r="HHP17" s="164"/>
      <c r="HHQ17" s="164"/>
      <c r="HHR17" s="164"/>
      <c r="HHS17" s="164"/>
      <c r="HHT17" s="164"/>
      <c r="HHU17" s="164"/>
      <c r="HHV17" s="164"/>
      <c r="HHW17" s="164"/>
      <c r="HHX17" s="164"/>
      <c r="HHY17" s="164"/>
      <c r="HHZ17" s="164"/>
      <c r="HIA17" s="164"/>
      <c r="HIB17" s="164"/>
      <c r="HIC17" s="164"/>
      <c r="HID17" s="164"/>
      <c r="HIE17" s="164"/>
      <c r="HIF17" s="164"/>
      <c r="HIG17" s="164"/>
      <c r="HIH17" s="164"/>
      <c r="HII17" s="164"/>
      <c r="HIJ17" s="164"/>
      <c r="HIK17" s="164"/>
      <c r="HIL17" s="164"/>
      <c r="HIM17" s="164"/>
      <c r="HIN17" s="164"/>
      <c r="HIO17" s="164"/>
      <c r="HIP17" s="164"/>
      <c r="HIQ17" s="164"/>
      <c r="HIR17" s="164"/>
      <c r="HIS17" s="164"/>
      <c r="HIT17" s="164"/>
      <c r="HIU17" s="164"/>
      <c r="HIV17" s="164"/>
      <c r="HIW17" s="164"/>
      <c r="HIX17" s="164"/>
      <c r="HIY17" s="164"/>
      <c r="HIZ17" s="164"/>
      <c r="HJA17" s="164"/>
      <c r="HJB17" s="164"/>
      <c r="HJC17" s="164"/>
      <c r="HJD17" s="164"/>
      <c r="HJE17" s="164"/>
      <c r="HJF17" s="164"/>
      <c r="HJG17" s="164"/>
      <c r="HJH17" s="164"/>
      <c r="HJI17" s="164"/>
      <c r="HJJ17" s="164"/>
      <c r="HJK17" s="164"/>
      <c r="HJL17" s="164"/>
      <c r="HJM17" s="164"/>
      <c r="HJN17" s="164"/>
      <c r="HJO17" s="164"/>
      <c r="HJP17" s="164"/>
      <c r="HJQ17" s="164"/>
      <c r="HJR17" s="164"/>
      <c r="HJS17" s="164"/>
      <c r="HJT17" s="164"/>
      <c r="HJU17" s="164"/>
      <c r="HJV17" s="164"/>
      <c r="HJW17" s="164"/>
      <c r="HJX17" s="164"/>
      <c r="HJY17" s="164"/>
      <c r="HJZ17" s="164"/>
      <c r="HKA17" s="164"/>
      <c r="HKB17" s="164"/>
      <c r="HKC17" s="164"/>
      <c r="HKD17" s="164"/>
      <c r="HKE17" s="164"/>
      <c r="HKF17" s="164"/>
      <c r="HKG17" s="164"/>
      <c r="HKH17" s="164"/>
      <c r="HKI17" s="164"/>
      <c r="HKJ17" s="164"/>
      <c r="HKK17" s="164"/>
      <c r="HKL17" s="164"/>
      <c r="HKM17" s="164"/>
      <c r="HKN17" s="164"/>
      <c r="HKO17" s="164"/>
      <c r="HKP17" s="164"/>
      <c r="HKQ17" s="164"/>
      <c r="HKR17" s="164"/>
      <c r="HKS17" s="164"/>
      <c r="HKT17" s="164"/>
      <c r="HKU17" s="164"/>
      <c r="HKV17" s="164"/>
      <c r="HKW17" s="164"/>
      <c r="HKX17" s="164"/>
      <c r="HKY17" s="164"/>
      <c r="HKZ17" s="164"/>
      <c r="HLA17" s="164"/>
      <c r="HLB17" s="164"/>
      <c r="HLC17" s="164"/>
      <c r="HLD17" s="164"/>
      <c r="HLE17" s="164"/>
      <c r="HLF17" s="164"/>
      <c r="HLG17" s="164"/>
      <c r="HLH17" s="164"/>
      <c r="HLI17" s="164"/>
      <c r="HLJ17" s="164"/>
      <c r="HLK17" s="164"/>
      <c r="HLL17" s="164"/>
      <c r="HLM17" s="164"/>
      <c r="HLN17" s="164"/>
      <c r="HLO17" s="164"/>
      <c r="HLP17" s="164"/>
      <c r="HLQ17" s="164"/>
      <c r="HLR17" s="164"/>
      <c r="HLS17" s="164"/>
      <c r="HLT17" s="164"/>
      <c r="HLU17" s="164"/>
      <c r="HLV17" s="164"/>
      <c r="HLW17" s="164"/>
      <c r="HLX17" s="164"/>
      <c r="HLY17" s="164"/>
      <c r="HLZ17" s="164"/>
      <c r="HMA17" s="164"/>
      <c r="HMB17" s="164"/>
      <c r="HMC17" s="164"/>
      <c r="HMD17" s="164"/>
      <c r="HME17" s="164"/>
      <c r="HMF17" s="164"/>
      <c r="HMG17" s="164"/>
      <c r="HMH17" s="164"/>
      <c r="HMI17" s="164"/>
      <c r="HMJ17" s="164"/>
      <c r="HMK17" s="164"/>
      <c r="HML17" s="164"/>
      <c r="HMM17" s="164"/>
      <c r="HMN17" s="164"/>
      <c r="HMO17" s="164"/>
      <c r="HMP17" s="164"/>
      <c r="HMQ17" s="164"/>
      <c r="HMR17" s="164"/>
      <c r="HMS17" s="164"/>
      <c r="HMT17" s="164"/>
      <c r="HMU17" s="164"/>
      <c r="HMV17" s="164"/>
      <c r="HMW17" s="164"/>
      <c r="HMX17" s="164"/>
      <c r="HMY17" s="164"/>
      <c r="HMZ17" s="164"/>
      <c r="HNA17" s="164"/>
      <c r="HNB17" s="164"/>
      <c r="HNC17" s="164"/>
      <c r="HND17" s="164"/>
      <c r="HNE17" s="164"/>
      <c r="HNF17" s="164"/>
      <c r="HNG17" s="164"/>
      <c r="HNH17" s="164"/>
      <c r="HNI17" s="164"/>
      <c r="HNJ17" s="164"/>
      <c r="HNK17" s="164"/>
      <c r="HNL17" s="164"/>
      <c r="HNM17" s="164"/>
      <c r="HNN17" s="164"/>
      <c r="HNO17" s="164"/>
      <c r="HNP17" s="164"/>
      <c r="HNQ17" s="164"/>
      <c r="HNR17" s="164"/>
      <c r="HNS17" s="164"/>
      <c r="HNT17" s="164"/>
      <c r="HNU17" s="164"/>
      <c r="HNV17" s="164"/>
      <c r="HNW17" s="164"/>
      <c r="HNX17" s="164"/>
      <c r="HNY17" s="164"/>
      <c r="HNZ17" s="164"/>
      <c r="HOA17" s="164"/>
      <c r="HOB17" s="164"/>
      <c r="HOC17" s="164"/>
      <c r="HOD17" s="164"/>
      <c r="HOE17" s="164"/>
      <c r="HOF17" s="164"/>
      <c r="HOG17" s="164"/>
      <c r="HOH17" s="164"/>
      <c r="HOI17" s="164"/>
      <c r="HOJ17" s="164"/>
      <c r="HOK17" s="164"/>
      <c r="HOL17" s="164"/>
      <c r="HOM17" s="164"/>
      <c r="HON17" s="164"/>
      <c r="HOO17" s="164"/>
      <c r="HOP17" s="164"/>
      <c r="HOQ17" s="164"/>
      <c r="HOR17" s="164"/>
      <c r="HOS17" s="164"/>
      <c r="HOT17" s="164"/>
      <c r="HOU17" s="164"/>
      <c r="HOV17" s="164"/>
      <c r="HOW17" s="164"/>
      <c r="HOX17" s="164"/>
      <c r="HOY17" s="164"/>
      <c r="HOZ17" s="164"/>
      <c r="HPA17" s="164"/>
      <c r="HPB17" s="164"/>
      <c r="HPC17" s="164"/>
      <c r="HPD17" s="164"/>
      <c r="HPE17" s="164"/>
      <c r="HPF17" s="164"/>
      <c r="HPG17" s="164"/>
      <c r="HPH17" s="164"/>
      <c r="HPI17" s="164"/>
      <c r="HPJ17" s="164"/>
      <c r="HPK17" s="164"/>
      <c r="HPL17" s="164"/>
      <c r="HPM17" s="164"/>
      <c r="HPN17" s="164"/>
      <c r="HPO17" s="164"/>
      <c r="HPP17" s="164"/>
      <c r="HPQ17" s="164"/>
      <c r="HPR17" s="164"/>
      <c r="HPS17" s="164"/>
      <c r="HPT17" s="164"/>
      <c r="HPU17" s="164"/>
      <c r="HPV17" s="164"/>
      <c r="HPW17" s="164"/>
      <c r="HPX17" s="164"/>
      <c r="HPY17" s="164"/>
      <c r="HPZ17" s="164"/>
      <c r="HQA17" s="164"/>
      <c r="HQB17" s="164"/>
      <c r="HQC17" s="164"/>
      <c r="HQD17" s="164"/>
      <c r="HQE17" s="164"/>
      <c r="HQF17" s="164"/>
      <c r="HQG17" s="164"/>
      <c r="HQH17" s="164"/>
      <c r="HQI17" s="164"/>
      <c r="HQJ17" s="164"/>
      <c r="HQK17" s="164"/>
      <c r="HQL17" s="164"/>
      <c r="HQM17" s="164"/>
      <c r="HQN17" s="164"/>
      <c r="HQO17" s="164"/>
      <c r="HQP17" s="164"/>
      <c r="HQQ17" s="164"/>
      <c r="HQR17" s="164"/>
      <c r="HQS17" s="164"/>
      <c r="HQT17" s="164"/>
      <c r="HQU17" s="164"/>
      <c r="HQV17" s="164"/>
      <c r="HQW17" s="164"/>
      <c r="HQX17" s="164"/>
      <c r="HQY17" s="164"/>
      <c r="HQZ17" s="164"/>
      <c r="HRA17" s="164"/>
      <c r="HRB17" s="164"/>
      <c r="HRC17" s="164"/>
      <c r="HRD17" s="164"/>
      <c r="HRE17" s="164"/>
      <c r="HRF17" s="164"/>
      <c r="HRG17" s="164"/>
      <c r="HRH17" s="164"/>
      <c r="HRI17" s="164"/>
      <c r="HRJ17" s="164"/>
      <c r="HRK17" s="164"/>
      <c r="HRL17" s="164"/>
      <c r="HRM17" s="164"/>
      <c r="HRN17" s="164"/>
      <c r="HRO17" s="164"/>
      <c r="HRP17" s="164"/>
      <c r="HRQ17" s="164"/>
      <c r="HRR17" s="164"/>
      <c r="HRS17" s="164"/>
      <c r="HRT17" s="164"/>
      <c r="HRU17" s="164"/>
      <c r="HRV17" s="164"/>
      <c r="HRW17" s="164"/>
      <c r="HRX17" s="164"/>
      <c r="HRY17" s="164"/>
      <c r="HRZ17" s="164"/>
      <c r="HSA17" s="164"/>
      <c r="HSB17" s="164"/>
      <c r="HSC17" s="164"/>
      <c r="HSD17" s="164"/>
      <c r="HSE17" s="164"/>
      <c r="HSF17" s="164"/>
      <c r="HSG17" s="164"/>
      <c r="HSH17" s="164"/>
      <c r="HSI17" s="164"/>
      <c r="HSJ17" s="164"/>
      <c r="HSK17" s="164"/>
      <c r="HSL17" s="164"/>
      <c r="HSM17" s="164"/>
      <c r="HSN17" s="164"/>
      <c r="HSO17" s="164"/>
      <c r="HSP17" s="164"/>
      <c r="HSQ17" s="164"/>
      <c r="HSR17" s="164"/>
      <c r="HSS17" s="164"/>
      <c r="HST17" s="164"/>
      <c r="HSU17" s="164"/>
      <c r="HSV17" s="164"/>
      <c r="HSW17" s="164"/>
      <c r="HSX17" s="164"/>
      <c r="HSY17" s="164"/>
      <c r="HSZ17" s="164"/>
      <c r="HTA17" s="164"/>
      <c r="HTB17" s="164"/>
      <c r="HTC17" s="164"/>
      <c r="HTD17" s="164"/>
      <c r="HTE17" s="164"/>
      <c r="HTF17" s="164"/>
      <c r="HTG17" s="164"/>
      <c r="HTH17" s="164"/>
      <c r="HTI17" s="164"/>
      <c r="HTJ17" s="164"/>
      <c r="HTK17" s="164"/>
      <c r="HTL17" s="164"/>
      <c r="HTM17" s="164"/>
      <c r="HTN17" s="164"/>
      <c r="HTO17" s="164"/>
      <c r="HTP17" s="164"/>
      <c r="HTQ17" s="164"/>
      <c r="HTR17" s="164"/>
      <c r="HTS17" s="164"/>
      <c r="HTT17" s="164"/>
      <c r="HTU17" s="164"/>
      <c r="HTV17" s="164"/>
      <c r="HTW17" s="164"/>
      <c r="HTX17" s="164"/>
      <c r="HTY17" s="164"/>
      <c r="HTZ17" s="164"/>
      <c r="HUA17" s="164"/>
      <c r="HUB17" s="164"/>
      <c r="HUC17" s="164"/>
      <c r="HUD17" s="164"/>
      <c r="HUE17" s="164"/>
      <c r="HUF17" s="164"/>
      <c r="HUG17" s="164"/>
      <c r="HUH17" s="164"/>
      <c r="HUI17" s="164"/>
      <c r="HUJ17" s="164"/>
      <c r="HUK17" s="164"/>
      <c r="HUL17" s="164"/>
      <c r="HUM17" s="164"/>
      <c r="HUN17" s="164"/>
      <c r="HUO17" s="164"/>
      <c r="HUP17" s="164"/>
      <c r="HUQ17" s="164"/>
      <c r="HUR17" s="164"/>
      <c r="HUS17" s="164"/>
      <c r="HUT17" s="164"/>
      <c r="HUU17" s="164"/>
      <c r="HUV17" s="164"/>
      <c r="HUW17" s="164"/>
      <c r="HUX17" s="164"/>
      <c r="HUY17" s="164"/>
      <c r="HUZ17" s="164"/>
      <c r="HVA17" s="164"/>
      <c r="HVB17" s="164"/>
      <c r="HVC17" s="164"/>
      <c r="HVD17" s="164"/>
      <c r="HVE17" s="164"/>
      <c r="HVF17" s="164"/>
      <c r="HVG17" s="164"/>
      <c r="HVH17" s="164"/>
      <c r="HVI17" s="164"/>
      <c r="HVJ17" s="164"/>
      <c r="HVK17" s="164"/>
      <c r="HVL17" s="164"/>
      <c r="HVM17" s="164"/>
      <c r="HVN17" s="164"/>
      <c r="HVO17" s="164"/>
      <c r="HVP17" s="164"/>
      <c r="HVQ17" s="164"/>
      <c r="HVR17" s="164"/>
      <c r="HVS17" s="164"/>
      <c r="HVT17" s="164"/>
      <c r="HVU17" s="164"/>
      <c r="HVV17" s="164"/>
      <c r="HVW17" s="164"/>
      <c r="HVX17" s="164"/>
      <c r="HVY17" s="164"/>
      <c r="HVZ17" s="164"/>
      <c r="HWA17" s="164"/>
      <c r="HWB17" s="164"/>
      <c r="HWC17" s="164"/>
      <c r="HWD17" s="164"/>
      <c r="HWE17" s="164"/>
      <c r="HWF17" s="164"/>
      <c r="HWG17" s="164"/>
      <c r="HWH17" s="164"/>
      <c r="HWI17" s="164"/>
      <c r="HWJ17" s="164"/>
      <c r="HWK17" s="164"/>
      <c r="HWL17" s="164"/>
      <c r="HWM17" s="164"/>
      <c r="HWN17" s="164"/>
      <c r="HWO17" s="164"/>
      <c r="HWP17" s="164"/>
      <c r="HWQ17" s="164"/>
      <c r="HWR17" s="164"/>
      <c r="HWS17" s="164"/>
      <c r="HWT17" s="164"/>
      <c r="HWU17" s="164"/>
      <c r="HWV17" s="164"/>
      <c r="HWW17" s="164"/>
      <c r="HWX17" s="164"/>
      <c r="HWY17" s="164"/>
      <c r="HWZ17" s="164"/>
      <c r="HXA17" s="164"/>
      <c r="HXB17" s="164"/>
      <c r="HXC17" s="164"/>
      <c r="HXD17" s="164"/>
      <c r="HXE17" s="164"/>
      <c r="HXF17" s="164"/>
      <c r="HXG17" s="164"/>
      <c r="HXH17" s="164"/>
      <c r="HXI17" s="164"/>
      <c r="HXJ17" s="164"/>
      <c r="HXK17" s="164"/>
      <c r="HXL17" s="164"/>
      <c r="HXM17" s="164"/>
      <c r="HXN17" s="164"/>
      <c r="HXO17" s="164"/>
      <c r="HXP17" s="164"/>
      <c r="HXQ17" s="164"/>
      <c r="HXR17" s="164"/>
      <c r="HXS17" s="164"/>
      <c r="HXT17" s="164"/>
      <c r="HXU17" s="164"/>
      <c r="HXV17" s="164"/>
      <c r="HXW17" s="164"/>
      <c r="HXX17" s="164"/>
      <c r="HXY17" s="164"/>
      <c r="HXZ17" s="164"/>
      <c r="HYA17" s="164"/>
      <c r="HYB17" s="164"/>
      <c r="HYC17" s="164"/>
      <c r="HYD17" s="164"/>
      <c r="HYE17" s="164"/>
      <c r="HYF17" s="164"/>
      <c r="HYG17" s="164"/>
      <c r="HYH17" s="164"/>
      <c r="HYI17" s="164"/>
      <c r="HYJ17" s="164"/>
      <c r="HYK17" s="164"/>
      <c r="HYL17" s="164"/>
      <c r="HYM17" s="164"/>
      <c r="HYN17" s="164"/>
      <c r="HYO17" s="164"/>
      <c r="HYP17" s="164"/>
      <c r="HYQ17" s="164"/>
      <c r="HYR17" s="164"/>
      <c r="HYS17" s="164"/>
      <c r="HYT17" s="164"/>
      <c r="HYU17" s="164"/>
      <c r="HYV17" s="164"/>
      <c r="HYW17" s="164"/>
      <c r="HYX17" s="164"/>
      <c r="HYY17" s="164"/>
      <c r="HYZ17" s="164"/>
      <c r="HZA17" s="164"/>
      <c r="HZB17" s="164"/>
      <c r="HZC17" s="164"/>
      <c r="HZD17" s="164"/>
      <c r="HZE17" s="164"/>
      <c r="HZF17" s="164"/>
      <c r="HZG17" s="164"/>
      <c r="HZH17" s="164"/>
      <c r="HZI17" s="164"/>
      <c r="HZJ17" s="164"/>
      <c r="HZK17" s="164"/>
      <c r="HZL17" s="164"/>
      <c r="HZM17" s="164"/>
      <c r="HZN17" s="164"/>
      <c r="HZO17" s="164"/>
      <c r="HZP17" s="164"/>
      <c r="HZQ17" s="164"/>
      <c r="HZR17" s="164"/>
      <c r="HZS17" s="164"/>
      <c r="HZT17" s="164"/>
      <c r="HZU17" s="164"/>
      <c r="HZV17" s="164"/>
      <c r="HZW17" s="164"/>
      <c r="HZX17" s="164"/>
      <c r="HZY17" s="164"/>
      <c r="HZZ17" s="164"/>
      <c r="IAA17" s="164"/>
      <c r="IAB17" s="164"/>
      <c r="IAC17" s="164"/>
      <c r="IAD17" s="164"/>
      <c r="IAE17" s="164"/>
      <c r="IAF17" s="164"/>
      <c r="IAG17" s="164"/>
      <c r="IAH17" s="164"/>
      <c r="IAI17" s="164"/>
      <c r="IAJ17" s="164"/>
      <c r="IAK17" s="164"/>
      <c r="IAL17" s="164"/>
      <c r="IAM17" s="164"/>
      <c r="IAN17" s="164"/>
      <c r="IAO17" s="164"/>
      <c r="IAP17" s="164"/>
      <c r="IAQ17" s="164"/>
      <c r="IAR17" s="164"/>
      <c r="IAS17" s="164"/>
      <c r="IAT17" s="164"/>
      <c r="IAU17" s="164"/>
      <c r="IAV17" s="164"/>
      <c r="IAW17" s="164"/>
      <c r="IAX17" s="164"/>
      <c r="IAY17" s="164"/>
      <c r="IAZ17" s="164"/>
      <c r="IBA17" s="164"/>
      <c r="IBB17" s="164"/>
      <c r="IBC17" s="164"/>
      <c r="IBD17" s="164"/>
      <c r="IBE17" s="164"/>
      <c r="IBF17" s="164"/>
      <c r="IBG17" s="164"/>
      <c r="IBH17" s="164"/>
      <c r="IBI17" s="164"/>
      <c r="IBJ17" s="164"/>
      <c r="IBK17" s="164"/>
      <c r="IBL17" s="164"/>
      <c r="IBM17" s="164"/>
      <c r="IBN17" s="164"/>
      <c r="IBO17" s="164"/>
      <c r="IBP17" s="164"/>
      <c r="IBQ17" s="164"/>
      <c r="IBR17" s="164"/>
      <c r="IBS17" s="164"/>
      <c r="IBT17" s="164"/>
      <c r="IBU17" s="164"/>
      <c r="IBV17" s="164"/>
      <c r="IBW17" s="164"/>
      <c r="IBX17" s="164"/>
      <c r="IBY17" s="164"/>
      <c r="IBZ17" s="164"/>
      <c r="ICA17" s="164"/>
      <c r="ICB17" s="164"/>
      <c r="ICC17" s="164"/>
      <c r="ICD17" s="164"/>
      <c r="ICE17" s="164"/>
      <c r="ICF17" s="164"/>
      <c r="ICG17" s="164"/>
      <c r="ICH17" s="164"/>
      <c r="ICI17" s="164"/>
      <c r="ICJ17" s="164"/>
      <c r="ICK17" s="164"/>
      <c r="ICL17" s="164"/>
      <c r="ICM17" s="164"/>
      <c r="ICN17" s="164"/>
      <c r="ICO17" s="164"/>
      <c r="ICP17" s="164"/>
      <c r="ICQ17" s="164"/>
      <c r="ICR17" s="164"/>
      <c r="ICS17" s="164"/>
      <c r="ICT17" s="164"/>
      <c r="ICU17" s="164"/>
      <c r="ICV17" s="164"/>
      <c r="ICW17" s="164"/>
      <c r="ICX17" s="164"/>
      <c r="ICY17" s="164"/>
      <c r="ICZ17" s="164"/>
      <c r="IDA17" s="164"/>
      <c r="IDB17" s="164"/>
      <c r="IDC17" s="164"/>
      <c r="IDD17" s="164"/>
      <c r="IDE17" s="164"/>
      <c r="IDF17" s="164"/>
      <c r="IDG17" s="164"/>
      <c r="IDH17" s="164"/>
      <c r="IDI17" s="164"/>
      <c r="IDJ17" s="164"/>
      <c r="IDK17" s="164"/>
      <c r="IDL17" s="164"/>
      <c r="IDM17" s="164"/>
      <c r="IDN17" s="164"/>
      <c r="IDO17" s="164"/>
      <c r="IDP17" s="164"/>
      <c r="IDQ17" s="164"/>
      <c r="IDR17" s="164"/>
      <c r="IDS17" s="164"/>
      <c r="IDT17" s="164"/>
      <c r="IDU17" s="164"/>
      <c r="IDV17" s="164"/>
      <c r="IDW17" s="164"/>
      <c r="IDX17" s="164"/>
      <c r="IDY17" s="164"/>
      <c r="IDZ17" s="164"/>
      <c r="IEA17" s="164"/>
      <c r="IEB17" s="164"/>
      <c r="IEC17" s="164"/>
      <c r="IED17" s="164"/>
      <c r="IEE17" s="164"/>
      <c r="IEF17" s="164"/>
      <c r="IEG17" s="164"/>
      <c r="IEH17" s="164"/>
      <c r="IEI17" s="164"/>
      <c r="IEJ17" s="164"/>
      <c r="IEK17" s="164"/>
      <c r="IEL17" s="164"/>
      <c r="IEM17" s="164"/>
      <c r="IEN17" s="164"/>
      <c r="IEO17" s="164"/>
      <c r="IEP17" s="164"/>
      <c r="IEQ17" s="164"/>
      <c r="IER17" s="164"/>
      <c r="IES17" s="164"/>
      <c r="IET17" s="164"/>
      <c r="IEU17" s="164"/>
      <c r="IEV17" s="164"/>
      <c r="IEW17" s="164"/>
      <c r="IEX17" s="164"/>
      <c r="IEY17" s="164"/>
      <c r="IEZ17" s="164"/>
      <c r="IFA17" s="164"/>
      <c r="IFB17" s="164"/>
      <c r="IFC17" s="164"/>
      <c r="IFD17" s="164"/>
      <c r="IFE17" s="164"/>
      <c r="IFF17" s="164"/>
      <c r="IFG17" s="164"/>
      <c r="IFH17" s="164"/>
      <c r="IFI17" s="164"/>
      <c r="IFJ17" s="164"/>
      <c r="IFK17" s="164"/>
      <c r="IFL17" s="164"/>
      <c r="IFM17" s="164"/>
      <c r="IFN17" s="164"/>
      <c r="IFO17" s="164"/>
      <c r="IFP17" s="164"/>
      <c r="IFQ17" s="164"/>
      <c r="IFR17" s="164"/>
      <c r="IFS17" s="164"/>
      <c r="IFT17" s="164"/>
      <c r="IFU17" s="164"/>
      <c r="IFV17" s="164"/>
      <c r="IFW17" s="164"/>
      <c r="IFX17" s="164"/>
      <c r="IFY17" s="164"/>
      <c r="IFZ17" s="164"/>
      <c r="IGA17" s="164"/>
      <c r="IGB17" s="164"/>
      <c r="IGC17" s="164"/>
      <c r="IGD17" s="164"/>
      <c r="IGE17" s="164"/>
      <c r="IGF17" s="164"/>
      <c r="IGG17" s="164"/>
      <c r="IGH17" s="164"/>
      <c r="IGI17" s="164"/>
      <c r="IGJ17" s="164"/>
      <c r="IGK17" s="164"/>
      <c r="IGL17" s="164"/>
      <c r="IGM17" s="164"/>
      <c r="IGN17" s="164"/>
      <c r="IGO17" s="164"/>
      <c r="IGP17" s="164"/>
      <c r="IGQ17" s="164"/>
      <c r="IGR17" s="164"/>
      <c r="IGS17" s="164"/>
      <c r="IGT17" s="164"/>
      <c r="IGU17" s="164"/>
      <c r="IGV17" s="164"/>
      <c r="IGW17" s="164"/>
      <c r="IGX17" s="164"/>
      <c r="IGY17" s="164"/>
      <c r="IGZ17" s="164"/>
      <c r="IHA17" s="164"/>
      <c r="IHB17" s="164"/>
      <c r="IHC17" s="164"/>
      <c r="IHD17" s="164"/>
      <c r="IHE17" s="164"/>
      <c r="IHF17" s="164"/>
      <c r="IHG17" s="164"/>
      <c r="IHH17" s="164"/>
      <c r="IHI17" s="164"/>
      <c r="IHJ17" s="164"/>
      <c r="IHK17" s="164"/>
      <c r="IHL17" s="164"/>
      <c r="IHM17" s="164"/>
      <c r="IHN17" s="164"/>
      <c r="IHO17" s="164"/>
      <c r="IHP17" s="164"/>
      <c r="IHQ17" s="164"/>
      <c r="IHR17" s="164"/>
      <c r="IHS17" s="164"/>
      <c r="IHT17" s="164"/>
      <c r="IHU17" s="164"/>
      <c r="IHV17" s="164"/>
      <c r="IHW17" s="164"/>
      <c r="IHX17" s="164"/>
      <c r="IHY17" s="164"/>
      <c r="IHZ17" s="164"/>
      <c r="IIA17" s="164"/>
      <c r="IIB17" s="164"/>
      <c r="IIC17" s="164"/>
      <c r="IID17" s="164"/>
      <c r="IIE17" s="164"/>
      <c r="IIF17" s="164"/>
      <c r="IIG17" s="164"/>
      <c r="IIH17" s="164"/>
      <c r="III17" s="164"/>
      <c r="IIJ17" s="164"/>
      <c r="IIK17" s="164"/>
      <c r="IIL17" s="164"/>
      <c r="IIM17" s="164"/>
      <c r="IIN17" s="164"/>
      <c r="IIO17" s="164"/>
      <c r="IIP17" s="164"/>
      <c r="IIQ17" s="164"/>
      <c r="IIR17" s="164"/>
      <c r="IIS17" s="164"/>
      <c r="IIT17" s="164"/>
      <c r="IIU17" s="164"/>
      <c r="IIV17" s="164"/>
      <c r="IIW17" s="164"/>
      <c r="IIX17" s="164"/>
      <c r="IIY17" s="164"/>
      <c r="IIZ17" s="164"/>
      <c r="IJA17" s="164"/>
      <c r="IJB17" s="164"/>
      <c r="IJC17" s="164"/>
      <c r="IJD17" s="164"/>
      <c r="IJE17" s="164"/>
      <c r="IJF17" s="164"/>
      <c r="IJG17" s="164"/>
      <c r="IJH17" s="164"/>
      <c r="IJI17" s="164"/>
      <c r="IJJ17" s="164"/>
      <c r="IJK17" s="164"/>
      <c r="IJL17" s="164"/>
      <c r="IJM17" s="164"/>
      <c r="IJN17" s="164"/>
      <c r="IJO17" s="164"/>
      <c r="IJP17" s="164"/>
      <c r="IJQ17" s="164"/>
      <c r="IJR17" s="164"/>
      <c r="IJS17" s="164"/>
      <c r="IJT17" s="164"/>
      <c r="IJU17" s="164"/>
      <c r="IJV17" s="164"/>
      <c r="IJW17" s="164"/>
      <c r="IJX17" s="164"/>
      <c r="IJY17" s="164"/>
      <c r="IJZ17" s="164"/>
      <c r="IKA17" s="164"/>
      <c r="IKB17" s="164"/>
      <c r="IKC17" s="164"/>
      <c r="IKD17" s="164"/>
      <c r="IKE17" s="164"/>
      <c r="IKF17" s="164"/>
      <c r="IKG17" s="164"/>
      <c r="IKH17" s="164"/>
      <c r="IKI17" s="164"/>
      <c r="IKJ17" s="164"/>
      <c r="IKK17" s="164"/>
      <c r="IKL17" s="164"/>
      <c r="IKM17" s="164"/>
      <c r="IKN17" s="164"/>
      <c r="IKO17" s="164"/>
      <c r="IKP17" s="164"/>
      <c r="IKQ17" s="164"/>
      <c r="IKR17" s="164"/>
      <c r="IKS17" s="164"/>
      <c r="IKT17" s="164"/>
      <c r="IKU17" s="164"/>
      <c r="IKV17" s="164"/>
      <c r="IKW17" s="164"/>
      <c r="IKX17" s="164"/>
      <c r="IKY17" s="164"/>
      <c r="IKZ17" s="164"/>
      <c r="ILA17" s="164"/>
      <c r="ILB17" s="164"/>
      <c r="ILC17" s="164"/>
      <c r="ILD17" s="164"/>
      <c r="ILE17" s="164"/>
      <c r="ILF17" s="164"/>
      <c r="ILG17" s="164"/>
      <c r="ILH17" s="164"/>
      <c r="ILI17" s="164"/>
      <c r="ILJ17" s="164"/>
      <c r="ILK17" s="164"/>
      <c r="ILL17" s="164"/>
      <c r="ILM17" s="164"/>
      <c r="ILN17" s="164"/>
      <c r="ILO17" s="164"/>
      <c r="ILP17" s="164"/>
      <c r="ILQ17" s="164"/>
      <c r="ILR17" s="164"/>
      <c r="ILS17" s="164"/>
      <c r="ILT17" s="164"/>
      <c r="ILU17" s="164"/>
      <c r="ILV17" s="164"/>
      <c r="ILW17" s="164"/>
      <c r="ILX17" s="164"/>
      <c r="ILY17" s="164"/>
      <c r="ILZ17" s="164"/>
      <c r="IMA17" s="164"/>
      <c r="IMB17" s="164"/>
      <c r="IMC17" s="164"/>
      <c r="IMD17" s="164"/>
      <c r="IME17" s="164"/>
      <c r="IMF17" s="164"/>
      <c r="IMG17" s="164"/>
      <c r="IMH17" s="164"/>
      <c r="IMI17" s="164"/>
      <c r="IMJ17" s="164"/>
      <c r="IMK17" s="164"/>
      <c r="IML17" s="164"/>
      <c r="IMM17" s="164"/>
      <c r="IMN17" s="164"/>
      <c r="IMO17" s="164"/>
      <c r="IMP17" s="164"/>
      <c r="IMQ17" s="164"/>
      <c r="IMR17" s="164"/>
      <c r="IMS17" s="164"/>
      <c r="IMT17" s="164"/>
      <c r="IMU17" s="164"/>
      <c r="IMV17" s="164"/>
      <c r="IMW17" s="164"/>
      <c r="IMX17" s="164"/>
      <c r="IMY17" s="164"/>
      <c r="IMZ17" s="164"/>
      <c r="INA17" s="164"/>
      <c r="INB17" s="164"/>
      <c r="INC17" s="164"/>
      <c r="IND17" s="164"/>
      <c r="INE17" s="164"/>
      <c r="INF17" s="164"/>
      <c r="ING17" s="164"/>
      <c r="INH17" s="164"/>
      <c r="INI17" s="164"/>
      <c r="INJ17" s="164"/>
      <c r="INK17" s="164"/>
      <c r="INL17" s="164"/>
      <c r="INM17" s="164"/>
      <c r="INN17" s="164"/>
      <c r="INO17" s="164"/>
      <c r="INP17" s="164"/>
      <c r="INQ17" s="164"/>
      <c r="INR17" s="164"/>
      <c r="INS17" s="164"/>
      <c r="INT17" s="164"/>
      <c r="INU17" s="164"/>
      <c r="INV17" s="164"/>
      <c r="INW17" s="164"/>
      <c r="INX17" s="164"/>
      <c r="INY17" s="164"/>
      <c r="INZ17" s="164"/>
      <c r="IOA17" s="164"/>
      <c r="IOB17" s="164"/>
      <c r="IOC17" s="164"/>
      <c r="IOD17" s="164"/>
      <c r="IOE17" s="164"/>
      <c r="IOF17" s="164"/>
      <c r="IOG17" s="164"/>
      <c r="IOH17" s="164"/>
      <c r="IOI17" s="164"/>
      <c r="IOJ17" s="164"/>
      <c r="IOK17" s="164"/>
      <c r="IOL17" s="164"/>
      <c r="IOM17" s="164"/>
      <c r="ION17" s="164"/>
      <c r="IOO17" s="164"/>
      <c r="IOP17" s="164"/>
      <c r="IOQ17" s="164"/>
      <c r="IOR17" s="164"/>
      <c r="IOS17" s="164"/>
      <c r="IOT17" s="164"/>
      <c r="IOU17" s="164"/>
      <c r="IOV17" s="164"/>
      <c r="IOW17" s="164"/>
      <c r="IOX17" s="164"/>
      <c r="IOY17" s="164"/>
      <c r="IOZ17" s="164"/>
      <c r="IPA17" s="164"/>
      <c r="IPB17" s="164"/>
      <c r="IPC17" s="164"/>
      <c r="IPD17" s="164"/>
      <c r="IPE17" s="164"/>
      <c r="IPF17" s="164"/>
      <c r="IPG17" s="164"/>
      <c r="IPH17" s="164"/>
      <c r="IPI17" s="164"/>
      <c r="IPJ17" s="164"/>
      <c r="IPK17" s="164"/>
      <c r="IPL17" s="164"/>
      <c r="IPM17" s="164"/>
      <c r="IPN17" s="164"/>
      <c r="IPO17" s="164"/>
      <c r="IPP17" s="164"/>
      <c r="IPQ17" s="164"/>
      <c r="IPR17" s="164"/>
      <c r="IPS17" s="164"/>
      <c r="IPT17" s="164"/>
      <c r="IPU17" s="164"/>
      <c r="IPV17" s="164"/>
      <c r="IPW17" s="164"/>
      <c r="IPX17" s="164"/>
      <c r="IPY17" s="164"/>
      <c r="IPZ17" s="164"/>
      <c r="IQA17" s="164"/>
      <c r="IQB17" s="164"/>
      <c r="IQC17" s="164"/>
      <c r="IQD17" s="164"/>
      <c r="IQE17" s="164"/>
      <c r="IQF17" s="164"/>
      <c r="IQG17" s="164"/>
      <c r="IQH17" s="164"/>
      <c r="IQI17" s="164"/>
      <c r="IQJ17" s="164"/>
      <c r="IQK17" s="164"/>
      <c r="IQL17" s="164"/>
      <c r="IQM17" s="164"/>
      <c r="IQN17" s="164"/>
      <c r="IQO17" s="164"/>
      <c r="IQP17" s="164"/>
      <c r="IQQ17" s="164"/>
      <c r="IQR17" s="164"/>
      <c r="IQS17" s="164"/>
      <c r="IQT17" s="164"/>
      <c r="IQU17" s="164"/>
      <c r="IQV17" s="164"/>
      <c r="IQW17" s="164"/>
      <c r="IQX17" s="164"/>
      <c r="IQY17" s="164"/>
      <c r="IQZ17" s="164"/>
      <c r="IRA17" s="164"/>
      <c r="IRB17" s="164"/>
      <c r="IRC17" s="164"/>
      <c r="IRD17" s="164"/>
      <c r="IRE17" s="164"/>
      <c r="IRF17" s="164"/>
      <c r="IRG17" s="164"/>
      <c r="IRH17" s="164"/>
      <c r="IRI17" s="164"/>
      <c r="IRJ17" s="164"/>
      <c r="IRK17" s="164"/>
      <c r="IRL17" s="164"/>
      <c r="IRM17" s="164"/>
      <c r="IRN17" s="164"/>
      <c r="IRO17" s="164"/>
      <c r="IRP17" s="164"/>
      <c r="IRQ17" s="164"/>
      <c r="IRR17" s="164"/>
      <c r="IRS17" s="164"/>
      <c r="IRT17" s="164"/>
      <c r="IRU17" s="164"/>
      <c r="IRV17" s="164"/>
      <c r="IRW17" s="164"/>
      <c r="IRX17" s="164"/>
      <c r="IRY17" s="164"/>
      <c r="IRZ17" s="164"/>
      <c r="ISA17" s="164"/>
      <c r="ISB17" s="164"/>
      <c r="ISC17" s="164"/>
      <c r="ISD17" s="164"/>
      <c r="ISE17" s="164"/>
      <c r="ISF17" s="164"/>
      <c r="ISG17" s="164"/>
      <c r="ISH17" s="164"/>
      <c r="ISI17" s="164"/>
      <c r="ISJ17" s="164"/>
      <c r="ISK17" s="164"/>
      <c r="ISL17" s="164"/>
      <c r="ISM17" s="164"/>
      <c r="ISN17" s="164"/>
      <c r="ISO17" s="164"/>
      <c r="ISP17" s="164"/>
      <c r="ISQ17" s="164"/>
      <c r="ISR17" s="164"/>
      <c r="ISS17" s="164"/>
      <c r="IST17" s="164"/>
      <c r="ISU17" s="164"/>
      <c r="ISV17" s="164"/>
      <c r="ISW17" s="164"/>
      <c r="ISX17" s="164"/>
      <c r="ISY17" s="164"/>
      <c r="ISZ17" s="164"/>
      <c r="ITA17" s="164"/>
      <c r="ITB17" s="164"/>
      <c r="ITC17" s="164"/>
      <c r="ITD17" s="164"/>
      <c r="ITE17" s="164"/>
      <c r="ITF17" s="164"/>
      <c r="ITG17" s="164"/>
      <c r="ITH17" s="164"/>
      <c r="ITI17" s="164"/>
      <c r="ITJ17" s="164"/>
      <c r="ITK17" s="164"/>
      <c r="ITL17" s="164"/>
      <c r="ITM17" s="164"/>
      <c r="ITN17" s="164"/>
      <c r="ITO17" s="164"/>
      <c r="ITP17" s="164"/>
      <c r="ITQ17" s="164"/>
      <c r="ITR17" s="164"/>
      <c r="ITS17" s="164"/>
      <c r="ITT17" s="164"/>
      <c r="ITU17" s="164"/>
      <c r="ITV17" s="164"/>
      <c r="ITW17" s="164"/>
      <c r="ITX17" s="164"/>
      <c r="ITY17" s="164"/>
      <c r="ITZ17" s="164"/>
      <c r="IUA17" s="164"/>
      <c r="IUB17" s="164"/>
      <c r="IUC17" s="164"/>
      <c r="IUD17" s="164"/>
      <c r="IUE17" s="164"/>
      <c r="IUF17" s="164"/>
      <c r="IUG17" s="164"/>
      <c r="IUH17" s="164"/>
      <c r="IUI17" s="164"/>
      <c r="IUJ17" s="164"/>
      <c r="IUK17" s="164"/>
      <c r="IUL17" s="164"/>
      <c r="IUM17" s="164"/>
      <c r="IUN17" s="164"/>
      <c r="IUO17" s="164"/>
      <c r="IUP17" s="164"/>
      <c r="IUQ17" s="164"/>
      <c r="IUR17" s="164"/>
      <c r="IUS17" s="164"/>
      <c r="IUT17" s="164"/>
      <c r="IUU17" s="164"/>
      <c r="IUV17" s="164"/>
      <c r="IUW17" s="164"/>
      <c r="IUX17" s="164"/>
      <c r="IUY17" s="164"/>
      <c r="IUZ17" s="164"/>
      <c r="IVA17" s="164"/>
      <c r="IVB17" s="164"/>
      <c r="IVC17" s="164"/>
      <c r="IVD17" s="164"/>
      <c r="IVE17" s="164"/>
      <c r="IVF17" s="164"/>
      <c r="IVG17" s="164"/>
      <c r="IVH17" s="164"/>
      <c r="IVI17" s="164"/>
      <c r="IVJ17" s="164"/>
      <c r="IVK17" s="164"/>
      <c r="IVL17" s="164"/>
      <c r="IVM17" s="164"/>
      <c r="IVN17" s="164"/>
      <c r="IVO17" s="164"/>
      <c r="IVP17" s="164"/>
      <c r="IVQ17" s="164"/>
      <c r="IVR17" s="164"/>
      <c r="IVS17" s="164"/>
      <c r="IVT17" s="164"/>
      <c r="IVU17" s="164"/>
      <c r="IVV17" s="164"/>
      <c r="IVW17" s="164"/>
      <c r="IVX17" s="164"/>
      <c r="IVY17" s="164"/>
      <c r="IVZ17" s="164"/>
      <c r="IWA17" s="164"/>
      <c r="IWB17" s="164"/>
      <c r="IWC17" s="164"/>
      <c r="IWD17" s="164"/>
      <c r="IWE17" s="164"/>
      <c r="IWF17" s="164"/>
      <c r="IWG17" s="164"/>
      <c r="IWH17" s="164"/>
      <c r="IWI17" s="164"/>
      <c r="IWJ17" s="164"/>
      <c r="IWK17" s="164"/>
      <c r="IWL17" s="164"/>
      <c r="IWM17" s="164"/>
      <c r="IWN17" s="164"/>
      <c r="IWO17" s="164"/>
      <c r="IWP17" s="164"/>
      <c r="IWQ17" s="164"/>
      <c r="IWR17" s="164"/>
      <c r="IWS17" s="164"/>
      <c r="IWT17" s="164"/>
      <c r="IWU17" s="164"/>
      <c r="IWV17" s="164"/>
      <c r="IWW17" s="164"/>
      <c r="IWX17" s="164"/>
      <c r="IWY17" s="164"/>
      <c r="IWZ17" s="164"/>
      <c r="IXA17" s="164"/>
      <c r="IXB17" s="164"/>
      <c r="IXC17" s="164"/>
      <c r="IXD17" s="164"/>
      <c r="IXE17" s="164"/>
      <c r="IXF17" s="164"/>
      <c r="IXG17" s="164"/>
      <c r="IXH17" s="164"/>
      <c r="IXI17" s="164"/>
      <c r="IXJ17" s="164"/>
      <c r="IXK17" s="164"/>
      <c r="IXL17" s="164"/>
      <c r="IXM17" s="164"/>
      <c r="IXN17" s="164"/>
      <c r="IXO17" s="164"/>
      <c r="IXP17" s="164"/>
      <c r="IXQ17" s="164"/>
      <c r="IXR17" s="164"/>
      <c r="IXS17" s="164"/>
      <c r="IXT17" s="164"/>
      <c r="IXU17" s="164"/>
      <c r="IXV17" s="164"/>
      <c r="IXW17" s="164"/>
      <c r="IXX17" s="164"/>
      <c r="IXY17" s="164"/>
      <c r="IXZ17" s="164"/>
      <c r="IYA17" s="164"/>
      <c r="IYB17" s="164"/>
      <c r="IYC17" s="164"/>
      <c r="IYD17" s="164"/>
      <c r="IYE17" s="164"/>
      <c r="IYF17" s="164"/>
      <c r="IYG17" s="164"/>
      <c r="IYH17" s="164"/>
      <c r="IYI17" s="164"/>
      <c r="IYJ17" s="164"/>
      <c r="IYK17" s="164"/>
      <c r="IYL17" s="164"/>
      <c r="IYM17" s="164"/>
      <c r="IYN17" s="164"/>
      <c r="IYO17" s="164"/>
      <c r="IYP17" s="164"/>
      <c r="IYQ17" s="164"/>
      <c r="IYR17" s="164"/>
      <c r="IYS17" s="164"/>
      <c r="IYT17" s="164"/>
      <c r="IYU17" s="164"/>
      <c r="IYV17" s="164"/>
      <c r="IYW17" s="164"/>
      <c r="IYX17" s="164"/>
      <c r="IYY17" s="164"/>
      <c r="IYZ17" s="164"/>
      <c r="IZA17" s="164"/>
      <c r="IZB17" s="164"/>
      <c r="IZC17" s="164"/>
      <c r="IZD17" s="164"/>
      <c r="IZE17" s="164"/>
      <c r="IZF17" s="164"/>
      <c r="IZG17" s="164"/>
      <c r="IZH17" s="164"/>
      <c r="IZI17" s="164"/>
      <c r="IZJ17" s="164"/>
      <c r="IZK17" s="164"/>
      <c r="IZL17" s="164"/>
      <c r="IZM17" s="164"/>
      <c r="IZN17" s="164"/>
      <c r="IZO17" s="164"/>
      <c r="IZP17" s="164"/>
      <c r="IZQ17" s="164"/>
      <c r="IZR17" s="164"/>
      <c r="IZS17" s="164"/>
      <c r="IZT17" s="164"/>
      <c r="IZU17" s="164"/>
      <c r="IZV17" s="164"/>
      <c r="IZW17" s="164"/>
      <c r="IZX17" s="164"/>
      <c r="IZY17" s="164"/>
      <c r="IZZ17" s="164"/>
      <c r="JAA17" s="164"/>
      <c r="JAB17" s="164"/>
      <c r="JAC17" s="164"/>
      <c r="JAD17" s="164"/>
      <c r="JAE17" s="164"/>
      <c r="JAF17" s="164"/>
      <c r="JAG17" s="164"/>
      <c r="JAH17" s="164"/>
      <c r="JAI17" s="164"/>
      <c r="JAJ17" s="164"/>
      <c r="JAK17" s="164"/>
      <c r="JAL17" s="164"/>
      <c r="JAM17" s="164"/>
      <c r="JAN17" s="164"/>
      <c r="JAO17" s="164"/>
      <c r="JAP17" s="164"/>
      <c r="JAQ17" s="164"/>
      <c r="JAR17" s="164"/>
      <c r="JAS17" s="164"/>
      <c r="JAT17" s="164"/>
      <c r="JAU17" s="164"/>
      <c r="JAV17" s="164"/>
      <c r="JAW17" s="164"/>
      <c r="JAX17" s="164"/>
      <c r="JAY17" s="164"/>
      <c r="JAZ17" s="164"/>
      <c r="JBA17" s="164"/>
      <c r="JBB17" s="164"/>
      <c r="JBC17" s="164"/>
      <c r="JBD17" s="164"/>
      <c r="JBE17" s="164"/>
      <c r="JBF17" s="164"/>
      <c r="JBG17" s="164"/>
      <c r="JBH17" s="164"/>
      <c r="JBI17" s="164"/>
      <c r="JBJ17" s="164"/>
      <c r="JBK17" s="164"/>
      <c r="JBL17" s="164"/>
      <c r="JBM17" s="164"/>
      <c r="JBN17" s="164"/>
      <c r="JBO17" s="164"/>
      <c r="JBP17" s="164"/>
      <c r="JBQ17" s="164"/>
      <c r="JBR17" s="164"/>
      <c r="JBS17" s="164"/>
      <c r="JBT17" s="164"/>
      <c r="JBU17" s="164"/>
      <c r="JBV17" s="164"/>
      <c r="JBW17" s="164"/>
      <c r="JBX17" s="164"/>
      <c r="JBY17" s="164"/>
      <c r="JBZ17" s="164"/>
      <c r="JCA17" s="164"/>
      <c r="JCB17" s="164"/>
      <c r="JCC17" s="164"/>
      <c r="JCD17" s="164"/>
      <c r="JCE17" s="164"/>
      <c r="JCF17" s="164"/>
      <c r="JCG17" s="164"/>
      <c r="JCH17" s="164"/>
      <c r="JCI17" s="164"/>
      <c r="JCJ17" s="164"/>
      <c r="JCK17" s="164"/>
      <c r="JCL17" s="164"/>
      <c r="JCM17" s="164"/>
      <c r="JCN17" s="164"/>
      <c r="JCO17" s="164"/>
      <c r="JCP17" s="164"/>
      <c r="JCQ17" s="164"/>
      <c r="JCR17" s="164"/>
      <c r="JCS17" s="164"/>
      <c r="JCT17" s="164"/>
      <c r="JCU17" s="164"/>
      <c r="JCV17" s="164"/>
      <c r="JCW17" s="164"/>
      <c r="JCX17" s="164"/>
      <c r="JCY17" s="164"/>
      <c r="JCZ17" s="164"/>
      <c r="JDA17" s="164"/>
      <c r="JDB17" s="164"/>
      <c r="JDC17" s="164"/>
      <c r="JDD17" s="164"/>
      <c r="JDE17" s="164"/>
      <c r="JDF17" s="164"/>
      <c r="JDG17" s="164"/>
      <c r="JDH17" s="164"/>
      <c r="JDI17" s="164"/>
      <c r="JDJ17" s="164"/>
      <c r="JDK17" s="164"/>
      <c r="JDL17" s="164"/>
      <c r="JDM17" s="164"/>
      <c r="JDN17" s="164"/>
      <c r="JDO17" s="164"/>
      <c r="JDP17" s="164"/>
      <c r="JDQ17" s="164"/>
      <c r="JDR17" s="164"/>
      <c r="JDS17" s="164"/>
      <c r="JDT17" s="164"/>
      <c r="JDU17" s="164"/>
      <c r="JDV17" s="164"/>
      <c r="JDW17" s="164"/>
      <c r="JDX17" s="164"/>
      <c r="JDY17" s="164"/>
      <c r="JDZ17" s="164"/>
      <c r="JEA17" s="164"/>
      <c r="JEB17" s="164"/>
      <c r="JEC17" s="164"/>
      <c r="JED17" s="164"/>
      <c r="JEE17" s="164"/>
      <c r="JEF17" s="164"/>
      <c r="JEG17" s="164"/>
      <c r="JEH17" s="164"/>
      <c r="JEI17" s="164"/>
      <c r="JEJ17" s="164"/>
      <c r="JEK17" s="164"/>
      <c r="JEL17" s="164"/>
      <c r="JEM17" s="164"/>
      <c r="JEN17" s="164"/>
      <c r="JEO17" s="164"/>
      <c r="JEP17" s="164"/>
      <c r="JEQ17" s="164"/>
      <c r="JER17" s="164"/>
      <c r="JES17" s="164"/>
      <c r="JET17" s="164"/>
      <c r="JEU17" s="164"/>
      <c r="JEV17" s="164"/>
      <c r="JEW17" s="164"/>
      <c r="JEX17" s="164"/>
      <c r="JEY17" s="164"/>
      <c r="JEZ17" s="164"/>
      <c r="JFA17" s="164"/>
      <c r="JFB17" s="164"/>
      <c r="JFC17" s="164"/>
      <c r="JFD17" s="164"/>
      <c r="JFE17" s="164"/>
      <c r="JFF17" s="164"/>
      <c r="JFG17" s="164"/>
      <c r="JFH17" s="164"/>
      <c r="JFI17" s="164"/>
      <c r="JFJ17" s="164"/>
      <c r="JFK17" s="164"/>
      <c r="JFL17" s="164"/>
      <c r="JFM17" s="164"/>
      <c r="JFN17" s="164"/>
      <c r="JFO17" s="164"/>
      <c r="JFP17" s="164"/>
      <c r="JFQ17" s="164"/>
      <c r="JFR17" s="164"/>
      <c r="JFS17" s="164"/>
      <c r="JFT17" s="164"/>
      <c r="JFU17" s="164"/>
      <c r="JFV17" s="164"/>
      <c r="JFW17" s="164"/>
      <c r="JFX17" s="164"/>
      <c r="JFY17" s="164"/>
      <c r="JFZ17" s="164"/>
      <c r="JGA17" s="164"/>
      <c r="JGB17" s="164"/>
      <c r="JGC17" s="164"/>
      <c r="JGD17" s="164"/>
      <c r="JGE17" s="164"/>
      <c r="JGF17" s="164"/>
      <c r="JGG17" s="164"/>
      <c r="JGH17" s="164"/>
      <c r="JGI17" s="164"/>
      <c r="JGJ17" s="164"/>
      <c r="JGK17" s="164"/>
      <c r="JGL17" s="164"/>
      <c r="JGM17" s="164"/>
      <c r="JGN17" s="164"/>
      <c r="JGO17" s="164"/>
      <c r="JGP17" s="164"/>
      <c r="JGQ17" s="164"/>
      <c r="JGR17" s="164"/>
      <c r="JGS17" s="164"/>
      <c r="JGT17" s="164"/>
      <c r="JGU17" s="164"/>
      <c r="JGV17" s="164"/>
      <c r="JGW17" s="164"/>
      <c r="JGX17" s="164"/>
      <c r="JGY17" s="164"/>
      <c r="JGZ17" s="164"/>
      <c r="JHA17" s="164"/>
      <c r="JHB17" s="164"/>
      <c r="JHC17" s="164"/>
      <c r="JHD17" s="164"/>
      <c r="JHE17" s="164"/>
      <c r="JHF17" s="164"/>
      <c r="JHG17" s="164"/>
      <c r="JHH17" s="164"/>
      <c r="JHI17" s="164"/>
      <c r="JHJ17" s="164"/>
      <c r="JHK17" s="164"/>
      <c r="JHL17" s="164"/>
      <c r="JHM17" s="164"/>
      <c r="JHN17" s="164"/>
      <c r="JHO17" s="164"/>
      <c r="JHP17" s="164"/>
      <c r="JHQ17" s="164"/>
      <c r="JHR17" s="164"/>
      <c r="JHS17" s="164"/>
      <c r="JHT17" s="164"/>
      <c r="JHU17" s="164"/>
      <c r="JHV17" s="164"/>
      <c r="JHW17" s="164"/>
      <c r="JHX17" s="164"/>
      <c r="JHY17" s="164"/>
      <c r="JHZ17" s="164"/>
      <c r="JIA17" s="164"/>
      <c r="JIB17" s="164"/>
      <c r="JIC17" s="164"/>
      <c r="JID17" s="164"/>
      <c r="JIE17" s="164"/>
      <c r="JIF17" s="164"/>
      <c r="JIG17" s="164"/>
      <c r="JIH17" s="164"/>
      <c r="JII17" s="164"/>
      <c r="JIJ17" s="164"/>
      <c r="JIK17" s="164"/>
      <c r="JIL17" s="164"/>
      <c r="JIM17" s="164"/>
      <c r="JIN17" s="164"/>
      <c r="JIO17" s="164"/>
      <c r="JIP17" s="164"/>
      <c r="JIQ17" s="164"/>
      <c r="JIR17" s="164"/>
      <c r="JIS17" s="164"/>
      <c r="JIT17" s="164"/>
      <c r="JIU17" s="164"/>
      <c r="JIV17" s="164"/>
      <c r="JIW17" s="164"/>
      <c r="JIX17" s="164"/>
      <c r="JIY17" s="164"/>
      <c r="JIZ17" s="164"/>
      <c r="JJA17" s="164"/>
      <c r="JJB17" s="164"/>
      <c r="JJC17" s="164"/>
      <c r="JJD17" s="164"/>
      <c r="JJE17" s="164"/>
      <c r="JJF17" s="164"/>
      <c r="JJG17" s="164"/>
      <c r="JJH17" s="164"/>
      <c r="JJI17" s="164"/>
      <c r="JJJ17" s="164"/>
      <c r="JJK17" s="164"/>
      <c r="JJL17" s="164"/>
      <c r="JJM17" s="164"/>
      <c r="JJN17" s="164"/>
      <c r="JJO17" s="164"/>
      <c r="JJP17" s="164"/>
      <c r="JJQ17" s="164"/>
      <c r="JJR17" s="164"/>
      <c r="JJS17" s="164"/>
      <c r="JJT17" s="164"/>
      <c r="JJU17" s="164"/>
      <c r="JJV17" s="164"/>
      <c r="JJW17" s="164"/>
      <c r="JJX17" s="164"/>
      <c r="JJY17" s="164"/>
      <c r="JJZ17" s="164"/>
      <c r="JKA17" s="164"/>
      <c r="JKB17" s="164"/>
      <c r="JKC17" s="164"/>
      <c r="JKD17" s="164"/>
      <c r="JKE17" s="164"/>
      <c r="JKF17" s="164"/>
      <c r="JKG17" s="164"/>
      <c r="JKH17" s="164"/>
      <c r="JKI17" s="164"/>
      <c r="JKJ17" s="164"/>
      <c r="JKK17" s="164"/>
      <c r="JKL17" s="164"/>
      <c r="JKM17" s="164"/>
      <c r="JKN17" s="164"/>
      <c r="JKO17" s="164"/>
      <c r="JKP17" s="164"/>
      <c r="JKQ17" s="164"/>
      <c r="JKR17" s="164"/>
      <c r="JKS17" s="164"/>
      <c r="JKT17" s="164"/>
      <c r="JKU17" s="164"/>
      <c r="JKV17" s="164"/>
      <c r="JKW17" s="164"/>
      <c r="JKX17" s="164"/>
      <c r="JKY17" s="164"/>
      <c r="JKZ17" s="164"/>
      <c r="JLA17" s="164"/>
      <c r="JLB17" s="164"/>
      <c r="JLC17" s="164"/>
      <c r="JLD17" s="164"/>
      <c r="JLE17" s="164"/>
      <c r="JLF17" s="164"/>
      <c r="JLG17" s="164"/>
      <c r="JLH17" s="164"/>
      <c r="JLI17" s="164"/>
      <c r="JLJ17" s="164"/>
      <c r="JLK17" s="164"/>
      <c r="JLL17" s="164"/>
      <c r="JLM17" s="164"/>
      <c r="JLN17" s="164"/>
      <c r="JLO17" s="164"/>
      <c r="JLP17" s="164"/>
      <c r="JLQ17" s="164"/>
      <c r="JLR17" s="164"/>
      <c r="JLS17" s="164"/>
      <c r="JLT17" s="164"/>
      <c r="JLU17" s="164"/>
      <c r="JLV17" s="164"/>
      <c r="JLW17" s="164"/>
      <c r="JLX17" s="164"/>
      <c r="JLY17" s="164"/>
      <c r="JLZ17" s="164"/>
      <c r="JMA17" s="164"/>
      <c r="JMB17" s="164"/>
      <c r="JMC17" s="164"/>
      <c r="JMD17" s="164"/>
      <c r="JME17" s="164"/>
      <c r="JMF17" s="164"/>
      <c r="JMG17" s="164"/>
      <c r="JMH17" s="164"/>
      <c r="JMI17" s="164"/>
      <c r="JMJ17" s="164"/>
      <c r="JMK17" s="164"/>
      <c r="JML17" s="164"/>
      <c r="JMM17" s="164"/>
      <c r="JMN17" s="164"/>
      <c r="JMO17" s="164"/>
      <c r="JMP17" s="164"/>
      <c r="JMQ17" s="164"/>
      <c r="JMR17" s="164"/>
      <c r="JMS17" s="164"/>
      <c r="JMT17" s="164"/>
      <c r="JMU17" s="164"/>
      <c r="JMV17" s="164"/>
      <c r="JMW17" s="164"/>
      <c r="JMX17" s="164"/>
      <c r="JMY17" s="164"/>
      <c r="JMZ17" s="164"/>
      <c r="JNA17" s="164"/>
      <c r="JNB17" s="164"/>
      <c r="JNC17" s="164"/>
      <c r="JND17" s="164"/>
      <c r="JNE17" s="164"/>
      <c r="JNF17" s="164"/>
      <c r="JNG17" s="164"/>
      <c r="JNH17" s="164"/>
      <c r="JNI17" s="164"/>
      <c r="JNJ17" s="164"/>
      <c r="JNK17" s="164"/>
      <c r="JNL17" s="164"/>
      <c r="JNM17" s="164"/>
      <c r="JNN17" s="164"/>
      <c r="JNO17" s="164"/>
      <c r="JNP17" s="164"/>
      <c r="JNQ17" s="164"/>
      <c r="JNR17" s="164"/>
      <c r="JNS17" s="164"/>
      <c r="JNT17" s="164"/>
      <c r="JNU17" s="164"/>
      <c r="JNV17" s="164"/>
      <c r="JNW17" s="164"/>
      <c r="JNX17" s="164"/>
      <c r="JNY17" s="164"/>
      <c r="JNZ17" s="164"/>
      <c r="JOA17" s="164"/>
      <c r="JOB17" s="164"/>
      <c r="JOC17" s="164"/>
      <c r="JOD17" s="164"/>
      <c r="JOE17" s="164"/>
      <c r="JOF17" s="164"/>
      <c r="JOG17" s="164"/>
      <c r="JOH17" s="164"/>
      <c r="JOI17" s="164"/>
      <c r="JOJ17" s="164"/>
      <c r="JOK17" s="164"/>
      <c r="JOL17" s="164"/>
      <c r="JOM17" s="164"/>
      <c r="JON17" s="164"/>
      <c r="JOO17" s="164"/>
      <c r="JOP17" s="164"/>
      <c r="JOQ17" s="164"/>
      <c r="JOR17" s="164"/>
      <c r="JOS17" s="164"/>
      <c r="JOT17" s="164"/>
      <c r="JOU17" s="164"/>
      <c r="JOV17" s="164"/>
      <c r="JOW17" s="164"/>
      <c r="JOX17" s="164"/>
      <c r="JOY17" s="164"/>
      <c r="JOZ17" s="164"/>
      <c r="JPA17" s="164"/>
      <c r="JPB17" s="164"/>
      <c r="JPC17" s="164"/>
      <c r="JPD17" s="164"/>
      <c r="JPE17" s="164"/>
      <c r="JPF17" s="164"/>
      <c r="JPG17" s="164"/>
      <c r="JPH17" s="164"/>
      <c r="JPI17" s="164"/>
      <c r="JPJ17" s="164"/>
      <c r="JPK17" s="164"/>
      <c r="JPL17" s="164"/>
      <c r="JPM17" s="164"/>
      <c r="JPN17" s="164"/>
      <c r="JPO17" s="164"/>
      <c r="JPP17" s="164"/>
      <c r="JPQ17" s="164"/>
      <c r="JPR17" s="164"/>
      <c r="JPS17" s="164"/>
      <c r="JPT17" s="164"/>
      <c r="JPU17" s="164"/>
      <c r="JPV17" s="164"/>
      <c r="JPW17" s="164"/>
      <c r="JPX17" s="164"/>
      <c r="JPY17" s="164"/>
      <c r="JPZ17" s="164"/>
      <c r="JQA17" s="164"/>
      <c r="JQB17" s="164"/>
      <c r="JQC17" s="164"/>
      <c r="JQD17" s="164"/>
      <c r="JQE17" s="164"/>
      <c r="JQF17" s="164"/>
      <c r="JQG17" s="164"/>
      <c r="JQH17" s="164"/>
      <c r="JQI17" s="164"/>
      <c r="JQJ17" s="164"/>
      <c r="JQK17" s="164"/>
      <c r="JQL17" s="164"/>
      <c r="JQM17" s="164"/>
      <c r="JQN17" s="164"/>
      <c r="JQO17" s="164"/>
      <c r="JQP17" s="164"/>
      <c r="JQQ17" s="164"/>
      <c r="JQR17" s="164"/>
      <c r="JQS17" s="164"/>
      <c r="JQT17" s="164"/>
      <c r="JQU17" s="164"/>
      <c r="JQV17" s="164"/>
      <c r="JQW17" s="164"/>
      <c r="JQX17" s="164"/>
      <c r="JQY17" s="164"/>
      <c r="JQZ17" s="164"/>
      <c r="JRA17" s="164"/>
      <c r="JRB17" s="164"/>
      <c r="JRC17" s="164"/>
      <c r="JRD17" s="164"/>
      <c r="JRE17" s="164"/>
      <c r="JRF17" s="164"/>
      <c r="JRG17" s="164"/>
      <c r="JRH17" s="164"/>
      <c r="JRI17" s="164"/>
      <c r="JRJ17" s="164"/>
      <c r="JRK17" s="164"/>
      <c r="JRL17" s="164"/>
      <c r="JRM17" s="164"/>
      <c r="JRN17" s="164"/>
      <c r="JRO17" s="164"/>
      <c r="JRP17" s="164"/>
      <c r="JRQ17" s="164"/>
      <c r="JRR17" s="164"/>
      <c r="JRS17" s="164"/>
      <c r="JRT17" s="164"/>
      <c r="JRU17" s="164"/>
      <c r="JRV17" s="164"/>
      <c r="JRW17" s="164"/>
      <c r="JRX17" s="164"/>
      <c r="JRY17" s="164"/>
      <c r="JRZ17" s="164"/>
      <c r="JSA17" s="164"/>
      <c r="JSB17" s="164"/>
      <c r="JSC17" s="164"/>
      <c r="JSD17" s="164"/>
      <c r="JSE17" s="164"/>
      <c r="JSF17" s="164"/>
      <c r="JSG17" s="164"/>
      <c r="JSH17" s="164"/>
      <c r="JSI17" s="164"/>
      <c r="JSJ17" s="164"/>
      <c r="JSK17" s="164"/>
      <c r="JSL17" s="164"/>
      <c r="JSM17" s="164"/>
      <c r="JSN17" s="164"/>
      <c r="JSO17" s="164"/>
      <c r="JSP17" s="164"/>
      <c r="JSQ17" s="164"/>
      <c r="JSR17" s="164"/>
      <c r="JSS17" s="164"/>
      <c r="JST17" s="164"/>
      <c r="JSU17" s="164"/>
      <c r="JSV17" s="164"/>
      <c r="JSW17" s="164"/>
      <c r="JSX17" s="164"/>
      <c r="JSY17" s="164"/>
      <c r="JSZ17" s="164"/>
      <c r="JTA17" s="164"/>
      <c r="JTB17" s="164"/>
      <c r="JTC17" s="164"/>
      <c r="JTD17" s="164"/>
      <c r="JTE17" s="164"/>
      <c r="JTF17" s="164"/>
      <c r="JTG17" s="164"/>
      <c r="JTH17" s="164"/>
      <c r="JTI17" s="164"/>
      <c r="JTJ17" s="164"/>
      <c r="JTK17" s="164"/>
      <c r="JTL17" s="164"/>
      <c r="JTM17" s="164"/>
      <c r="JTN17" s="164"/>
      <c r="JTO17" s="164"/>
      <c r="JTP17" s="164"/>
      <c r="JTQ17" s="164"/>
      <c r="JTR17" s="164"/>
      <c r="JTS17" s="164"/>
      <c r="JTT17" s="164"/>
      <c r="JTU17" s="164"/>
      <c r="JTV17" s="164"/>
      <c r="JTW17" s="164"/>
      <c r="JTX17" s="164"/>
      <c r="JTY17" s="164"/>
      <c r="JTZ17" s="164"/>
      <c r="JUA17" s="164"/>
      <c r="JUB17" s="164"/>
      <c r="JUC17" s="164"/>
      <c r="JUD17" s="164"/>
      <c r="JUE17" s="164"/>
      <c r="JUF17" s="164"/>
      <c r="JUG17" s="164"/>
      <c r="JUH17" s="164"/>
      <c r="JUI17" s="164"/>
      <c r="JUJ17" s="164"/>
      <c r="JUK17" s="164"/>
      <c r="JUL17" s="164"/>
      <c r="JUM17" s="164"/>
      <c r="JUN17" s="164"/>
      <c r="JUO17" s="164"/>
      <c r="JUP17" s="164"/>
      <c r="JUQ17" s="164"/>
      <c r="JUR17" s="164"/>
      <c r="JUS17" s="164"/>
      <c r="JUT17" s="164"/>
      <c r="JUU17" s="164"/>
      <c r="JUV17" s="164"/>
      <c r="JUW17" s="164"/>
      <c r="JUX17" s="164"/>
      <c r="JUY17" s="164"/>
      <c r="JUZ17" s="164"/>
      <c r="JVA17" s="164"/>
      <c r="JVB17" s="164"/>
      <c r="JVC17" s="164"/>
      <c r="JVD17" s="164"/>
      <c r="JVE17" s="164"/>
      <c r="JVF17" s="164"/>
      <c r="JVG17" s="164"/>
      <c r="JVH17" s="164"/>
      <c r="JVI17" s="164"/>
      <c r="JVJ17" s="164"/>
      <c r="JVK17" s="164"/>
      <c r="JVL17" s="164"/>
      <c r="JVM17" s="164"/>
      <c r="JVN17" s="164"/>
      <c r="JVO17" s="164"/>
      <c r="JVP17" s="164"/>
      <c r="JVQ17" s="164"/>
      <c r="JVR17" s="164"/>
      <c r="JVS17" s="164"/>
      <c r="JVT17" s="164"/>
      <c r="JVU17" s="164"/>
      <c r="JVV17" s="164"/>
      <c r="JVW17" s="164"/>
      <c r="JVX17" s="164"/>
      <c r="JVY17" s="164"/>
      <c r="JVZ17" s="164"/>
      <c r="JWA17" s="164"/>
      <c r="JWB17" s="164"/>
      <c r="JWC17" s="164"/>
      <c r="JWD17" s="164"/>
      <c r="JWE17" s="164"/>
      <c r="JWF17" s="164"/>
      <c r="JWG17" s="164"/>
      <c r="JWH17" s="164"/>
      <c r="JWI17" s="164"/>
      <c r="JWJ17" s="164"/>
      <c r="JWK17" s="164"/>
      <c r="JWL17" s="164"/>
      <c r="JWM17" s="164"/>
      <c r="JWN17" s="164"/>
      <c r="JWO17" s="164"/>
      <c r="JWP17" s="164"/>
      <c r="JWQ17" s="164"/>
      <c r="JWR17" s="164"/>
      <c r="JWS17" s="164"/>
      <c r="JWT17" s="164"/>
      <c r="JWU17" s="164"/>
      <c r="JWV17" s="164"/>
      <c r="JWW17" s="164"/>
      <c r="JWX17" s="164"/>
      <c r="JWY17" s="164"/>
      <c r="JWZ17" s="164"/>
      <c r="JXA17" s="164"/>
      <c r="JXB17" s="164"/>
      <c r="JXC17" s="164"/>
      <c r="JXD17" s="164"/>
      <c r="JXE17" s="164"/>
      <c r="JXF17" s="164"/>
      <c r="JXG17" s="164"/>
      <c r="JXH17" s="164"/>
      <c r="JXI17" s="164"/>
      <c r="JXJ17" s="164"/>
      <c r="JXK17" s="164"/>
      <c r="JXL17" s="164"/>
      <c r="JXM17" s="164"/>
      <c r="JXN17" s="164"/>
      <c r="JXO17" s="164"/>
      <c r="JXP17" s="164"/>
      <c r="JXQ17" s="164"/>
      <c r="JXR17" s="164"/>
      <c r="JXS17" s="164"/>
      <c r="JXT17" s="164"/>
      <c r="JXU17" s="164"/>
      <c r="JXV17" s="164"/>
      <c r="JXW17" s="164"/>
      <c r="JXX17" s="164"/>
      <c r="JXY17" s="164"/>
      <c r="JXZ17" s="164"/>
      <c r="JYA17" s="164"/>
      <c r="JYB17" s="164"/>
      <c r="JYC17" s="164"/>
      <c r="JYD17" s="164"/>
      <c r="JYE17" s="164"/>
      <c r="JYF17" s="164"/>
      <c r="JYG17" s="164"/>
      <c r="JYH17" s="164"/>
      <c r="JYI17" s="164"/>
      <c r="JYJ17" s="164"/>
      <c r="JYK17" s="164"/>
      <c r="JYL17" s="164"/>
      <c r="JYM17" s="164"/>
      <c r="JYN17" s="164"/>
      <c r="JYO17" s="164"/>
      <c r="JYP17" s="164"/>
      <c r="JYQ17" s="164"/>
      <c r="JYR17" s="164"/>
      <c r="JYS17" s="164"/>
      <c r="JYT17" s="164"/>
      <c r="JYU17" s="164"/>
      <c r="JYV17" s="164"/>
      <c r="JYW17" s="164"/>
      <c r="JYX17" s="164"/>
      <c r="JYY17" s="164"/>
      <c r="JYZ17" s="164"/>
      <c r="JZA17" s="164"/>
      <c r="JZB17" s="164"/>
      <c r="JZC17" s="164"/>
      <c r="JZD17" s="164"/>
      <c r="JZE17" s="164"/>
      <c r="JZF17" s="164"/>
      <c r="JZG17" s="164"/>
      <c r="JZH17" s="164"/>
      <c r="JZI17" s="164"/>
      <c r="JZJ17" s="164"/>
      <c r="JZK17" s="164"/>
      <c r="JZL17" s="164"/>
      <c r="JZM17" s="164"/>
      <c r="JZN17" s="164"/>
      <c r="JZO17" s="164"/>
      <c r="JZP17" s="164"/>
      <c r="JZQ17" s="164"/>
      <c r="JZR17" s="164"/>
      <c r="JZS17" s="164"/>
      <c r="JZT17" s="164"/>
      <c r="JZU17" s="164"/>
      <c r="JZV17" s="164"/>
      <c r="JZW17" s="164"/>
      <c r="JZX17" s="164"/>
      <c r="JZY17" s="164"/>
      <c r="JZZ17" s="164"/>
      <c r="KAA17" s="164"/>
      <c r="KAB17" s="164"/>
      <c r="KAC17" s="164"/>
      <c r="KAD17" s="164"/>
      <c r="KAE17" s="164"/>
      <c r="KAF17" s="164"/>
      <c r="KAG17" s="164"/>
      <c r="KAH17" s="164"/>
      <c r="KAI17" s="164"/>
      <c r="KAJ17" s="164"/>
      <c r="KAK17" s="164"/>
      <c r="KAL17" s="164"/>
      <c r="KAM17" s="164"/>
      <c r="KAN17" s="164"/>
      <c r="KAO17" s="164"/>
      <c r="KAP17" s="164"/>
      <c r="KAQ17" s="164"/>
      <c r="KAR17" s="164"/>
      <c r="KAS17" s="164"/>
      <c r="KAT17" s="164"/>
      <c r="KAU17" s="164"/>
      <c r="KAV17" s="164"/>
      <c r="KAW17" s="164"/>
      <c r="KAX17" s="164"/>
      <c r="KAY17" s="164"/>
      <c r="KAZ17" s="164"/>
      <c r="KBA17" s="164"/>
      <c r="KBB17" s="164"/>
      <c r="KBC17" s="164"/>
      <c r="KBD17" s="164"/>
      <c r="KBE17" s="164"/>
      <c r="KBF17" s="164"/>
      <c r="KBG17" s="164"/>
      <c r="KBH17" s="164"/>
      <c r="KBI17" s="164"/>
      <c r="KBJ17" s="164"/>
      <c r="KBK17" s="164"/>
      <c r="KBL17" s="164"/>
      <c r="KBM17" s="164"/>
      <c r="KBN17" s="164"/>
      <c r="KBO17" s="164"/>
      <c r="KBP17" s="164"/>
      <c r="KBQ17" s="164"/>
      <c r="KBR17" s="164"/>
      <c r="KBS17" s="164"/>
      <c r="KBT17" s="164"/>
      <c r="KBU17" s="164"/>
      <c r="KBV17" s="164"/>
      <c r="KBW17" s="164"/>
      <c r="KBX17" s="164"/>
      <c r="KBY17" s="164"/>
      <c r="KBZ17" s="164"/>
      <c r="KCA17" s="164"/>
      <c r="KCB17" s="164"/>
      <c r="KCC17" s="164"/>
      <c r="KCD17" s="164"/>
      <c r="KCE17" s="164"/>
      <c r="KCF17" s="164"/>
      <c r="KCG17" s="164"/>
      <c r="KCH17" s="164"/>
      <c r="KCI17" s="164"/>
      <c r="KCJ17" s="164"/>
      <c r="KCK17" s="164"/>
      <c r="KCL17" s="164"/>
      <c r="KCM17" s="164"/>
      <c r="KCN17" s="164"/>
      <c r="KCO17" s="164"/>
      <c r="KCP17" s="164"/>
      <c r="KCQ17" s="164"/>
      <c r="KCR17" s="164"/>
      <c r="KCS17" s="164"/>
      <c r="KCT17" s="164"/>
      <c r="KCU17" s="164"/>
      <c r="KCV17" s="164"/>
      <c r="KCW17" s="164"/>
      <c r="KCX17" s="164"/>
      <c r="KCY17" s="164"/>
      <c r="KCZ17" s="164"/>
      <c r="KDA17" s="164"/>
      <c r="KDB17" s="164"/>
      <c r="KDC17" s="164"/>
      <c r="KDD17" s="164"/>
      <c r="KDE17" s="164"/>
      <c r="KDF17" s="164"/>
      <c r="KDG17" s="164"/>
      <c r="KDH17" s="164"/>
      <c r="KDI17" s="164"/>
      <c r="KDJ17" s="164"/>
      <c r="KDK17" s="164"/>
      <c r="KDL17" s="164"/>
      <c r="KDM17" s="164"/>
      <c r="KDN17" s="164"/>
      <c r="KDO17" s="164"/>
      <c r="KDP17" s="164"/>
      <c r="KDQ17" s="164"/>
      <c r="KDR17" s="164"/>
      <c r="KDS17" s="164"/>
      <c r="KDT17" s="164"/>
      <c r="KDU17" s="164"/>
      <c r="KDV17" s="164"/>
      <c r="KDW17" s="164"/>
      <c r="KDX17" s="164"/>
      <c r="KDY17" s="164"/>
      <c r="KDZ17" s="164"/>
      <c r="KEA17" s="164"/>
      <c r="KEB17" s="164"/>
      <c r="KEC17" s="164"/>
      <c r="KED17" s="164"/>
      <c r="KEE17" s="164"/>
      <c r="KEF17" s="164"/>
      <c r="KEG17" s="164"/>
      <c r="KEH17" s="164"/>
      <c r="KEI17" s="164"/>
      <c r="KEJ17" s="164"/>
      <c r="KEK17" s="164"/>
      <c r="KEL17" s="164"/>
      <c r="KEM17" s="164"/>
      <c r="KEN17" s="164"/>
      <c r="KEO17" s="164"/>
      <c r="KEP17" s="164"/>
      <c r="KEQ17" s="164"/>
      <c r="KER17" s="164"/>
      <c r="KES17" s="164"/>
      <c r="KET17" s="164"/>
      <c r="KEU17" s="164"/>
      <c r="KEV17" s="164"/>
      <c r="KEW17" s="164"/>
      <c r="KEX17" s="164"/>
      <c r="KEY17" s="164"/>
      <c r="KEZ17" s="164"/>
      <c r="KFA17" s="164"/>
      <c r="KFB17" s="164"/>
      <c r="KFC17" s="164"/>
      <c r="KFD17" s="164"/>
      <c r="KFE17" s="164"/>
      <c r="KFF17" s="164"/>
      <c r="KFG17" s="164"/>
      <c r="KFH17" s="164"/>
      <c r="KFI17" s="164"/>
      <c r="KFJ17" s="164"/>
      <c r="KFK17" s="164"/>
      <c r="KFL17" s="164"/>
      <c r="KFM17" s="164"/>
      <c r="KFN17" s="164"/>
      <c r="KFO17" s="164"/>
      <c r="KFP17" s="164"/>
      <c r="KFQ17" s="164"/>
      <c r="KFR17" s="164"/>
      <c r="KFS17" s="164"/>
      <c r="KFT17" s="164"/>
      <c r="KFU17" s="164"/>
      <c r="KFV17" s="164"/>
      <c r="KFW17" s="164"/>
      <c r="KFX17" s="164"/>
      <c r="KFY17" s="164"/>
      <c r="KFZ17" s="164"/>
      <c r="KGA17" s="164"/>
      <c r="KGB17" s="164"/>
      <c r="KGC17" s="164"/>
      <c r="KGD17" s="164"/>
      <c r="KGE17" s="164"/>
      <c r="KGF17" s="164"/>
      <c r="KGG17" s="164"/>
      <c r="KGH17" s="164"/>
      <c r="KGI17" s="164"/>
      <c r="KGJ17" s="164"/>
      <c r="KGK17" s="164"/>
      <c r="KGL17" s="164"/>
      <c r="KGM17" s="164"/>
      <c r="KGN17" s="164"/>
      <c r="KGO17" s="164"/>
      <c r="KGP17" s="164"/>
      <c r="KGQ17" s="164"/>
      <c r="KGR17" s="164"/>
      <c r="KGS17" s="164"/>
      <c r="KGT17" s="164"/>
      <c r="KGU17" s="164"/>
      <c r="KGV17" s="164"/>
      <c r="KGW17" s="164"/>
      <c r="KGX17" s="164"/>
      <c r="KGY17" s="164"/>
      <c r="KGZ17" s="164"/>
      <c r="KHA17" s="164"/>
      <c r="KHB17" s="164"/>
      <c r="KHC17" s="164"/>
      <c r="KHD17" s="164"/>
      <c r="KHE17" s="164"/>
      <c r="KHF17" s="164"/>
      <c r="KHG17" s="164"/>
      <c r="KHH17" s="164"/>
      <c r="KHI17" s="164"/>
      <c r="KHJ17" s="164"/>
      <c r="KHK17" s="164"/>
      <c r="KHL17" s="164"/>
      <c r="KHM17" s="164"/>
      <c r="KHN17" s="164"/>
      <c r="KHO17" s="164"/>
      <c r="KHP17" s="164"/>
      <c r="KHQ17" s="164"/>
      <c r="KHR17" s="164"/>
      <c r="KHS17" s="164"/>
      <c r="KHT17" s="164"/>
      <c r="KHU17" s="164"/>
      <c r="KHV17" s="164"/>
      <c r="KHW17" s="164"/>
      <c r="KHX17" s="164"/>
      <c r="KHY17" s="164"/>
      <c r="KHZ17" s="164"/>
      <c r="KIA17" s="164"/>
      <c r="KIB17" s="164"/>
      <c r="KIC17" s="164"/>
      <c r="KID17" s="164"/>
      <c r="KIE17" s="164"/>
      <c r="KIF17" s="164"/>
      <c r="KIG17" s="164"/>
      <c r="KIH17" s="164"/>
      <c r="KII17" s="164"/>
      <c r="KIJ17" s="164"/>
      <c r="KIK17" s="164"/>
      <c r="KIL17" s="164"/>
      <c r="KIM17" s="164"/>
      <c r="KIN17" s="164"/>
      <c r="KIO17" s="164"/>
      <c r="KIP17" s="164"/>
      <c r="KIQ17" s="164"/>
      <c r="KIR17" s="164"/>
      <c r="KIS17" s="164"/>
      <c r="KIT17" s="164"/>
      <c r="KIU17" s="164"/>
      <c r="KIV17" s="164"/>
      <c r="KIW17" s="164"/>
      <c r="KIX17" s="164"/>
      <c r="KIY17" s="164"/>
      <c r="KIZ17" s="164"/>
      <c r="KJA17" s="164"/>
      <c r="KJB17" s="164"/>
      <c r="KJC17" s="164"/>
      <c r="KJD17" s="164"/>
      <c r="KJE17" s="164"/>
      <c r="KJF17" s="164"/>
      <c r="KJG17" s="164"/>
      <c r="KJH17" s="164"/>
      <c r="KJI17" s="164"/>
      <c r="KJJ17" s="164"/>
      <c r="KJK17" s="164"/>
      <c r="KJL17" s="164"/>
      <c r="KJM17" s="164"/>
      <c r="KJN17" s="164"/>
      <c r="KJO17" s="164"/>
      <c r="KJP17" s="164"/>
      <c r="KJQ17" s="164"/>
      <c r="KJR17" s="164"/>
      <c r="KJS17" s="164"/>
      <c r="KJT17" s="164"/>
      <c r="KJU17" s="164"/>
      <c r="KJV17" s="164"/>
      <c r="KJW17" s="164"/>
      <c r="KJX17" s="164"/>
      <c r="KJY17" s="164"/>
      <c r="KJZ17" s="164"/>
      <c r="KKA17" s="164"/>
      <c r="KKB17" s="164"/>
      <c r="KKC17" s="164"/>
      <c r="KKD17" s="164"/>
      <c r="KKE17" s="164"/>
      <c r="KKF17" s="164"/>
      <c r="KKG17" s="164"/>
      <c r="KKH17" s="164"/>
      <c r="KKI17" s="164"/>
      <c r="KKJ17" s="164"/>
      <c r="KKK17" s="164"/>
      <c r="KKL17" s="164"/>
      <c r="KKM17" s="164"/>
      <c r="KKN17" s="164"/>
      <c r="KKO17" s="164"/>
      <c r="KKP17" s="164"/>
      <c r="KKQ17" s="164"/>
      <c r="KKR17" s="164"/>
      <c r="KKS17" s="164"/>
      <c r="KKT17" s="164"/>
      <c r="KKU17" s="164"/>
      <c r="KKV17" s="164"/>
      <c r="KKW17" s="164"/>
      <c r="KKX17" s="164"/>
      <c r="KKY17" s="164"/>
      <c r="KKZ17" s="164"/>
      <c r="KLA17" s="164"/>
      <c r="KLB17" s="164"/>
      <c r="KLC17" s="164"/>
      <c r="KLD17" s="164"/>
      <c r="KLE17" s="164"/>
      <c r="KLF17" s="164"/>
      <c r="KLG17" s="164"/>
      <c r="KLH17" s="164"/>
      <c r="KLI17" s="164"/>
      <c r="KLJ17" s="164"/>
      <c r="KLK17" s="164"/>
      <c r="KLL17" s="164"/>
      <c r="KLM17" s="164"/>
      <c r="KLN17" s="164"/>
      <c r="KLO17" s="164"/>
      <c r="KLP17" s="164"/>
      <c r="KLQ17" s="164"/>
      <c r="KLR17" s="164"/>
      <c r="KLS17" s="164"/>
      <c r="KLT17" s="164"/>
      <c r="KLU17" s="164"/>
      <c r="KLV17" s="164"/>
      <c r="KLW17" s="164"/>
      <c r="KLX17" s="164"/>
      <c r="KLY17" s="164"/>
      <c r="KLZ17" s="164"/>
      <c r="KMA17" s="164"/>
      <c r="KMB17" s="164"/>
      <c r="KMC17" s="164"/>
      <c r="KMD17" s="164"/>
      <c r="KME17" s="164"/>
      <c r="KMF17" s="164"/>
      <c r="KMG17" s="164"/>
      <c r="KMH17" s="164"/>
      <c r="KMI17" s="164"/>
      <c r="KMJ17" s="164"/>
      <c r="KMK17" s="164"/>
      <c r="KML17" s="164"/>
      <c r="KMM17" s="164"/>
      <c r="KMN17" s="164"/>
      <c r="KMO17" s="164"/>
      <c r="KMP17" s="164"/>
      <c r="KMQ17" s="164"/>
      <c r="KMR17" s="164"/>
      <c r="KMS17" s="164"/>
      <c r="KMT17" s="164"/>
      <c r="KMU17" s="164"/>
      <c r="KMV17" s="164"/>
      <c r="KMW17" s="164"/>
      <c r="KMX17" s="164"/>
      <c r="KMY17" s="164"/>
      <c r="KMZ17" s="164"/>
      <c r="KNA17" s="164"/>
      <c r="KNB17" s="164"/>
      <c r="KNC17" s="164"/>
      <c r="KND17" s="164"/>
      <c r="KNE17" s="164"/>
      <c r="KNF17" s="164"/>
      <c r="KNG17" s="164"/>
      <c r="KNH17" s="164"/>
      <c r="KNI17" s="164"/>
      <c r="KNJ17" s="164"/>
      <c r="KNK17" s="164"/>
      <c r="KNL17" s="164"/>
      <c r="KNM17" s="164"/>
      <c r="KNN17" s="164"/>
      <c r="KNO17" s="164"/>
      <c r="KNP17" s="164"/>
      <c r="KNQ17" s="164"/>
      <c r="KNR17" s="164"/>
      <c r="KNS17" s="164"/>
      <c r="KNT17" s="164"/>
      <c r="KNU17" s="164"/>
      <c r="KNV17" s="164"/>
      <c r="KNW17" s="164"/>
      <c r="KNX17" s="164"/>
      <c r="KNY17" s="164"/>
      <c r="KNZ17" s="164"/>
      <c r="KOA17" s="164"/>
      <c r="KOB17" s="164"/>
      <c r="KOC17" s="164"/>
      <c r="KOD17" s="164"/>
      <c r="KOE17" s="164"/>
      <c r="KOF17" s="164"/>
      <c r="KOG17" s="164"/>
      <c r="KOH17" s="164"/>
      <c r="KOI17" s="164"/>
      <c r="KOJ17" s="164"/>
      <c r="KOK17" s="164"/>
      <c r="KOL17" s="164"/>
      <c r="KOM17" s="164"/>
      <c r="KON17" s="164"/>
      <c r="KOO17" s="164"/>
      <c r="KOP17" s="164"/>
      <c r="KOQ17" s="164"/>
      <c r="KOR17" s="164"/>
      <c r="KOS17" s="164"/>
      <c r="KOT17" s="164"/>
      <c r="KOU17" s="164"/>
      <c r="KOV17" s="164"/>
      <c r="KOW17" s="164"/>
      <c r="KOX17" s="164"/>
      <c r="KOY17" s="164"/>
      <c r="KOZ17" s="164"/>
      <c r="KPA17" s="164"/>
      <c r="KPB17" s="164"/>
      <c r="KPC17" s="164"/>
      <c r="KPD17" s="164"/>
      <c r="KPE17" s="164"/>
      <c r="KPF17" s="164"/>
      <c r="KPG17" s="164"/>
      <c r="KPH17" s="164"/>
      <c r="KPI17" s="164"/>
      <c r="KPJ17" s="164"/>
      <c r="KPK17" s="164"/>
      <c r="KPL17" s="164"/>
      <c r="KPM17" s="164"/>
      <c r="KPN17" s="164"/>
      <c r="KPO17" s="164"/>
      <c r="KPP17" s="164"/>
      <c r="KPQ17" s="164"/>
      <c r="KPR17" s="164"/>
      <c r="KPS17" s="164"/>
      <c r="KPT17" s="164"/>
      <c r="KPU17" s="164"/>
      <c r="KPV17" s="164"/>
      <c r="KPW17" s="164"/>
      <c r="KPX17" s="164"/>
      <c r="KPY17" s="164"/>
      <c r="KPZ17" s="164"/>
      <c r="KQA17" s="164"/>
      <c r="KQB17" s="164"/>
      <c r="KQC17" s="164"/>
      <c r="KQD17" s="164"/>
      <c r="KQE17" s="164"/>
      <c r="KQF17" s="164"/>
      <c r="KQG17" s="164"/>
      <c r="KQH17" s="164"/>
      <c r="KQI17" s="164"/>
      <c r="KQJ17" s="164"/>
      <c r="KQK17" s="164"/>
      <c r="KQL17" s="164"/>
      <c r="KQM17" s="164"/>
      <c r="KQN17" s="164"/>
      <c r="KQO17" s="164"/>
      <c r="KQP17" s="164"/>
      <c r="KQQ17" s="164"/>
      <c r="KQR17" s="164"/>
      <c r="KQS17" s="164"/>
      <c r="KQT17" s="164"/>
      <c r="KQU17" s="164"/>
      <c r="KQV17" s="164"/>
      <c r="KQW17" s="164"/>
      <c r="KQX17" s="164"/>
      <c r="KQY17" s="164"/>
      <c r="KQZ17" s="164"/>
      <c r="KRA17" s="164"/>
      <c r="KRB17" s="164"/>
      <c r="KRC17" s="164"/>
      <c r="KRD17" s="164"/>
      <c r="KRE17" s="164"/>
      <c r="KRF17" s="164"/>
      <c r="KRG17" s="164"/>
      <c r="KRH17" s="164"/>
      <c r="KRI17" s="164"/>
      <c r="KRJ17" s="164"/>
      <c r="KRK17" s="164"/>
      <c r="KRL17" s="164"/>
      <c r="KRM17" s="164"/>
      <c r="KRN17" s="164"/>
      <c r="KRO17" s="164"/>
      <c r="KRP17" s="164"/>
      <c r="KRQ17" s="164"/>
      <c r="KRR17" s="164"/>
      <c r="KRS17" s="164"/>
      <c r="KRT17" s="164"/>
      <c r="KRU17" s="164"/>
      <c r="KRV17" s="164"/>
      <c r="KRW17" s="164"/>
      <c r="KRX17" s="164"/>
      <c r="KRY17" s="164"/>
      <c r="KRZ17" s="164"/>
      <c r="KSA17" s="164"/>
      <c r="KSB17" s="164"/>
      <c r="KSC17" s="164"/>
      <c r="KSD17" s="164"/>
      <c r="KSE17" s="164"/>
      <c r="KSF17" s="164"/>
      <c r="KSG17" s="164"/>
      <c r="KSH17" s="164"/>
      <c r="KSI17" s="164"/>
      <c r="KSJ17" s="164"/>
      <c r="KSK17" s="164"/>
      <c r="KSL17" s="164"/>
      <c r="KSM17" s="164"/>
      <c r="KSN17" s="164"/>
      <c r="KSO17" s="164"/>
      <c r="KSP17" s="164"/>
      <c r="KSQ17" s="164"/>
      <c r="KSR17" s="164"/>
      <c r="KSS17" s="164"/>
      <c r="KST17" s="164"/>
      <c r="KSU17" s="164"/>
      <c r="KSV17" s="164"/>
      <c r="KSW17" s="164"/>
      <c r="KSX17" s="164"/>
      <c r="KSY17" s="164"/>
      <c r="KSZ17" s="164"/>
      <c r="KTA17" s="164"/>
      <c r="KTB17" s="164"/>
      <c r="KTC17" s="164"/>
      <c r="KTD17" s="164"/>
      <c r="KTE17" s="164"/>
      <c r="KTF17" s="164"/>
      <c r="KTG17" s="164"/>
      <c r="KTH17" s="164"/>
      <c r="KTI17" s="164"/>
      <c r="KTJ17" s="164"/>
      <c r="KTK17" s="164"/>
      <c r="KTL17" s="164"/>
      <c r="KTM17" s="164"/>
      <c r="KTN17" s="164"/>
      <c r="KTO17" s="164"/>
      <c r="KTP17" s="164"/>
      <c r="KTQ17" s="164"/>
      <c r="KTR17" s="164"/>
      <c r="KTS17" s="164"/>
      <c r="KTT17" s="164"/>
      <c r="KTU17" s="164"/>
      <c r="KTV17" s="164"/>
      <c r="KTW17" s="164"/>
      <c r="KTX17" s="164"/>
      <c r="KTY17" s="164"/>
      <c r="KTZ17" s="164"/>
      <c r="KUA17" s="164"/>
      <c r="KUB17" s="164"/>
      <c r="KUC17" s="164"/>
      <c r="KUD17" s="164"/>
      <c r="KUE17" s="164"/>
      <c r="KUF17" s="164"/>
      <c r="KUG17" s="164"/>
      <c r="KUH17" s="164"/>
      <c r="KUI17" s="164"/>
      <c r="KUJ17" s="164"/>
      <c r="KUK17" s="164"/>
      <c r="KUL17" s="164"/>
      <c r="KUM17" s="164"/>
      <c r="KUN17" s="164"/>
      <c r="KUO17" s="164"/>
      <c r="KUP17" s="164"/>
      <c r="KUQ17" s="164"/>
      <c r="KUR17" s="164"/>
      <c r="KUS17" s="164"/>
      <c r="KUT17" s="164"/>
      <c r="KUU17" s="164"/>
      <c r="KUV17" s="164"/>
      <c r="KUW17" s="164"/>
      <c r="KUX17" s="164"/>
      <c r="KUY17" s="164"/>
      <c r="KUZ17" s="164"/>
      <c r="KVA17" s="164"/>
      <c r="KVB17" s="164"/>
      <c r="KVC17" s="164"/>
      <c r="KVD17" s="164"/>
      <c r="KVE17" s="164"/>
      <c r="KVF17" s="164"/>
      <c r="KVG17" s="164"/>
      <c r="KVH17" s="164"/>
      <c r="KVI17" s="164"/>
      <c r="KVJ17" s="164"/>
      <c r="KVK17" s="164"/>
      <c r="KVL17" s="164"/>
      <c r="KVM17" s="164"/>
      <c r="KVN17" s="164"/>
      <c r="KVO17" s="164"/>
      <c r="KVP17" s="164"/>
      <c r="KVQ17" s="164"/>
      <c r="KVR17" s="164"/>
      <c r="KVS17" s="164"/>
      <c r="KVT17" s="164"/>
      <c r="KVU17" s="164"/>
      <c r="KVV17" s="164"/>
      <c r="KVW17" s="164"/>
      <c r="KVX17" s="164"/>
      <c r="KVY17" s="164"/>
      <c r="KVZ17" s="164"/>
      <c r="KWA17" s="164"/>
      <c r="KWB17" s="164"/>
      <c r="KWC17" s="164"/>
      <c r="KWD17" s="164"/>
      <c r="KWE17" s="164"/>
      <c r="KWF17" s="164"/>
      <c r="KWG17" s="164"/>
      <c r="KWH17" s="164"/>
      <c r="KWI17" s="164"/>
      <c r="KWJ17" s="164"/>
      <c r="KWK17" s="164"/>
      <c r="KWL17" s="164"/>
      <c r="KWM17" s="164"/>
      <c r="KWN17" s="164"/>
      <c r="KWO17" s="164"/>
      <c r="KWP17" s="164"/>
      <c r="KWQ17" s="164"/>
      <c r="KWR17" s="164"/>
      <c r="KWS17" s="164"/>
      <c r="KWT17" s="164"/>
      <c r="KWU17" s="164"/>
      <c r="KWV17" s="164"/>
      <c r="KWW17" s="164"/>
      <c r="KWX17" s="164"/>
      <c r="KWY17" s="164"/>
      <c r="KWZ17" s="164"/>
      <c r="KXA17" s="164"/>
      <c r="KXB17" s="164"/>
      <c r="KXC17" s="164"/>
      <c r="KXD17" s="164"/>
      <c r="KXE17" s="164"/>
      <c r="KXF17" s="164"/>
      <c r="KXG17" s="164"/>
      <c r="KXH17" s="164"/>
      <c r="KXI17" s="164"/>
      <c r="KXJ17" s="164"/>
      <c r="KXK17" s="164"/>
      <c r="KXL17" s="164"/>
      <c r="KXM17" s="164"/>
      <c r="KXN17" s="164"/>
      <c r="KXO17" s="164"/>
      <c r="KXP17" s="164"/>
      <c r="KXQ17" s="164"/>
      <c r="KXR17" s="164"/>
      <c r="KXS17" s="164"/>
      <c r="KXT17" s="164"/>
      <c r="KXU17" s="164"/>
      <c r="KXV17" s="164"/>
      <c r="KXW17" s="164"/>
      <c r="KXX17" s="164"/>
      <c r="KXY17" s="164"/>
      <c r="KXZ17" s="164"/>
      <c r="KYA17" s="164"/>
      <c r="KYB17" s="164"/>
      <c r="KYC17" s="164"/>
      <c r="KYD17" s="164"/>
      <c r="KYE17" s="164"/>
      <c r="KYF17" s="164"/>
      <c r="KYG17" s="164"/>
      <c r="KYH17" s="164"/>
      <c r="KYI17" s="164"/>
      <c r="KYJ17" s="164"/>
      <c r="KYK17" s="164"/>
      <c r="KYL17" s="164"/>
      <c r="KYM17" s="164"/>
      <c r="KYN17" s="164"/>
      <c r="KYO17" s="164"/>
      <c r="KYP17" s="164"/>
      <c r="KYQ17" s="164"/>
      <c r="KYR17" s="164"/>
      <c r="KYS17" s="164"/>
      <c r="KYT17" s="164"/>
      <c r="KYU17" s="164"/>
      <c r="KYV17" s="164"/>
      <c r="KYW17" s="164"/>
      <c r="KYX17" s="164"/>
      <c r="KYY17" s="164"/>
      <c r="KYZ17" s="164"/>
      <c r="KZA17" s="164"/>
      <c r="KZB17" s="164"/>
      <c r="KZC17" s="164"/>
      <c r="KZD17" s="164"/>
      <c r="KZE17" s="164"/>
      <c r="KZF17" s="164"/>
      <c r="KZG17" s="164"/>
      <c r="KZH17" s="164"/>
      <c r="KZI17" s="164"/>
      <c r="KZJ17" s="164"/>
      <c r="KZK17" s="164"/>
      <c r="KZL17" s="164"/>
      <c r="KZM17" s="164"/>
      <c r="KZN17" s="164"/>
      <c r="KZO17" s="164"/>
      <c r="KZP17" s="164"/>
      <c r="KZQ17" s="164"/>
      <c r="KZR17" s="164"/>
      <c r="KZS17" s="164"/>
      <c r="KZT17" s="164"/>
      <c r="KZU17" s="164"/>
      <c r="KZV17" s="164"/>
      <c r="KZW17" s="164"/>
      <c r="KZX17" s="164"/>
      <c r="KZY17" s="164"/>
      <c r="KZZ17" s="164"/>
      <c r="LAA17" s="164"/>
      <c r="LAB17" s="164"/>
      <c r="LAC17" s="164"/>
      <c r="LAD17" s="164"/>
      <c r="LAE17" s="164"/>
      <c r="LAF17" s="164"/>
      <c r="LAG17" s="164"/>
      <c r="LAH17" s="164"/>
      <c r="LAI17" s="164"/>
      <c r="LAJ17" s="164"/>
      <c r="LAK17" s="164"/>
      <c r="LAL17" s="164"/>
      <c r="LAM17" s="164"/>
      <c r="LAN17" s="164"/>
      <c r="LAO17" s="164"/>
      <c r="LAP17" s="164"/>
      <c r="LAQ17" s="164"/>
      <c r="LAR17" s="164"/>
      <c r="LAS17" s="164"/>
      <c r="LAT17" s="164"/>
      <c r="LAU17" s="164"/>
      <c r="LAV17" s="164"/>
      <c r="LAW17" s="164"/>
      <c r="LAX17" s="164"/>
      <c r="LAY17" s="164"/>
      <c r="LAZ17" s="164"/>
      <c r="LBA17" s="164"/>
      <c r="LBB17" s="164"/>
      <c r="LBC17" s="164"/>
      <c r="LBD17" s="164"/>
      <c r="LBE17" s="164"/>
      <c r="LBF17" s="164"/>
      <c r="LBG17" s="164"/>
      <c r="LBH17" s="164"/>
      <c r="LBI17" s="164"/>
      <c r="LBJ17" s="164"/>
      <c r="LBK17" s="164"/>
      <c r="LBL17" s="164"/>
      <c r="LBM17" s="164"/>
      <c r="LBN17" s="164"/>
      <c r="LBO17" s="164"/>
      <c r="LBP17" s="164"/>
      <c r="LBQ17" s="164"/>
      <c r="LBR17" s="164"/>
      <c r="LBS17" s="164"/>
      <c r="LBT17" s="164"/>
      <c r="LBU17" s="164"/>
      <c r="LBV17" s="164"/>
      <c r="LBW17" s="164"/>
      <c r="LBX17" s="164"/>
      <c r="LBY17" s="164"/>
      <c r="LBZ17" s="164"/>
      <c r="LCA17" s="164"/>
      <c r="LCB17" s="164"/>
      <c r="LCC17" s="164"/>
      <c r="LCD17" s="164"/>
      <c r="LCE17" s="164"/>
      <c r="LCF17" s="164"/>
      <c r="LCG17" s="164"/>
      <c r="LCH17" s="164"/>
      <c r="LCI17" s="164"/>
      <c r="LCJ17" s="164"/>
      <c r="LCK17" s="164"/>
      <c r="LCL17" s="164"/>
      <c r="LCM17" s="164"/>
      <c r="LCN17" s="164"/>
      <c r="LCO17" s="164"/>
      <c r="LCP17" s="164"/>
      <c r="LCQ17" s="164"/>
      <c r="LCR17" s="164"/>
      <c r="LCS17" s="164"/>
      <c r="LCT17" s="164"/>
      <c r="LCU17" s="164"/>
      <c r="LCV17" s="164"/>
      <c r="LCW17" s="164"/>
      <c r="LCX17" s="164"/>
      <c r="LCY17" s="164"/>
      <c r="LCZ17" s="164"/>
      <c r="LDA17" s="164"/>
      <c r="LDB17" s="164"/>
      <c r="LDC17" s="164"/>
      <c r="LDD17" s="164"/>
      <c r="LDE17" s="164"/>
      <c r="LDF17" s="164"/>
      <c r="LDG17" s="164"/>
      <c r="LDH17" s="164"/>
      <c r="LDI17" s="164"/>
      <c r="LDJ17" s="164"/>
      <c r="LDK17" s="164"/>
      <c r="LDL17" s="164"/>
      <c r="LDM17" s="164"/>
      <c r="LDN17" s="164"/>
      <c r="LDO17" s="164"/>
      <c r="LDP17" s="164"/>
      <c r="LDQ17" s="164"/>
      <c r="LDR17" s="164"/>
      <c r="LDS17" s="164"/>
      <c r="LDT17" s="164"/>
      <c r="LDU17" s="164"/>
      <c r="LDV17" s="164"/>
      <c r="LDW17" s="164"/>
      <c r="LDX17" s="164"/>
      <c r="LDY17" s="164"/>
      <c r="LDZ17" s="164"/>
      <c r="LEA17" s="164"/>
      <c r="LEB17" s="164"/>
      <c r="LEC17" s="164"/>
      <c r="LED17" s="164"/>
      <c r="LEE17" s="164"/>
      <c r="LEF17" s="164"/>
      <c r="LEG17" s="164"/>
      <c r="LEH17" s="164"/>
      <c r="LEI17" s="164"/>
      <c r="LEJ17" s="164"/>
      <c r="LEK17" s="164"/>
      <c r="LEL17" s="164"/>
      <c r="LEM17" s="164"/>
      <c r="LEN17" s="164"/>
      <c r="LEO17" s="164"/>
      <c r="LEP17" s="164"/>
      <c r="LEQ17" s="164"/>
      <c r="LER17" s="164"/>
      <c r="LES17" s="164"/>
      <c r="LET17" s="164"/>
      <c r="LEU17" s="164"/>
      <c r="LEV17" s="164"/>
      <c r="LEW17" s="164"/>
      <c r="LEX17" s="164"/>
      <c r="LEY17" s="164"/>
      <c r="LEZ17" s="164"/>
      <c r="LFA17" s="164"/>
      <c r="LFB17" s="164"/>
      <c r="LFC17" s="164"/>
      <c r="LFD17" s="164"/>
      <c r="LFE17" s="164"/>
      <c r="LFF17" s="164"/>
      <c r="LFG17" s="164"/>
      <c r="LFH17" s="164"/>
      <c r="LFI17" s="164"/>
      <c r="LFJ17" s="164"/>
      <c r="LFK17" s="164"/>
      <c r="LFL17" s="164"/>
      <c r="LFM17" s="164"/>
      <c r="LFN17" s="164"/>
      <c r="LFO17" s="164"/>
      <c r="LFP17" s="164"/>
      <c r="LFQ17" s="164"/>
      <c r="LFR17" s="164"/>
      <c r="LFS17" s="164"/>
      <c r="LFT17" s="164"/>
      <c r="LFU17" s="164"/>
      <c r="LFV17" s="164"/>
      <c r="LFW17" s="164"/>
      <c r="LFX17" s="164"/>
      <c r="LFY17" s="164"/>
      <c r="LFZ17" s="164"/>
      <c r="LGA17" s="164"/>
      <c r="LGB17" s="164"/>
      <c r="LGC17" s="164"/>
      <c r="LGD17" s="164"/>
      <c r="LGE17" s="164"/>
      <c r="LGF17" s="164"/>
      <c r="LGG17" s="164"/>
      <c r="LGH17" s="164"/>
      <c r="LGI17" s="164"/>
      <c r="LGJ17" s="164"/>
      <c r="LGK17" s="164"/>
      <c r="LGL17" s="164"/>
      <c r="LGM17" s="164"/>
      <c r="LGN17" s="164"/>
      <c r="LGO17" s="164"/>
      <c r="LGP17" s="164"/>
      <c r="LGQ17" s="164"/>
      <c r="LGR17" s="164"/>
      <c r="LGS17" s="164"/>
      <c r="LGT17" s="164"/>
      <c r="LGU17" s="164"/>
      <c r="LGV17" s="164"/>
      <c r="LGW17" s="164"/>
      <c r="LGX17" s="164"/>
      <c r="LGY17" s="164"/>
      <c r="LGZ17" s="164"/>
      <c r="LHA17" s="164"/>
      <c r="LHB17" s="164"/>
      <c r="LHC17" s="164"/>
      <c r="LHD17" s="164"/>
      <c r="LHE17" s="164"/>
      <c r="LHF17" s="164"/>
      <c r="LHG17" s="164"/>
      <c r="LHH17" s="164"/>
      <c r="LHI17" s="164"/>
      <c r="LHJ17" s="164"/>
      <c r="LHK17" s="164"/>
      <c r="LHL17" s="164"/>
      <c r="LHM17" s="164"/>
      <c r="LHN17" s="164"/>
      <c r="LHO17" s="164"/>
      <c r="LHP17" s="164"/>
      <c r="LHQ17" s="164"/>
      <c r="LHR17" s="164"/>
      <c r="LHS17" s="164"/>
      <c r="LHT17" s="164"/>
      <c r="LHU17" s="164"/>
      <c r="LHV17" s="164"/>
      <c r="LHW17" s="164"/>
      <c r="LHX17" s="164"/>
      <c r="LHY17" s="164"/>
      <c r="LHZ17" s="164"/>
      <c r="LIA17" s="164"/>
      <c r="LIB17" s="164"/>
      <c r="LIC17" s="164"/>
      <c r="LID17" s="164"/>
      <c r="LIE17" s="164"/>
      <c r="LIF17" s="164"/>
      <c r="LIG17" s="164"/>
      <c r="LIH17" s="164"/>
      <c r="LII17" s="164"/>
      <c r="LIJ17" s="164"/>
      <c r="LIK17" s="164"/>
      <c r="LIL17" s="164"/>
      <c r="LIM17" s="164"/>
      <c r="LIN17" s="164"/>
      <c r="LIO17" s="164"/>
      <c r="LIP17" s="164"/>
      <c r="LIQ17" s="164"/>
      <c r="LIR17" s="164"/>
      <c r="LIS17" s="164"/>
      <c r="LIT17" s="164"/>
      <c r="LIU17" s="164"/>
      <c r="LIV17" s="164"/>
      <c r="LIW17" s="164"/>
      <c r="LIX17" s="164"/>
      <c r="LIY17" s="164"/>
      <c r="LIZ17" s="164"/>
      <c r="LJA17" s="164"/>
      <c r="LJB17" s="164"/>
      <c r="LJC17" s="164"/>
      <c r="LJD17" s="164"/>
      <c r="LJE17" s="164"/>
      <c r="LJF17" s="164"/>
      <c r="LJG17" s="164"/>
      <c r="LJH17" s="164"/>
      <c r="LJI17" s="164"/>
      <c r="LJJ17" s="164"/>
      <c r="LJK17" s="164"/>
      <c r="LJL17" s="164"/>
      <c r="LJM17" s="164"/>
      <c r="LJN17" s="164"/>
      <c r="LJO17" s="164"/>
      <c r="LJP17" s="164"/>
      <c r="LJQ17" s="164"/>
      <c r="LJR17" s="164"/>
      <c r="LJS17" s="164"/>
      <c r="LJT17" s="164"/>
      <c r="LJU17" s="164"/>
      <c r="LJV17" s="164"/>
      <c r="LJW17" s="164"/>
      <c r="LJX17" s="164"/>
      <c r="LJY17" s="164"/>
      <c r="LJZ17" s="164"/>
      <c r="LKA17" s="164"/>
      <c r="LKB17" s="164"/>
      <c r="LKC17" s="164"/>
      <c r="LKD17" s="164"/>
      <c r="LKE17" s="164"/>
      <c r="LKF17" s="164"/>
      <c r="LKG17" s="164"/>
      <c r="LKH17" s="164"/>
      <c r="LKI17" s="164"/>
      <c r="LKJ17" s="164"/>
      <c r="LKK17" s="164"/>
      <c r="LKL17" s="164"/>
      <c r="LKM17" s="164"/>
      <c r="LKN17" s="164"/>
      <c r="LKO17" s="164"/>
      <c r="LKP17" s="164"/>
      <c r="LKQ17" s="164"/>
      <c r="LKR17" s="164"/>
      <c r="LKS17" s="164"/>
      <c r="LKT17" s="164"/>
      <c r="LKU17" s="164"/>
      <c r="LKV17" s="164"/>
      <c r="LKW17" s="164"/>
      <c r="LKX17" s="164"/>
      <c r="LKY17" s="164"/>
      <c r="LKZ17" s="164"/>
      <c r="LLA17" s="164"/>
      <c r="LLB17" s="164"/>
      <c r="LLC17" s="164"/>
      <c r="LLD17" s="164"/>
      <c r="LLE17" s="164"/>
      <c r="LLF17" s="164"/>
      <c r="LLG17" s="164"/>
      <c r="LLH17" s="164"/>
      <c r="LLI17" s="164"/>
      <c r="LLJ17" s="164"/>
      <c r="LLK17" s="164"/>
      <c r="LLL17" s="164"/>
      <c r="LLM17" s="164"/>
      <c r="LLN17" s="164"/>
      <c r="LLO17" s="164"/>
      <c r="LLP17" s="164"/>
      <c r="LLQ17" s="164"/>
      <c r="LLR17" s="164"/>
      <c r="LLS17" s="164"/>
      <c r="LLT17" s="164"/>
      <c r="LLU17" s="164"/>
      <c r="LLV17" s="164"/>
      <c r="LLW17" s="164"/>
      <c r="LLX17" s="164"/>
      <c r="LLY17" s="164"/>
      <c r="LLZ17" s="164"/>
      <c r="LMA17" s="164"/>
      <c r="LMB17" s="164"/>
      <c r="LMC17" s="164"/>
      <c r="LMD17" s="164"/>
      <c r="LME17" s="164"/>
      <c r="LMF17" s="164"/>
      <c r="LMG17" s="164"/>
      <c r="LMH17" s="164"/>
      <c r="LMI17" s="164"/>
      <c r="LMJ17" s="164"/>
      <c r="LMK17" s="164"/>
      <c r="LML17" s="164"/>
      <c r="LMM17" s="164"/>
      <c r="LMN17" s="164"/>
      <c r="LMO17" s="164"/>
      <c r="LMP17" s="164"/>
      <c r="LMQ17" s="164"/>
      <c r="LMR17" s="164"/>
      <c r="LMS17" s="164"/>
      <c r="LMT17" s="164"/>
      <c r="LMU17" s="164"/>
      <c r="LMV17" s="164"/>
      <c r="LMW17" s="164"/>
      <c r="LMX17" s="164"/>
      <c r="LMY17" s="164"/>
      <c r="LMZ17" s="164"/>
      <c r="LNA17" s="164"/>
      <c r="LNB17" s="164"/>
      <c r="LNC17" s="164"/>
      <c r="LND17" s="164"/>
      <c r="LNE17" s="164"/>
      <c r="LNF17" s="164"/>
      <c r="LNG17" s="164"/>
      <c r="LNH17" s="164"/>
      <c r="LNI17" s="164"/>
      <c r="LNJ17" s="164"/>
      <c r="LNK17" s="164"/>
      <c r="LNL17" s="164"/>
      <c r="LNM17" s="164"/>
      <c r="LNN17" s="164"/>
      <c r="LNO17" s="164"/>
      <c r="LNP17" s="164"/>
      <c r="LNQ17" s="164"/>
      <c r="LNR17" s="164"/>
      <c r="LNS17" s="164"/>
      <c r="LNT17" s="164"/>
      <c r="LNU17" s="164"/>
      <c r="LNV17" s="164"/>
      <c r="LNW17" s="164"/>
      <c r="LNX17" s="164"/>
      <c r="LNY17" s="164"/>
      <c r="LNZ17" s="164"/>
      <c r="LOA17" s="164"/>
      <c r="LOB17" s="164"/>
      <c r="LOC17" s="164"/>
      <c r="LOD17" s="164"/>
      <c r="LOE17" s="164"/>
      <c r="LOF17" s="164"/>
      <c r="LOG17" s="164"/>
      <c r="LOH17" s="164"/>
      <c r="LOI17" s="164"/>
      <c r="LOJ17" s="164"/>
      <c r="LOK17" s="164"/>
      <c r="LOL17" s="164"/>
      <c r="LOM17" s="164"/>
      <c r="LON17" s="164"/>
      <c r="LOO17" s="164"/>
      <c r="LOP17" s="164"/>
      <c r="LOQ17" s="164"/>
      <c r="LOR17" s="164"/>
      <c r="LOS17" s="164"/>
      <c r="LOT17" s="164"/>
      <c r="LOU17" s="164"/>
      <c r="LOV17" s="164"/>
      <c r="LOW17" s="164"/>
      <c r="LOX17" s="164"/>
      <c r="LOY17" s="164"/>
      <c r="LOZ17" s="164"/>
      <c r="LPA17" s="164"/>
      <c r="LPB17" s="164"/>
      <c r="LPC17" s="164"/>
      <c r="LPD17" s="164"/>
      <c r="LPE17" s="164"/>
      <c r="LPF17" s="164"/>
      <c r="LPG17" s="164"/>
      <c r="LPH17" s="164"/>
      <c r="LPI17" s="164"/>
      <c r="LPJ17" s="164"/>
      <c r="LPK17" s="164"/>
      <c r="LPL17" s="164"/>
      <c r="LPM17" s="164"/>
      <c r="LPN17" s="164"/>
      <c r="LPO17" s="164"/>
      <c r="LPP17" s="164"/>
      <c r="LPQ17" s="164"/>
      <c r="LPR17" s="164"/>
      <c r="LPS17" s="164"/>
      <c r="LPT17" s="164"/>
      <c r="LPU17" s="164"/>
      <c r="LPV17" s="164"/>
      <c r="LPW17" s="164"/>
      <c r="LPX17" s="164"/>
      <c r="LPY17" s="164"/>
      <c r="LPZ17" s="164"/>
      <c r="LQA17" s="164"/>
      <c r="LQB17" s="164"/>
      <c r="LQC17" s="164"/>
      <c r="LQD17" s="164"/>
      <c r="LQE17" s="164"/>
      <c r="LQF17" s="164"/>
      <c r="LQG17" s="164"/>
      <c r="LQH17" s="164"/>
      <c r="LQI17" s="164"/>
      <c r="LQJ17" s="164"/>
      <c r="LQK17" s="164"/>
      <c r="LQL17" s="164"/>
      <c r="LQM17" s="164"/>
      <c r="LQN17" s="164"/>
      <c r="LQO17" s="164"/>
      <c r="LQP17" s="164"/>
      <c r="LQQ17" s="164"/>
      <c r="LQR17" s="164"/>
      <c r="LQS17" s="164"/>
      <c r="LQT17" s="164"/>
      <c r="LQU17" s="164"/>
      <c r="LQV17" s="164"/>
      <c r="LQW17" s="164"/>
      <c r="LQX17" s="164"/>
      <c r="LQY17" s="164"/>
      <c r="LQZ17" s="164"/>
      <c r="LRA17" s="164"/>
      <c r="LRB17" s="164"/>
      <c r="LRC17" s="164"/>
      <c r="LRD17" s="164"/>
      <c r="LRE17" s="164"/>
      <c r="LRF17" s="164"/>
      <c r="LRG17" s="164"/>
      <c r="LRH17" s="164"/>
      <c r="LRI17" s="164"/>
      <c r="LRJ17" s="164"/>
      <c r="LRK17" s="164"/>
      <c r="LRL17" s="164"/>
      <c r="LRM17" s="164"/>
      <c r="LRN17" s="164"/>
      <c r="LRO17" s="164"/>
      <c r="LRP17" s="164"/>
      <c r="LRQ17" s="164"/>
      <c r="LRR17" s="164"/>
      <c r="LRS17" s="164"/>
      <c r="LRT17" s="164"/>
      <c r="LRU17" s="164"/>
      <c r="LRV17" s="164"/>
      <c r="LRW17" s="164"/>
      <c r="LRX17" s="164"/>
      <c r="LRY17" s="164"/>
      <c r="LRZ17" s="164"/>
      <c r="LSA17" s="164"/>
      <c r="LSB17" s="164"/>
      <c r="LSC17" s="164"/>
      <c r="LSD17" s="164"/>
      <c r="LSE17" s="164"/>
      <c r="LSF17" s="164"/>
      <c r="LSG17" s="164"/>
      <c r="LSH17" s="164"/>
      <c r="LSI17" s="164"/>
      <c r="LSJ17" s="164"/>
      <c r="LSK17" s="164"/>
      <c r="LSL17" s="164"/>
      <c r="LSM17" s="164"/>
      <c r="LSN17" s="164"/>
      <c r="LSO17" s="164"/>
      <c r="LSP17" s="164"/>
      <c r="LSQ17" s="164"/>
      <c r="LSR17" s="164"/>
      <c r="LSS17" s="164"/>
      <c r="LST17" s="164"/>
      <c r="LSU17" s="164"/>
      <c r="LSV17" s="164"/>
      <c r="LSW17" s="164"/>
      <c r="LSX17" s="164"/>
      <c r="LSY17" s="164"/>
      <c r="LSZ17" s="164"/>
      <c r="LTA17" s="164"/>
      <c r="LTB17" s="164"/>
      <c r="LTC17" s="164"/>
      <c r="LTD17" s="164"/>
      <c r="LTE17" s="164"/>
      <c r="LTF17" s="164"/>
      <c r="LTG17" s="164"/>
      <c r="LTH17" s="164"/>
      <c r="LTI17" s="164"/>
      <c r="LTJ17" s="164"/>
      <c r="LTK17" s="164"/>
      <c r="LTL17" s="164"/>
      <c r="LTM17" s="164"/>
      <c r="LTN17" s="164"/>
      <c r="LTO17" s="164"/>
      <c r="LTP17" s="164"/>
      <c r="LTQ17" s="164"/>
      <c r="LTR17" s="164"/>
      <c r="LTS17" s="164"/>
      <c r="LTT17" s="164"/>
      <c r="LTU17" s="164"/>
      <c r="LTV17" s="164"/>
      <c r="LTW17" s="164"/>
      <c r="LTX17" s="164"/>
      <c r="LTY17" s="164"/>
      <c r="LTZ17" s="164"/>
      <c r="LUA17" s="164"/>
      <c r="LUB17" s="164"/>
      <c r="LUC17" s="164"/>
      <c r="LUD17" s="164"/>
      <c r="LUE17" s="164"/>
      <c r="LUF17" s="164"/>
      <c r="LUG17" s="164"/>
      <c r="LUH17" s="164"/>
      <c r="LUI17" s="164"/>
      <c r="LUJ17" s="164"/>
      <c r="LUK17" s="164"/>
      <c r="LUL17" s="164"/>
      <c r="LUM17" s="164"/>
      <c r="LUN17" s="164"/>
      <c r="LUO17" s="164"/>
      <c r="LUP17" s="164"/>
      <c r="LUQ17" s="164"/>
      <c r="LUR17" s="164"/>
      <c r="LUS17" s="164"/>
      <c r="LUT17" s="164"/>
      <c r="LUU17" s="164"/>
      <c r="LUV17" s="164"/>
      <c r="LUW17" s="164"/>
      <c r="LUX17" s="164"/>
      <c r="LUY17" s="164"/>
      <c r="LUZ17" s="164"/>
      <c r="LVA17" s="164"/>
      <c r="LVB17" s="164"/>
      <c r="LVC17" s="164"/>
      <c r="LVD17" s="164"/>
      <c r="LVE17" s="164"/>
      <c r="LVF17" s="164"/>
      <c r="LVG17" s="164"/>
      <c r="LVH17" s="164"/>
      <c r="LVI17" s="164"/>
      <c r="LVJ17" s="164"/>
      <c r="LVK17" s="164"/>
      <c r="LVL17" s="164"/>
      <c r="LVM17" s="164"/>
      <c r="LVN17" s="164"/>
      <c r="LVO17" s="164"/>
      <c r="LVP17" s="164"/>
      <c r="LVQ17" s="164"/>
      <c r="LVR17" s="164"/>
      <c r="LVS17" s="164"/>
      <c r="LVT17" s="164"/>
      <c r="LVU17" s="164"/>
      <c r="LVV17" s="164"/>
      <c r="LVW17" s="164"/>
      <c r="LVX17" s="164"/>
      <c r="LVY17" s="164"/>
      <c r="LVZ17" s="164"/>
      <c r="LWA17" s="164"/>
      <c r="LWB17" s="164"/>
      <c r="LWC17" s="164"/>
      <c r="LWD17" s="164"/>
      <c r="LWE17" s="164"/>
      <c r="LWF17" s="164"/>
      <c r="LWG17" s="164"/>
      <c r="LWH17" s="164"/>
      <c r="LWI17" s="164"/>
      <c r="LWJ17" s="164"/>
      <c r="LWK17" s="164"/>
      <c r="LWL17" s="164"/>
      <c r="LWM17" s="164"/>
      <c r="LWN17" s="164"/>
      <c r="LWO17" s="164"/>
      <c r="LWP17" s="164"/>
      <c r="LWQ17" s="164"/>
      <c r="LWR17" s="164"/>
      <c r="LWS17" s="164"/>
      <c r="LWT17" s="164"/>
      <c r="LWU17" s="164"/>
      <c r="LWV17" s="164"/>
      <c r="LWW17" s="164"/>
      <c r="LWX17" s="164"/>
      <c r="LWY17" s="164"/>
      <c r="LWZ17" s="164"/>
      <c r="LXA17" s="164"/>
      <c r="LXB17" s="164"/>
      <c r="LXC17" s="164"/>
      <c r="LXD17" s="164"/>
      <c r="LXE17" s="164"/>
      <c r="LXF17" s="164"/>
      <c r="LXG17" s="164"/>
      <c r="LXH17" s="164"/>
      <c r="LXI17" s="164"/>
      <c r="LXJ17" s="164"/>
      <c r="LXK17" s="164"/>
      <c r="LXL17" s="164"/>
      <c r="LXM17" s="164"/>
      <c r="LXN17" s="164"/>
      <c r="LXO17" s="164"/>
      <c r="LXP17" s="164"/>
      <c r="LXQ17" s="164"/>
      <c r="LXR17" s="164"/>
      <c r="LXS17" s="164"/>
      <c r="LXT17" s="164"/>
      <c r="LXU17" s="164"/>
      <c r="LXV17" s="164"/>
      <c r="LXW17" s="164"/>
      <c r="LXX17" s="164"/>
      <c r="LXY17" s="164"/>
      <c r="LXZ17" s="164"/>
      <c r="LYA17" s="164"/>
      <c r="LYB17" s="164"/>
      <c r="LYC17" s="164"/>
      <c r="LYD17" s="164"/>
      <c r="LYE17" s="164"/>
      <c r="LYF17" s="164"/>
      <c r="LYG17" s="164"/>
      <c r="LYH17" s="164"/>
      <c r="LYI17" s="164"/>
      <c r="LYJ17" s="164"/>
      <c r="LYK17" s="164"/>
      <c r="LYL17" s="164"/>
      <c r="LYM17" s="164"/>
      <c r="LYN17" s="164"/>
      <c r="LYO17" s="164"/>
      <c r="LYP17" s="164"/>
      <c r="LYQ17" s="164"/>
      <c r="LYR17" s="164"/>
      <c r="LYS17" s="164"/>
      <c r="LYT17" s="164"/>
      <c r="LYU17" s="164"/>
      <c r="LYV17" s="164"/>
      <c r="LYW17" s="164"/>
      <c r="LYX17" s="164"/>
      <c r="LYY17" s="164"/>
      <c r="LYZ17" s="164"/>
      <c r="LZA17" s="164"/>
      <c r="LZB17" s="164"/>
      <c r="LZC17" s="164"/>
      <c r="LZD17" s="164"/>
      <c r="LZE17" s="164"/>
      <c r="LZF17" s="164"/>
      <c r="LZG17" s="164"/>
      <c r="LZH17" s="164"/>
      <c r="LZI17" s="164"/>
      <c r="LZJ17" s="164"/>
      <c r="LZK17" s="164"/>
      <c r="LZL17" s="164"/>
      <c r="LZM17" s="164"/>
      <c r="LZN17" s="164"/>
      <c r="LZO17" s="164"/>
      <c r="LZP17" s="164"/>
      <c r="LZQ17" s="164"/>
      <c r="LZR17" s="164"/>
      <c r="LZS17" s="164"/>
      <c r="LZT17" s="164"/>
      <c r="LZU17" s="164"/>
      <c r="LZV17" s="164"/>
      <c r="LZW17" s="164"/>
      <c r="LZX17" s="164"/>
      <c r="LZY17" s="164"/>
      <c r="LZZ17" s="164"/>
      <c r="MAA17" s="164"/>
      <c r="MAB17" s="164"/>
      <c r="MAC17" s="164"/>
      <c r="MAD17" s="164"/>
      <c r="MAE17" s="164"/>
      <c r="MAF17" s="164"/>
      <c r="MAG17" s="164"/>
      <c r="MAH17" s="164"/>
      <c r="MAI17" s="164"/>
      <c r="MAJ17" s="164"/>
      <c r="MAK17" s="164"/>
      <c r="MAL17" s="164"/>
      <c r="MAM17" s="164"/>
      <c r="MAN17" s="164"/>
      <c r="MAO17" s="164"/>
      <c r="MAP17" s="164"/>
      <c r="MAQ17" s="164"/>
      <c r="MAR17" s="164"/>
      <c r="MAS17" s="164"/>
      <c r="MAT17" s="164"/>
      <c r="MAU17" s="164"/>
      <c r="MAV17" s="164"/>
      <c r="MAW17" s="164"/>
      <c r="MAX17" s="164"/>
      <c r="MAY17" s="164"/>
      <c r="MAZ17" s="164"/>
      <c r="MBA17" s="164"/>
      <c r="MBB17" s="164"/>
      <c r="MBC17" s="164"/>
      <c r="MBD17" s="164"/>
      <c r="MBE17" s="164"/>
      <c r="MBF17" s="164"/>
      <c r="MBG17" s="164"/>
      <c r="MBH17" s="164"/>
      <c r="MBI17" s="164"/>
      <c r="MBJ17" s="164"/>
      <c r="MBK17" s="164"/>
      <c r="MBL17" s="164"/>
      <c r="MBM17" s="164"/>
      <c r="MBN17" s="164"/>
      <c r="MBO17" s="164"/>
      <c r="MBP17" s="164"/>
      <c r="MBQ17" s="164"/>
      <c r="MBR17" s="164"/>
      <c r="MBS17" s="164"/>
      <c r="MBT17" s="164"/>
      <c r="MBU17" s="164"/>
      <c r="MBV17" s="164"/>
      <c r="MBW17" s="164"/>
      <c r="MBX17" s="164"/>
      <c r="MBY17" s="164"/>
      <c r="MBZ17" s="164"/>
      <c r="MCA17" s="164"/>
      <c r="MCB17" s="164"/>
      <c r="MCC17" s="164"/>
      <c r="MCD17" s="164"/>
      <c r="MCE17" s="164"/>
      <c r="MCF17" s="164"/>
      <c r="MCG17" s="164"/>
      <c r="MCH17" s="164"/>
      <c r="MCI17" s="164"/>
      <c r="MCJ17" s="164"/>
      <c r="MCK17" s="164"/>
      <c r="MCL17" s="164"/>
      <c r="MCM17" s="164"/>
      <c r="MCN17" s="164"/>
      <c r="MCO17" s="164"/>
      <c r="MCP17" s="164"/>
      <c r="MCQ17" s="164"/>
      <c r="MCR17" s="164"/>
      <c r="MCS17" s="164"/>
      <c r="MCT17" s="164"/>
      <c r="MCU17" s="164"/>
      <c r="MCV17" s="164"/>
      <c r="MCW17" s="164"/>
      <c r="MCX17" s="164"/>
      <c r="MCY17" s="164"/>
      <c r="MCZ17" s="164"/>
      <c r="MDA17" s="164"/>
      <c r="MDB17" s="164"/>
      <c r="MDC17" s="164"/>
      <c r="MDD17" s="164"/>
      <c r="MDE17" s="164"/>
      <c r="MDF17" s="164"/>
      <c r="MDG17" s="164"/>
      <c r="MDH17" s="164"/>
      <c r="MDI17" s="164"/>
      <c r="MDJ17" s="164"/>
      <c r="MDK17" s="164"/>
      <c r="MDL17" s="164"/>
      <c r="MDM17" s="164"/>
      <c r="MDN17" s="164"/>
      <c r="MDO17" s="164"/>
      <c r="MDP17" s="164"/>
      <c r="MDQ17" s="164"/>
      <c r="MDR17" s="164"/>
      <c r="MDS17" s="164"/>
      <c r="MDT17" s="164"/>
      <c r="MDU17" s="164"/>
      <c r="MDV17" s="164"/>
      <c r="MDW17" s="164"/>
      <c r="MDX17" s="164"/>
      <c r="MDY17" s="164"/>
      <c r="MDZ17" s="164"/>
      <c r="MEA17" s="164"/>
      <c r="MEB17" s="164"/>
      <c r="MEC17" s="164"/>
      <c r="MED17" s="164"/>
      <c r="MEE17" s="164"/>
      <c r="MEF17" s="164"/>
      <c r="MEG17" s="164"/>
      <c r="MEH17" s="164"/>
      <c r="MEI17" s="164"/>
      <c r="MEJ17" s="164"/>
      <c r="MEK17" s="164"/>
      <c r="MEL17" s="164"/>
      <c r="MEM17" s="164"/>
      <c r="MEN17" s="164"/>
      <c r="MEO17" s="164"/>
      <c r="MEP17" s="164"/>
      <c r="MEQ17" s="164"/>
      <c r="MER17" s="164"/>
      <c r="MES17" s="164"/>
      <c r="MET17" s="164"/>
      <c r="MEU17" s="164"/>
      <c r="MEV17" s="164"/>
      <c r="MEW17" s="164"/>
      <c r="MEX17" s="164"/>
      <c r="MEY17" s="164"/>
      <c r="MEZ17" s="164"/>
      <c r="MFA17" s="164"/>
      <c r="MFB17" s="164"/>
      <c r="MFC17" s="164"/>
      <c r="MFD17" s="164"/>
      <c r="MFE17" s="164"/>
      <c r="MFF17" s="164"/>
      <c r="MFG17" s="164"/>
      <c r="MFH17" s="164"/>
      <c r="MFI17" s="164"/>
      <c r="MFJ17" s="164"/>
      <c r="MFK17" s="164"/>
      <c r="MFL17" s="164"/>
      <c r="MFM17" s="164"/>
      <c r="MFN17" s="164"/>
      <c r="MFO17" s="164"/>
      <c r="MFP17" s="164"/>
      <c r="MFQ17" s="164"/>
      <c r="MFR17" s="164"/>
      <c r="MFS17" s="164"/>
      <c r="MFT17" s="164"/>
      <c r="MFU17" s="164"/>
      <c r="MFV17" s="164"/>
      <c r="MFW17" s="164"/>
      <c r="MFX17" s="164"/>
      <c r="MFY17" s="164"/>
      <c r="MFZ17" s="164"/>
      <c r="MGA17" s="164"/>
      <c r="MGB17" s="164"/>
      <c r="MGC17" s="164"/>
      <c r="MGD17" s="164"/>
      <c r="MGE17" s="164"/>
      <c r="MGF17" s="164"/>
      <c r="MGG17" s="164"/>
      <c r="MGH17" s="164"/>
      <c r="MGI17" s="164"/>
      <c r="MGJ17" s="164"/>
      <c r="MGK17" s="164"/>
      <c r="MGL17" s="164"/>
      <c r="MGM17" s="164"/>
      <c r="MGN17" s="164"/>
      <c r="MGO17" s="164"/>
      <c r="MGP17" s="164"/>
      <c r="MGQ17" s="164"/>
      <c r="MGR17" s="164"/>
      <c r="MGS17" s="164"/>
      <c r="MGT17" s="164"/>
      <c r="MGU17" s="164"/>
      <c r="MGV17" s="164"/>
      <c r="MGW17" s="164"/>
      <c r="MGX17" s="164"/>
      <c r="MGY17" s="164"/>
      <c r="MGZ17" s="164"/>
      <c r="MHA17" s="164"/>
      <c r="MHB17" s="164"/>
      <c r="MHC17" s="164"/>
      <c r="MHD17" s="164"/>
      <c r="MHE17" s="164"/>
      <c r="MHF17" s="164"/>
      <c r="MHG17" s="164"/>
      <c r="MHH17" s="164"/>
      <c r="MHI17" s="164"/>
      <c r="MHJ17" s="164"/>
      <c r="MHK17" s="164"/>
      <c r="MHL17" s="164"/>
      <c r="MHM17" s="164"/>
      <c r="MHN17" s="164"/>
      <c r="MHO17" s="164"/>
      <c r="MHP17" s="164"/>
      <c r="MHQ17" s="164"/>
      <c r="MHR17" s="164"/>
      <c r="MHS17" s="164"/>
      <c r="MHT17" s="164"/>
      <c r="MHU17" s="164"/>
      <c r="MHV17" s="164"/>
      <c r="MHW17" s="164"/>
      <c r="MHX17" s="164"/>
      <c r="MHY17" s="164"/>
      <c r="MHZ17" s="164"/>
      <c r="MIA17" s="164"/>
      <c r="MIB17" s="164"/>
      <c r="MIC17" s="164"/>
      <c r="MID17" s="164"/>
      <c r="MIE17" s="164"/>
      <c r="MIF17" s="164"/>
      <c r="MIG17" s="164"/>
      <c r="MIH17" s="164"/>
      <c r="MII17" s="164"/>
      <c r="MIJ17" s="164"/>
      <c r="MIK17" s="164"/>
      <c r="MIL17" s="164"/>
      <c r="MIM17" s="164"/>
      <c r="MIN17" s="164"/>
      <c r="MIO17" s="164"/>
      <c r="MIP17" s="164"/>
      <c r="MIQ17" s="164"/>
      <c r="MIR17" s="164"/>
      <c r="MIS17" s="164"/>
      <c r="MIT17" s="164"/>
      <c r="MIU17" s="164"/>
      <c r="MIV17" s="164"/>
      <c r="MIW17" s="164"/>
      <c r="MIX17" s="164"/>
      <c r="MIY17" s="164"/>
      <c r="MIZ17" s="164"/>
      <c r="MJA17" s="164"/>
      <c r="MJB17" s="164"/>
      <c r="MJC17" s="164"/>
      <c r="MJD17" s="164"/>
      <c r="MJE17" s="164"/>
      <c r="MJF17" s="164"/>
      <c r="MJG17" s="164"/>
      <c r="MJH17" s="164"/>
      <c r="MJI17" s="164"/>
      <c r="MJJ17" s="164"/>
      <c r="MJK17" s="164"/>
      <c r="MJL17" s="164"/>
      <c r="MJM17" s="164"/>
      <c r="MJN17" s="164"/>
      <c r="MJO17" s="164"/>
      <c r="MJP17" s="164"/>
      <c r="MJQ17" s="164"/>
      <c r="MJR17" s="164"/>
      <c r="MJS17" s="164"/>
      <c r="MJT17" s="164"/>
      <c r="MJU17" s="164"/>
      <c r="MJV17" s="164"/>
      <c r="MJW17" s="164"/>
      <c r="MJX17" s="164"/>
      <c r="MJY17" s="164"/>
      <c r="MJZ17" s="164"/>
      <c r="MKA17" s="164"/>
      <c r="MKB17" s="164"/>
      <c r="MKC17" s="164"/>
      <c r="MKD17" s="164"/>
      <c r="MKE17" s="164"/>
      <c r="MKF17" s="164"/>
      <c r="MKG17" s="164"/>
      <c r="MKH17" s="164"/>
      <c r="MKI17" s="164"/>
      <c r="MKJ17" s="164"/>
      <c r="MKK17" s="164"/>
      <c r="MKL17" s="164"/>
      <c r="MKM17" s="164"/>
      <c r="MKN17" s="164"/>
      <c r="MKO17" s="164"/>
      <c r="MKP17" s="164"/>
      <c r="MKQ17" s="164"/>
      <c r="MKR17" s="164"/>
      <c r="MKS17" s="164"/>
      <c r="MKT17" s="164"/>
      <c r="MKU17" s="164"/>
      <c r="MKV17" s="164"/>
      <c r="MKW17" s="164"/>
      <c r="MKX17" s="164"/>
      <c r="MKY17" s="164"/>
      <c r="MKZ17" s="164"/>
      <c r="MLA17" s="164"/>
      <c r="MLB17" s="164"/>
      <c r="MLC17" s="164"/>
      <c r="MLD17" s="164"/>
      <c r="MLE17" s="164"/>
      <c r="MLF17" s="164"/>
      <c r="MLG17" s="164"/>
      <c r="MLH17" s="164"/>
      <c r="MLI17" s="164"/>
      <c r="MLJ17" s="164"/>
      <c r="MLK17" s="164"/>
      <c r="MLL17" s="164"/>
      <c r="MLM17" s="164"/>
      <c r="MLN17" s="164"/>
      <c r="MLO17" s="164"/>
      <c r="MLP17" s="164"/>
      <c r="MLQ17" s="164"/>
      <c r="MLR17" s="164"/>
      <c r="MLS17" s="164"/>
      <c r="MLT17" s="164"/>
      <c r="MLU17" s="164"/>
      <c r="MLV17" s="164"/>
      <c r="MLW17" s="164"/>
      <c r="MLX17" s="164"/>
      <c r="MLY17" s="164"/>
      <c r="MLZ17" s="164"/>
      <c r="MMA17" s="164"/>
      <c r="MMB17" s="164"/>
      <c r="MMC17" s="164"/>
      <c r="MMD17" s="164"/>
      <c r="MME17" s="164"/>
      <c r="MMF17" s="164"/>
      <c r="MMG17" s="164"/>
      <c r="MMH17" s="164"/>
      <c r="MMI17" s="164"/>
      <c r="MMJ17" s="164"/>
      <c r="MMK17" s="164"/>
      <c r="MML17" s="164"/>
      <c r="MMM17" s="164"/>
      <c r="MMN17" s="164"/>
      <c r="MMO17" s="164"/>
      <c r="MMP17" s="164"/>
      <c r="MMQ17" s="164"/>
      <c r="MMR17" s="164"/>
      <c r="MMS17" s="164"/>
      <c r="MMT17" s="164"/>
      <c r="MMU17" s="164"/>
      <c r="MMV17" s="164"/>
      <c r="MMW17" s="164"/>
      <c r="MMX17" s="164"/>
      <c r="MMY17" s="164"/>
      <c r="MMZ17" s="164"/>
      <c r="MNA17" s="164"/>
      <c r="MNB17" s="164"/>
      <c r="MNC17" s="164"/>
      <c r="MND17" s="164"/>
      <c r="MNE17" s="164"/>
      <c r="MNF17" s="164"/>
      <c r="MNG17" s="164"/>
      <c r="MNH17" s="164"/>
      <c r="MNI17" s="164"/>
      <c r="MNJ17" s="164"/>
      <c r="MNK17" s="164"/>
      <c r="MNL17" s="164"/>
      <c r="MNM17" s="164"/>
      <c r="MNN17" s="164"/>
      <c r="MNO17" s="164"/>
      <c r="MNP17" s="164"/>
      <c r="MNQ17" s="164"/>
      <c r="MNR17" s="164"/>
      <c r="MNS17" s="164"/>
      <c r="MNT17" s="164"/>
      <c r="MNU17" s="164"/>
      <c r="MNV17" s="164"/>
      <c r="MNW17" s="164"/>
      <c r="MNX17" s="164"/>
      <c r="MNY17" s="164"/>
      <c r="MNZ17" s="164"/>
      <c r="MOA17" s="164"/>
      <c r="MOB17" s="164"/>
      <c r="MOC17" s="164"/>
      <c r="MOD17" s="164"/>
      <c r="MOE17" s="164"/>
      <c r="MOF17" s="164"/>
      <c r="MOG17" s="164"/>
      <c r="MOH17" s="164"/>
      <c r="MOI17" s="164"/>
      <c r="MOJ17" s="164"/>
      <c r="MOK17" s="164"/>
      <c r="MOL17" s="164"/>
      <c r="MOM17" s="164"/>
      <c r="MON17" s="164"/>
      <c r="MOO17" s="164"/>
      <c r="MOP17" s="164"/>
      <c r="MOQ17" s="164"/>
      <c r="MOR17" s="164"/>
      <c r="MOS17" s="164"/>
      <c r="MOT17" s="164"/>
      <c r="MOU17" s="164"/>
      <c r="MOV17" s="164"/>
      <c r="MOW17" s="164"/>
      <c r="MOX17" s="164"/>
      <c r="MOY17" s="164"/>
      <c r="MOZ17" s="164"/>
      <c r="MPA17" s="164"/>
      <c r="MPB17" s="164"/>
      <c r="MPC17" s="164"/>
      <c r="MPD17" s="164"/>
      <c r="MPE17" s="164"/>
      <c r="MPF17" s="164"/>
      <c r="MPG17" s="164"/>
      <c r="MPH17" s="164"/>
      <c r="MPI17" s="164"/>
      <c r="MPJ17" s="164"/>
      <c r="MPK17" s="164"/>
      <c r="MPL17" s="164"/>
      <c r="MPM17" s="164"/>
      <c r="MPN17" s="164"/>
      <c r="MPO17" s="164"/>
      <c r="MPP17" s="164"/>
      <c r="MPQ17" s="164"/>
      <c r="MPR17" s="164"/>
      <c r="MPS17" s="164"/>
      <c r="MPT17" s="164"/>
      <c r="MPU17" s="164"/>
      <c r="MPV17" s="164"/>
      <c r="MPW17" s="164"/>
      <c r="MPX17" s="164"/>
      <c r="MPY17" s="164"/>
      <c r="MPZ17" s="164"/>
      <c r="MQA17" s="164"/>
      <c r="MQB17" s="164"/>
      <c r="MQC17" s="164"/>
      <c r="MQD17" s="164"/>
      <c r="MQE17" s="164"/>
      <c r="MQF17" s="164"/>
      <c r="MQG17" s="164"/>
      <c r="MQH17" s="164"/>
      <c r="MQI17" s="164"/>
      <c r="MQJ17" s="164"/>
      <c r="MQK17" s="164"/>
      <c r="MQL17" s="164"/>
      <c r="MQM17" s="164"/>
      <c r="MQN17" s="164"/>
      <c r="MQO17" s="164"/>
      <c r="MQP17" s="164"/>
      <c r="MQQ17" s="164"/>
      <c r="MQR17" s="164"/>
      <c r="MQS17" s="164"/>
      <c r="MQT17" s="164"/>
      <c r="MQU17" s="164"/>
      <c r="MQV17" s="164"/>
      <c r="MQW17" s="164"/>
      <c r="MQX17" s="164"/>
      <c r="MQY17" s="164"/>
      <c r="MQZ17" s="164"/>
      <c r="MRA17" s="164"/>
      <c r="MRB17" s="164"/>
      <c r="MRC17" s="164"/>
      <c r="MRD17" s="164"/>
      <c r="MRE17" s="164"/>
      <c r="MRF17" s="164"/>
      <c r="MRG17" s="164"/>
      <c r="MRH17" s="164"/>
      <c r="MRI17" s="164"/>
      <c r="MRJ17" s="164"/>
      <c r="MRK17" s="164"/>
      <c r="MRL17" s="164"/>
      <c r="MRM17" s="164"/>
      <c r="MRN17" s="164"/>
      <c r="MRO17" s="164"/>
      <c r="MRP17" s="164"/>
      <c r="MRQ17" s="164"/>
      <c r="MRR17" s="164"/>
      <c r="MRS17" s="164"/>
      <c r="MRT17" s="164"/>
      <c r="MRU17" s="164"/>
      <c r="MRV17" s="164"/>
      <c r="MRW17" s="164"/>
      <c r="MRX17" s="164"/>
      <c r="MRY17" s="164"/>
      <c r="MRZ17" s="164"/>
      <c r="MSA17" s="164"/>
      <c r="MSB17" s="164"/>
      <c r="MSC17" s="164"/>
      <c r="MSD17" s="164"/>
      <c r="MSE17" s="164"/>
      <c r="MSF17" s="164"/>
      <c r="MSG17" s="164"/>
      <c r="MSH17" s="164"/>
      <c r="MSI17" s="164"/>
      <c r="MSJ17" s="164"/>
      <c r="MSK17" s="164"/>
      <c r="MSL17" s="164"/>
      <c r="MSM17" s="164"/>
      <c r="MSN17" s="164"/>
      <c r="MSO17" s="164"/>
      <c r="MSP17" s="164"/>
      <c r="MSQ17" s="164"/>
      <c r="MSR17" s="164"/>
      <c r="MSS17" s="164"/>
      <c r="MST17" s="164"/>
      <c r="MSU17" s="164"/>
      <c r="MSV17" s="164"/>
      <c r="MSW17" s="164"/>
      <c r="MSX17" s="164"/>
      <c r="MSY17" s="164"/>
      <c r="MSZ17" s="164"/>
      <c r="MTA17" s="164"/>
      <c r="MTB17" s="164"/>
      <c r="MTC17" s="164"/>
      <c r="MTD17" s="164"/>
      <c r="MTE17" s="164"/>
      <c r="MTF17" s="164"/>
      <c r="MTG17" s="164"/>
      <c r="MTH17" s="164"/>
      <c r="MTI17" s="164"/>
      <c r="MTJ17" s="164"/>
      <c r="MTK17" s="164"/>
      <c r="MTL17" s="164"/>
      <c r="MTM17" s="164"/>
      <c r="MTN17" s="164"/>
      <c r="MTO17" s="164"/>
      <c r="MTP17" s="164"/>
      <c r="MTQ17" s="164"/>
      <c r="MTR17" s="164"/>
      <c r="MTS17" s="164"/>
      <c r="MTT17" s="164"/>
      <c r="MTU17" s="164"/>
      <c r="MTV17" s="164"/>
      <c r="MTW17" s="164"/>
      <c r="MTX17" s="164"/>
      <c r="MTY17" s="164"/>
      <c r="MTZ17" s="164"/>
      <c r="MUA17" s="164"/>
      <c r="MUB17" s="164"/>
      <c r="MUC17" s="164"/>
      <c r="MUD17" s="164"/>
      <c r="MUE17" s="164"/>
      <c r="MUF17" s="164"/>
      <c r="MUG17" s="164"/>
      <c r="MUH17" s="164"/>
      <c r="MUI17" s="164"/>
      <c r="MUJ17" s="164"/>
      <c r="MUK17" s="164"/>
      <c r="MUL17" s="164"/>
      <c r="MUM17" s="164"/>
      <c r="MUN17" s="164"/>
      <c r="MUO17" s="164"/>
      <c r="MUP17" s="164"/>
      <c r="MUQ17" s="164"/>
      <c r="MUR17" s="164"/>
      <c r="MUS17" s="164"/>
      <c r="MUT17" s="164"/>
      <c r="MUU17" s="164"/>
      <c r="MUV17" s="164"/>
      <c r="MUW17" s="164"/>
      <c r="MUX17" s="164"/>
      <c r="MUY17" s="164"/>
      <c r="MUZ17" s="164"/>
      <c r="MVA17" s="164"/>
      <c r="MVB17" s="164"/>
      <c r="MVC17" s="164"/>
      <c r="MVD17" s="164"/>
      <c r="MVE17" s="164"/>
      <c r="MVF17" s="164"/>
      <c r="MVG17" s="164"/>
      <c r="MVH17" s="164"/>
      <c r="MVI17" s="164"/>
      <c r="MVJ17" s="164"/>
      <c r="MVK17" s="164"/>
      <c r="MVL17" s="164"/>
      <c r="MVM17" s="164"/>
      <c r="MVN17" s="164"/>
      <c r="MVO17" s="164"/>
      <c r="MVP17" s="164"/>
      <c r="MVQ17" s="164"/>
      <c r="MVR17" s="164"/>
      <c r="MVS17" s="164"/>
      <c r="MVT17" s="164"/>
      <c r="MVU17" s="164"/>
      <c r="MVV17" s="164"/>
      <c r="MVW17" s="164"/>
      <c r="MVX17" s="164"/>
      <c r="MVY17" s="164"/>
      <c r="MVZ17" s="164"/>
      <c r="MWA17" s="164"/>
      <c r="MWB17" s="164"/>
      <c r="MWC17" s="164"/>
      <c r="MWD17" s="164"/>
      <c r="MWE17" s="164"/>
      <c r="MWF17" s="164"/>
      <c r="MWG17" s="164"/>
      <c r="MWH17" s="164"/>
      <c r="MWI17" s="164"/>
      <c r="MWJ17" s="164"/>
      <c r="MWK17" s="164"/>
      <c r="MWL17" s="164"/>
      <c r="MWM17" s="164"/>
      <c r="MWN17" s="164"/>
      <c r="MWO17" s="164"/>
      <c r="MWP17" s="164"/>
      <c r="MWQ17" s="164"/>
      <c r="MWR17" s="164"/>
      <c r="MWS17" s="164"/>
      <c r="MWT17" s="164"/>
      <c r="MWU17" s="164"/>
      <c r="MWV17" s="164"/>
      <c r="MWW17" s="164"/>
      <c r="MWX17" s="164"/>
      <c r="MWY17" s="164"/>
      <c r="MWZ17" s="164"/>
      <c r="MXA17" s="164"/>
      <c r="MXB17" s="164"/>
      <c r="MXC17" s="164"/>
      <c r="MXD17" s="164"/>
      <c r="MXE17" s="164"/>
      <c r="MXF17" s="164"/>
      <c r="MXG17" s="164"/>
      <c r="MXH17" s="164"/>
      <c r="MXI17" s="164"/>
      <c r="MXJ17" s="164"/>
      <c r="MXK17" s="164"/>
      <c r="MXL17" s="164"/>
      <c r="MXM17" s="164"/>
      <c r="MXN17" s="164"/>
      <c r="MXO17" s="164"/>
      <c r="MXP17" s="164"/>
      <c r="MXQ17" s="164"/>
      <c r="MXR17" s="164"/>
      <c r="MXS17" s="164"/>
      <c r="MXT17" s="164"/>
      <c r="MXU17" s="164"/>
      <c r="MXV17" s="164"/>
      <c r="MXW17" s="164"/>
      <c r="MXX17" s="164"/>
      <c r="MXY17" s="164"/>
      <c r="MXZ17" s="164"/>
      <c r="MYA17" s="164"/>
      <c r="MYB17" s="164"/>
      <c r="MYC17" s="164"/>
      <c r="MYD17" s="164"/>
      <c r="MYE17" s="164"/>
      <c r="MYF17" s="164"/>
      <c r="MYG17" s="164"/>
      <c r="MYH17" s="164"/>
      <c r="MYI17" s="164"/>
      <c r="MYJ17" s="164"/>
      <c r="MYK17" s="164"/>
      <c r="MYL17" s="164"/>
      <c r="MYM17" s="164"/>
      <c r="MYN17" s="164"/>
      <c r="MYO17" s="164"/>
      <c r="MYP17" s="164"/>
      <c r="MYQ17" s="164"/>
      <c r="MYR17" s="164"/>
      <c r="MYS17" s="164"/>
      <c r="MYT17" s="164"/>
      <c r="MYU17" s="164"/>
      <c r="MYV17" s="164"/>
      <c r="MYW17" s="164"/>
      <c r="MYX17" s="164"/>
      <c r="MYY17" s="164"/>
      <c r="MYZ17" s="164"/>
      <c r="MZA17" s="164"/>
      <c r="MZB17" s="164"/>
      <c r="MZC17" s="164"/>
      <c r="MZD17" s="164"/>
      <c r="MZE17" s="164"/>
      <c r="MZF17" s="164"/>
      <c r="MZG17" s="164"/>
      <c r="MZH17" s="164"/>
      <c r="MZI17" s="164"/>
      <c r="MZJ17" s="164"/>
      <c r="MZK17" s="164"/>
      <c r="MZL17" s="164"/>
      <c r="MZM17" s="164"/>
      <c r="MZN17" s="164"/>
      <c r="MZO17" s="164"/>
      <c r="MZP17" s="164"/>
      <c r="MZQ17" s="164"/>
      <c r="MZR17" s="164"/>
      <c r="MZS17" s="164"/>
      <c r="MZT17" s="164"/>
      <c r="MZU17" s="164"/>
      <c r="MZV17" s="164"/>
      <c r="MZW17" s="164"/>
      <c r="MZX17" s="164"/>
      <c r="MZY17" s="164"/>
      <c r="MZZ17" s="164"/>
      <c r="NAA17" s="164"/>
      <c r="NAB17" s="164"/>
      <c r="NAC17" s="164"/>
      <c r="NAD17" s="164"/>
      <c r="NAE17" s="164"/>
      <c r="NAF17" s="164"/>
      <c r="NAG17" s="164"/>
      <c r="NAH17" s="164"/>
      <c r="NAI17" s="164"/>
      <c r="NAJ17" s="164"/>
      <c r="NAK17" s="164"/>
      <c r="NAL17" s="164"/>
      <c r="NAM17" s="164"/>
      <c r="NAN17" s="164"/>
      <c r="NAO17" s="164"/>
      <c r="NAP17" s="164"/>
      <c r="NAQ17" s="164"/>
      <c r="NAR17" s="164"/>
      <c r="NAS17" s="164"/>
      <c r="NAT17" s="164"/>
      <c r="NAU17" s="164"/>
      <c r="NAV17" s="164"/>
      <c r="NAW17" s="164"/>
      <c r="NAX17" s="164"/>
      <c r="NAY17" s="164"/>
      <c r="NAZ17" s="164"/>
      <c r="NBA17" s="164"/>
      <c r="NBB17" s="164"/>
      <c r="NBC17" s="164"/>
      <c r="NBD17" s="164"/>
      <c r="NBE17" s="164"/>
      <c r="NBF17" s="164"/>
      <c r="NBG17" s="164"/>
      <c r="NBH17" s="164"/>
      <c r="NBI17" s="164"/>
      <c r="NBJ17" s="164"/>
      <c r="NBK17" s="164"/>
      <c r="NBL17" s="164"/>
      <c r="NBM17" s="164"/>
      <c r="NBN17" s="164"/>
      <c r="NBO17" s="164"/>
      <c r="NBP17" s="164"/>
      <c r="NBQ17" s="164"/>
      <c r="NBR17" s="164"/>
      <c r="NBS17" s="164"/>
      <c r="NBT17" s="164"/>
      <c r="NBU17" s="164"/>
      <c r="NBV17" s="164"/>
      <c r="NBW17" s="164"/>
      <c r="NBX17" s="164"/>
      <c r="NBY17" s="164"/>
      <c r="NBZ17" s="164"/>
      <c r="NCA17" s="164"/>
      <c r="NCB17" s="164"/>
      <c r="NCC17" s="164"/>
      <c r="NCD17" s="164"/>
      <c r="NCE17" s="164"/>
      <c r="NCF17" s="164"/>
      <c r="NCG17" s="164"/>
      <c r="NCH17" s="164"/>
      <c r="NCI17" s="164"/>
      <c r="NCJ17" s="164"/>
      <c r="NCK17" s="164"/>
      <c r="NCL17" s="164"/>
      <c r="NCM17" s="164"/>
      <c r="NCN17" s="164"/>
      <c r="NCO17" s="164"/>
      <c r="NCP17" s="164"/>
      <c r="NCQ17" s="164"/>
      <c r="NCR17" s="164"/>
      <c r="NCS17" s="164"/>
      <c r="NCT17" s="164"/>
      <c r="NCU17" s="164"/>
      <c r="NCV17" s="164"/>
      <c r="NCW17" s="164"/>
      <c r="NCX17" s="164"/>
      <c r="NCY17" s="164"/>
      <c r="NCZ17" s="164"/>
      <c r="NDA17" s="164"/>
      <c r="NDB17" s="164"/>
      <c r="NDC17" s="164"/>
      <c r="NDD17" s="164"/>
      <c r="NDE17" s="164"/>
      <c r="NDF17" s="164"/>
      <c r="NDG17" s="164"/>
      <c r="NDH17" s="164"/>
      <c r="NDI17" s="164"/>
      <c r="NDJ17" s="164"/>
      <c r="NDK17" s="164"/>
      <c r="NDL17" s="164"/>
      <c r="NDM17" s="164"/>
      <c r="NDN17" s="164"/>
      <c r="NDO17" s="164"/>
      <c r="NDP17" s="164"/>
      <c r="NDQ17" s="164"/>
      <c r="NDR17" s="164"/>
      <c r="NDS17" s="164"/>
      <c r="NDT17" s="164"/>
      <c r="NDU17" s="164"/>
      <c r="NDV17" s="164"/>
      <c r="NDW17" s="164"/>
      <c r="NDX17" s="164"/>
      <c r="NDY17" s="164"/>
      <c r="NDZ17" s="164"/>
      <c r="NEA17" s="164"/>
      <c r="NEB17" s="164"/>
      <c r="NEC17" s="164"/>
      <c r="NED17" s="164"/>
      <c r="NEE17" s="164"/>
      <c r="NEF17" s="164"/>
      <c r="NEG17" s="164"/>
      <c r="NEH17" s="164"/>
      <c r="NEI17" s="164"/>
      <c r="NEJ17" s="164"/>
      <c r="NEK17" s="164"/>
      <c r="NEL17" s="164"/>
      <c r="NEM17" s="164"/>
      <c r="NEN17" s="164"/>
      <c r="NEO17" s="164"/>
      <c r="NEP17" s="164"/>
      <c r="NEQ17" s="164"/>
      <c r="NER17" s="164"/>
      <c r="NES17" s="164"/>
      <c r="NET17" s="164"/>
      <c r="NEU17" s="164"/>
      <c r="NEV17" s="164"/>
      <c r="NEW17" s="164"/>
      <c r="NEX17" s="164"/>
      <c r="NEY17" s="164"/>
      <c r="NEZ17" s="164"/>
      <c r="NFA17" s="164"/>
      <c r="NFB17" s="164"/>
      <c r="NFC17" s="164"/>
      <c r="NFD17" s="164"/>
      <c r="NFE17" s="164"/>
      <c r="NFF17" s="164"/>
      <c r="NFG17" s="164"/>
      <c r="NFH17" s="164"/>
      <c r="NFI17" s="164"/>
      <c r="NFJ17" s="164"/>
      <c r="NFK17" s="164"/>
      <c r="NFL17" s="164"/>
      <c r="NFM17" s="164"/>
      <c r="NFN17" s="164"/>
      <c r="NFO17" s="164"/>
      <c r="NFP17" s="164"/>
      <c r="NFQ17" s="164"/>
      <c r="NFR17" s="164"/>
      <c r="NFS17" s="164"/>
      <c r="NFT17" s="164"/>
      <c r="NFU17" s="164"/>
      <c r="NFV17" s="164"/>
      <c r="NFW17" s="164"/>
      <c r="NFX17" s="164"/>
      <c r="NFY17" s="164"/>
      <c r="NFZ17" s="164"/>
      <c r="NGA17" s="164"/>
      <c r="NGB17" s="164"/>
      <c r="NGC17" s="164"/>
      <c r="NGD17" s="164"/>
      <c r="NGE17" s="164"/>
      <c r="NGF17" s="164"/>
      <c r="NGG17" s="164"/>
      <c r="NGH17" s="164"/>
      <c r="NGI17" s="164"/>
      <c r="NGJ17" s="164"/>
      <c r="NGK17" s="164"/>
      <c r="NGL17" s="164"/>
      <c r="NGM17" s="164"/>
      <c r="NGN17" s="164"/>
      <c r="NGO17" s="164"/>
      <c r="NGP17" s="164"/>
      <c r="NGQ17" s="164"/>
      <c r="NGR17" s="164"/>
      <c r="NGS17" s="164"/>
      <c r="NGT17" s="164"/>
      <c r="NGU17" s="164"/>
      <c r="NGV17" s="164"/>
      <c r="NGW17" s="164"/>
      <c r="NGX17" s="164"/>
      <c r="NGY17" s="164"/>
      <c r="NGZ17" s="164"/>
      <c r="NHA17" s="164"/>
      <c r="NHB17" s="164"/>
      <c r="NHC17" s="164"/>
      <c r="NHD17" s="164"/>
      <c r="NHE17" s="164"/>
      <c r="NHF17" s="164"/>
      <c r="NHG17" s="164"/>
      <c r="NHH17" s="164"/>
      <c r="NHI17" s="164"/>
      <c r="NHJ17" s="164"/>
      <c r="NHK17" s="164"/>
      <c r="NHL17" s="164"/>
      <c r="NHM17" s="164"/>
      <c r="NHN17" s="164"/>
      <c r="NHO17" s="164"/>
      <c r="NHP17" s="164"/>
      <c r="NHQ17" s="164"/>
      <c r="NHR17" s="164"/>
      <c r="NHS17" s="164"/>
      <c r="NHT17" s="164"/>
      <c r="NHU17" s="164"/>
      <c r="NHV17" s="164"/>
      <c r="NHW17" s="164"/>
      <c r="NHX17" s="164"/>
      <c r="NHY17" s="164"/>
      <c r="NHZ17" s="164"/>
      <c r="NIA17" s="164"/>
      <c r="NIB17" s="164"/>
      <c r="NIC17" s="164"/>
      <c r="NID17" s="164"/>
      <c r="NIE17" s="164"/>
      <c r="NIF17" s="164"/>
      <c r="NIG17" s="164"/>
      <c r="NIH17" s="164"/>
      <c r="NII17" s="164"/>
      <c r="NIJ17" s="164"/>
      <c r="NIK17" s="164"/>
      <c r="NIL17" s="164"/>
      <c r="NIM17" s="164"/>
      <c r="NIN17" s="164"/>
      <c r="NIO17" s="164"/>
      <c r="NIP17" s="164"/>
      <c r="NIQ17" s="164"/>
      <c r="NIR17" s="164"/>
      <c r="NIS17" s="164"/>
      <c r="NIT17" s="164"/>
      <c r="NIU17" s="164"/>
      <c r="NIV17" s="164"/>
      <c r="NIW17" s="164"/>
      <c r="NIX17" s="164"/>
      <c r="NIY17" s="164"/>
      <c r="NIZ17" s="164"/>
      <c r="NJA17" s="164"/>
      <c r="NJB17" s="164"/>
      <c r="NJC17" s="164"/>
      <c r="NJD17" s="164"/>
      <c r="NJE17" s="164"/>
      <c r="NJF17" s="164"/>
      <c r="NJG17" s="164"/>
      <c r="NJH17" s="164"/>
      <c r="NJI17" s="164"/>
      <c r="NJJ17" s="164"/>
      <c r="NJK17" s="164"/>
      <c r="NJL17" s="164"/>
      <c r="NJM17" s="164"/>
      <c r="NJN17" s="164"/>
      <c r="NJO17" s="164"/>
      <c r="NJP17" s="164"/>
      <c r="NJQ17" s="164"/>
      <c r="NJR17" s="164"/>
      <c r="NJS17" s="164"/>
      <c r="NJT17" s="164"/>
      <c r="NJU17" s="164"/>
      <c r="NJV17" s="164"/>
      <c r="NJW17" s="164"/>
      <c r="NJX17" s="164"/>
      <c r="NJY17" s="164"/>
      <c r="NJZ17" s="164"/>
      <c r="NKA17" s="164"/>
      <c r="NKB17" s="164"/>
      <c r="NKC17" s="164"/>
      <c r="NKD17" s="164"/>
      <c r="NKE17" s="164"/>
      <c r="NKF17" s="164"/>
      <c r="NKG17" s="164"/>
      <c r="NKH17" s="164"/>
      <c r="NKI17" s="164"/>
      <c r="NKJ17" s="164"/>
      <c r="NKK17" s="164"/>
      <c r="NKL17" s="164"/>
      <c r="NKM17" s="164"/>
      <c r="NKN17" s="164"/>
      <c r="NKO17" s="164"/>
      <c r="NKP17" s="164"/>
      <c r="NKQ17" s="164"/>
      <c r="NKR17" s="164"/>
      <c r="NKS17" s="164"/>
      <c r="NKT17" s="164"/>
      <c r="NKU17" s="164"/>
      <c r="NKV17" s="164"/>
      <c r="NKW17" s="164"/>
      <c r="NKX17" s="164"/>
      <c r="NKY17" s="164"/>
      <c r="NKZ17" s="164"/>
      <c r="NLA17" s="164"/>
      <c r="NLB17" s="164"/>
      <c r="NLC17" s="164"/>
      <c r="NLD17" s="164"/>
      <c r="NLE17" s="164"/>
      <c r="NLF17" s="164"/>
      <c r="NLG17" s="164"/>
      <c r="NLH17" s="164"/>
      <c r="NLI17" s="164"/>
      <c r="NLJ17" s="164"/>
      <c r="NLK17" s="164"/>
      <c r="NLL17" s="164"/>
      <c r="NLM17" s="164"/>
      <c r="NLN17" s="164"/>
      <c r="NLO17" s="164"/>
      <c r="NLP17" s="164"/>
      <c r="NLQ17" s="164"/>
      <c r="NLR17" s="164"/>
      <c r="NLS17" s="164"/>
      <c r="NLT17" s="164"/>
      <c r="NLU17" s="164"/>
      <c r="NLV17" s="164"/>
      <c r="NLW17" s="164"/>
      <c r="NLX17" s="164"/>
      <c r="NLY17" s="164"/>
      <c r="NLZ17" s="164"/>
      <c r="NMA17" s="164"/>
      <c r="NMB17" s="164"/>
      <c r="NMC17" s="164"/>
      <c r="NMD17" s="164"/>
      <c r="NME17" s="164"/>
      <c r="NMF17" s="164"/>
      <c r="NMG17" s="164"/>
      <c r="NMH17" s="164"/>
      <c r="NMI17" s="164"/>
      <c r="NMJ17" s="164"/>
      <c r="NMK17" s="164"/>
      <c r="NML17" s="164"/>
      <c r="NMM17" s="164"/>
      <c r="NMN17" s="164"/>
      <c r="NMO17" s="164"/>
      <c r="NMP17" s="164"/>
      <c r="NMQ17" s="164"/>
      <c r="NMR17" s="164"/>
      <c r="NMS17" s="164"/>
      <c r="NMT17" s="164"/>
      <c r="NMU17" s="164"/>
      <c r="NMV17" s="164"/>
      <c r="NMW17" s="164"/>
      <c r="NMX17" s="164"/>
      <c r="NMY17" s="164"/>
      <c r="NMZ17" s="164"/>
      <c r="NNA17" s="164"/>
      <c r="NNB17" s="164"/>
      <c r="NNC17" s="164"/>
      <c r="NND17" s="164"/>
      <c r="NNE17" s="164"/>
      <c r="NNF17" s="164"/>
      <c r="NNG17" s="164"/>
      <c r="NNH17" s="164"/>
      <c r="NNI17" s="164"/>
      <c r="NNJ17" s="164"/>
      <c r="NNK17" s="164"/>
      <c r="NNL17" s="164"/>
      <c r="NNM17" s="164"/>
      <c r="NNN17" s="164"/>
      <c r="NNO17" s="164"/>
      <c r="NNP17" s="164"/>
      <c r="NNQ17" s="164"/>
      <c r="NNR17" s="164"/>
      <c r="NNS17" s="164"/>
      <c r="NNT17" s="164"/>
      <c r="NNU17" s="164"/>
      <c r="NNV17" s="164"/>
      <c r="NNW17" s="164"/>
      <c r="NNX17" s="164"/>
      <c r="NNY17" s="164"/>
      <c r="NNZ17" s="164"/>
      <c r="NOA17" s="164"/>
      <c r="NOB17" s="164"/>
      <c r="NOC17" s="164"/>
      <c r="NOD17" s="164"/>
      <c r="NOE17" s="164"/>
      <c r="NOF17" s="164"/>
      <c r="NOG17" s="164"/>
      <c r="NOH17" s="164"/>
      <c r="NOI17" s="164"/>
      <c r="NOJ17" s="164"/>
      <c r="NOK17" s="164"/>
      <c r="NOL17" s="164"/>
      <c r="NOM17" s="164"/>
      <c r="NON17" s="164"/>
      <c r="NOO17" s="164"/>
      <c r="NOP17" s="164"/>
      <c r="NOQ17" s="164"/>
      <c r="NOR17" s="164"/>
      <c r="NOS17" s="164"/>
      <c r="NOT17" s="164"/>
      <c r="NOU17" s="164"/>
      <c r="NOV17" s="164"/>
      <c r="NOW17" s="164"/>
      <c r="NOX17" s="164"/>
      <c r="NOY17" s="164"/>
      <c r="NOZ17" s="164"/>
      <c r="NPA17" s="164"/>
      <c r="NPB17" s="164"/>
      <c r="NPC17" s="164"/>
      <c r="NPD17" s="164"/>
      <c r="NPE17" s="164"/>
      <c r="NPF17" s="164"/>
      <c r="NPG17" s="164"/>
      <c r="NPH17" s="164"/>
      <c r="NPI17" s="164"/>
      <c r="NPJ17" s="164"/>
      <c r="NPK17" s="164"/>
      <c r="NPL17" s="164"/>
      <c r="NPM17" s="164"/>
      <c r="NPN17" s="164"/>
      <c r="NPO17" s="164"/>
      <c r="NPP17" s="164"/>
      <c r="NPQ17" s="164"/>
      <c r="NPR17" s="164"/>
      <c r="NPS17" s="164"/>
      <c r="NPT17" s="164"/>
      <c r="NPU17" s="164"/>
      <c r="NPV17" s="164"/>
      <c r="NPW17" s="164"/>
      <c r="NPX17" s="164"/>
      <c r="NPY17" s="164"/>
      <c r="NPZ17" s="164"/>
      <c r="NQA17" s="164"/>
      <c r="NQB17" s="164"/>
      <c r="NQC17" s="164"/>
      <c r="NQD17" s="164"/>
      <c r="NQE17" s="164"/>
      <c r="NQF17" s="164"/>
      <c r="NQG17" s="164"/>
      <c r="NQH17" s="164"/>
      <c r="NQI17" s="164"/>
      <c r="NQJ17" s="164"/>
      <c r="NQK17" s="164"/>
      <c r="NQL17" s="164"/>
      <c r="NQM17" s="164"/>
      <c r="NQN17" s="164"/>
      <c r="NQO17" s="164"/>
      <c r="NQP17" s="164"/>
      <c r="NQQ17" s="164"/>
      <c r="NQR17" s="164"/>
      <c r="NQS17" s="164"/>
      <c r="NQT17" s="164"/>
      <c r="NQU17" s="164"/>
      <c r="NQV17" s="164"/>
      <c r="NQW17" s="164"/>
      <c r="NQX17" s="164"/>
      <c r="NQY17" s="164"/>
      <c r="NQZ17" s="164"/>
      <c r="NRA17" s="164"/>
      <c r="NRB17" s="164"/>
      <c r="NRC17" s="164"/>
      <c r="NRD17" s="164"/>
      <c r="NRE17" s="164"/>
      <c r="NRF17" s="164"/>
      <c r="NRG17" s="164"/>
      <c r="NRH17" s="164"/>
      <c r="NRI17" s="164"/>
      <c r="NRJ17" s="164"/>
      <c r="NRK17" s="164"/>
      <c r="NRL17" s="164"/>
      <c r="NRM17" s="164"/>
      <c r="NRN17" s="164"/>
      <c r="NRO17" s="164"/>
      <c r="NRP17" s="164"/>
      <c r="NRQ17" s="164"/>
      <c r="NRR17" s="164"/>
      <c r="NRS17" s="164"/>
      <c r="NRT17" s="164"/>
      <c r="NRU17" s="164"/>
      <c r="NRV17" s="164"/>
      <c r="NRW17" s="164"/>
      <c r="NRX17" s="164"/>
      <c r="NRY17" s="164"/>
      <c r="NRZ17" s="164"/>
      <c r="NSA17" s="164"/>
      <c r="NSB17" s="164"/>
      <c r="NSC17" s="164"/>
      <c r="NSD17" s="164"/>
      <c r="NSE17" s="164"/>
      <c r="NSF17" s="164"/>
      <c r="NSG17" s="164"/>
      <c r="NSH17" s="164"/>
      <c r="NSI17" s="164"/>
      <c r="NSJ17" s="164"/>
      <c r="NSK17" s="164"/>
      <c r="NSL17" s="164"/>
      <c r="NSM17" s="164"/>
      <c r="NSN17" s="164"/>
      <c r="NSO17" s="164"/>
      <c r="NSP17" s="164"/>
      <c r="NSQ17" s="164"/>
      <c r="NSR17" s="164"/>
      <c r="NSS17" s="164"/>
      <c r="NST17" s="164"/>
      <c r="NSU17" s="164"/>
      <c r="NSV17" s="164"/>
      <c r="NSW17" s="164"/>
      <c r="NSX17" s="164"/>
      <c r="NSY17" s="164"/>
      <c r="NSZ17" s="164"/>
      <c r="NTA17" s="164"/>
      <c r="NTB17" s="164"/>
      <c r="NTC17" s="164"/>
      <c r="NTD17" s="164"/>
      <c r="NTE17" s="164"/>
      <c r="NTF17" s="164"/>
      <c r="NTG17" s="164"/>
      <c r="NTH17" s="164"/>
      <c r="NTI17" s="164"/>
      <c r="NTJ17" s="164"/>
      <c r="NTK17" s="164"/>
      <c r="NTL17" s="164"/>
      <c r="NTM17" s="164"/>
      <c r="NTN17" s="164"/>
      <c r="NTO17" s="164"/>
      <c r="NTP17" s="164"/>
      <c r="NTQ17" s="164"/>
      <c r="NTR17" s="164"/>
      <c r="NTS17" s="164"/>
      <c r="NTT17" s="164"/>
      <c r="NTU17" s="164"/>
      <c r="NTV17" s="164"/>
      <c r="NTW17" s="164"/>
      <c r="NTX17" s="164"/>
      <c r="NTY17" s="164"/>
      <c r="NTZ17" s="164"/>
      <c r="NUA17" s="164"/>
      <c r="NUB17" s="164"/>
      <c r="NUC17" s="164"/>
      <c r="NUD17" s="164"/>
      <c r="NUE17" s="164"/>
      <c r="NUF17" s="164"/>
      <c r="NUG17" s="164"/>
      <c r="NUH17" s="164"/>
      <c r="NUI17" s="164"/>
      <c r="NUJ17" s="164"/>
      <c r="NUK17" s="164"/>
      <c r="NUL17" s="164"/>
      <c r="NUM17" s="164"/>
      <c r="NUN17" s="164"/>
      <c r="NUO17" s="164"/>
      <c r="NUP17" s="164"/>
      <c r="NUQ17" s="164"/>
      <c r="NUR17" s="164"/>
      <c r="NUS17" s="164"/>
      <c r="NUT17" s="164"/>
      <c r="NUU17" s="164"/>
      <c r="NUV17" s="164"/>
      <c r="NUW17" s="164"/>
      <c r="NUX17" s="164"/>
      <c r="NUY17" s="164"/>
      <c r="NUZ17" s="164"/>
      <c r="NVA17" s="164"/>
      <c r="NVB17" s="164"/>
      <c r="NVC17" s="164"/>
      <c r="NVD17" s="164"/>
      <c r="NVE17" s="164"/>
      <c r="NVF17" s="164"/>
      <c r="NVG17" s="164"/>
      <c r="NVH17" s="164"/>
      <c r="NVI17" s="164"/>
      <c r="NVJ17" s="164"/>
      <c r="NVK17" s="164"/>
      <c r="NVL17" s="164"/>
      <c r="NVM17" s="164"/>
      <c r="NVN17" s="164"/>
      <c r="NVO17" s="164"/>
      <c r="NVP17" s="164"/>
      <c r="NVQ17" s="164"/>
      <c r="NVR17" s="164"/>
      <c r="NVS17" s="164"/>
      <c r="NVT17" s="164"/>
      <c r="NVU17" s="164"/>
      <c r="NVV17" s="164"/>
      <c r="NVW17" s="164"/>
      <c r="NVX17" s="164"/>
      <c r="NVY17" s="164"/>
      <c r="NVZ17" s="164"/>
      <c r="NWA17" s="164"/>
      <c r="NWB17" s="164"/>
      <c r="NWC17" s="164"/>
      <c r="NWD17" s="164"/>
      <c r="NWE17" s="164"/>
      <c r="NWF17" s="164"/>
      <c r="NWG17" s="164"/>
      <c r="NWH17" s="164"/>
      <c r="NWI17" s="164"/>
      <c r="NWJ17" s="164"/>
      <c r="NWK17" s="164"/>
      <c r="NWL17" s="164"/>
      <c r="NWM17" s="164"/>
      <c r="NWN17" s="164"/>
      <c r="NWO17" s="164"/>
      <c r="NWP17" s="164"/>
      <c r="NWQ17" s="164"/>
      <c r="NWR17" s="164"/>
      <c r="NWS17" s="164"/>
      <c r="NWT17" s="164"/>
      <c r="NWU17" s="164"/>
      <c r="NWV17" s="164"/>
      <c r="NWW17" s="164"/>
      <c r="NWX17" s="164"/>
      <c r="NWY17" s="164"/>
      <c r="NWZ17" s="164"/>
      <c r="NXA17" s="164"/>
      <c r="NXB17" s="164"/>
      <c r="NXC17" s="164"/>
      <c r="NXD17" s="164"/>
      <c r="NXE17" s="164"/>
      <c r="NXF17" s="164"/>
      <c r="NXG17" s="164"/>
      <c r="NXH17" s="164"/>
      <c r="NXI17" s="164"/>
      <c r="NXJ17" s="164"/>
      <c r="NXK17" s="164"/>
      <c r="NXL17" s="164"/>
      <c r="NXM17" s="164"/>
      <c r="NXN17" s="164"/>
      <c r="NXO17" s="164"/>
      <c r="NXP17" s="164"/>
      <c r="NXQ17" s="164"/>
      <c r="NXR17" s="164"/>
      <c r="NXS17" s="164"/>
      <c r="NXT17" s="164"/>
      <c r="NXU17" s="164"/>
      <c r="NXV17" s="164"/>
      <c r="NXW17" s="164"/>
      <c r="NXX17" s="164"/>
      <c r="NXY17" s="164"/>
      <c r="NXZ17" s="164"/>
      <c r="NYA17" s="164"/>
      <c r="NYB17" s="164"/>
      <c r="NYC17" s="164"/>
      <c r="NYD17" s="164"/>
      <c r="NYE17" s="164"/>
      <c r="NYF17" s="164"/>
      <c r="NYG17" s="164"/>
      <c r="NYH17" s="164"/>
      <c r="NYI17" s="164"/>
      <c r="NYJ17" s="164"/>
      <c r="NYK17" s="164"/>
      <c r="NYL17" s="164"/>
      <c r="NYM17" s="164"/>
      <c r="NYN17" s="164"/>
      <c r="NYO17" s="164"/>
      <c r="NYP17" s="164"/>
      <c r="NYQ17" s="164"/>
      <c r="NYR17" s="164"/>
      <c r="NYS17" s="164"/>
      <c r="NYT17" s="164"/>
      <c r="NYU17" s="164"/>
      <c r="NYV17" s="164"/>
      <c r="NYW17" s="164"/>
      <c r="NYX17" s="164"/>
      <c r="NYY17" s="164"/>
      <c r="NYZ17" s="164"/>
      <c r="NZA17" s="164"/>
      <c r="NZB17" s="164"/>
      <c r="NZC17" s="164"/>
      <c r="NZD17" s="164"/>
      <c r="NZE17" s="164"/>
      <c r="NZF17" s="164"/>
      <c r="NZG17" s="164"/>
      <c r="NZH17" s="164"/>
      <c r="NZI17" s="164"/>
      <c r="NZJ17" s="164"/>
      <c r="NZK17" s="164"/>
      <c r="NZL17" s="164"/>
      <c r="NZM17" s="164"/>
      <c r="NZN17" s="164"/>
      <c r="NZO17" s="164"/>
      <c r="NZP17" s="164"/>
      <c r="NZQ17" s="164"/>
      <c r="NZR17" s="164"/>
      <c r="NZS17" s="164"/>
      <c r="NZT17" s="164"/>
      <c r="NZU17" s="164"/>
      <c r="NZV17" s="164"/>
      <c r="NZW17" s="164"/>
      <c r="NZX17" s="164"/>
      <c r="NZY17" s="164"/>
      <c r="NZZ17" s="164"/>
      <c r="OAA17" s="164"/>
      <c r="OAB17" s="164"/>
      <c r="OAC17" s="164"/>
      <c r="OAD17" s="164"/>
      <c r="OAE17" s="164"/>
      <c r="OAF17" s="164"/>
      <c r="OAG17" s="164"/>
      <c r="OAH17" s="164"/>
      <c r="OAI17" s="164"/>
      <c r="OAJ17" s="164"/>
      <c r="OAK17" s="164"/>
      <c r="OAL17" s="164"/>
      <c r="OAM17" s="164"/>
      <c r="OAN17" s="164"/>
      <c r="OAO17" s="164"/>
      <c r="OAP17" s="164"/>
      <c r="OAQ17" s="164"/>
      <c r="OAR17" s="164"/>
      <c r="OAS17" s="164"/>
      <c r="OAT17" s="164"/>
      <c r="OAU17" s="164"/>
      <c r="OAV17" s="164"/>
      <c r="OAW17" s="164"/>
      <c r="OAX17" s="164"/>
      <c r="OAY17" s="164"/>
      <c r="OAZ17" s="164"/>
      <c r="OBA17" s="164"/>
      <c r="OBB17" s="164"/>
      <c r="OBC17" s="164"/>
      <c r="OBD17" s="164"/>
      <c r="OBE17" s="164"/>
      <c r="OBF17" s="164"/>
      <c r="OBG17" s="164"/>
      <c r="OBH17" s="164"/>
      <c r="OBI17" s="164"/>
      <c r="OBJ17" s="164"/>
      <c r="OBK17" s="164"/>
      <c r="OBL17" s="164"/>
      <c r="OBM17" s="164"/>
      <c r="OBN17" s="164"/>
      <c r="OBO17" s="164"/>
      <c r="OBP17" s="164"/>
      <c r="OBQ17" s="164"/>
      <c r="OBR17" s="164"/>
      <c r="OBS17" s="164"/>
      <c r="OBT17" s="164"/>
      <c r="OBU17" s="164"/>
      <c r="OBV17" s="164"/>
      <c r="OBW17" s="164"/>
      <c r="OBX17" s="164"/>
      <c r="OBY17" s="164"/>
      <c r="OBZ17" s="164"/>
      <c r="OCA17" s="164"/>
      <c r="OCB17" s="164"/>
      <c r="OCC17" s="164"/>
      <c r="OCD17" s="164"/>
      <c r="OCE17" s="164"/>
      <c r="OCF17" s="164"/>
      <c r="OCG17" s="164"/>
      <c r="OCH17" s="164"/>
      <c r="OCI17" s="164"/>
      <c r="OCJ17" s="164"/>
      <c r="OCK17" s="164"/>
      <c r="OCL17" s="164"/>
      <c r="OCM17" s="164"/>
      <c r="OCN17" s="164"/>
      <c r="OCO17" s="164"/>
      <c r="OCP17" s="164"/>
      <c r="OCQ17" s="164"/>
      <c r="OCR17" s="164"/>
      <c r="OCS17" s="164"/>
      <c r="OCT17" s="164"/>
      <c r="OCU17" s="164"/>
      <c r="OCV17" s="164"/>
      <c r="OCW17" s="164"/>
      <c r="OCX17" s="164"/>
      <c r="OCY17" s="164"/>
      <c r="OCZ17" s="164"/>
      <c r="ODA17" s="164"/>
      <c r="ODB17" s="164"/>
      <c r="ODC17" s="164"/>
      <c r="ODD17" s="164"/>
      <c r="ODE17" s="164"/>
      <c r="ODF17" s="164"/>
      <c r="ODG17" s="164"/>
      <c r="ODH17" s="164"/>
      <c r="ODI17" s="164"/>
      <c r="ODJ17" s="164"/>
      <c r="ODK17" s="164"/>
      <c r="ODL17" s="164"/>
      <c r="ODM17" s="164"/>
      <c r="ODN17" s="164"/>
      <c r="ODO17" s="164"/>
      <c r="ODP17" s="164"/>
      <c r="ODQ17" s="164"/>
      <c r="ODR17" s="164"/>
      <c r="ODS17" s="164"/>
      <c r="ODT17" s="164"/>
      <c r="ODU17" s="164"/>
      <c r="ODV17" s="164"/>
      <c r="ODW17" s="164"/>
      <c r="ODX17" s="164"/>
      <c r="ODY17" s="164"/>
      <c r="ODZ17" s="164"/>
      <c r="OEA17" s="164"/>
      <c r="OEB17" s="164"/>
      <c r="OEC17" s="164"/>
      <c r="OED17" s="164"/>
      <c r="OEE17" s="164"/>
      <c r="OEF17" s="164"/>
      <c r="OEG17" s="164"/>
      <c r="OEH17" s="164"/>
      <c r="OEI17" s="164"/>
      <c r="OEJ17" s="164"/>
      <c r="OEK17" s="164"/>
      <c r="OEL17" s="164"/>
      <c r="OEM17" s="164"/>
      <c r="OEN17" s="164"/>
      <c r="OEO17" s="164"/>
      <c r="OEP17" s="164"/>
      <c r="OEQ17" s="164"/>
      <c r="OER17" s="164"/>
      <c r="OES17" s="164"/>
      <c r="OET17" s="164"/>
      <c r="OEU17" s="164"/>
      <c r="OEV17" s="164"/>
      <c r="OEW17" s="164"/>
      <c r="OEX17" s="164"/>
      <c r="OEY17" s="164"/>
      <c r="OEZ17" s="164"/>
      <c r="OFA17" s="164"/>
      <c r="OFB17" s="164"/>
      <c r="OFC17" s="164"/>
      <c r="OFD17" s="164"/>
      <c r="OFE17" s="164"/>
      <c r="OFF17" s="164"/>
      <c r="OFG17" s="164"/>
      <c r="OFH17" s="164"/>
      <c r="OFI17" s="164"/>
      <c r="OFJ17" s="164"/>
      <c r="OFK17" s="164"/>
      <c r="OFL17" s="164"/>
      <c r="OFM17" s="164"/>
      <c r="OFN17" s="164"/>
      <c r="OFO17" s="164"/>
      <c r="OFP17" s="164"/>
      <c r="OFQ17" s="164"/>
      <c r="OFR17" s="164"/>
      <c r="OFS17" s="164"/>
      <c r="OFT17" s="164"/>
      <c r="OFU17" s="164"/>
      <c r="OFV17" s="164"/>
      <c r="OFW17" s="164"/>
      <c r="OFX17" s="164"/>
      <c r="OFY17" s="164"/>
      <c r="OFZ17" s="164"/>
      <c r="OGA17" s="164"/>
      <c r="OGB17" s="164"/>
      <c r="OGC17" s="164"/>
      <c r="OGD17" s="164"/>
      <c r="OGE17" s="164"/>
      <c r="OGF17" s="164"/>
      <c r="OGG17" s="164"/>
      <c r="OGH17" s="164"/>
      <c r="OGI17" s="164"/>
      <c r="OGJ17" s="164"/>
      <c r="OGK17" s="164"/>
      <c r="OGL17" s="164"/>
      <c r="OGM17" s="164"/>
      <c r="OGN17" s="164"/>
      <c r="OGO17" s="164"/>
      <c r="OGP17" s="164"/>
      <c r="OGQ17" s="164"/>
      <c r="OGR17" s="164"/>
      <c r="OGS17" s="164"/>
      <c r="OGT17" s="164"/>
      <c r="OGU17" s="164"/>
      <c r="OGV17" s="164"/>
      <c r="OGW17" s="164"/>
      <c r="OGX17" s="164"/>
      <c r="OGY17" s="164"/>
      <c r="OGZ17" s="164"/>
      <c r="OHA17" s="164"/>
      <c r="OHB17" s="164"/>
      <c r="OHC17" s="164"/>
      <c r="OHD17" s="164"/>
      <c r="OHE17" s="164"/>
      <c r="OHF17" s="164"/>
      <c r="OHG17" s="164"/>
      <c r="OHH17" s="164"/>
      <c r="OHI17" s="164"/>
      <c r="OHJ17" s="164"/>
      <c r="OHK17" s="164"/>
      <c r="OHL17" s="164"/>
      <c r="OHM17" s="164"/>
      <c r="OHN17" s="164"/>
      <c r="OHO17" s="164"/>
      <c r="OHP17" s="164"/>
      <c r="OHQ17" s="164"/>
      <c r="OHR17" s="164"/>
      <c r="OHS17" s="164"/>
      <c r="OHT17" s="164"/>
      <c r="OHU17" s="164"/>
      <c r="OHV17" s="164"/>
      <c r="OHW17" s="164"/>
      <c r="OHX17" s="164"/>
      <c r="OHY17" s="164"/>
      <c r="OHZ17" s="164"/>
      <c r="OIA17" s="164"/>
      <c r="OIB17" s="164"/>
      <c r="OIC17" s="164"/>
      <c r="OID17" s="164"/>
      <c r="OIE17" s="164"/>
      <c r="OIF17" s="164"/>
      <c r="OIG17" s="164"/>
      <c r="OIH17" s="164"/>
      <c r="OII17" s="164"/>
      <c r="OIJ17" s="164"/>
      <c r="OIK17" s="164"/>
      <c r="OIL17" s="164"/>
      <c r="OIM17" s="164"/>
      <c r="OIN17" s="164"/>
      <c r="OIO17" s="164"/>
      <c r="OIP17" s="164"/>
      <c r="OIQ17" s="164"/>
      <c r="OIR17" s="164"/>
      <c r="OIS17" s="164"/>
      <c r="OIT17" s="164"/>
      <c r="OIU17" s="164"/>
      <c r="OIV17" s="164"/>
      <c r="OIW17" s="164"/>
      <c r="OIX17" s="164"/>
      <c r="OIY17" s="164"/>
      <c r="OIZ17" s="164"/>
      <c r="OJA17" s="164"/>
      <c r="OJB17" s="164"/>
      <c r="OJC17" s="164"/>
      <c r="OJD17" s="164"/>
      <c r="OJE17" s="164"/>
      <c r="OJF17" s="164"/>
      <c r="OJG17" s="164"/>
      <c r="OJH17" s="164"/>
      <c r="OJI17" s="164"/>
      <c r="OJJ17" s="164"/>
      <c r="OJK17" s="164"/>
      <c r="OJL17" s="164"/>
      <c r="OJM17" s="164"/>
      <c r="OJN17" s="164"/>
      <c r="OJO17" s="164"/>
      <c r="OJP17" s="164"/>
      <c r="OJQ17" s="164"/>
      <c r="OJR17" s="164"/>
      <c r="OJS17" s="164"/>
      <c r="OJT17" s="164"/>
      <c r="OJU17" s="164"/>
      <c r="OJV17" s="164"/>
      <c r="OJW17" s="164"/>
      <c r="OJX17" s="164"/>
      <c r="OJY17" s="164"/>
      <c r="OJZ17" s="164"/>
      <c r="OKA17" s="164"/>
      <c r="OKB17" s="164"/>
      <c r="OKC17" s="164"/>
      <c r="OKD17" s="164"/>
      <c r="OKE17" s="164"/>
      <c r="OKF17" s="164"/>
      <c r="OKG17" s="164"/>
      <c r="OKH17" s="164"/>
      <c r="OKI17" s="164"/>
      <c r="OKJ17" s="164"/>
      <c r="OKK17" s="164"/>
      <c r="OKL17" s="164"/>
      <c r="OKM17" s="164"/>
      <c r="OKN17" s="164"/>
      <c r="OKO17" s="164"/>
      <c r="OKP17" s="164"/>
      <c r="OKQ17" s="164"/>
      <c r="OKR17" s="164"/>
      <c r="OKS17" s="164"/>
      <c r="OKT17" s="164"/>
      <c r="OKU17" s="164"/>
      <c r="OKV17" s="164"/>
      <c r="OKW17" s="164"/>
      <c r="OKX17" s="164"/>
      <c r="OKY17" s="164"/>
      <c r="OKZ17" s="164"/>
      <c r="OLA17" s="164"/>
      <c r="OLB17" s="164"/>
      <c r="OLC17" s="164"/>
      <c r="OLD17" s="164"/>
      <c r="OLE17" s="164"/>
      <c r="OLF17" s="164"/>
      <c r="OLG17" s="164"/>
      <c r="OLH17" s="164"/>
      <c r="OLI17" s="164"/>
      <c r="OLJ17" s="164"/>
      <c r="OLK17" s="164"/>
      <c r="OLL17" s="164"/>
      <c r="OLM17" s="164"/>
      <c r="OLN17" s="164"/>
      <c r="OLO17" s="164"/>
      <c r="OLP17" s="164"/>
      <c r="OLQ17" s="164"/>
      <c r="OLR17" s="164"/>
      <c r="OLS17" s="164"/>
      <c r="OLT17" s="164"/>
      <c r="OLU17" s="164"/>
      <c r="OLV17" s="164"/>
      <c r="OLW17" s="164"/>
      <c r="OLX17" s="164"/>
      <c r="OLY17" s="164"/>
      <c r="OLZ17" s="164"/>
      <c r="OMA17" s="164"/>
      <c r="OMB17" s="164"/>
      <c r="OMC17" s="164"/>
      <c r="OMD17" s="164"/>
      <c r="OME17" s="164"/>
      <c r="OMF17" s="164"/>
      <c r="OMG17" s="164"/>
      <c r="OMH17" s="164"/>
      <c r="OMI17" s="164"/>
      <c r="OMJ17" s="164"/>
      <c r="OMK17" s="164"/>
      <c r="OML17" s="164"/>
      <c r="OMM17" s="164"/>
      <c r="OMN17" s="164"/>
      <c r="OMO17" s="164"/>
      <c r="OMP17" s="164"/>
      <c r="OMQ17" s="164"/>
      <c r="OMR17" s="164"/>
      <c r="OMS17" s="164"/>
      <c r="OMT17" s="164"/>
      <c r="OMU17" s="164"/>
      <c r="OMV17" s="164"/>
      <c r="OMW17" s="164"/>
      <c r="OMX17" s="164"/>
      <c r="OMY17" s="164"/>
      <c r="OMZ17" s="164"/>
      <c r="ONA17" s="164"/>
      <c r="ONB17" s="164"/>
      <c r="ONC17" s="164"/>
      <c r="OND17" s="164"/>
      <c r="ONE17" s="164"/>
      <c r="ONF17" s="164"/>
      <c r="ONG17" s="164"/>
      <c r="ONH17" s="164"/>
      <c r="ONI17" s="164"/>
      <c r="ONJ17" s="164"/>
      <c r="ONK17" s="164"/>
      <c r="ONL17" s="164"/>
      <c r="ONM17" s="164"/>
      <c r="ONN17" s="164"/>
      <c r="ONO17" s="164"/>
      <c r="ONP17" s="164"/>
      <c r="ONQ17" s="164"/>
      <c r="ONR17" s="164"/>
      <c r="ONS17" s="164"/>
      <c r="ONT17" s="164"/>
      <c r="ONU17" s="164"/>
      <c r="ONV17" s="164"/>
      <c r="ONW17" s="164"/>
      <c r="ONX17" s="164"/>
      <c r="ONY17" s="164"/>
      <c r="ONZ17" s="164"/>
      <c r="OOA17" s="164"/>
      <c r="OOB17" s="164"/>
      <c r="OOC17" s="164"/>
      <c r="OOD17" s="164"/>
      <c r="OOE17" s="164"/>
      <c r="OOF17" s="164"/>
      <c r="OOG17" s="164"/>
      <c r="OOH17" s="164"/>
      <c r="OOI17" s="164"/>
      <c r="OOJ17" s="164"/>
      <c r="OOK17" s="164"/>
      <c r="OOL17" s="164"/>
      <c r="OOM17" s="164"/>
      <c r="OON17" s="164"/>
      <c r="OOO17" s="164"/>
      <c r="OOP17" s="164"/>
      <c r="OOQ17" s="164"/>
      <c r="OOR17" s="164"/>
      <c r="OOS17" s="164"/>
      <c r="OOT17" s="164"/>
      <c r="OOU17" s="164"/>
      <c r="OOV17" s="164"/>
      <c r="OOW17" s="164"/>
      <c r="OOX17" s="164"/>
      <c r="OOY17" s="164"/>
      <c r="OOZ17" s="164"/>
      <c r="OPA17" s="164"/>
      <c r="OPB17" s="164"/>
      <c r="OPC17" s="164"/>
      <c r="OPD17" s="164"/>
      <c r="OPE17" s="164"/>
      <c r="OPF17" s="164"/>
      <c r="OPG17" s="164"/>
      <c r="OPH17" s="164"/>
      <c r="OPI17" s="164"/>
      <c r="OPJ17" s="164"/>
      <c r="OPK17" s="164"/>
      <c r="OPL17" s="164"/>
      <c r="OPM17" s="164"/>
      <c r="OPN17" s="164"/>
      <c r="OPO17" s="164"/>
      <c r="OPP17" s="164"/>
      <c r="OPQ17" s="164"/>
      <c r="OPR17" s="164"/>
      <c r="OPS17" s="164"/>
      <c r="OPT17" s="164"/>
      <c r="OPU17" s="164"/>
      <c r="OPV17" s="164"/>
      <c r="OPW17" s="164"/>
      <c r="OPX17" s="164"/>
      <c r="OPY17" s="164"/>
      <c r="OPZ17" s="164"/>
      <c r="OQA17" s="164"/>
      <c r="OQB17" s="164"/>
      <c r="OQC17" s="164"/>
      <c r="OQD17" s="164"/>
      <c r="OQE17" s="164"/>
      <c r="OQF17" s="164"/>
      <c r="OQG17" s="164"/>
      <c r="OQH17" s="164"/>
      <c r="OQI17" s="164"/>
      <c r="OQJ17" s="164"/>
      <c r="OQK17" s="164"/>
      <c r="OQL17" s="164"/>
      <c r="OQM17" s="164"/>
      <c r="OQN17" s="164"/>
      <c r="OQO17" s="164"/>
      <c r="OQP17" s="164"/>
      <c r="OQQ17" s="164"/>
      <c r="OQR17" s="164"/>
      <c r="OQS17" s="164"/>
      <c r="OQT17" s="164"/>
      <c r="OQU17" s="164"/>
      <c r="OQV17" s="164"/>
      <c r="OQW17" s="164"/>
      <c r="OQX17" s="164"/>
      <c r="OQY17" s="164"/>
      <c r="OQZ17" s="164"/>
      <c r="ORA17" s="164"/>
      <c r="ORB17" s="164"/>
      <c r="ORC17" s="164"/>
      <c r="ORD17" s="164"/>
      <c r="ORE17" s="164"/>
      <c r="ORF17" s="164"/>
      <c r="ORG17" s="164"/>
      <c r="ORH17" s="164"/>
      <c r="ORI17" s="164"/>
      <c r="ORJ17" s="164"/>
      <c r="ORK17" s="164"/>
      <c r="ORL17" s="164"/>
      <c r="ORM17" s="164"/>
      <c r="ORN17" s="164"/>
      <c r="ORO17" s="164"/>
      <c r="ORP17" s="164"/>
      <c r="ORQ17" s="164"/>
      <c r="ORR17" s="164"/>
      <c r="ORS17" s="164"/>
      <c r="ORT17" s="164"/>
      <c r="ORU17" s="164"/>
      <c r="ORV17" s="164"/>
      <c r="ORW17" s="164"/>
      <c r="ORX17" s="164"/>
      <c r="ORY17" s="164"/>
      <c r="ORZ17" s="164"/>
      <c r="OSA17" s="164"/>
      <c r="OSB17" s="164"/>
      <c r="OSC17" s="164"/>
      <c r="OSD17" s="164"/>
      <c r="OSE17" s="164"/>
      <c r="OSF17" s="164"/>
      <c r="OSG17" s="164"/>
      <c r="OSH17" s="164"/>
      <c r="OSI17" s="164"/>
      <c r="OSJ17" s="164"/>
      <c r="OSK17" s="164"/>
      <c r="OSL17" s="164"/>
      <c r="OSM17" s="164"/>
      <c r="OSN17" s="164"/>
      <c r="OSO17" s="164"/>
      <c r="OSP17" s="164"/>
      <c r="OSQ17" s="164"/>
      <c r="OSR17" s="164"/>
      <c r="OSS17" s="164"/>
      <c r="OST17" s="164"/>
      <c r="OSU17" s="164"/>
      <c r="OSV17" s="164"/>
      <c r="OSW17" s="164"/>
      <c r="OSX17" s="164"/>
      <c r="OSY17" s="164"/>
      <c r="OSZ17" s="164"/>
      <c r="OTA17" s="164"/>
      <c r="OTB17" s="164"/>
      <c r="OTC17" s="164"/>
      <c r="OTD17" s="164"/>
      <c r="OTE17" s="164"/>
      <c r="OTF17" s="164"/>
      <c r="OTG17" s="164"/>
      <c r="OTH17" s="164"/>
      <c r="OTI17" s="164"/>
      <c r="OTJ17" s="164"/>
      <c r="OTK17" s="164"/>
      <c r="OTL17" s="164"/>
      <c r="OTM17" s="164"/>
      <c r="OTN17" s="164"/>
      <c r="OTO17" s="164"/>
      <c r="OTP17" s="164"/>
      <c r="OTQ17" s="164"/>
      <c r="OTR17" s="164"/>
      <c r="OTS17" s="164"/>
      <c r="OTT17" s="164"/>
      <c r="OTU17" s="164"/>
      <c r="OTV17" s="164"/>
      <c r="OTW17" s="164"/>
      <c r="OTX17" s="164"/>
      <c r="OTY17" s="164"/>
      <c r="OTZ17" s="164"/>
      <c r="OUA17" s="164"/>
      <c r="OUB17" s="164"/>
      <c r="OUC17" s="164"/>
      <c r="OUD17" s="164"/>
      <c r="OUE17" s="164"/>
      <c r="OUF17" s="164"/>
      <c r="OUG17" s="164"/>
      <c r="OUH17" s="164"/>
      <c r="OUI17" s="164"/>
      <c r="OUJ17" s="164"/>
      <c r="OUK17" s="164"/>
      <c r="OUL17" s="164"/>
      <c r="OUM17" s="164"/>
      <c r="OUN17" s="164"/>
      <c r="OUO17" s="164"/>
      <c r="OUP17" s="164"/>
      <c r="OUQ17" s="164"/>
      <c r="OUR17" s="164"/>
      <c r="OUS17" s="164"/>
      <c r="OUT17" s="164"/>
      <c r="OUU17" s="164"/>
      <c r="OUV17" s="164"/>
      <c r="OUW17" s="164"/>
      <c r="OUX17" s="164"/>
      <c r="OUY17" s="164"/>
      <c r="OUZ17" s="164"/>
      <c r="OVA17" s="164"/>
      <c r="OVB17" s="164"/>
      <c r="OVC17" s="164"/>
      <c r="OVD17" s="164"/>
      <c r="OVE17" s="164"/>
      <c r="OVF17" s="164"/>
      <c r="OVG17" s="164"/>
      <c r="OVH17" s="164"/>
      <c r="OVI17" s="164"/>
      <c r="OVJ17" s="164"/>
      <c r="OVK17" s="164"/>
      <c r="OVL17" s="164"/>
      <c r="OVM17" s="164"/>
      <c r="OVN17" s="164"/>
      <c r="OVO17" s="164"/>
      <c r="OVP17" s="164"/>
      <c r="OVQ17" s="164"/>
      <c r="OVR17" s="164"/>
      <c r="OVS17" s="164"/>
      <c r="OVT17" s="164"/>
      <c r="OVU17" s="164"/>
      <c r="OVV17" s="164"/>
      <c r="OVW17" s="164"/>
      <c r="OVX17" s="164"/>
      <c r="OVY17" s="164"/>
      <c r="OVZ17" s="164"/>
      <c r="OWA17" s="164"/>
      <c r="OWB17" s="164"/>
      <c r="OWC17" s="164"/>
      <c r="OWD17" s="164"/>
      <c r="OWE17" s="164"/>
      <c r="OWF17" s="164"/>
      <c r="OWG17" s="164"/>
      <c r="OWH17" s="164"/>
      <c r="OWI17" s="164"/>
      <c r="OWJ17" s="164"/>
      <c r="OWK17" s="164"/>
      <c r="OWL17" s="164"/>
      <c r="OWM17" s="164"/>
      <c r="OWN17" s="164"/>
      <c r="OWO17" s="164"/>
      <c r="OWP17" s="164"/>
      <c r="OWQ17" s="164"/>
      <c r="OWR17" s="164"/>
      <c r="OWS17" s="164"/>
      <c r="OWT17" s="164"/>
      <c r="OWU17" s="164"/>
      <c r="OWV17" s="164"/>
      <c r="OWW17" s="164"/>
      <c r="OWX17" s="164"/>
      <c r="OWY17" s="164"/>
      <c r="OWZ17" s="164"/>
      <c r="OXA17" s="164"/>
      <c r="OXB17" s="164"/>
      <c r="OXC17" s="164"/>
      <c r="OXD17" s="164"/>
      <c r="OXE17" s="164"/>
      <c r="OXF17" s="164"/>
      <c r="OXG17" s="164"/>
      <c r="OXH17" s="164"/>
      <c r="OXI17" s="164"/>
      <c r="OXJ17" s="164"/>
      <c r="OXK17" s="164"/>
      <c r="OXL17" s="164"/>
      <c r="OXM17" s="164"/>
      <c r="OXN17" s="164"/>
      <c r="OXO17" s="164"/>
      <c r="OXP17" s="164"/>
      <c r="OXQ17" s="164"/>
      <c r="OXR17" s="164"/>
      <c r="OXS17" s="164"/>
      <c r="OXT17" s="164"/>
      <c r="OXU17" s="164"/>
      <c r="OXV17" s="164"/>
      <c r="OXW17" s="164"/>
      <c r="OXX17" s="164"/>
      <c r="OXY17" s="164"/>
      <c r="OXZ17" s="164"/>
      <c r="OYA17" s="164"/>
      <c r="OYB17" s="164"/>
      <c r="OYC17" s="164"/>
      <c r="OYD17" s="164"/>
      <c r="OYE17" s="164"/>
      <c r="OYF17" s="164"/>
      <c r="OYG17" s="164"/>
      <c r="OYH17" s="164"/>
      <c r="OYI17" s="164"/>
      <c r="OYJ17" s="164"/>
      <c r="OYK17" s="164"/>
      <c r="OYL17" s="164"/>
      <c r="OYM17" s="164"/>
      <c r="OYN17" s="164"/>
      <c r="OYO17" s="164"/>
      <c r="OYP17" s="164"/>
      <c r="OYQ17" s="164"/>
      <c r="OYR17" s="164"/>
      <c r="OYS17" s="164"/>
      <c r="OYT17" s="164"/>
      <c r="OYU17" s="164"/>
      <c r="OYV17" s="164"/>
      <c r="OYW17" s="164"/>
      <c r="OYX17" s="164"/>
      <c r="OYY17" s="164"/>
      <c r="OYZ17" s="164"/>
      <c r="OZA17" s="164"/>
      <c r="OZB17" s="164"/>
      <c r="OZC17" s="164"/>
      <c r="OZD17" s="164"/>
      <c r="OZE17" s="164"/>
      <c r="OZF17" s="164"/>
      <c r="OZG17" s="164"/>
      <c r="OZH17" s="164"/>
      <c r="OZI17" s="164"/>
      <c r="OZJ17" s="164"/>
      <c r="OZK17" s="164"/>
      <c r="OZL17" s="164"/>
      <c r="OZM17" s="164"/>
      <c r="OZN17" s="164"/>
      <c r="OZO17" s="164"/>
      <c r="OZP17" s="164"/>
      <c r="OZQ17" s="164"/>
      <c r="OZR17" s="164"/>
      <c r="OZS17" s="164"/>
      <c r="OZT17" s="164"/>
      <c r="OZU17" s="164"/>
      <c r="OZV17" s="164"/>
      <c r="OZW17" s="164"/>
      <c r="OZX17" s="164"/>
      <c r="OZY17" s="164"/>
      <c r="OZZ17" s="164"/>
      <c r="PAA17" s="164"/>
      <c r="PAB17" s="164"/>
      <c r="PAC17" s="164"/>
      <c r="PAD17" s="164"/>
      <c r="PAE17" s="164"/>
      <c r="PAF17" s="164"/>
      <c r="PAG17" s="164"/>
      <c r="PAH17" s="164"/>
      <c r="PAI17" s="164"/>
      <c r="PAJ17" s="164"/>
      <c r="PAK17" s="164"/>
      <c r="PAL17" s="164"/>
      <c r="PAM17" s="164"/>
      <c r="PAN17" s="164"/>
      <c r="PAO17" s="164"/>
      <c r="PAP17" s="164"/>
      <c r="PAQ17" s="164"/>
      <c r="PAR17" s="164"/>
      <c r="PAS17" s="164"/>
      <c r="PAT17" s="164"/>
      <c r="PAU17" s="164"/>
      <c r="PAV17" s="164"/>
      <c r="PAW17" s="164"/>
      <c r="PAX17" s="164"/>
      <c r="PAY17" s="164"/>
      <c r="PAZ17" s="164"/>
      <c r="PBA17" s="164"/>
      <c r="PBB17" s="164"/>
      <c r="PBC17" s="164"/>
      <c r="PBD17" s="164"/>
      <c r="PBE17" s="164"/>
      <c r="PBF17" s="164"/>
      <c r="PBG17" s="164"/>
      <c r="PBH17" s="164"/>
      <c r="PBI17" s="164"/>
      <c r="PBJ17" s="164"/>
      <c r="PBK17" s="164"/>
      <c r="PBL17" s="164"/>
      <c r="PBM17" s="164"/>
      <c r="PBN17" s="164"/>
      <c r="PBO17" s="164"/>
      <c r="PBP17" s="164"/>
      <c r="PBQ17" s="164"/>
      <c r="PBR17" s="164"/>
      <c r="PBS17" s="164"/>
      <c r="PBT17" s="164"/>
      <c r="PBU17" s="164"/>
      <c r="PBV17" s="164"/>
      <c r="PBW17" s="164"/>
      <c r="PBX17" s="164"/>
      <c r="PBY17" s="164"/>
      <c r="PBZ17" s="164"/>
      <c r="PCA17" s="164"/>
      <c r="PCB17" s="164"/>
      <c r="PCC17" s="164"/>
      <c r="PCD17" s="164"/>
      <c r="PCE17" s="164"/>
      <c r="PCF17" s="164"/>
      <c r="PCG17" s="164"/>
      <c r="PCH17" s="164"/>
      <c r="PCI17" s="164"/>
      <c r="PCJ17" s="164"/>
      <c r="PCK17" s="164"/>
      <c r="PCL17" s="164"/>
      <c r="PCM17" s="164"/>
      <c r="PCN17" s="164"/>
      <c r="PCO17" s="164"/>
      <c r="PCP17" s="164"/>
      <c r="PCQ17" s="164"/>
      <c r="PCR17" s="164"/>
      <c r="PCS17" s="164"/>
      <c r="PCT17" s="164"/>
      <c r="PCU17" s="164"/>
      <c r="PCV17" s="164"/>
      <c r="PCW17" s="164"/>
      <c r="PCX17" s="164"/>
      <c r="PCY17" s="164"/>
      <c r="PCZ17" s="164"/>
      <c r="PDA17" s="164"/>
      <c r="PDB17" s="164"/>
      <c r="PDC17" s="164"/>
      <c r="PDD17" s="164"/>
      <c r="PDE17" s="164"/>
      <c r="PDF17" s="164"/>
      <c r="PDG17" s="164"/>
      <c r="PDH17" s="164"/>
      <c r="PDI17" s="164"/>
      <c r="PDJ17" s="164"/>
      <c r="PDK17" s="164"/>
      <c r="PDL17" s="164"/>
      <c r="PDM17" s="164"/>
      <c r="PDN17" s="164"/>
      <c r="PDO17" s="164"/>
      <c r="PDP17" s="164"/>
      <c r="PDQ17" s="164"/>
      <c r="PDR17" s="164"/>
      <c r="PDS17" s="164"/>
      <c r="PDT17" s="164"/>
      <c r="PDU17" s="164"/>
      <c r="PDV17" s="164"/>
      <c r="PDW17" s="164"/>
      <c r="PDX17" s="164"/>
      <c r="PDY17" s="164"/>
      <c r="PDZ17" s="164"/>
      <c r="PEA17" s="164"/>
      <c r="PEB17" s="164"/>
      <c r="PEC17" s="164"/>
      <c r="PED17" s="164"/>
      <c r="PEE17" s="164"/>
      <c r="PEF17" s="164"/>
      <c r="PEG17" s="164"/>
      <c r="PEH17" s="164"/>
      <c r="PEI17" s="164"/>
      <c r="PEJ17" s="164"/>
      <c r="PEK17" s="164"/>
      <c r="PEL17" s="164"/>
      <c r="PEM17" s="164"/>
      <c r="PEN17" s="164"/>
      <c r="PEO17" s="164"/>
      <c r="PEP17" s="164"/>
      <c r="PEQ17" s="164"/>
      <c r="PER17" s="164"/>
      <c r="PES17" s="164"/>
      <c r="PET17" s="164"/>
      <c r="PEU17" s="164"/>
      <c r="PEV17" s="164"/>
      <c r="PEW17" s="164"/>
      <c r="PEX17" s="164"/>
      <c r="PEY17" s="164"/>
      <c r="PEZ17" s="164"/>
      <c r="PFA17" s="164"/>
      <c r="PFB17" s="164"/>
      <c r="PFC17" s="164"/>
      <c r="PFD17" s="164"/>
      <c r="PFE17" s="164"/>
      <c r="PFF17" s="164"/>
      <c r="PFG17" s="164"/>
      <c r="PFH17" s="164"/>
      <c r="PFI17" s="164"/>
      <c r="PFJ17" s="164"/>
      <c r="PFK17" s="164"/>
      <c r="PFL17" s="164"/>
      <c r="PFM17" s="164"/>
      <c r="PFN17" s="164"/>
      <c r="PFO17" s="164"/>
      <c r="PFP17" s="164"/>
      <c r="PFQ17" s="164"/>
      <c r="PFR17" s="164"/>
      <c r="PFS17" s="164"/>
      <c r="PFT17" s="164"/>
      <c r="PFU17" s="164"/>
      <c r="PFV17" s="164"/>
      <c r="PFW17" s="164"/>
      <c r="PFX17" s="164"/>
      <c r="PFY17" s="164"/>
      <c r="PFZ17" s="164"/>
      <c r="PGA17" s="164"/>
      <c r="PGB17" s="164"/>
      <c r="PGC17" s="164"/>
      <c r="PGD17" s="164"/>
      <c r="PGE17" s="164"/>
      <c r="PGF17" s="164"/>
      <c r="PGG17" s="164"/>
      <c r="PGH17" s="164"/>
      <c r="PGI17" s="164"/>
      <c r="PGJ17" s="164"/>
      <c r="PGK17" s="164"/>
      <c r="PGL17" s="164"/>
      <c r="PGM17" s="164"/>
      <c r="PGN17" s="164"/>
      <c r="PGO17" s="164"/>
      <c r="PGP17" s="164"/>
      <c r="PGQ17" s="164"/>
      <c r="PGR17" s="164"/>
      <c r="PGS17" s="164"/>
      <c r="PGT17" s="164"/>
      <c r="PGU17" s="164"/>
      <c r="PGV17" s="164"/>
      <c r="PGW17" s="164"/>
      <c r="PGX17" s="164"/>
      <c r="PGY17" s="164"/>
      <c r="PGZ17" s="164"/>
      <c r="PHA17" s="164"/>
      <c r="PHB17" s="164"/>
      <c r="PHC17" s="164"/>
      <c r="PHD17" s="164"/>
      <c r="PHE17" s="164"/>
      <c r="PHF17" s="164"/>
      <c r="PHG17" s="164"/>
      <c r="PHH17" s="164"/>
      <c r="PHI17" s="164"/>
      <c r="PHJ17" s="164"/>
      <c r="PHK17" s="164"/>
      <c r="PHL17" s="164"/>
      <c r="PHM17" s="164"/>
      <c r="PHN17" s="164"/>
      <c r="PHO17" s="164"/>
      <c r="PHP17" s="164"/>
      <c r="PHQ17" s="164"/>
      <c r="PHR17" s="164"/>
      <c r="PHS17" s="164"/>
      <c r="PHT17" s="164"/>
      <c r="PHU17" s="164"/>
      <c r="PHV17" s="164"/>
      <c r="PHW17" s="164"/>
      <c r="PHX17" s="164"/>
      <c r="PHY17" s="164"/>
      <c r="PHZ17" s="164"/>
      <c r="PIA17" s="164"/>
      <c r="PIB17" s="164"/>
      <c r="PIC17" s="164"/>
      <c r="PID17" s="164"/>
      <c r="PIE17" s="164"/>
      <c r="PIF17" s="164"/>
      <c r="PIG17" s="164"/>
      <c r="PIH17" s="164"/>
      <c r="PII17" s="164"/>
      <c r="PIJ17" s="164"/>
      <c r="PIK17" s="164"/>
      <c r="PIL17" s="164"/>
      <c r="PIM17" s="164"/>
      <c r="PIN17" s="164"/>
      <c r="PIO17" s="164"/>
      <c r="PIP17" s="164"/>
      <c r="PIQ17" s="164"/>
      <c r="PIR17" s="164"/>
      <c r="PIS17" s="164"/>
      <c r="PIT17" s="164"/>
      <c r="PIU17" s="164"/>
      <c r="PIV17" s="164"/>
      <c r="PIW17" s="164"/>
      <c r="PIX17" s="164"/>
      <c r="PIY17" s="164"/>
      <c r="PIZ17" s="164"/>
      <c r="PJA17" s="164"/>
      <c r="PJB17" s="164"/>
      <c r="PJC17" s="164"/>
      <c r="PJD17" s="164"/>
      <c r="PJE17" s="164"/>
      <c r="PJF17" s="164"/>
      <c r="PJG17" s="164"/>
      <c r="PJH17" s="164"/>
      <c r="PJI17" s="164"/>
      <c r="PJJ17" s="164"/>
      <c r="PJK17" s="164"/>
      <c r="PJL17" s="164"/>
      <c r="PJM17" s="164"/>
      <c r="PJN17" s="164"/>
      <c r="PJO17" s="164"/>
      <c r="PJP17" s="164"/>
      <c r="PJQ17" s="164"/>
      <c r="PJR17" s="164"/>
      <c r="PJS17" s="164"/>
      <c r="PJT17" s="164"/>
      <c r="PJU17" s="164"/>
      <c r="PJV17" s="164"/>
      <c r="PJW17" s="164"/>
      <c r="PJX17" s="164"/>
      <c r="PJY17" s="164"/>
      <c r="PJZ17" s="164"/>
      <c r="PKA17" s="164"/>
      <c r="PKB17" s="164"/>
      <c r="PKC17" s="164"/>
      <c r="PKD17" s="164"/>
      <c r="PKE17" s="164"/>
      <c r="PKF17" s="164"/>
      <c r="PKG17" s="164"/>
      <c r="PKH17" s="164"/>
      <c r="PKI17" s="164"/>
      <c r="PKJ17" s="164"/>
      <c r="PKK17" s="164"/>
      <c r="PKL17" s="164"/>
      <c r="PKM17" s="164"/>
      <c r="PKN17" s="164"/>
      <c r="PKO17" s="164"/>
      <c r="PKP17" s="164"/>
      <c r="PKQ17" s="164"/>
      <c r="PKR17" s="164"/>
      <c r="PKS17" s="164"/>
      <c r="PKT17" s="164"/>
      <c r="PKU17" s="164"/>
      <c r="PKV17" s="164"/>
      <c r="PKW17" s="164"/>
      <c r="PKX17" s="164"/>
      <c r="PKY17" s="164"/>
      <c r="PKZ17" s="164"/>
      <c r="PLA17" s="164"/>
      <c r="PLB17" s="164"/>
      <c r="PLC17" s="164"/>
      <c r="PLD17" s="164"/>
      <c r="PLE17" s="164"/>
      <c r="PLF17" s="164"/>
      <c r="PLG17" s="164"/>
      <c r="PLH17" s="164"/>
      <c r="PLI17" s="164"/>
      <c r="PLJ17" s="164"/>
      <c r="PLK17" s="164"/>
      <c r="PLL17" s="164"/>
      <c r="PLM17" s="164"/>
      <c r="PLN17" s="164"/>
      <c r="PLO17" s="164"/>
      <c r="PLP17" s="164"/>
      <c r="PLQ17" s="164"/>
      <c r="PLR17" s="164"/>
      <c r="PLS17" s="164"/>
      <c r="PLT17" s="164"/>
      <c r="PLU17" s="164"/>
      <c r="PLV17" s="164"/>
      <c r="PLW17" s="164"/>
      <c r="PLX17" s="164"/>
      <c r="PLY17" s="164"/>
      <c r="PLZ17" s="164"/>
      <c r="PMA17" s="164"/>
      <c r="PMB17" s="164"/>
      <c r="PMC17" s="164"/>
      <c r="PMD17" s="164"/>
      <c r="PME17" s="164"/>
      <c r="PMF17" s="164"/>
      <c r="PMG17" s="164"/>
      <c r="PMH17" s="164"/>
      <c r="PMI17" s="164"/>
      <c r="PMJ17" s="164"/>
      <c r="PMK17" s="164"/>
      <c r="PML17" s="164"/>
      <c r="PMM17" s="164"/>
      <c r="PMN17" s="164"/>
      <c r="PMO17" s="164"/>
      <c r="PMP17" s="164"/>
      <c r="PMQ17" s="164"/>
      <c r="PMR17" s="164"/>
      <c r="PMS17" s="164"/>
      <c r="PMT17" s="164"/>
      <c r="PMU17" s="164"/>
      <c r="PMV17" s="164"/>
      <c r="PMW17" s="164"/>
      <c r="PMX17" s="164"/>
      <c r="PMY17" s="164"/>
      <c r="PMZ17" s="164"/>
      <c r="PNA17" s="164"/>
      <c r="PNB17" s="164"/>
      <c r="PNC17" s="164"/>
      <c r="PND17" s="164"/>
      <c r="PNE17" s="164"/>
      <c r="PNF17" s="164"/>
      <c r="PNG17" s="164"/>
      <c r="PNH17" s="164"/>
      <c r="PNI17" s="164"/>
      <c r="PNJ17" s="164"/>
      <c r="PNK17" s="164"/>
      <c r="PNL17" s="164"/>
      <c r="PNM17" s="164"/>
      <c r="PNN17" s="164"/>
      <c r="PNO17" s="164"/>
      <c r="PNP17" s="164"/>
      <c r="PNQ17" s="164"/>
      <c r="PNR17" s="164"/>
      <c r="PNS17" s="164"/>
      <c r="PNT17" s="164"/>
      <c r="PNU17" s="164"/>
      <c r="PNV17" s="164"/>
      <c r="PNW17" s="164"/>
      <c r="PNX17" s="164"/>
      <c r="PNY17" s="164"/>
      <c r="PNZ17" s="164"/>
      <c r="POA17" s="164"/>
      <c r="POB17" s="164"/>
      <c r="POC17" s="164"/>
      <c r="POD17" s="164"/>
      <c r="POE17" s="164"/>
      <c r="POF17" s="164"/>
      <c r="POG17" s="164"/>
      <c r="POH17" s="164"/>
      <c r="POI17" s="164"/>
      <c r="POJ17" s="164"/>
      <c r="POK17" s="164"/>
      <c r="POL17" s="164"/>
      <c r="POM17" s="164"/>
      <c r="PON17" s="164"/>
      <c r="POO17" s="164"/>
      <c r="POP17" s="164"/>
      <c r="POQ17" s="164"/>
      <c r="POR17" s="164"/>
      <c r="POS17" s="164"/>
      <c r="POT17" s="164"/>
      <c r="POU17" s="164"/>
      <c r="POV17" s="164"/>
      <c r="POW17" s="164"/>
      <c r="POX17" s="164"/>
      <c r="POY17" s="164"/>
      <c r="POZ17" s="164"/>
      <c r="PPA17" s="164"/>
      <c r="PPB17" s="164"/>
      <c r="PPC17" s="164"/>
      <c r="PPD17" s="164"/>
      <c r="PPE17" s="164"/>
      <c r="PPF17" s="164"/>
      <c r="PPG17" s="164"/>
      <c r="PPH17" s="164"/>
      <c r="PPI17" s="164"/>
      <c r="PPJ17" s="164"/>
      <c r="PPK17" s="164"/>
      <c r="PPL17" s="164"/>
      <c r="PPM17" s="164"/>
      <c r="PPN17" s="164"/>
      <c r="PPO17" s="164"/>
      <c r="PPP17" s="164"/>
      <c r="PPQ17" s="164"/>
      <c r="PPR17" s="164"/>
      <c r="PPS17" s="164"/>
      <c r="PPT17" s="164"/>
      <c r="PPU17" s="164"/>
      <c r="PPV17" s="164"/>
      <c r="PPW17" s="164"/>
      <c r="PPX17" s="164"/>
      <c r="PPY17" s="164"/>
      <c r="PPZ17" s="164"/>
      <c r="PQA17" s="164"/>
      <c r="PQB17" s="164"/>
      <c r="PQC17" s="164"/>
      <c r="PQD17" s="164"/>
      <c r="PQE17" s="164"/>
      <c r="PQF17" s="164"/>
      <c r="PQG17" s="164"/>
      <c r="PQH17" s="164"/>
      <c r="PQI17" s="164"/>
      <c r="PQJ17" s="164"/>
      <c r="PQK17" s="164"/>
      <c r="PQL17" s="164"/>
      <c r="PQM17" s="164"/>
      <c r="PQN17" s="164"/>
      <c r="PQO17" s="164"/>
      <c r="PQP17" s="164"/>
      <c r="PQQ17" s="164"/>
      <c r="PQR17" s="164"/>
      <c r="PQS17" s="164"/>
      <c r="PQT17" s="164"/>
      <c r="PQU17" s="164"/>
      <c r="PQV17" s="164"/>
      <c r="PQW17" s="164"/>
      <c r="PQX17" s="164"/>
      <c r="PQY17" s="164"/>
      <c r="PQZ17" s="164"/>
      <c r="PRA17" s="164"/>
      <c r="PRB17" s="164"/>
      <c r="PRC17" s="164"/>
      <c r="PRD17" s="164"/>
      <c r="PRE17" s="164"/>
      <c r="PRF17" s="164"/>
      <c r="PRG17" s="164"/>
      <c r="PRH17" s="164"/>
      <c r="PRI17" s="164"/>
      <c r="PRJ17" s="164"/>
      <c r="PRK17" s="164"/>
      <c r="PRL17" s="164"/>
      <c r="PRM17" s="164"/>
      <c r="PRN17" s="164"/>
      <c r="PRO17" s="164"/>
      <c r="PRP17" s="164"/>
      <c r="PRQ17" s="164"/>
      <c r="PRR17" s="164"/>
      <c r="PRS17" s="164"/>
      <c r="PRT17" s="164"/>
      <c r="PRU17" s="164"/>
      <c r="PRV17" s="164"/>
      <c r="PRW17" s="164"/>
      <c r="PRX17" s="164"/>
      <c r="PRY17" s="164"/>
      <c r="PRZ17" s="164"/>
      <c r="PSA17" s="164"/>
      <c r="PSB17" s="164"/>
      <c r="PSC17" s="164"/>
      <c r="PSD17" s="164"/>
      <c r="PSE17" s="164"/>
      <c r="PSF17" s="164"/>
      <c r="PSG17" s="164"/>
      <c r="PSH17" s="164"/>
      <c r="PSI17" s="164"/>
      <c r="PSJ17" s="164"/>
      <c r="PSK17" s="164"/>
      <c r="PSL17" s="164"/>
      <c r="PSM17" s="164"/>
      <c r="PSN17" s="164"/>
      <c r="PSO17" s="164"/>
      <c r="PSP17" s="164"/>
      <c r="PSQ17" s="164"/>
      <c r="PSR17" s="164"/>
      <c r="PSS17" s="164"/>
      <c r="PST17" s="164"/>
      <c r="PSU17" s="164"/>
      <c r="PSV17" s="164"/>
      <c r="PSW17" s="164"/>
      <c r="PSX17" s="164"/>
      <c r="PSY17" s="164"/>
      <c r="PSZ17" s="164"/>
      <c r="PTA17" s="164"/>
      <c r="PTB17" s="164"/>
      <c r="PTC17" s="164"/>
      <c r="PTD17" s="164"/>
      <c r="PTE17" s="164"/>
      <c r="PTF17" s="164"/>
      <c r="PTG17" s="164"/>
      <c r="PTH17" s="164"/>
      <c r="PTI17" s="164"/>
      <c r="PTJ17" s="164"/>
      <c r="PTK17" s="164"/>
      <c r="PTL17" s="164"/>
      <c r="PTM17" s="164"/>
      <c r="PTN17" s="164"/>
      <c r="PTO17" s="164"/>
      <c r="PTP17" s="164"/>
      <c r="PTQ17" s="164"/>
      <c r="PTR17" s="164"/>
      <c r="PTS17" s="164"/>
      <c r="PTT17" s="164"/>
      <c r="PTU17" s="164"/>
      <c r="PTV17" s="164"/>
      <c r="PTW17" s="164"/>
      <c r="PTX17" s="164"/>
      <c r="PTY17" s="164"/>
      <c r="PTZ17" s="164"/>
      <c r="PUA17" s="164"/>
      <c r="PUB17" s="164"/>
      <c r="PUC17" s="164"/>
      <c r="PUD17" s="164"/>
      <c r="PUE17" s="164"/>
      <c r="PUF17" s="164"/>
      <c r="PUG17" s="164"/>
      <c r="PUH17" s="164"/>
      <c r="PUI17" s="164"/>
      <c r="PUJ17" s="164"/>
      <c r="PUK17" s="164"/>
      <c r="PUL17" s="164"/>
      <c r="PUM17" s="164"/>
      <c r="PUN17" s="164"/>
      <c r="PUO17" s="164"/>
      <c r="PUP17" s="164"/>
      <c r="PUQ17" s="164"/>
      <c r="PUR17" s="164"/>
      <c r="PUS17" s="164"/>
      <c r="PUT17" s="164"/>
      <c r="PUU17" s="164"/>
      <c r="PUV17" s="164"/>
      <c r="PUW17" s="164"/>
      <c r="PUX17" s="164"/>
      <c r="PUY17" s="164"/>
      <c r="PUZ17" s="164"/>
      <c r="PVA17" s="164"/>
      <c r="PVB17" s="164"/>
      <c r="PVC17" s="164"/>
      <c r="PVD17" s="164"/>
      <c r="PVE17" s="164"/>
      <c r="PVF17" s="164"/>
      <c r="PVG17" s="164"/>
      <c r="PVH17" s="164"/>
      <c r="PVI17" s="164"/>
      <c r="PVJ17" s="164"/>
      <c r="PVK17" s="164"/>
      <c r="PVL17" s="164"/>
      <c r="PVM17" s="164"/>
      <c r="PVN17" s="164"/>
      <c r="PVO17" s="164"/>
      <c r="PVP17" s="164"/>
      <c r="PVQ17" s="164"/>
      <c r="PVR17" s="164"/>
      <c r="PVS17" s="164"/>
      <c r="PVT17" s="164"/>
      <c r="PVU17" s="164"/>
      <c r="PVV17" s="164"/>
      <c r="PVW17" s="164"/>
      <c r="PVX17" s="164"/>
      <c r="PVY17" s="164"/>
      <c r="PVZ17" s="164"/>
      <c r="PWA17" s="164"/>
      <c r="PWB17" s="164"/>
      <c r="PWC17" s="164"/>
      <c r="PWD17" s="164"/>
      <c r="PWE17" s="164"/>
      <c r="PWF17" s="164"/>
      <c r="PWG17" s="164"/>
      <c r="PWH17" s="164"/>
      <c r="PWI17" s="164"/>
      <c r="PWJ17" s="164"/>
      <c r="PWK17" s="164"/>
      <c r="PWL17" s="164"/>
      <c r="PWM17" s="164"/>
      <c r="PWN17" s="164"/>
      <c r="PWO17" s="164"/>
      <c r="PWP17" s="164"/>
      <c r="PWQ17" s="164"/>
      <c r="PWR17" s="164"/>
      <c r="PWS17" s="164"/>
      <c r="PWT17" s="164"/>
      <c r="PWU17" s="164"/>
      <c r="PWV17" s="164"/>
      <c r="PWW17" s="164"/>
      <c r="PWX17" s="164"/>
      <c r="PWY17" s="164"/>
      <c r="PWZ17" s="164"/>
      <c r="PXA17" s="164"/>
      <c r="PXB17" s="164"/>
      <c r="PXC17" s="164"/>
      <c r="PXD17" s="164"/>
      <c r="PXE17" s="164"/>
      <c r="PXF17" s="164"/>
      <c r="PXG17" s="164"/>
      <c r="PXH17" s="164"/>
      <c r="PXI17" s="164"/>
      <c r="PXJ17" s="164"/>
      <c r="PXK17" s="164"/>
      <c r="PXL17" s="164"/>
      <c r="PXM17" s="164"/>
      <c r="PXN17" s="164"/>
      <c r="PXO17" s="164"/>
      <c r="PXP17" s="164"/>
      <c r="PXQ17" s="164"/>
      <c r="PXR17" s="164"/>
      <c r="PXS17" s="164"/>
      <c r="PXT17" s="164"/>
      <c r="PXU17" s="164"/>
      <c r="PXV17" s="164"/>
      <c r="PXW17" s="164"/>
      <c r="PXX17" s="164"/>
      <c r="PXY17" s="164"/>
      <c r="PXZ17" s="164"/>
      <c r="PYA17" s="164"/>
      <c r="PYB17" s="164"/>
      <c r="PYC17" s="164"/>
      <c r="PYD17" s="164"/>
      <c r="PYE17" s="164"/>
      <c r="PYF17" s="164"/>
      <c r="PYG17" s="164"/>
      <c r="PYH17" s="164"/>
      <c r="PYI17" s="164"/>
      <c r="PYJ17" s="164"/>
      <c r="PYK17" s="164"/>
      <c r="PYL17" s="164"/>
      <c r="PYM17" s="164"/>
      <c r="PYN17" s="164"/>
      <c r="PYO17" s="164"/>
      <c r="PYP17" s="164"/>
      <c r="PYQ17" s="164"/>
      <c r="PYR17" s="164"/>
      <c r="PYS17" s="164"/>
      <c r="PYT17" s="164"/>
      <c r="PYU17" s="164"/>
      <c r="PYV17" s="164"/>
      <c r="PYW17" s="164"/>
      <c r="PYX17" s="164"/>
      <c r="PYY17" s="164"/>
      <c r="PYZ17" s="164"/>
      <c r="PZA17" s="164"/>
      <c r="PZB17" s="164"/>
      <c r="PZC17" s="164"/>
      <c r="PZD17" s="164"/>
      <c r="PZE17" s="164"/>
      <c r="PZF17" s="164"/>
      <c r="PZG17" s="164"/>
      <c r="PZH17" s="164"/>
      <c r="PZI17" s="164"/>
      <c r="PZJ17" s="164"/>
      <c r="PZK17" s="164"/>
      <c r="PZL17" s="164"/>
      <c r="PZM17" s="164"/>
      <c r="PZN17" s="164"/>
      <c r="PZO17" s="164"/>
      <c r="PZP17" s="164"/>
      <c r="PZQ17" s="164"/>
      <c r="PZR17" s="164"/>
      <c r="PZS17" s="164"/>
      <c r="PZT17" s="164"/>
      <c r="PZU17" s="164"/>
      <c r="PZV17" s="164"/>
      <c r="PZW17" s="164"/>
      <c r="PZX17" s="164"/>
      <c r="PZY17" s="164"/>
      <c r="PZZ17" s="164"/>
      <c r="QAA17" s="164"/>
      <c r="QAB17" s="164"/>
      <c r="QAC17" s="164"/>
      <c r="QAD17" s="164"/>
      <c r="QAE17" s="164"/>
      <c r="QAF17" s="164"/>
      <c r="QAG17" s="164"/>
      <c r="QAH17" s="164"/>
      <c r="QAI17" s="164"/>
      <c r="QAJ17" s="164"/>
      <c r="QAK17" s="164"/>
      <c r="QAL17" s="164"/>
      <c r="QAM17" s="164"/>
      <c r="QAN17" s="164"/>
      <c r="QAO17" s="164"/>
      <c r="QAP17" s="164"/>
      <c r="QAQ17" s="164"/>
      <c r="QAR17" s="164"/>
      <c r="QAS17" s="164"/>
      <c r="QAT17" s="164"/>
      <c r="QAU17" s="164"/>
      <c r="QAV17" s="164"/>
      <c r="QAW17" s="164"/>
      <c r="QAX17" s="164"/>
      <c r="QAY17" s="164"/>
      <c r="QAZ17" s="164"/>
      <c r="QBA17" s="164"/>
      <c r="QBB17" s="164"/>
      <c r="QBC17" s="164"/>
      <c r="QBD17" s="164"/>
      <c r="QBE17" s="164"/>
      <c r="QBF17" s="164"/>
      <c r="QBG17" s="164"/>
      <c r="QBH17" s="164"/>
      <c r="QBI17" s="164"/>
      <c r="QBJ17" s="164"/>
      <c r="QBK17" s="164"/>
      <c r="QBL17" s="164"/>
      <c r="QBM17" s="164"/>
      <c r="QBN17" s="164"/>
      <c r="QBO17" s="164"/>
      <c r="QBP17" s="164"/>
      <c r="QBQ17" s="164"/>
      <c r="QBR17" s="164"/>
      <c r="QBS17" s="164"/>
      <c r="QBT17" s="164"/>
      <c r="QBU17" s="164"/>
      <c r="QBV17" s="164"/>
      <c r="QBW17" s="164"/>
      <c r="QBX17" s="164"/>
      <c r="QBY17" s="164"/>
      <c r="QBZ17" s="164"/>
      <c r="QCA17" s="164"/>
      <c r="QCB17" s="164"/>
      <c r="QCC17" s="164"/>
      <c r="QCD17" s="164"/>
      <c r="QCE17" s="164"/>
      <c r="QCF17" s="164"/>
      <c r="QCG17" s="164"/>
      <c r="QCH17" s="164"/>
      <c r="QCI17" s="164"/>
      <c r="QCJ17" s="164"/>
      <c r="QCK17" s="164"/>
      <c r="QCL17" s="164"/>
      <c r="QCM17" s="164"/>
      <c r="QCN17" s="164"/>
      <c r="QCO17" s="164"/>
      <c r="QCP17" s="164"/>
      <c r="QCQ17" s="164"/>
      <c r="QCR17" s="164"/>
      <c r="QCS17" s="164"/>
      <c r="QCT17" s="164"/>
      <c r="QCU17" s="164"/>
      <c r="QCV17" s="164"/>
      <c r="QCW17" s="164"/>
      <c r="QCX17" s="164"/>
      <c r="QCY17" s="164"/>
      <c r="QCZ17" s="164"/>
      <c r="QDA17" s="164"/>
      <c r="QDB17" s="164"/>
      <c r="QDC17" s="164"/>
      <c r="QDD17" s="164"/>
      <c r="QDE17" s="164"/>
      <c r="QDF17" s="164"/>
      <c r="QDG17" s="164"/>
      <c r="QDH17" s="164"/>
      <c r="QDI17" s="164"/>
      <c r="QDJ17" s="164"/>
      <c r="QDK17" s="164"/>
      <c r="QDL17" s="164"/>
      <c r="QDM17" s="164"/>
      <c r="QDN17" s="164"/>
      <c r="QDO17" s="164"/>
      <c r="QDP17" s="164"/>
      <c r="QDQ17" s="164"/>
      <c r="QDR17" s="164"/>
      <c r="QDS17" s="164"/>
      <c r="QDT17" s="164"/>
      <c r="QDU17" s="164"/>
      <c r="QDV17" s="164"/>
      <c r="QDW17" s="164"/>
      <c r="QDX17" s="164"/>
      <c r="QDY17" s="164"/>
      <c r="QDZ17" s="164"/>
      <c r="QEA17" s="164"/>
      <c r="QEB17" s="164"/>
      <c r="QEC17" s="164"/>
      <c r="QED17" s="164"/>
      <c r="QEE17" s="164"/>
      <c r="QEF17" s="164"/>
      <c r="QEG17" s="164"/>
      <c r="QEH17" s="164"/>
      <c r="QEI17" s="164"/>
      <c r="QEJ17" s="164"/>
      <c r="QEK17" s="164"/>
      <c r="QEL17" s="164"/>
      <c r="QEM17" s="164"/>
      <c r="QEN17" s="164"/>
      <c r="QEO17" s="164"/>
      <c r="QEP17" s="164"/>
      <c r="QEQ17" s="164"/>
      <c r="QER17" s="164"/>
      <c r="QES17" s="164"/>
      <c r="QET17" s="164"/>
      <c r="QEU17" s="164"/>
      <c r="QEV17" s="164"/>
      <c r="QEW17" s="164"/>
      <c r="QEX17" s="164"/>
      <c r="QEY17" s="164"/>
      <c r="QEZ17" s="164"/>
      <c r="QFA17" s="164"/>
      <c r="QFB17" s="164"/>
      <c r="QFC17" s="164"/>
      <c r="QFD17" s="164"/>
      <c r="QFE17" s="164"/>
      <c r="QFF17" s="164"/>
      <c r="QFG17" s="164"/>
      <c r="QFH17" s="164"/>
      <c r="QFI17" s="164"/>
      <c r="QFJ17" s="164"/>
      <c r="QFK17" s="164"/>
      <c r="QFL17" s="164"/>
      <c r="QFM17" s="164"/>
      <c r="QFN17" s="164"/>
      <c r="QFO17" s="164"/>
      <c r="QFP17" s="164"/>
      <c r="QFQ17" s="164"/>
      <c r="QFR17" s="164"/>
      <c r="QFS17" s="164"/>
      <c r="QFT17" s="164"/>
      <c r="QFU17" s="164"/>
      <c r="QFV17" s="164"/>
      <c r="QFW17" s="164"/>
      <c r="QFX17" s="164"/>
      <c r="QFY17" s="164"/>
      <c r="QFZ17" s="164"/>
      <c r="QGA17" s="164"/>
      <c r="QGB17" s="164"/>
      <c r="QGC17" s="164"/>
      <c r="QGD17" s="164"/>
      <c r="QGE17" s="164"/>
      <c r="QGF17" s="164"/>
      <c r="QGG17" s="164"/>
      <c r="QGH17" s="164"/>
      <c r="QGI17" s="164"/>
      <c r="QGJ17" s="164"/>
      <c r="QGK17" s="164"/>
      <c r="QGL17" s="164"/>
      <c r="QGM17" s="164"/>
      <c r="QGN17" s="164"/>
      <c r="QGO17" s="164"/>
      <c r="QGP17" s="164"/>
      <c r="QGQ17" s="164"/>
      <c r="QGR17" s="164"/>
      <c r="QGS17" s="164"/>
      <c r="QGT17" s="164"/>
      <c r="QGU17" s="164"/>
      <c r="QGV17" s="164"/>
      <c r="QGW17" s="164"/>
      <c r="QGX17" s="164"/>
      <c r="QGY17" s="164"/>
      <c r="QGZ17" s="164"/>
      <c r="QHA17" s="164"/>
      <c r="QHB17" s="164"/>
      <c r="QHC17" s="164"/>
      <c r="QHD17" s="164"/>
      <c r="QHE17" s="164"/>
      <c r="QHF17" s="164"/>
      <c r="QHG17" s="164"/>
      <c r="QHH17" s="164"/>
      <c r="QHI17" s="164"/>
      <c r="QHJ17" s="164"/>
      <c r="QHK17" s="164"/>
      <c r="QHL17" s="164"/>
      <c r="QHM17" s="164"/>
      <c r="QHN17" s="164"/>
      <c r="QHO17" s="164"/>
      <c r="QHP17" s="164"/>
      <c r="QHQ17" s="164"/>
      <c r="QHR17" s="164"/>
      <c r="QHS17" s="164"/>
      <c r="QHT17" s="164"/>
      <c r="QHU17" s="164"/>
      <c r="QHV17" s="164"/>
      <c r="QHW17" s="164"/>
      <c r="QHX17" s="164"/>
      <c r="QHY17" s="164"/>
      <c r="QHZ17" s="164"/>
      <c r="QIA17" s="164"/>
      <c r="QIB17" s="164"/>
      <c r="QIC17" s="164"/>
      <c r="QID17" s="164"/>
      <c r="QIE17" s="164"/>
      <c r="QIF17" s="164"/>
      <c r="QIG17" s="164"/>
      <c r="QIH17" s="164"/>
      <c r="QII17" s="164"/>
      <c r="QIJ17" s="164"/>
      <c r="QIK17" s="164"/>
      <c r="QIL17" s="164"/>
      <c r="QIM17" s="164"/>
      <c r="QIN17" s="164"/>
      <c r="QIO17" s="164"/>
      <c r="QIP17" s="164"/>
      <c r="QIQ17" s="164"/>
      <c r="QIR17" s="164"/>
      <c r="QIS17" s="164"/>
      <c r="QIT17" s="164"/>
      <c r="QIU17" s="164"/>
      <c r="QIV17" s="164"/>
      <c r="QIW17" s="164"/>
      <c r="QIX17" s="164"/>
      <c r="QIY17" s="164"/>
      <c r="QIZ17" s="164"/>
      <c r="QJA17" s="164"/>
      <c r="QJB17" s="164"/>
      <c r="QJC17" s="164"/>
      <c r="QJD17" s="164"/>
      <c r="QJE17" s="164"/>
      <c r="QJF17" s="164"/>
      <c r="QJG17" s="164"/>
      <c r="QJH17" s="164"/>
      <c r="QJI17" s="164"/>
      <c r="QJJ17" s="164"/>
      <c r="QJK17" s="164"/>
      <c r="QJL17" s="164"/>
      <c r="QJM17" s="164"/>
      <c r="QJN17" s="164"/>
      <c r="QJO17" s="164"/>
      <c r="QJP17" s="164"/>
      <c r="QJQ17" s="164"/>
      <c r="QJR17" s="164"/>
      <c r="QJS17" s="164"/>
      <c r="QJT17" s="164"/>
      <c r="QJU17" s="164"/>
      <c r="QJV17" s="164"/>
      <c r="QJW17" s="164"/>
      <c r="QJX17" s="164"/>
      <c r="QJY17" s="164"/>
      <c r="QJZ17" s="164"/>
      <c r="QKA17" s="164"/>
      <c r="QKB17" s="164"/>
      <c r="QKC17" s="164"/>
      <c r="QKD17" s="164"/>
      <c r="QKE17" s="164"/>
      <c r="QKF17" s="164"/>
      <c r="QKG17" s="164"/>
      <c r="QKH17" s="164"/>
      <c r="QKI17" s="164"/>
      <c r="QKJ17" s="164"/>
      <c r="QKK17" s="164"/>
      <c r="QKL17" s="164"/>
      <c r="QKM17" s="164"/>
      <c r="QKN17" s="164"/>
      <c r="QKO17" s="164"/>
      <c r="QKP17" s="164"/>
      <c r="QKQ17" s="164"/>
      <c r="QKR17" s="164"/>
      <c r="QKS17" s="164"/>
      <c r="QKT17" s="164"/>
      <c r="QKU17" s="164"/>
      <c r="QKV17" s="164"/>
      <c r="QKW17" s="164"/>
      <c r="QKX17" s="164"/>
      <c r="QKY17" s="164"/>
      <c r="QKZ17" s="164"/>
      <c r="QLA17" s="164"/>
      <c r="QLB17" s="164"/>
      <c r="QLC17" s="164"/>
      <c r="QLD17" s="164"/>
      <c r="QLE17" s="164"/>
      <c r="QLF17" s="164"/>
      <c r="QLG17" s="164"/>
      <c r="QLH17" s="164"/>
      <c r="QLI17" s="164"/>
      <c r="QLJ17" s="164"/>
      <c r="QLK17" s="164"/>
      <c r="QLL17" s="164"/>
      <c r="QLM17" s="164"/>
      <c r="QLN17" s="164"/>
      <c r="QLO17" s="164"/>
      <c r="QLP17" s="164"/>
      <c r="QLQ17" s="164"/>
      <c r="QLR17" s="164"/>
      <c r="QLS17" s="164"/>
      <c r="QLT17" s="164"/>
      <c r="QLU17" s="164"/>
      <c r="QLV17" s="164"/>
      <c r="QLW17" s="164"/>
      <c r="QLX17" s="164"/>
      <c r="QLY17" s="164"/>
      <c r="QLZ17" s="164"/>
      <c r="QMA17" s="164"/>
      <c r="QMB17" s="164"/>
      <c r="QMC17" s="164"/>
      <c r="QMD17" s="164"/>
      <c r="QME17" s="164"/>
      <c r="QMF17" s="164"/>
      <c r="QMG17" s="164"/>
      <c r="QMH17" s="164"/>
      <c r="QMI17" s="164"/>
      <c r="QMJ17" s="164"/>
      <c r="QMK17" s="164"/>
      <c r="QML17" s="164"/>
      <c r="QMM17" s="164"/>
      <c r="QMN17" s="164"/>
      <c r="QMO17" s="164"/>
      <c r="QMP17" s="164"/>
      <c r="QMQ17" s="164"/>
      <c r="QMR17" s="164"/>
      <c r="QMS17" s="164"/>
      <c r="QMT17" s="164"/>
      <c r="QMU17" s="164"/>
      <c r="QMV17" s="164"/>
      <c r="QMW17" s="164"/>
      <c r="QMX17" s="164"/>
      <c r="QMY17" s="164"/>
      <c r="QMZ17" s="164"/>
      <c r="QNA17" s="164"/>
      <c r="QNB17" s="164"/>
      <c r="QNC17" s="164"/>
      <c r="QND17" s="164"/>
      <c r="QNE17" s="164"/>
      <c r="QNF17" s="164"/>
      <c r="QNG17" s="164"/>
      <c r="QNH17" s="164"/>
      <c r="QNI17" s="164"/>
      <c r="QNJ17" s="164"/>
      <c r="QNK17" s="164"/>
      <c r="QNL17" s="164"/>
      <c r="QNM17" s="164"/>
      <c r="QNN17" s="164"/>
      <c r="QNO17" s="164"/>
      <c r="QNP17" s="164"/>
      <c r="QNQ17" s="164"/>
      <c r="QNR17" s="164"/>
      <c r="QNS17" s="164"/>
      <c r="QNT17" s="164"/>
      <c r="QNU17" s="164"/>
      <c r="QNV17" s="164"/>
      <c r="QNW17" s="164"/>
      <c r="QNX17" s="164"/>
      <c r="QNY17" s="164"/>
      <c r="QNZ17" s="164"/>
      <c r="QOA17" s="164"/>
      <c r="QOB17" s="164"/>
      <c r="QOC17" s="164"/>
      <c r="QOD17" s="164"/>
      <c r="QOE17" s="164"/>
      <c r="QOF17" s="164"/>
      <c r="QOG17" s="164"/>
      <c r="QOH17" s="164"/>
      <c r="QOI17" s="164"/>
      <c r="QOJ17" s="164"/>
      <c r="QOK17" s="164"/>
      <c r="QOL17" s="164"/>
      <c r="QOM17" s="164"/>
      <c r="QON17" s="164"/>
      <c r="QOO17" s="164"/>
      <c r="QOP17" s="164"/>
      <c r="QOQ17" s="164"/>
      <c r="QOR17" s="164"/>
      <c r="QOS17" s="164"/>
      <c r="QOT17" s="164"/>
      <c r="QOU17" s="164"/>
      <c r="QOV17" s="164"/>
      <c r="QOW17" s="164"/>
      <c r="QOX17" s="164"/>
      <c r="QOY17" s="164"/>
      <c r="QOZ17" s="164"/>
      <c r="QPA17" s="164"/>
      <c r="QPB17" s="164"/>
      <c r="QPC17" s="164"/>
      <c r="QPD17" s="164"/>
      <c r="QPE17" s="164"/>
      <c r="QPF17" s="164"/>
      <c r="QPG17" s="164"/>
      <c r="QPH17" s="164"/>
      <c r="QPI17" s="164"/>
      <c r="QPJ17" s="164"/>
      <c r="QPK17" s="164"/>
      <c r="QPL17" s="164"/>
      <c r="QPM17" s="164"/>
      <c r="QPN17" s="164"/>
      <c r="QPO17" s="164"/>
      <c r="QPP17" s="164"/>
      <c r="QPQ17" s="164"/>
      <c r="QPR17" s="164"/>
      <c r="QPS17" s="164"/>
      <c r="QPT17" s="164"/>
      <c r="QPU17" s="164"/>
      <c r="QPV17" s="164"/>
      <c r="QPW17" s="164"/>
      <c r="QPX17" s="164"/>
      <c r="QPY17" s="164"/>
      <c r="QPZ17" s="164"/>
      <c r="QQA17" s="164"/>
      <c r="QQB17" s="164"/>
      <c r="QQC17" s="164"/>
      <c r="QQD17" s="164"/>
      <c r="QQE17" s="164"/>
      <c r="QQF17" s="164"/>
      <c r="QQG17" s="164"/>
      <c r="QQH17" s="164"/>
      <c r="QQI17" s="164"/>
      <c r="QQJ17" s="164"/>
      <c r="QQK17" s="164"/>
      <c r="QQL17" s="164"/>
      <c r="QQM17" s="164"/>
      <c r="QQN17" s="164"/>
      <c r="QQO17" s="164"/>
      <c r="QQP17" s="164"/>
      <c r="QQQ17" s="164"/>
      <c r="QQR17" s="164"/>
      <c r="QQS17" s="164"/>
      <c r="QQT17" s="164"/>
      <c r="QQU17" s="164"/>
      <c r="QQV17" s="164"/>
      <c r="QQW17" s="164"/>
      <c r="QQX17" s="164"/>
      <c r="QQY17" s="164"/>
      <c r="QQZ17" s="164"/>
      <c r="QRA17" s="164"/>
      <c r="QRB17" s="164"/>
      <c r="QRC17" s="164"/>
      <c r="QRD17" s="164"/>
      <c r="QRE17" s="164"/>
      <c r="QRF17" s="164"/>
      <c r="QRG17" s="164"/>
      <c r="QRH17" s="164"/>
      <c r="QRI17" s="164"/>
      <c r="QRJ17" s="164"/>
      <c r="QRK17" s="164"/>
      <c r="QRL17" s="164"/>
      <c r="QRM17" s="164"/>
      <c r="QRN17" s="164"/>
      <c r="QRO17" s="164"/>
      <c r="QRP17" s="164"/>
      <c r="QRQ17" s="164"/>
      <c r="QRR17" s="164"/>
      <c r="QRS17" s="164"/>
      <c r="QRT17" s="164"/>
      <c r="QRU17" s="164"/>
      <c r="QRV17" s="164"/>
      <c r="QRW17" s="164"/>
      <c r="QRX17" s="164"/>
      <c r="QRY17" s="164"/>
      <c r="QRZ17" s="164"/>
      <c r="QSA17" s="164"/>
      <c r="QSB17" s="164"/>
      <c r="QSC17" s="164"/>
      <c r="QSD17" s="164"/>
      <c r="QSE17" s="164"/>
      <c r="QSF17" s="164"/>
      <c r="QSG17" s="164"/>
      <c r="QSH17" s="164"/>
      <c r="QSI17" s="164"/>
      <c r="QSJ17" s="164"/>
      <c r="QSK17" s="164"/>
      <c r="QSL17" s="164"/>
      <c r="QSM17" s="164"/>
      <c r="QSN17" s="164"/>
      <c r="QSO17" s="164"/>
      <c r="QSP17" s="164"/>
      <c r="QSQ17" s="164"/>
      <c r="QSR17" s="164"/>
      <c r="QSS17" s="164"/>
      <c r="QST17" s="164"/>
      <c r="QSU17" s="164"/>
      <c r="QSV17" s="164"/>
      <c r="QSW17" s="164"/>
      <c r="QSX17" s="164"/>
      <c r="QSY17" s="164"/>
      <c r="QSZ17" s="164"/>
      <c r="QTA17" s="164"/>
      <c r="QTB17" s="164"/>
      <c r="QTC17" s="164"/>
      <c r="QTD17" s="164"/>
      <c r="QTE17" s="164"/>
      <c r="QTF17" s="164"/>
      <c r="QTG17" s="164"/>
      <c r="QTH17" s="164"/>
      <c r="QTI17" s="164"/>
      <c r="QTJ17" s="164"/>
      <c r="QTK17" s="164"/>
      <c r="QTL17" s="164"/>
      <c r="QTM17" s="164"/>
      <c r="QTN17" s="164"/>
      <c r="QTO17" s="164"/>
      <c r="QTP17" s="164"/>
      <c r="QTQ17" s="164"/>
      <c r="QTR17" s="164"/>
      <c r="QTS17" s="164"/>
      <c r="QTT17" s="164"/>
      <c r="QTU17" s="164"/>
      <c r="QTV17" s="164"/>
      <c r="QTW17" s="164"/>
      <c r="QTX17" s="164"/>
      <c r="QTY17" s="164"/>
      <c r="QTZ17" s="164"/>
      <c r="QUA17" s="164"/>
      <c r="QUB17" s="164"/>
      <c r="QUC17" s="164"/>
      <c r="QUD17" s="164"/>
      <c r="QUE17" s="164"/>
      <c r="QUF17" s="164"/>
      <c r="QUG17" s="164"/>
      <c r="QUH17" s="164"/>
      <c r="QUI17" s="164"/>
      <c r="QUJ17" s="164"/>
      <c r="QUK17" s="164"/>
      <c r="QUL17" s="164"/>
      <c r="QUM17" s="164"/>
      <c r="QUN17" s="164"/>
      <c r="QUO17" s="164"/>
      <c r="QUP17" s="164"/>
      <c r="QUQ17" s="164"/>
      <c r="QUR17" s="164"/>
      <c r="QUS17" s="164"/>
      <c r="QUT17" s="164"/>
      <c r="QUU17" s="164"/>
      <c r="QUV17" s="164"/>
      <c r="QUW17" s="164"/>
      <c r="QUX17" s="164"/>
      <c r="QUY17" s="164"/>
      <c r="QUZ17" s="164"/>
      <c r="QVA17" s="164"/>
      <c r="QVB17" s="164"/>
      <c r="QVC17" s="164"/>
      <c r="QVD17" s="164"/>
      <c r="QVE17" s="164"/>
      <c r="QVF17" s="164"/>
      <c r="QVG17" s="164"/>
      <c r="QVH17" s="164"/>
      <c r="QVI17" s="164"/>
      <c r="QVJ17" s="164"/>
      <c r="QVK17" s="164"/>
      <c r="QVL17" s="164"/>
      <c r="QVM17" s="164"/>
      <c r="QVN17" s="164"/>
      <c r="QVO17" s="164"/>
      <c r="QVP17" s="164"/>
      <c r="QVQ17" s="164"/>
      <c r="QVR17" s="164"/>
      <c r="QVS17" s="164"/>
      <c r="QVT17" s="164"/>
      <c r="QVU17" s="164"/>
      <c r="QVV17" s="164"/>
      <c r="QVW17" s="164"/>
      <c r="QVX17" s="164"/>
      <c r="QVY17" s="164"/>
      <c r="QVZ17" s="164"/>
      <c r="QWA17" s="164"/>
      <c r="QWB17" s="164"/>
      <c r="QWC17" s="164"/>
      <c r="QWD17" s="164"/>
      <c r="QWE17" s="164"/>
      <c r="QWF17" s="164"/>
      <c r="QWG17" s="164"/>
      <c r="QWH17" s="164"/>
      <c r="QWI17" s="164"/>
      <c r="QWJ17" s="164"/>
      <c r="QWK17" s="164"/>
      <c r="QWL17" s="164"/>
      <c r="QWM17" s="164"/>
      <c r="QWN17" s="164"/>
      <c r="QWO17" s="164"/>
      <c r="QWP17" s="164"/>
      <c r="QWQ17" s="164"/>
      <c r="QWR17" s="164"/>
      <c r="QWS17" s="164"/>
      <c r="QWT17" s="164"/>
      <c r="QWU17" s="164"/>
      <c r="QWV17" s="164"/>
      <c r="QWW17" s="164"/>
      <c r="QWX17" s="164"/>
      <c r="QWY17" s="164"/>
      <c r="QWZ17" s="164"/>
      <c r="QXA17" s="164"/>
      <c r="QXB17" s="164"/>
      <c r="QXC17" s="164"/>
      <c r="QXD17" s="164"/>
      <c r="QXE17" s="164"/>
      <c r="QXF17" s="164"/>
      <c r="QXG17" s="164"/>
      <c r="QXH17" s="164"/>
      <c r="QXI17" s="164"/>
      <c r="QXJ17" s="164"/>
      <c r="QXK17" s="164"/>
      <c r="QXL17" s="164"/>
      <c r="QXM17" s="164"/>
      <c r="QXN17" s="164"/>
      <c r="QXO17" s="164"/>
      <c r="QXP17" s="164"/>
      <c r="QXQ17" s="164"/>
      <c r="QXR17" s="164"/>
      <c r="QXS17" s="164"/>
      <c r="QXT17" s="164"/>
      <c r="QXU17" s="164"/>
      <c r="QXV17" s="164"/>
      <c r="QXW17" s="164"/>
      <c r="QXX17" s="164"/>
      <c r="QXY17" s="164"/>
      <c r="QXZ17" s="164"/>
      <c r="QYA17" s="164"/>
      <c r="QYB17" s="164"/>
      <c r="QYC17" s="164"/>
      <c r="QYD17" s="164"/>
      <c r="QYE17" s="164"/>
      <c r="QYF17" s="164"/>
      <c r="QYG17" s="164"/>
      <c r="QYH17" s="164"/>
      <c r="QYI17" s="164"/>
      <c r="QYJ17" s="164"/>
      <c r="QYK17" s="164"/>
      <c r="QYL17" s="164"/>
      <c r="QYM17" s="164"/>
      <c r="QYN17" s="164"/>
      <c r="QYO17" s="164"/>
      <c r="QYP17" s="164"/>
      <c r="QYQ17" s="164"/>
      <c r="QYR17" s="164"/>
      <c r="QYS17" s="164"/>
      <c r="QYT17" s="164"/>
      <c r="QYU17" s="164"/>
      <c r="QYV17" s="164"/>
      <c r="QYW17" s="164"/>
      <c r="QYX17" s="164"/>
      <c r="QYY17" s="164"/>
      <c r="QYZ17" s="164"/>
      <c r="QZA17" s="164"/>
      <c r="QZB17" s="164"/>
      <c r="QZC17" s="164"/>
      <c r="QZD17" s="164"/>
      <c r="QZE17" s="164"/>
      <c r="QZF17" s="164"/>
      <c r="QZG17" s="164"/>
      <c r="QZH17" s="164"/>
      <c r="QZI17" s="164"/>
      <c r="QZJ17" s="164"/>
      <c r="QZK17" s="164"/>
      <c r="QZL17" s="164"/>
      <c r="QZM17" s="164"/>
      <c r="QZN17" s="164"/>
      <c r="QZO17" s="164"/>
      <c r="QZP17" s="164"/>
      <c r="QZQ17" s="164"/>
      <c r="QZR17" s="164"/>
      <c r="QZS17" s="164"/>
      <c r="QZT17" s="164"/>
      <c r="QZU17" s="164"/>
      <c r="QZV17" s="164"/>
      <c r="QZW17" s="164"/>
      <c r="QZX17" s="164"/>
      <c r="QZY17" s="164"/>
      <c r="QZZ17" s="164"/>
      <c r="RAA17" s="164"/>
      <c r="RAB17" s="164"/>
      <c r="RAC17" s="164"/>
      <c r="RAD17" s="164"/>
      <c r="RAE17" s="164"/>
      <c r="RAF17" s="164"/>
      <c r="RAG17" s="164"/>
      <c r="RAH17" s="164"/>
      <c r="RAI17" s="164"/>
      <c r="RAJ17" s="164"/>
      <c r="RAK17" s="164"/>
      <c r="RAL17" s="164"/>
      <c r="RAM17" s="164"/>
      <c r="RAN17" s="164"/>
      <c r="RAO17" s="164"/>
      <c r="RAP17" s="164"/>
      <c r="RAQ17" s="164"/>
      <c r="RAR17" s="164"/>
      <c r="RAS17" s="164"/>
      <c r="RAT17" s="164"/>
      <c r="RAU17" s="164"/>
      <c r="RAV17" s="164"/>
      <c r="RAW17" s="164"/>
      <c r="RAX17" s="164"/>
      <c r="RAY17" s="164"/>
      <c r="RAZ17" s="164"/>
      <c r="RBA17" s="164"/>
      <c r="RBB17" s="164"/>
      <c r="RBC17" s="164"/>
      <c r="RBD17" s="164"/>
      <c r="RBE17" s="164"/>
      <c r="RBF17" s="164"/>
      <c r="RBG17" s="164"/>
      <c r="RBH17" s="164"/>
      <c r="RBI17" s="164"/>
      <c r="RBJ17" s="164"/>
      <c r="RBK17" s="164"/>
      <c r="RBL17" s="164"/>
      <c r="RBM17" s="164"/>
      <c r="RBN17" s="164"/>
      <c r="RBO17" s="164"/>
      <c r="RBP17" s="164"/>
      <c r="RBQ17" s="164"/>
      <c r="RBR17" s="164"/>
      <c r="RBS17" s="164"/>
      <c r="RBT17" s="164"/>
      <c r="RBU17" s="164"/>
      <c r="RBV17" s="164"/>
      <c r="RBW17" s="164"/>
      <c r="RBX17" s="164"/>
      <c r="RBY17" s="164"/>
      <c r="RBZ17" s="164"/>
      <c r="RCA17" s="164"/>
      <c r="RCB17" s="164"/>
      <c r="RCC17" s="164"/>
      <c r="RCD17" s="164"/>
      <c r="RCE17" s="164"/>
      <c r="RCF17" s="164"/>
      <c r="RCG17" s="164"/>
      <c r="RCH17" s="164"/>
      <c r="RCI17" s="164"/>
      <c r="RCJ17" s="164"/>
      <c r="RCK17" s="164"/>
      <c r="RCL17" s="164"/>
      <c r="RCM17" s="164"/>
      <c r="RCN17" s="164"/>
      <c r="RCO17" s="164"/>
      <c r="RCP17" s="164"/>
      <c r="RCQ17" s="164"/>
      <c r="RCR17" s="164"/>
      <c r="RCS17" s="164"/>
      <c r="RCT17" s="164"/>
      <c r="RCU17" s="164"/>
      <c r="RCV17" s="164"/>
      <c r="RCW17" s="164"/>
      <c r="RCX17" s="164"/>
      <c r="RCY17" s="164"/>
      <c r="RCZ17" s="164"/>
      <c r="RDA17" s="164"/>
      <c r="RDB17" s="164"/>
      <c r="RDC17" s="164"/>
      <c r="RDD17" s="164"/>
      <c r="RDE17" s="164"/>
      <c r="RDF17" s="164"/>
      <c r="RDG17" s="164"/>
      <c r="RDH17" s="164"/>
      <c r="RDI17" s="164"/>
      <c r="RDJ17" s="164"/>
      <c r="RDK17" s="164"/>
      <c r="RDL17" s="164"/>
      <c r="RDM17" s="164"/>
      <c r="RDN17" s="164"/>
      <c r="RDO17" s="164"/>
      <c r="RDP17" s="164"/>
      <c r="RDQ17" s="164"/>
      <c r="RDR17" s="164"/>
      <c r="RDS17" s="164"/>
      <c r="RDT17" s="164"/>
      <c r="RDU17" s="164"/>
      <c r="RDV17" s="164"/>
      <c r="RDW17" s="164"/>
      <c r="RDX17" s="164"/>
      <c r="RDY17" s="164"/>
      <c r="RDZ17" s="164"/>
      <c r="REA17" s="164"/>
      <c r="REB17" s="164"/>
      <c r="REC17" s="164"/>
      <c r="RED17" s="164"/>
      <c r="REE17" s="164"/>
      <c r="REF17" s="164"/>
      <c r="REG17" s="164"/>
      <c r="REH17" s="164"/>
      <c r="REI17" s="164"/>
      <c r="REJ17" s="164"/>
      <c r="REK17" s="164"/>
      <c r="REL17" s="164"/>
      <c r="REM17" s="164"/>
      <c r="REN17" s="164"/>
      <c r="REO17" s="164"/>
      <c r="REP17" s="164"/>
      <c r="REQ17" s="164"/>
      <c r="RER17" s="164"/>
      <c r="RES17" s="164"/>
      <c r="RET17" s="164"/>
      <c r="REU17" s="164"/>
      <c r="REV17" s="164"/>
      <c r="REW17" s="164"/>
      <c r="REX17" s="164"/>
      <c r="REY17" s="164"/>
      <c r="REZ17" s="164"/>
      <c r="RFA17" s="164"/>
      <c r="RFB17" s="164"/>
      <c r="RFC17" s="164"/>
      <c r="RFD17" s="164"/>
      <c r="RFE17" s="164"/>
      <c r="RFF17" s="164"/>
      <c r="RFG17" s="164"/>
      <c r="RFH17" s="164"/>
      <c r="RFI17" s="164"/>
      <c r="RFJ17" s="164"/>
      <c r="RFK17" s="164"/>
      <c r="RFL17" s="164"/>
      <c r="RFM17" s="164"/>
      <c r="RFN17" s="164"/>
      <c r="RFO17" s="164"/>
      <c r="RFP17" s="164"/>
      <c r="RFQ17" s="164"/>
      <c r="RFR17" s="164"/>
      <c r="RFS17" s="164"/>
      <c r="RFT17" s="164"/>
      <c r="RFU17" s="164"/>
      <c r="RFV17" s="164"/>
      <c r="RFW17" s="164"/>
      <c r="RFX17" s="164"/>
      <c r="RFY17" s="164"/>
      <c r="RFZ17" s="164"/>
      <c r="RGA17" s="164"/>
      <c r="RGB17" s="164"/>
      <c r="RGC17" s="164"/>
      <c r="RGD17" s="164"/>
      <c r="RGE17" s="164"/>
      <c r="RGF17" s="164"/>
      <c r="RGG17" s="164"/>
      <c r="RGH17" s="164"/>
      <c r="RGI17" s="164"/>
      <c r="RGJ17" s="164"/>
      <c r="RGK17" s="164"/>
      <c r="RGL17" s="164"/>
      <c r="RGM17" s="164"/>
      <c r="RGN17" s="164"/>
      <c r="RGO17" s="164"/>
      <c r="RGP17" s="164"/>
      <c r="RGQ17" s="164"/>
      <c r="RGR17" s="164"/>
      <c r="RGS17" s="164"/>
      <c r="RGT17" s="164"/>
      <c r="RGU17" s="164"/>
      <c r="RGV17" s="164"/>
      <c r="RGW17" s="164"/>
      <c r="RGX17" s="164"/>
      <c r="RGY17" s="164"/>
      <c r="RGZ17" s="164"/>
      <c r="RHA17" s="164"/>
      <c r="RHB17" s="164"/>
      <c r="RHC17" s="164"/>
      <c r="RHD17" s="164"/>
      <c r="RHE17" s="164"/>
      <c r="RHF17" s="164"/>
      <c r="RHG17" s="164"/>
      <c r="RHH17" s="164"/>
      <c r="RHI17" s="164"/>
      <c r="RHJ17" s="164"/>
      <c r="RHK17" s="164"/>
      <c r="RHL17" s="164"/>
      <c r="RHM17" s="164"/>
      <c r="RHN17" s="164"/>
      <c r="RHO17" s="164"/>
      <c r="RHP17" s="164"/>
      <c r="RHQ17" s="164"/>
      <c r="RHR17" s="164"/>
      <c r="RHS17" s="164"/>
      <c r="RHT17" s="164"/>
      <c r="RHU17" s="164"/>
      <c r="RHV17" s="164"/>
      <c r="RHW17" s="164"/>
      <c r="RHX17" s="164"/>
      <c r="RHY17" s="164"/>
      <c r="RHZ17" s="164"/>
      <c r="RIA17" s="164"/>
      <c r="RIB17" s="164"/>
      <c r="RIC17" s="164"/>
      <c r="RID17" s="164"/>
      <c r="RIE17" s="164"/>
      <c r="RIF17" s="164"/>
      <c r="RIG17" s="164"/>
      <c r="RIH17" s="164"/>
      <c r="RII17" s="164"/>
      <c r="RIJ17" s="164"/>
      <c r="RIK17" s="164"/>
      <c r="RIL17" s="164"/>
      <c r="RIM17" s="164"/>
      <c r="RIN17" s="164"/>
      <c r="RIO17" s="164"/>
      <c r="RIP17" s="164"/>
      <c r="RIQ17" s="164"/>
      <c r="RIR17" s="164"/>
      <c r="RIS17" s="164"/>
      <c r="RIT17" s="164"/>
      <c r="RIU17" s="164"/>
      <c r="RIV17" s="164"/>
      <c r="RIW17" s="164"/>
      <c r="RIX17" s="164"/>
      <c r="RIY17" s="164"/>
      <c r="RIZ17" s="164"/>
      <c r="RJA17" s="164"/>
      <c r="RJB17" s="164"/>
      <c r="RJC17" s="164"/>
      <c r="RJD17" s="164"/>
      <c r="RJE17" s="164"/>
      <c r="RJF17" s="164"/>
      <c r="RJG17" s="164"/>
      <c r="RJH17" s="164"/>
      <c r="RJI17" s="164"/>
      <c r="RJJ17" s="164"/>
      <c r="RJK17" s="164"/>
      <c r="RJL17" s="164"/>
      <c r="RJM17" s="164"/>
      <c r="RJN17" s="164"/>
      <c r="RJO17" s="164"/>
      <c r="RJP17" s="164"/>
      <c r="RJQ17" s="164"/>
      <c r="RJR17" s="164"/>
      <c r="RJS17" s="164"/>
      <c r="RJT17" s="164"/>
      <c r="RJU17" s="164"/>
      <c r="RJV17" s="164"/>
      <c r="RJW17" s="164"/>
      <c r="RJX17" s="164"/>
      <c r="RJY17" s="164"/>
      <c r="RJZ17" s="164"/>
      <c r="RKA17" s="164"/>
      <c r="RKB17" s="164"/>
      <c r="RKC17" s="164"/>
      <c r="RKD17" s="164"/>
      <c r="RKE17" s="164"/>
      <c r="RKF17" s="164"/>
      <c r="RKG17" s="164"/>
      <c r="RKH17" s="164"/>
      <c r="RKI17" s="164"/>
      <c r="RKJ17" s="164"/>
      <c r="RKK17" s="164"/>
      <c r="RKL17" s="164"/>
      <c r="RKM17" s="164"/>
      <c r="RKN17" s="164"/>
      <c r="RKO17" s="164"/>
      <c r="RKP17" s="164"/>
      <c r="RKQ17" s="164"/>
      <c r="RKR17" s="164"/>
      <c r="RKS17" s="164"/>
      <c r="RKT17" s="164"/>
      <c r="RKU17" s="164"/>
      <c r="RKV17" s="164"/>
      <c r="RKW17" s="164"/>
      <c r="RKX17" s="164"/>
      <c r="RKY17" s="164"/>
      <c r="RKZ17" s="164"/>
      <c r="RLA17" s="164"/>
      <c r="RLB17" s="164"/>
      <c r="RLC17" s="164"/>
      <c r="RLD17" s="164"/>
      <c r="RLE17" s="164"/>
      <c r="RLF17" s="164"/>
      <c r="RLG17" s="164"/>
      <c r="RLH17" s="164"/>
      <c r="RLI17" s="164"/>
      <c r="RLJ17" s="164"/>
      <c r="RLK17" s="164"/>
      <c r="RLL17" s="164"/>
      <c r="RLM17" s="164"/>
      <c r="RLN17" s="164"/>
      <c r="RLO17" s="164"/>
      <c r="RLP17" s="164"/>
      <c r="RLQ17" s="164"/>
      <c r="RLR17" s="164"/>
      <c r="RLS17" s="164"/>
      <c r="RLT17" s="164"/>
      <c r="RLU17" s="164"/>
      <c r="RLV17" s="164"/>
      <c r="RLW17" s="164"/>
      <c r="RLX17" s="164"/>
      <c r="RLY17" s="164"/>
      <c r="RLZ17" s="164"/>
      <c r="RMA17" s="164"/>
      <c r="RMB17" s="164"/>
      <c r="RMC17" s="164"/>
      <c r="RMD17" s="164"/>
      <c r="RME17" s="164"/>
      <c r="RMF17" s="164"/>
      <c r="RMG17" s="164"/>
      <c r="RMH17" s="164"/>
      <c r="RMI17" s="164"/>
      <c r="RMJ17" s="164"/>
      <c r="RMK17" s="164"/>
      <c r="RML17" s="164"/>
      <c r="RMM17" s="164"/>
      <c r="RMN17" s="164"/>
      <c r="RMO17" s="164"/>
      <c r="RMP17" s="164"/>
      <c r="RMQ17" s="164"/>
      <c r="RMR17" s="164"/>
      <c r="RMS17" s="164"/>
      <c r="RMT17" s="164"/>
      <c r="RMU17" s="164"/>
      <c r="RMV17" s="164"/>
      <c r="RMW17" s="164"/>
      <c r="RMX17" s="164"/>
      <c r="RMY17" s="164"/>
      <c r="RMZ17" s="164"/>
      <c r="RNA17" s="164"/>
      <c r="RNB17" s="164"/>
      <c r="RNC17" s="164"/>
      <c r="RND17" s="164"/>
      <c r="RNE17" s="164"/>
      <c r="RNF17" s="164"/>
      <c r="RNG17" s="164"/>
      <c r="RNH17" s="164"/>
      <c r="RNI17" s="164"/>
      <c r="RNJ17" s="164"/>
      <c r="RNK17" s="164"/>
      <c r="RNL17" s="164"/>
      <c r="RNM17" s="164"/>
      <c r="RNN17" s="164"/>
      <c r="RNO17" s="164"/>
      <c r="RNP17" s="164"/>
      <c r="RNQ17" s="164"/>
      <c r="RNR17" s="164"/>
      <c r="RNS17" s="164"/>
      <c r="RNT17" s="164"/>
      <c r="RNU17" s="164"/>
      <c r="RNV17" s="164"/>
      <c r="RNW17" s="164"/>
      <c r="RNX17" s="164"/>
      <c r="RNY17" s="164"/>
      <c r="RNZ17" s="164"/>
      <c r="ROA17" s="164"/>
      <c r="ROB17" s="164"/>
      <c r="ROC17" s="164"/>
      <c r="ROD17" s="164"/>
      <c r="ROE17" s="164"/>
      <c r="ROF17" s="164"/>
      <c r="ROG17" s="164"/>
      <c r="ROH17" s="164"/>
      <c r="ROI17" s="164"/>
      <c r="ROJ17" s="164"/>
      <c r="ROK17" s="164"/>
      <c r="ROL17" s="164"/>
      <c r="ROM17" s="164"/>
      <c r="RON17" s="164"/>
      <c r="ROO17" s="164"/>
      <c r="ROP17" s="164"/>
      <c r="ROQ17" s="164"/>
      <c r="ROR17" s="164"/>
      <c r="ROS17" s="164"/>
      <c r="ROT17" s="164"/>
      <c r="ROU17" s="164"/>
      <c r="ROV17" s="164"/>
      <c r="ROW17" s="164"/>
      <c r="ROX17" s="164"/>
      <c r="ROY17" s="164"/>
      <c r="ROZ17" s="164"/>
      <c r="RPA17" s="164"/>
      <c r="RPB17" s="164"/>
      <c r="RPC17" s="164"/>
      <c r="RPD17" s="164"/>
      <c r="RPE17" s="164"/>
      <c r="RPF17" s="164"/>
      <c r="RPG17" s="164"/>
      <c r="RPH17" s="164"/>
      <c r="RPI17" s="164"/>
      <c r="RPJ17" s="164"/>
      <c r="RPK17" s="164"/>
      <c r="RPL17" s="164"/>
      <c r="RPM17" s="164"/>
      <c r="RPN17" s="164"/>
      <c r="RPO17" s="164"/>
      <c r="RPP17" s="164"/>
      <c r="RPQ17" s="164"/>
      <c r="RPR17" s="164"/>
      <c r="RPS17" s="164"/>
      <c r="RPT17" s="164"/>
      <c r="RPU17" s="164"/>
      <c r="RPV17" s="164"/>
      <c r="RPW17" s="164"/>
      <c r="RPX17" s="164"/>
      <c r="RPY17" s="164"/>
      <c r="RPZ17" s="164"/>
      <c r="RQA17" s="164"/>
      <c r="RQB17" s="164"/>
      <c r="RQC17" s="164"/>
      <c r="RQD17" s="164"/>
      <c r="RQE17" s="164"/>
      <c r="RQF17" s="164"/>
      <c r="RQG17" s="164"/>
      <c r="RQH17" s="164"/>
      <c r="RQI17" s="164"/>
      <c r="RQJ17" s="164"/>
      <c r="RQK17" s="164"/>
      <c r="RQL17" s="164"/>
      <c r="RQM17" s="164"/>
      <c r="RQN17" s="164"/>
      <c r="RQO17" s="164"/>
      <c r="RQP17" s="164"/>
      <c r="RQQ17" s="164"/>
      <c r="RQR17" s="164"/>
      <c r="RQS17" s="164"/>
      <c r="RQT17" s="164"/>
      <c r="RQU17" s="164"/>
      <c r="RQV17" s="164"/>
      <c r="RQW17" s="164"/>
      <c r="RQX17" s="164"/>
      <c r="RQY17" s="164"/>
      <c r="RQZ17" s="164"/>
      <c r="RRA17" s="164"/>
      <c r="RRB17" s="164"/>
      <c r="RRC17" s="164"/>
      <c r="RRD17" s="164"/>
      <c r="RRE17" s="164"/>
      <c r="RRF17" s="164"/>
      <c r="RRG17" s="164"/>
      <c r="RRH17" s="164"/>
      <c r="RRI17" s="164"/>
      <c r="RRJ17" s="164"/>
      <c r="RRK17" s="164"/>
      <c r="RRL17" s="164"/>
      <c r="RRM17" s="164"/>
      <c r="RRN17" s="164"/>
      <c r="RRO17" s="164"/>
      <c r="RRP17" s="164"/>
      <c r="RRQ17" s="164"/>
      <c r="RRR17" s="164"/>
      <c r="RRS17" s="164"/>
      <c r="RRT17" s="164"/>
      <c r="RRU17" s="164"/>
      <c r="RRV17" s="164"/>
      <c r="RRW17" s="164"/>
      <c r="RRX17" s="164"/>
      <c r="RRY17" s="164"/>
      <c r="RRZ17" s="164"/>
      <c r="RSA17" s="164"/>
      <c r="RSB17" s="164"/>
      <c r="RSC17" s="164"/>
      <c r="RSD17" s="164"/>
      <c r="RSE17" s="164"/>
      <c r="RSF17" s="164"/>
      <c r="RSG17" s="164"/>
      <c r="RSH17" s="164"/>
      <c r="RSI17" s="164"/>
      <c r="RSJ17" s="164"/>
      <c r="RSK17" s="164"/>
      <c r="RSL17" s="164"/>
      <c r="RSM17" s="164"/>
      <c r="RSN17" s="164"/>
      <c r="RSO17" s="164"/>
      <c r="RSP17" s="164"/>
      <c r="RSQ17" s="164"/>
      <c r="RSR17" s="164"/>
      <c r="RSS17" s="164"/>
      <c r="RST17" s="164"/>
      <c r="RSU17" s="164"/>
      <c r="RSV17" s="164"/>
      <c r="RSW17" s="164"/>
      <c r="RSX17" s="164"/>
      <c r="RSY17" s="164"/>
      <c r="RSZ17" s="164"/>
      <c r="RTA17" s="164"/>
      <c r="RTB17" s="164"/>
      <c r="RTC17" s="164"/>
      <c r="RTD17" s="164"/>
      <c r="RTE17" s="164"/>
      <c r="RTF17" s="164"/>
      <c r="RTG17" s="164"/>
      <c r="RTH17" s="164"/>
      <c r="RTI17" s="164"/>
      <c r="RTJ17" s="164"/>
      <c r="RTK17" s="164"/>
      <c r="RTL17" s="164"/>
      <c r="RTM17" s="164"/>
      <c r="RTN17" s="164"/>
      <c r="RTO17" s="164"/>
      <c r="RTP17" s="164"/>
      <c r="RTQ17" s="164"/>
      <c r="RTR17" s="164"/>
      <c r="RTS17" s="164"/>
      <c r="RTT17" s="164"/>
      <c r="RTU17" s="164"/>
      <c r="RTV17" s="164"/>
      <c r="RTW17" s="164"/>
      <c r="RTX17" s="164"/>
      <c r="RTY17" s="164"/>
      <c r="RTZ17" s="164"/>
      <c r="RUA17" s="164"/>
      <c r="RUB17" s="164"/>
      <c r="RUC17" s="164"/>
      <c r="RUD17" s="164"/>
      <c r="RUE17" s="164"/>
      <c r="RUF17" s="164"/>
      <c r="RUG17" s="164"/>
      <c r="RUH17" s="164"/>
      <c r="RUI17" s="164"/>
      <c r="RUJ17" s="164"/>
      <c r="RUK17" s="164"/>
      <c r="RUL17" s="164"/>
      <c r="RUM17" s="164"/>
      <c r="RUN17" s="164"/>
      <c r="RUO17" s="164"/>
      <c r="RUP17" s="164"/>
      <c r="RUQ17" s="164"/>
      <c r="RUR17" s="164"/>
      <c r="RUS17" s="164"/>
      <c r="RUT17" s="164"/>
      <c r="RUU17" s="164"/>
      <c r="RUV17" s="164"/>
      <c r="RUW17" s="164"/>
      <c r="RUX17" s="164"/>
      <c r="RUY17" s="164"/>
      <c r="RUZ17" s="164"/>
      <c r="RVA17" s="164"/>
      <c r="RVB17" s="164"/>
      <c r="RVC17" s="164"/>
      <c r="RVD17" s="164"/>
      <c r="RVE17" s="164"/>
      <c r="RVF17" s="164"/>
      <c r="RVG17" s="164"/>
      <c r="RVH17" s="164"/>
      <c r="RVI17" s="164"/>
      <c r="RVJ17" s="164"/>
      <c r="RVK17" s="164"/>
      <c r="RVL17" s="164"/>
      <c r="RVM17" s="164"/>
      <c r="RVN17" s="164"/>
      <c r="RVO17" s="164"/>
      <c r="RVP17" s="164"/>
      <c r="RVQ17" s="164"/>
      <c r="RVR17" s="164"/>
      <c r="RVS17" s="164"/>
      <c r="RVT17" s="164"/>
      <c r="RVU17" s="164"/>
      <c r="RVV17" s="164"/>
      <c r="RVW17" s="164"/>
      <c r="RVX17" s="164"/>
      <c r="RVY17" s="164"/>
      <c r="RVZ17" s="164"/>
      <c r="RWA17" s="164"/>
      <c r="RWB17" s="164"/>
      <c r="RWC17" s="164"/>
      <c r="RWD17" s="164"/>
      <c r="RWE17" s="164"/>
      <c r="RWF17" s="164"/>
      <c r="RWG17" s="164"/>
      <c r="RWH17" s="164"/>
      <c r="RWI17" s="164"/>
      <c r="RWJ17" s="164"/>
      <c r="RWK17" s="164"/>
      <c r="RWL17" s="164"/>
      <c r="RWM17" s="164"/>
      <c r="RWN17" s="164"/>
      <c r="RWO17" s="164"/>
      <c r="RWP17" s="164"/>
      <c r="RWQ17" s="164"/>
      <c r="RWR17" s="164"/>
      <c r="RWS17" s="164"/>
      <c r="RWT17" s="164"/>
      <c r="RWU17" s="164"/>
      <c r="RWV17" s="164"/>
      <c r="RWW17" s="164"/>
      <c r="RWX17" s="164"/>
      <c r="RWY17" s="164"/>
      <c r="RWZ17" s="164"/>
      <c r="RXA17" s="164"/>
      <c r="RXB17" s="164"/>
      <c r="RXC17" s="164"/>
      <c r="RXD17" s="164"/>
      <c r="RXE17" s="164"/>
      <c r="RXF17" s="164"/>
      <c r="RXG17" s="164"/>
      <c r="RXH17" s="164"/>
      <c r="RXI17" s="164"/>
      <c r="RXJ17" s="164"/>
      <c r="RXK17" s="164"/>
      <c r="RXL17" s="164"/>
      <c r="RXM17" s="164"/>
      <c r="RXN17" s="164"/>
      <c r="RXO17" s="164"/>
      <c r="RXP17" s="164"/>
      <c r="RXQ17" s="164"/>
      <c r="RXR17" s="164"/>
      <c r="RXS17" s="164"/>
      <c r="RXT17" s="164"/>
      <c r="RXU17" s="164"/>
      <c r="RXV17" s="164"/>
      <c r="RXW17" s="164"/>
      <c r="RXX17" s="164"/>
      <c r="RXY17" s="164"/>
      <c r="RXZ17" s="164"/>
      <c r="RYA17" s="164"/>
      <c r="RYB17" s="164"/>
      <c r="RYC17" s="164"/>
      <c r="RYD17" s="164"/>
      <c r="RYE17" s="164"/>
      <c r="RYF17" s="164"/>
      <c r="RYG17" s="164"/>
      <c r="RYH17" s="164"/>
      <c r="RYI17" s="164"/>
      <c r="RYJ17" s="164"/>
      <c r="RYK17" s="164"/>
      <c r="RYL17" s="164"/>
      <c r="RYM17" s="164"/>
      <c r="RYN17" s="164"/>
      <c r="RYO17" s="164"/>
      <c r="RYP17" s="164"/>
      <c r="RYQ17" s="164"/>
      <c r="RYR17" s="164"/>
      <c r="RYS17" s="164"/>
      <c r="RYT17" s="164"/>
      <c r="RYU17" s="164"/>
      <c r="RYV17" s="164"/>
      <c r="RYW17" s="164"/>
      <c r="RYX17" s="164"/>
      <c r="RYY17" s="164"/>
      <c r="RYZ17" s="164"/>
      <c r="RZA17" s="164"/>
      <c r="RZB17" s="164"/>
      <c r="RZC17" s="164"/>
      <c r="RZD17" s="164"/>
      <c r="RZE17" s="164"/>
      <c r="RZF17" s="164"/>
      <c r="RZG17" s="164"/>
      <c r="RZH17" s="164"/>
      <c r="RZI17" s="164"/>
      <c r="RZJ17" s="164"/>
      <c r="RZK17" s="164"/>
      <c r="RZL17" s="164"/>
      <c r="RZM17" s="164"/>
      <c r="RZN17" s="164"/>
      <c r="RZO17" s="164"/>
      <c r="RZP17" s="164"/>
      <c r="RZQ17" s="164"/>
      <c r="RZR17" s="164"/>
      <c r="RZS17" s="164"/>
      <c r="RZT17" s="164"/>
      <c r="RZU17" s="164"/>
      <c r="RZV17" s="164"/>
      <c r="RZW17" s="164"/>
      <c r="RZX17" s="164"/>
      <c r="RZY17" s="164"/>
      <c r="RZZ17" s="164"/>
      <c r="SAA17" s="164"/>
      <c r="SAB17" s="164"/>
      <c r="SAC17" s="164"/>
      <c r="SAD17" s="164"/>
      <c r="SAE17" s="164"/>
      <c r="SAF17" s="164"/>
      <c r="SAG17" s="164"/>
      <c r="SAH17" s="164"/>
      <c r="SAI17" s="164"/>
      <c r="SAJ17" s="164"/>
      <c r="SAK17" s="164"/>
      <c r="SAL17" s="164"/>
      <c r="SAM17" s="164"/>
      <c r="SAN17" s="164"/>
      <c r="SAO17" s="164"/>
      <c r="SAP17" s="164"/>
      <c r="SAQ17" s="164"/>
      <c r="SAR17" s="164"/>
      <c r="SAS17" s="164"/>
      <c r="SAT17" s="164"/>
      <c r="SAU17" s="164"/>
      <c r="SAV17" s="164"/>
      <c r="SAW17" s="164"/>
      <c r="SAX17" s="164"/>
      <c r="SAY17" s="164"/>
      <c r="SAZ17" s="164"/>
      <c r="SBA17" s="164"/>
      <c r="SBB17" s="164"/>
      <c r="SBC17" s="164"/>
      <c r="SBD17" s="164"/>
      <c r="SBE17" s="164"/>
      <c r="SBF17" s="164"/>
      <c r="SBG17" s="164"/>
      <c r="SBH17" s="164"/>
      <c r="SBI17" s="164"/>
      <c r="SBJ17" s="164"/>
      <c r="SBK17" s="164"/>
      <c r="SBL17" s="164"/>
      <c r="SBM17" s="164"/>
      <c r="SBN17" s="164"/>
      <c r="SBO17" s="164"/>
      <c r="SBP17" s="164"/>
      <c r="SBQ17" s="164"/>
      <c r="SBR17" s="164"/>
      <c r="SBS17" s="164"/>
      <c r="SBT17" s="164"/>
      <c r="SBU17" s="164"/>
      <c r="SBV17" s="164"/>
      <c r="SBW17" s="164"/>
      <c r="SBX17" s="164"/>
      <c r="SBY17" s="164"/>
      <c r="SBZ17" s="164"/>
      <c r="SCA17" s="164"/>
      <c r="SCB17" s="164"/>
      <c r="SCC17" s="164"/>
      <c r="SCD17" s="164"/>
      <c r="SCE17" s="164"/>
      <c r="SCF17" s="164"/>
      <c r="SCG17" s="164"/>
      <c r="SCH17" s="164"/>
      <c r="SCI17" s="164"/>
      <c r="SCJ17" s="164"/>
      <c r="SCK17" s="164"/>
      <c r="SCL17" s="164"/>
      <c r="SCM17" s="164"/>
      <c r="SCN17" s="164"/>
      <c r="SCO17" s="164"/>
      <c r="SCP17" s="164"/>
      <c r="SCQ17" s="164"/>
      <c r="SCR17" s="164"/>
      <c r="SCS17" s="164"/>
      <c r="SCT17" s="164"/>
      <c r="SCU17" s="164"/>
      <c r="SCV17" s="164"/>
      <c r="SCW17" s="164"/>
      <c r="SCX17" s="164"/>
      <c r="SCY17" s="164"/>
      <c r="SCZ17" s="164"/>
      <c r="SDA17" s="164"/>
      <c r="SDB17" s="164"/>
      <c r="SDC17" s="164"/>
      <c r="SDD17" s="164"/>
      <c r="SDE17" s="164"/>
      <c r="SDF17" s="164"/>
      <c r="SDG17" s="164"/>
      <c r="SDH17" s="164"/>
      <c r="SDI17" s="164"/>
      <c r="SDJ17" s="164"/>
      <c r="SDK17" s="164"/>
      <c r="SDL17" s="164"/>
      <c r="SDM17" s="164"/>
      <c r="SDN17" s="164"/>
      <c r="SDO17" s="164"/>
      <c r="SDP17" s="164"/>
      <c r="SDQ17" s="164"/>
      <c r="SDR17" s="164"/>
      <c r="SDS17" s="164"/>
      <c r="SDT17" s="164"/>
      <c r="SDU17" s="164"/>
      <c r="SDV17" s="164"/>
      <c r="SDW17" s="164"/>
      <c r="SDX17" s="164"/>
      <c r="SDY17" s="164"/>
      <c r="SDZ17" s="164"/>
      <c r="SEA17" s="164"/>
      <c r="SEB17" s="164"/>
      <c r="SEC17" s="164"/>
      <c r="SED17" s="164"/>
      <c r="SEE17" s="164"/>
      <c r="SEF17" s="164"/>
      <c r="SEG17" s="164"/>
      <c r="SEH17" s="164"/>
      <c r="SEI17" s="164"/>
      <c r="SEJ17" s="164"/>
      <c r="SEK17" s="164"/>
      <c r="SEL17" s="164"/>
      <c r="SEM17" s="164"/>
      <c r="SEN17" s="164"/>
      <c r="SEO17" s="164"/>
      <c r="SEP17" s="164"/>
      <c r="SEQ17" s="164"/>
      <c r="SER17" s="164"/>
      <c r="SES17" s="164"/>
      <c r="SET17" s="164"/>
      <c r="SEU17" s="164"/>
      <c r="SEV17" s="164"/>
      <c r="SEW17" s="164"/>
      <c r="SEX17" s="164"/>
      <c r="SEY17" s="164"/>
      <c r="SEZ17" s="164"/>
      <c r="SFA17" s="164"/>
      <c r="SFB17" s="164"/>
      <c r="SFC17" s="164"/>
      <c r="SFD17" s="164"/>
      <c r="SFE17" s="164"/>
      <c r="SFF17" s="164"/>
      <c r="SFG17" s="164"/>
      <c r="SFH17" s="164"/>
      <c r="SFI17" s="164"/>
      <c r="SFJ17" s="164"/>
      <c r="SFK17" s="164"/>
      <c r="SFL17" s="164"/>
      <c r="SFM17" s="164"/>
      <c r="SFN17" s="164"/>
      <c r="SFO17" s="164"/>
      <c r="SFP17" s="164"/>
      <c r="SFQ17" s="164"/>
      <c r="SFR17" s="164"/>
      <c r="SFS17" s="164"/>
      <c r="SFT17" s="164"/>
      <c r="SFU17" s="164"/>
      <c r="SFV17" s="164"/>
      <c r="SFW17" s="164"/>
      <c r="SFX17" s="164"/>
      <c r="SFY17" s="164"/>
      <c r="SFZ17" s="164"/>
      <c r="SGA17" s="164"/>
      <c r="SGB17" s="164"/>
      <c r="SGC17" s="164"/>
      <c r="SGD17" s="164"/>
      <c r="SGE17" s="164"/>
      <c r="SGF17" s="164"/>
      <c r="SGG17" s="164"/>
      <c r="SGH17" s="164"/>
      <c r="SGI17" s="164"/>
      <c r="SGJ17" s="164"/>
      <c r="SGK17" s="164"/>
      <c r="SGL17" s="164"/>
      <c r="SGM17" s="164"/>
      <c r="SGN17" s="164"/>
      <c r="SGO17" s="164"/>
      <c r="SGP17" s="164"/>
      <c r="SGQ17" s="164"/>
      <c r="SGR17" s="164"/>
      <c r="SGS17" s="164"/>
      <c r="SGT17" s="164"/>
      <c r="SGU17" s="164"/>
      <c r="SGV17" s="164"/>
      <c r="SGW17" s="164"/>
      <c r="SGX17" s="164"/>
      <c r="SGY17" s="164"/>
      <c r="SGZ17" s="164"/>
      <c r="SHA17" s="164"/>
      <c r="SHB17" s="164"/>
      <c r="SHC17" s="164"/>
      <c r="SHD17" s="164"/>
      <c r="SHE17" s="164"/>
      <c r="SHF17" s="164"/>
      <c r="SHG17" s="164"/>
      <c r="SHH17" s="164"/>
      <c r="SHI17" s="164"/>
      <c r="SHJ17" s="164"/>
      <c r="SHK17" s="164"/>
      <c r="SHL17" s="164"/>
      <c r="SHM17" s="164"/>
      <c r="SHN17" s="164"/>
      <c r="SHO17" s="164"/>
      <c r="SHP17" s="164"/>
      <c r="SHQ17" s="164"/>
      <c r="SHR17" s="164"/>
      <c r="SHS17" s="164"/>
      <c r="SHT17" s="164"/>
      <c r="SHU17" s="164"/>
      <c r="SHV17" s="164"/>
      <c r="SHW17" s="164"/>
      <c r="SHX17" s="164"/>
      <c r="SHY17" s="164"/>
      <c r="SHZ17" s="164"/>
      <c r="SIA17" s="164"/>
      <c r="SIB17" s="164"/>
      <c r="SIC17" s="164"/>
      <c r="SID17" s="164"/>
      <c r="SIE17" s="164"/>
      <c r="SIF17" s="164"/>
      <c r="SIG17" s="164"/>
      <c r="SIH17" s="164"/>
      <c r="SII17" s="164"/>
      <c r="SIJ17" s="164"/>
      <c r="SIK17" s="164"/>
      <c r="SIL17" s="164"/>
      <c r="SIM17" s="164"/>
      <c r="SIN17" s="164"/>
      <c r="SIO17" s="164"/>
      <c r="SIP17" s="164"/>
      <c r="SIQ17" s="164"/>
      <c r="SIR17" s="164"/>
      <c r="SIS17" s="164"/>
      <c r="SIT17" s="164"/>
      <c r="SIU17" s="164"/>
      <c r="SIV17" s="164"/>
      <c r="SIW17" s="164"/>
      <c r="SIX17" s="164"/>
      <c r="SIY17" s="164"/>
      <c r="SIZ17" s="164"/>
      <c r="SJA17" s="164"/>
      <c r="SJB17" s="164"/>
      <c r="SJC17" s="164"/>
      <c r="SJD17" s="164"/>
      <c r="SJE17" s="164"/>
      <c r="SJF17" s="164"/>
      <c r="SJG17" s="164"/>
      <c r="SJH17" s="164"/>
      <c r="SJI17" s="164"/>
      <c r="SJJ17" s="164"/>
      <c r="SJK17" s="164"/>
      <c r="SJL17" s="164"/>
      <c r="SJM17" s="164"/>
      <c r="SJN17" s="164"/>
      <c r="SJO17" s="164"/>
      <c r="SJP17" s="164"/>
      <c r="SJQ17" s="164"/>
      <c r="SJR17" s="164"/>
      <c r="SJS17" s="164"/>
      <c r="SJT17" s="164"/>
      <c r="SJU17" s="164"/>
      <c r="SJV17" s="164"/>
      <c r="SJW17" s="164"/>
      <c r="SJX17" s="164"/>
      <c r="SJY17" s="164"/>
      <c r="SJZ17" s="164"/>
      <c r="SKA17" s="164"/>
      <c r="SKB17" s="164"/>
      <c r="SKC17" s="164"/>
      <c r="SKD17" s="164"/>
      <c r="SKE17" s="164"/>
      <c r="SKF17" s="164"/>
      <c r="SKG17" s="164"/>
      <c r="SKH17" s="164"/>
      <c r="SKI17" s="164"/>
      <c r="SKJ17" s="164"/>
      <c r="SKK17" s="164"/>
      <c r="SKL17" s="164"/>
      <c r="SKM17" s="164"/>
      <c r="SKN17" s="164"/>
      <c r="SKO17" s="164"/>
      <c r="SKP17" s="164"/>
      <c r="SKQ17" s="164"/>
      <c r="SKR17" s="164"/>
      <c r="SKS17" s="164"/>
      <c r="SKT17" s="164"/>
      <c r="SKU17" s="164"/>
      <c r="SKV17" s="164"/>
      <c r="SKW17" s="164"/>
      <c r="SKX17" s="164"/>
      <c r="SKY17" s="164"/>
      <c r="SKZ17" s="164"/>
      <c r="SLA17" s="164"/>
      <c r="SLB17" s="164"/>
      <c r="SLC17" s="164"/>
      <c r="SLD17" s="164"/>
      <c r="SLE17" s="164"/>
      <c r="SLF17" s="164"/>
      <c r="SLG17" s="164"/>
      <c r="SLH17" s="164"/>
      <c r="SLI17" s="164"/>
      <c r="SLJ17" s="164"/>
      <c r="SLK17" s="164"/>
      <c r="SLL17" s="164"/>
      <c r="SLM17" s="164"/>
      <c r="SLN17" s="164"/>
      <c r="SLO17" s="164"/>
      <c r="SLP17" s="164"/>
      <c r="SLQ17" s="164"/>
      <c r="SLR17" s="164"/>
      <c r="SLS17" s="164"/>
      <c r="SLT17" s="164"/>
      <c r="SLU17" s="164"/>
      <c r="SLV17" s="164"/>
      <c r="SLW17" s="164"/>
      <c r="SLX17" s="164"/>
      <c r="SLY17" s="164"/>
      <c r="SLZ17" s="164"/>
      <c r="SMA17" s="164"/>
      <c r="SMB17" s="164"/>
      <c r="SMC17" s="164"/>
      <c r="SMD17" s="164"/>
      <c r="SME17" s="164"/>
      <c r="SMF17" s="164"/>
      <c r="SMG17" s="164"/>
      <c r="SMH17" s="164"/>
      <c r="SMI17" s="164"/>
      <c r="SMJ17" s="164"/>
      <c r="SMK17" s="164"/>
      <c r="SML17" s="164"/>
      <c r="SMM17" s="164"/>
      <c r="SMN17" s="164"/>
      <c r="SMO17" s="164"/>
      <c r="SMP17" s="164"/>
      <c r="SMQ17" s="164"/>
      <c r="SMR17" s="164"/>
      <c r="SMS17" s="164"/>
      <c r="SMT17" s="164"/>
      <c r="SMU17" s="164"/>
      <c r="SMV17" s="164"/>
      <c r="SMW17" s="164"/>
      <c r="SMX17" s="164"/>
      <c r="SMY17" s="164"/>
      <c r="SMZ17" s="164"/>
      <c r="SNA17" s="164"/>
      <c r="SNB17" s="164"/>
      <c r="SNC17" s="164"/>
      <c r="SND17" s="164"/>
      <c r="SNE17" s="164"/>
      <c r="SNF17" s="164"/>
      <c r="SNG17" s="164"/>
      <c r="SNH17" s="164"/>
      <c r="SNI17" s="164"/>
      <c r="SNJ17" s="164"/>
      <c r="SNK17" s="164"/>
      <c r="SNL17" s="164"/>
      <c r="SNM17" s="164"/>
      <c r="SNN17" s="164"/>
      <c r="SNO17" s="164"/>
      <c r="SNP17" s="164"/>
      <c r="SNQ17" s="164"/>
      <c r="SNR17" s="164"/>
      <c r="SNS17" s="164"/>
      <c r="SNT17" s="164"/>
      <c r="SNU17" s="164"/>
      <c r="SNV17" s="164"/>
      <c r="SNW17" s="164"/>
      <c r="SNX17" s="164"/>
      <c r="SNY17" s="164"/>
      <c r="SNZ17" s="164"/>
      <c r="SOA17" s="164"/>
      <c r="SOB17" s="164"/>
      <c r="SOC17" s="164"/>
      <c r="SOD17" s="164"/>
      <c r="SOE17" s="164"/>
      <c r="SOF17" s="164"/>
      <c r="SOG17" s="164"/>
      <c r="SOH17" s="164"/>
      <c r="SOI17" s="164"/>
      <c r="SOJ17" s="164"/>
      <c r="SOK17" s="164"/>
      <c r="SOL17" s="164"/>
      <c r="SOM17" s="164"/>
      <c r="SON17" s="164"/>
      <c r="SOO17" s="164"/>
      <c r="SOP17" s="164"/>
      <c r="SOQ17" s="164"/>
      <c r="SOR17" s="164"/>
      <c r="SOS17" s="164"/>
      <c r="SOT17" s="164"/>
      <c r="SOU17" s="164"/>
      <c r="SOV17" s="164"/>
      <c r="SOW17" s="164"/>
      <c r="SOX17" s="164"/>
      <c r="SOY17" s="164"/>
      <c r="SOZ17" s="164"/>
      <c r="SPA17" s="164"/>
      <c r="SPB17" s="164"/>
      <c r="SPC17" s="164"/>
      <c r="SPD17" s="164"/>
      <c r="SPE17" s="164"/>
      <c r="SPF17" s="164"/>
      <c r="SPG17" s="164"/>
      <c r="SPH17" s="164"/>
      <c r="SPI17" s="164"/>
      <c r="SPJ17" s="164"/>
      <c r="SPK17" s="164"/>
      <c r="SPL17" s="164"/>
      <c r="SPM17" s="164"/>
      <c r="SPN17" s="164"/>
      <c r="SPO17" s="164"/>
      <c r="SPP17" s="164"/>
      <c r="SPQ17" s="164"/>
      <c r="SPR17" s="164"/>
      <c r="SPS17" s="164"/>
      <c r="SPT17" s="164"/>
      <c r="SPU17" s="164"/>
      <c r="SPV17" s="164"/>
      <c r="SPW17" s="164"/>
      <c r="SPX17" s="164"/>
      <c r="SPY17" s="164"/>
      <c r="SPZ17" s="164"/>
      <c r="SQA17" s="164"/>
      <c r="SQB17" s="164"/>
      <c r="SQC17" s="164"/>
      <c r="SQD17" s="164"/>
      <c r="SQE17" s="164"/>
      <c r="SQF17" s="164"/>
      <c r="SQG17" s="164"/>
      <c r="SQH17" s="164"/>
      <c r="SQI17" s="164"/>
      <c r="SQJ17" s="164"/>
      <c r="SQK17" s="164"/>
      <c r="SQL17" s="164"/>
      <c r="SQM17" s="164"/>
      <c r="SQN17" s="164"/>
      <c r="SQO17" s="164"/>
      <c r="SQP17" s="164"/>
      <c r="SQQ17" s="164"/>
      <c r="SQR17" s="164"/>
      <c r="SQS17" s="164"/>
      <c r="SQT17" s="164"/>
      <c r="SQU17" s="164"/>
      <c r="SQV17" s="164"/>
      <c r="SQW17" s="164"/>
      <c r="SQX17" s="164"/>
      <c r="SQY17" s="164"/>
      <c r="SQZ17" s="164"/>
      <c r="SRA17" s="164"/>
      <c r="SRB17" s="164"/>
      <c r="SRC17" s="164"/>
      <c r="SRD17" s="164"/>
      <c r="SRE17" s="164"/>
      <c r="SRF17" s="164"/>
      <c r="SRG17" s="164"/>
      <c r="SRH17" s="164"/>
      <c r="SRI17" s="164"/>
      <c r="SRJ17" s="164"/>
      <c r="SRK17" s="164"/>
      <c r="SRL17" s="164"/>
      <c r="SRM17" s="164"/>
      <c r="SRN17" s="164"/>
      <c r="SRO17" s="164"/>
      <c r="SRP17" s="164"/>
      <c r="SRQ17" s="164"/>
      <c r="SRR17" s="164"/>
      <c r="SRS17" s="164"/>
      <c r="SRT17" s="164"/>
      <c r="SRU17" s="164"/>
      <c r="SRV17" s="164"/>
      <c r="SRW17" s="164"/>
      <c r="SRX17" s="164"/>
      <c r="SRY17" s="164"/>
      <c r="SRZ17" s="164"/>
      <c r="SSA17" s="164"/>
      <c r="SSB17" s="164"/>
      <c r="SSC17" s="164"/>
      <c r="SSD17" s="164"/>
      <c r="SSE17" s="164"/>
      <c r="SSF17" s="164"/>
      <c r="SSG17" s="164"/>
      <c r="SSH17" s="164"/>
      <c r="SSI17" s="164"/>
      <c r="SSJ17" s="164"/>
      <c r="SSK17" s="164"/>
      <c r="SSL17" s="164"/>
      <c r="SSM17" s="164"/>
      <c r="SSN17" s="164"/>
      <c r="SSO17" s="164"/>
      <c r="SSP17" s="164"/>
      <c r="SSQ17" s="164"/>
      <c r="SSR17" s="164"/>
      <c r="SSS17" s="164"/>
      <c r="SST17" s="164"/>
      <c r="SSU17" s="164"/>
      <c r="SSV17" s="164"/>
      <c r="SSW17" s="164"/>
      <c r="SSX17" s="164"/>
      <c r="SSY17" s="164"/>
      <c r="SSZ17" s="164"/>
      <c r="STA17" s="164"/>
      <c r="STB17" s="164"/>
      <c r="STC17" s="164"/>
      <c r="STD17" s="164"/>
      <c r="STE17" s="164"/>
      <c r="STF17" s="164"/>
      <c r="STG17" s="164"/>
      <c r="STH17" s="164"/>
      <c r="STI17" s="164"/>
      <c r="STJ17" s="164"/>
      <c r="STK17" s="164"/>
      <c r="STL17" s="164"/>
      <c r="STM17" s="164"/>
      <c r="STN17" s="164"/>
      <c r="STO17" s="164"/>
      <c r="STP17" s="164"/>
      <c r="STQ17" s="164"/>
      <c r="STR17" s="164"/>
      <c r="STS17" s="164"/>
      <c r="STT17" s="164"/>
      <c r="STU17" s="164"/>
      <c r="STV17" s="164"/>
      <c r="STW17" s="164"/>
      <c r="STX17" s="164"/>
      <c r="STY17" s="164"/>
      <c r="STZ17" s="164"/>
      <c r="SUA17" s="164"/>
      <c r="SUB17" s="164"/>
      <c r="SUC17" s="164"/>
      <c r="SUD17" s="164"/>
      <c r="SUE17" s="164"/>
      <c r="SUF17" s="164"/>
      <c r="SUG17" s="164"/>
      <c r="SUH17" s="164"/>
      <c r="SUI17" s="164"/>
      <c r="SUJ17" s="164"/>
      <c r="SUK17" s="164"/>
      <c r="SUL17" s="164"/>
      <c r="SUM17" s="164"/>
      <c r="SUN17" s="164"/>
      <c r="SUO17" s="164"/>
      <c r="SUP17" s="164"/>
      <c r="SUQ17" s="164"/>
      <c r="SUR17" s="164"/>
      <c r="SUS17" s="164"/>
      <c r="SUT17" s="164"/>
      <c r="SUU17" s="164"/>
      <c r="SUV17" s="164"/>
      <c r="SUW17" s="164"/>
      <c r="SUX17" s="164"/>
      <c r="SUY17" s="164"/>
      <c r="SUZ17" s="164"/>
      <c r="SVA17" s="164"/>
      <c r="SVB17" s="164"/>
      <c r="SVC17" s="164"/>
      <c r="SVD17" s="164"/>
      <c r="SVE17" s="164"/>
      <c r="SVF17" s="164"/>
      <c r="SVG17" s="164"/>
      <c r="SVH17" s="164"/>
      <c r="SVI17" s="164"/>
      <c r="SVJ17" s="164"/>
      <c r="SVK17" s="164"/>
      <c r="SVL17" s="164"/>
      <c r="SVM17" s="164"/>
      <c r="SVN17" s="164"/>
      <c r="SVO17" s="164"/>
      <c r="SVP17" s="164"/>
      <c r="SVQ17" s="164"/>
      <c r="SVR17" s="164"/>
      <c r="SVS17" s="164"/>
      <c r="SVT17" s="164"/>
      <c r="SVU17" s="164"/>
      <c r="SVV17" s="164"/>
      <c r="SVW17" s="164"/>
      <c r="SVX17" s="164"/>
      <c r="SVY17" s="164"/>
      <c r="SVZ17" s="164"/>
      <c r="SWA17" s="164"/>
      <c r="SWB17" s="164"/>
      <c r="SWC17" s="164"/>
      <c r="SWD17" s="164"/>
      <c r="SWE17" s="164"/>
      <c r="SWF17" s="164"/>
      <c r="SWG17" s="164"/>
      <c r="SWH17" s="164"/>
      <c r="SWI17" s="164"/>
      <c r="SWJ17" s="164"/>
      <c r="SWK17" s="164"/>
      <c r="SWL17" s="164"/>
      <c r="SWM17" s="164"/>
      <c r="SWN17" s="164"/>
      <c r="SWO17" s="164"/>
      <c r="SWP17" s="164"/>
      <c r="SWQ17" s="164"/>
      <c r="SWR17" s="164"/>
      <c r="SWS17" s="164"/>
      <c r="SWT17" s="164"/>
      <c r="SWU17" s="164"/>
      <c r="SWV17" s="164"/>
      <c r="SWW17" s="164"/>
      <c r="SWX17" s="164"/>
      <c r="SWY17" s="164"/>
      <c r="SWZ17" s="164"/>
      <c r="SXA17" s="164"/>
      <c r="SXB17" s="164"/>
      <c r="SXC17" s="164"/>
      <c r="SXD17" s="164"/>
      <c r="SXE17" s="164"/>
      <c r="SXF17" s="164"/>
      <c r="SXG17" s="164"/>
      <c r="SXH17" s="164"/>
      <c r="SXI17" s="164"/>
      <c r="SXJ17" s="164"/>
      <c r="SXK17" s="164"/>
      <c r="SXL17" s="164"/>
      <c r="SXM17" s="164"/>
      <c r="SXN17" s="164"/>
      <c r="SXO17" s="164"/>
      <c r="SXP17" s="164"/>
      <c r="SXQ17" s="164"/>
      <c r="SXR17" s="164"/>
      <c r="SXS17" s="164"/>
      <c r="SXT17" s="164"/>
      <c r="SXU17" s="164"/>
      <c r="SXV17" s="164"/>
      <c r="SXW17" s="164"/>
      <c r="SXX17" s="164"/>
      <c r="SXY17" s="164"/>
      <c r="SXZ17" s="164"/>
      <c r="SYA17" s="164"/>
      <c r="SYB17" s="164"/>
      <c r="SYC17" s="164"/>
      <c r="SYD17" s="164"/>
      <c r="SYE17" s="164"/>
      <c r="SYF17" s="164"/>
      <c r="SYG17" s="164"/>
      <c r="SYH17" s="164"/>
      <c r="SYI17" s="164"/>
      <c r="SYJ17" s="164"/>
      <c r="SYK17" s="164"/>
      <c r="SYL17" s="164"/>
      <c r="SYM17" s="164"/>
      <c r="SYN17" s="164"/>
      <c r="SYO17" s="164"/>
      <c r="SYP17" s="164"/>
      <c r="SYQ17" s="164"/>
      <c r="SYR17" s="164"/>
      <c r="SYS17" s="164"/>
      <c r="SYT17" s="164"/>
      <c r="SYU17" s="164"/>
      <c r="SYV17" s="164"/>
      <c r="SYW17" s="164"/>
      <c r="SYX17" s="164"/>
      <c r="SYY17" s="164"/>
      <c r="SYZ17" s="164"/>
      <c r="SZA17" s="164"/>
      <c r="SZB17" s="164"/>
      <c r="SZC17" s="164"/>
      <c r="SZD17" s="164"/>
      <c r="SZE17" s="164"/>
      <c r="SZF17" s="164"/>
      <c r="SZG17" s="164"/>
      <c r="SZH17" s="164"/>
      <c r="SZI17" s="164"/>
      <c r="SZJ17" s="164"/>
      <c r="SZK17" s="164"/>
      <c r="SZL17" s="164"/>
      <c r="SZM17" s="164"/>
      <c r="SZN17" s="164"/>
      <c r="SZO17" s="164"/>
      <c r="SZP17" s="164"/>
      <c r="SZQ17" s="164"/>
      <c r="SZR17" s="164"/>
      <c r="SZS17" s="164"/>
      <c r="SZT17" s="164"/>
      <c r="SZU17" s="164"/>
      <c r="SZV17" s="164"/>
      <c r="SZW17" s="164"/>
      <c r="SZX17" s="164"/>
      <c r="SZY17" s="164"/>
      <c r="SZZ17" s="164"/>
      <c r="TAA17" s="164"/>
      <c r="TAB17" s="164"/>
      <c r="TAC17" s="164"/>
      <c r="TAD17" s="164"/>
      <c r="TAE17" s="164"/>
      <c r="TAF17" s="164"/>
      <c r="TAG17" s="164"/>
      <c r="TAH17" s="164"/>
      <c r="TAI17" s="164"/>
      <c r="TAJ17" s="164"/>
      <c r="TAK17" s="164"/>
      <c r="TAL17" s="164"/>
      <c r="TAM17" s="164"/>
      <c r="TAN17" s="164"/>
      <c r="TAO17" s="164"/>
      <c r="TAP17" s="164"/>
      <c r="TAQ17" s="164"/>
      <c r="TAR17" s="164"/>
      <c r="TAS17" s="164"/>
      <c r="TAT17" s="164"/>
      <c r="TAU17" s="164"/>
      <c r="TAV17" s="164"/>
      <c r="TAW17" s="164"/>
      <c r="TAX17" s="164"/>
      <c r="TAY17" s="164"/>
      <c r="TAZ17" s="164"/>
      <c r="TBA17" s="164"/>
      <c r="TBB17" s="164"/>
      <c r="TBC17" s="164"/>
      <c r="TBD17" s="164"/>
      <c r="TBE17" s="164"/>
      <c r="TBF17" s="164"/>
      <c r="TBG17" s="164"/>
      <c r="TBH17" s="164"/>
      <c r="TBI17" s="164"/>
      <c r="TBJ17" s="164"/>
      <c r="TBK17" s="164"/>
      <c r="TBL17" s="164"/>
      <c r="TBM17" s="164"/>
      <c r="TBN17" s="164"/>
      <c r="TBO17" s="164"/>
      <c r="TBP17" s="164"/>
      <c r="TBQ17" s="164"/>
      <c r="TBR17" s="164"/>
      <c r="TBS17" s="164"/>
      <c r="TBT17" s="164"/>
      <c r="TBU17" s="164"/>
      <c r="TBV17" s="164"/>
      <c r="TBW17" s="164"/>
      <c r="TBX17" s="164"/>
      <c r="TBY17" s="164"/>
      <c r="TBZ17" s="164"/>
      <c r="TCA17" s="164"/>
      <c r="TCB17" s="164"/>
      <c r="TCC17" s="164"/>
      <c r="TCD17" s="164"/>
      <c r="TCE17" s="164"/>
      <c r="TCF17" s="164"/>
      <c r="TCG17" s="164"/>
      <c r="TCH17" s="164"/>
      <c r="TCI17" s="164"/>
      <c r="TCJ17" s="164"/>
      <c r="TCK17" s="164"/>
      <c r="TCL17" s="164"/>
      <c r="TCM17" s="164"/>
      <c r="TCN17" s="164"/>
      <c r="TCO17" s="164"/>
      <c r="TCP17" s="164"/>
      <c r="TCQ17" s="164"/>
      <c r="TCR17" s="164"/>
      <c r="TCS17" s="164"/>
      <c r="TCT17" s="164"/>
      <c r="TCU17" s="164"/>
      <c r="TCV17" s="164"/>
      <c r="TCW17" s="164"/>
      <c r="TCX17" s="164"/>
      <c r="TCY17" s="164"/>
      <c r="TCZ17" s="164"/>
      <c r="TDA17" s="164"/>
      <c r="TDB17" s="164"/>
      <c r="TDC17" s="164"/>
      <c r="TDD17" s="164"/>
      <c r="TDE17" s="164"/>
      <c r="TDF17" s="164"/>
      <c r="TDG17" s="164"/>
      <c r="TDH17" s="164"/>
      <c r="TDI17" s="164"/>
      <c r="TDJ17" s="164"/>
      <c r="TDK17" s="164"/>
      <c r="TDL17" s="164"/>
      <c r="TDM17" s="164"/>
      <c r="TDN17" s="164"/>
      <c r="TDO17" s="164"/>
      <c r="TDP17" s="164"/>
      <c r="TDQ17" s="164"/>
      <c r="TDR17" s="164"/>
      <c r="TDS17" s="164"/>
      <c r="TDT17" s="164"/>
      <c r="TDU17" s="164"/>
      <c r="TDV17" s="164"/>
      <c r="TDW17" s="164"/>
      <c r="TDX17" s="164"/>
      <c r="TDY17" s="164"/>
      <c r="TDZ17" s="164"/>
      <c r="TEA17" s="164"/>
      <c r="TEB17" s="164"/>
      <c r="TEC17" s="164"/>
      <c r="TED17" s="164"/>
      <c r="TEE17" s="164"/>
      <c r="TEF17" s="164"/>
      <c r="TEG17" s="164"/>
      <c r="TEH17" s="164"/>
      <c r="TEI17" s="164"/>
      <c r="TEJ17" s="164"/>
      <c r="TEK17" s="164"/>
      <c r="TEL17" s="164"/>
      <c r="TEM17" s="164"/>
      <c r="TEN17" s="164"/>
      <c r="TEO17" s="164"/>
      <c r="TEP17" s="164"/>
      <c r="TEQ17" s="164"/>
      <c r="TER17" s="164"/>
      <c r="TES17" s="164"/>
      <c r="TET17" s="164"/>
      <c r="TEU17" s="164"/>
      <c r="TEV17" s="164"/>
      <c r="TEW17" s="164"/>
      <c r="TEX17" s="164"/>
      <c r="TEY17" s="164"/>
      <c r="TEZ17" s="164"/>
      <c r="TFA17" s="164"/>
      <c r="TFB17" s="164"/>
      <c r="TFC17" s="164"/>
      <c r="TFD17" s="164"/>
      <c r="TFE17" s="164"/>
      <c r="TFF17" s="164"/>
      <c r="TFG17" s="164"/>
      <c r="TFH17" s="164"/>
      <c r="TFI17" s="164"/>
      <c r="TFJ17" s="164"/>
      <c r="TFK17" s="164"/>
      <c r="TFL17" s="164"/>
      <c r="TFM17" s="164"/>
      <c r="TFN17" s="164"/>
      <c r="TFO17" s="164"/>
      <c r="TFP17" s="164"/>
      <c r="TFQ17" s="164"/>
      <c r="TFR17" s="164"/>
      <c r="TFS17" s="164"/>
      <c r="TFT17" s="164"/>
      <c r="TFU17" s="164"/>
      <c r="TFV17" s="164"/>
      <c r="TFW17" s="164"/>
      <c r="TFX17" s="164"/>
      <c r="TFY17" s="164"/>
      <c r="TFZ17" s="164"/>
      <c r="TGA17" s="164"/>
      <c r="TGB17" s="164"/>
      <c r="TGC17" s="164"/>
      <c r="TGD17" s="164"/>
      <c r="TGE17" s="164"/>
      <c r="TGF17" s="164"/>
      <c r="TGG17" s="164"/>
      <c r="TGH17" s="164"/>
      <c r="TGI17" s="164"/>
      <c r="TGJ17" s="164"/>
      <c r="TGK17" s="164"/>
      <c r="TGL17" s="164"/>
      <c r="TGM17" s="164"/>
      <c r="TGN17" s="164"/>
      <c r="TGO17" s="164"/>
      <c r="TGP17" s="164"/>
      <c r="TGQ17" s="164"/>
      <c r="TGR17" s="164"/>
      <c r="TGS17" s="164"/>
      <c r="TGT17" s="164"/>
      <c r="TGU17" s="164"/>
      <c r="TGV17" s="164"/>
      <c r="TGW17" s="164"/>
      <c r="TGX17" s="164"/>
      <c r="TGY17" s="164"/>
      <c r="TGZ17" s="164"/>
      <c r="THA17" s="164"/>
      <c r="THB17" s="164"/>
      <c r="THC17" s="164"/>
      <c r="THD17" s="164"/>
      <c r="THE17" s="164"/>
      <c r="THF17" s="164"/>
      <c r="THG17" s="164"/>
      <c r="THH17" s="164"/>
      <c r="THI17" s="164"/>
      <c r="THJ17" s="164"/>
      <c r="THK17" s="164"/>
      <c r="THL17" s="164"/>
      <c r="THM17" s="164"/>
      <c r="THN17" s="164"/>
      <c r="THO17" s="164"/>
      <c r="THP17" s="164"/>
      <c r="THQ17" s="164"/>
      <c r="THR17" s="164"/>
      <c r="THS17" s="164"/>
      <c r="THT17" s="164"/>
      <c r="THU17" s="164"/>
      <c r="THV17" s="164"/>
      <c r="THW17" s="164"/>
      <c r="THX17" s="164"/>
      <c r="THY17" s="164"/>
      <c r="THZ17" s="164"/>
      <c r="TIA17" s="164"/>
      <c r="TIB17" s="164"/>
      <c r="TIC17" s="164"/>
      <c r="TID17" s="164"/>
      <c r="TIE17" s="164"/>
      <c r="TIF17" s="164"/>
      <c r="TIG17" s="164"/>
      <c r="TIH17" s="164"/>
      <c r="TII17" s="164"/>
      <c r="TIJ17" s="164"/>
      <c r="TIK17" s="164"/>
      <c r="TIL17" s="164"/>
      <c r="TIM17" s="164"/>
      <c r="TIN17" s="164"/>
      <c r="TIO17" s="164"/>
      <c r="TIP17" s="164"/>
      <c r="TIQ17" s="164"/>
      <c r="TIR17" s="164"/>
      <c r="TIS17" s="164"/>
      <c r="TIT17" s="164"/>
      <c r="TIU17" s="164"/>
      <c r="TIV17" s="164"/>
      <c r="TIW17" s="164"/>
      <c r="TIX17" s="164"/>
      <c r="TIY17" s="164"/>
      <c r="TIZ17" s="164"/>
      <c r="TJA17" s="164"/>
      <c r="TJB17" s="164"/>
      <c r="TJC17" s="164"/>
      <c r="TJD17" s="164"/>
      <c r="TJE17" s="164"/>
      <c r="TJF17" s="164"/>
      <c r="TJG17" s="164"/>
      <c r="TJH17" s="164"/>
      <c r="TJI17" s="164"/>
      <c r="TJJ17" s="164"/>
      <c r="TJK17" s="164"/>
      <c r="TJL17" s="164"/>
      <c r="TJM17" s="164"/>
      <c r="TJN17" s="164"/>
      <c r="TJO17" s="164"/>
      <c r="TJP17" s="164"/>
      <c r="TJQ17" s="164"/>
      <c r="TJR17" s="164"/>
      <c r="TJS17" s="164"/>
      <c r="TJT17" s="164"/>
      <c r="TJU17" s="164"/>
      <c r="TJV17" s="164"/>
      <c r="TJW17" s="164"/>
      <c r="TJX17" s="164"/>
      <c r="TJY17" s="164"/>
      <c r="TJZ17" s="164"/>
      <c r="TKA17" s="164"/>
      <c r="TKB17" s="164"/>
      <c r="TKC17" s="164"/>
      <c r="TKD17" s="164"/>
      <c r="TKE17" s="164"/>
      <c r="TKF17" s="164"/>
      <c r="TKG17" s="164"/>
      <c r="TKH17" s="164"/>
      <c r="TKI17" s="164"/>
      <c r="TKJ17" s="164"/>
      <c r="TKK17" s="164"/>
      <c r="TKL17" s="164"/>
      <c r="TKM17" s="164"/>
      <c r="TKN17" s="164"/>
      <c r="TKO17" s="164"/>
      <c r="TKP17" s="164"/>
      <c r="TKQ17" s="164"/>
      <c r="TKR17" s="164"/>
      <c r="TKS17" s="164"/>
      <c r="TKT17" s="164"/>
      <c r="TKU17" s="164"/>
      <c r="TKV17" s="164"/>
      <c r="TKW17" s="164"/>
      <c r="TKX17" s="164"/>
      <c r="TKY17" s="164"/>
      <c r="TKZ17" s="164"/>
      <c r="TLA17" s="164"/>
      <c r="TLB17" s="164"/>
      <c r="TLC17" s="164"/>
      <c r="TLD17" s="164"/>
      <c r="TLE17" s="164"/>
      <c r="TLF17" s="164"/>
      <c r="TLG17" s="164"/>
      <c r="TLH17" s="164"/>
      <c r="TLI17" s="164"/>
      <c r="TLJ17" s="164"/>
      <c r="TLK17" s="164"/>
      <c r="TLL17" s="164"/>
      <c r="TLM17" s="164"/>
      <c r="TLN17" s="164"/>
      <c r="TLO17" s="164"/>
      <c r="TLP17" s="164"/>
      <c r="TLQ17" s="164"/>
      <c r="TLR17" s="164"/>
      <c r="TLS17" s="164"/>
      <c r="TLT17" s="164"/>
      <c r="TLU17" s="164"/>
      <c r="TLV17" s="164"/>
      <c r="TLW17" s="164"/>
      <c r="TLX17" s="164"/>
      <c r="TLY17" s="164"/>
      <c r="TLZ17" s="164"/>
      <c r="TMA17" s="164"/>
      <c r="TMB17" s="164"/>
      <c r="TMC17" s="164"/>
      <c r="TMD17" s="164"/>
      <c r="TME17" s="164"/>
      <c r="TMF17" s="164"/>
      <c r="TMG17" s="164"/>
      <c r="TMH17" s="164"/>
      <c r="TMI17" s="164"/>
      <c r="TMJ17" s="164"/>
      <c r="TMK17" s="164"/>
      <c r="TML17" s="164"/>
      <c r="TMM17" s="164"/>
      <c r="TMN17" s="164"/>
      <c r="TMO17" s="164"/>
      <c r="TMP17" s="164"/>
      <c r="TMQ17" s="164"/>
      <c r="TMR17" s="164"/>
      <c r="TMS17" s="164"/>
      <c r="TMT17" s="164"/>
      <c r="TMU17" s="164"/>
      <c r="TMV17" s="164"/>
      <c r="TMW17" s="164"/>
      <c r="TMX17" s="164"/>
      <c r="TMY17" s="164"/>
      <c r="TMZ17" s="164"/>
      <c r="TNA17" s="164"/>
      <c r="TNB17" s="164"/>
      <c r="TNC17" s="164"/>
      <c r="TND17" s="164"/>
      <c r="TNE17" s="164"/>
      <c r="TNF17" s="164"/>
      <c r="TNG17" s="164"/>
      <c r="TNH17" s="164"/>
      <c r="TNI17" s="164"/>
      <c r="TNJ17" s="164"/>
      <c r="TNK17" s="164"/>
      <c r="TNL17" s="164"/>
      <c r="TNM17" s="164"/>
      <c r="TNN17" s="164"/>
      <c r="TNO17" s="164"/>
      <c r="TNP17" s="164"/>
      <c r="TNQ17" s="164"/>
      <c r="TNR17" s="164"/>
      <c r="TNS17" s="164"/>
      <c r="TNT17" s="164"/>
      <c r="TNU17" s="164"/>
      <c r="TNV17" s="164"/>
      <c r="TNW17" s="164"/>
      <c r="TNX17" s="164"/>
      <c r="TNY17" s="164"/>
      <c r="TNZ17" s="164"/>
      <c r="TOA17" s="164"/>
      <c r="TOB17" s="164"/>
      <c r="TOC17" s="164"/>
      <c r="TOD17" s="164"/>
      <c r="TOE17" s="164"/>
      <c r="TOF17" s="164"/>
      <c r="TOG17" s="164"/>
      <c r="TOH17" s="164"/>
      <c r="TOI17" s="164"/>
      <c r="TOJ17" s="164"/>
      <c r="TOK17" s="164"/>
      <c r="TOL17" s="164"/>
      <c r="TOM17" s="164"/>
      <c r="TON17" s="164"/>
      <c r="TOO17" s="164"/>
      <c r="TOP17" s="164"/>
      <c r="TOQ17" s="164"/>
      <c r="TOR17" s="164"/>
      <c r="TOS17" s="164"/>
      <c r="TOT17" s="164"/>
      <c r="TOU17" s="164"/>
      <c r="TOV17" s="164"/>
      <c r="TOW17" s="164"/>
      <c r="TOX17" s="164"/>
      <c r="TOY17" s="164"/>
      <c r="TOZ17" s="164"/>
      <c r="TPA17" s="164"/>
      <c r="TPB17" s="164"/>
      <c r="TPC17" s="164"/>
      <c r="TPD17" s="164"/>
      <c r="TPE17" s="164"/>
      <c r="TPF17" s="164"/>
      <c r="TPG17" s="164"/>
      <c r="TPH17" s="164"/>
      <c r="TPI17" s="164"/>
      <c r="TPJ17" s="164"/>
      <c r="TPK17" s="164"/>
      <c r="TPL17" s="164"/>
      <c r="TPM17" s="164"/>
      <c r="TPN17" s="164"/>
      <c r="TPO17" s="164"/>
      <c r="TPP17" s="164"/>
      <c r="TPQ17" s="164"/>
      <c r="TPR17" s="164"/>
      <c r="TPS17" s="164"/>
      <c r="TPT17" s="164"/>
      <c r="TPU17" s="164"/>
      <c r="TPV17" s="164"/>
      <c r="TPW17" s="164"/>
      <c r="TPX17" s="164"/>
      <c r="TPY17" s="164"/>
      <c r="TPZ17" s="164"/>
      <c r="TQA17" s="164"/>
      <c r="TQB17" s="164"/>
      <c r="TQC17" s="164"/>
      <c r="TQD17" s="164"/>
      <c r="TQE17" s="164"/>
      <c r="TQF17" s="164"/>
      <c r="TQG17" s="164"/>
      <c r="TQH17" s="164"/>
      <c r="TQI17" s="164"/>
      <c r="TQJ17" s="164"/>
      <c r="TQK17" s="164"/>
      <c r="TQL17" s="164"/>
      <c r="TQM17" s="164"/>
      <c r="TQN17" s="164"/>
      <c r="TQO17" s="164"/>
      <c r="TQP17" s="164"/>
      <c r="TQQ17" s="164"/>
      <c r="TQR17" s="164"/>
      <c r="TQS17" s="164"/>
      <c r="TQT17" s="164"/>
      <c r="TQU17" s="164"/>
      <c r="TQV17" s="164"/>
      <c r="TQW17" s="164"/>
      <c r="TQX17" s="164"/>
      <c r="TQY17" s="164"/>
      <c r="TQZ17" s="164"/>
      <c r="TRA17" s="164"/>
      <c r="TRB17" s="164"/>
      <c r="TRC17" s="164"/>
      <c r="TRD17" s="164"/>
      <c r="TRE17" s="164"/>
      <c r="TRF17" s="164"/>
      <c r="TRG17" s="164"/>
      <c r="TRH17" s="164"/>
      <c r="TRI17" s="164"/>
      <c r="TRJ17" s="164"/>
      <c r="TRK17" s="164"/>
      <c r="TRL17" s="164"/>
      <c r="TRM17" s="164"/>
      <c r="TRN17" s="164"/>
      <c r="TRO17" s="164"/>
      <c r="TRP17" s="164"/>
      <c r="TRQ17" s="164"/>
      <c r="TRR17" s="164"/>
      <c r="TRS17" s="164"/>
      <c r="TRT17" s="164"/>
      <c r="TRU17" s="164"/>
      <c r="TRV17" s="164"/>
      <c r="TRW17" s="164"/>
      <c r="TRX17" s="164"/>
      <c r="TRY17" s="164"/>
      <c r="TRZ17" s="164"/>
      <c r="TSA17" s="164"/>
      <c r="TSB17" s="164"/>
      <c r="TSC17" s="164"/>
      <c r="TSD17" s="164"/>
      <c r="TSE17" s="164"/>
      <c r="TSF17" s="164"/>
      <c r="TSG17" s="164"/>
      <c r="TSH17" s="164"/>
      <c r="TSI17" s="164"/>
      <c r="TSJ17" s="164"/>
      <c r="TSK17" s="164"/>
      <c r="TSL17" s="164"/>
      <c r="TSM17" s="164"/>
      <c r="TSN17" s="164"/>
      <c r="TSO17" s="164"/>
      <c r="TSP17" s="164"/>
      <c r="TSQ17" s="164"/>
      <c r="TSR17" s="164"/>
      <c r="TSS17" s="164"/>
      <c r="TST17" s="164"/>
      <c r="TSU17" s="164"/>
      <c r="TSV17" s="164"/>
      <c r="TSW17" s="164"/>
      <c r="TSX17" s="164"/>
      <c r="TSY17" s="164"/>
      <c r="TSZ17" s="164"/>
      <c r="TTA17" s="164"/>
      <c r="TTB17" s="164"/>
      <c r="TTC17" s="164"/>
      <c r="TTD17" s="164"/>
      <c r="TTE17" s="164"/>
      <c r="TTF17" s="164"/>
      <c r="TTG17" s="164"/>
      <c r="TTH17" s="164"/>
      <c r="TTI17" s="164"/>
      <c r="TTJ17" s="164"/>
      <c r="TTK17" s="164"/>
      <c r="TTL17" s="164"/>
      <c r="TTM17" s="164"/>
      <c r="TTN17" s="164"/>
      <c r="TTO17" s="164"/>
      <c r="TTP17" s="164"/>
      <c r="TTQ17" s="164"/>
      <c r="TTR17" s="164"/>
      <c r="TTS17" s="164"/>
      <c r="TTT17" s="164"/>
      <c r="TTU17" s="164"/>
      <c r="TTV17" s="164"/>
      <c r="TTW17" s="164"/>
      <c r="TTX17" s="164"/>
      <c r="TTY17" s="164"/>
      <c r="TTZ17" s="164"/>
      <c r="TUA17" s="164"/>
      <c r="TUB17" s="164"/>
      <c r="TUC17" s="164"/>
      <c r="TUD17" s="164"/>
      <c r="TUE17" s="164"/>
      <c r="TUF17" s="164"/>
      <c r="TUG17" s="164"/>
      <c r="TUH17" s="164"/>
      <c r="TUI17" s="164"/>
      <c r="TUJ17" s="164"/>
      <c r="TUK17" s="164"/>
      <c r="TUL17" s="164"/>
      <c r="TUM17" s="164"/>
      <c r="TUN17" s="164"/>
      <c r="TUO17" s="164"/>
      <c r="TUP17" s="164"/>
      <c r="TUQ17" s="164"/>
      <c r="TUR17" s="164"/>
      <c r="TUS17" s="164"/>
      <c r="TUT17" s="164"/>
      <c r="TUU17" s="164"/>
      <c r="TUV17" s="164"/>
      <c r="TUW17" s="164"/>
      <c r="TUX17" s="164"/>
      <c r="TUY17" s="164"/>
      <c r="TUZ17" s="164"/>
      <c r="TVA17" s="164"/>
      <c r="TVB17" s="164"/>
      <c r="TVC17" s="164"/>
      <c r="TVD17" s="164"/>
      <c r="TVE17" s="164"/>
      <c r="TVF17" s="164"/>
      <c r="TVG17" s="164"/>
      <c r="TVH17" s="164"/>
      <c r="TVI17" s="164"/>
      <c r="TVJ17" s="164"/>
      <c r="TVK17" s="164"/>
      <c r="TVL17" s="164"/>
      <c r="TVM17" s="164"/>
      <c r="TVN17" s="164"/>
      <c r="TVO17" s="164"/>
      <c r="TVP17" s="164"/>
      <c r="TVQ17" s="164"/>
      <c r="TVR17" s="164"/>
      <c r="TVS17" s="164"/>
      <c r="TVT17" s="164"/>
      <c r="TVU17" s="164"/>
      <c r="TVV17" s="164"/>
      <c r="TVW17" s="164"/>
      <c r="TVX17" s="164"/>
      <c r="TVY17" s="164"/>
      <c r="TVZ17" s="164"/>
      <c r="TWA17" s="164"/>
      <c r="TWB17" s="164"/>
      <c r="TWC17" s="164"/>
      <c r="TWD17" s="164"/>
      <c r="TWE17" s="164"/>
      <c r="TWF17" s="164"/>
      <c r="TWG17" s="164"/>
      <c r="TWH17" s="164"/>
      <c r="TWI17" s="164"/>
      <c r="TWJ17" s="164"/>
      <c r="TWK17" s="164"/>
      <c r="TWL17" s="164"/>
      <c r="TWM17" s="164"/>
      <c r="TWN17" s="164"/>
      <c r="TWO17" s="164"/>
      <c r="TWP17" s="164"/>
      <c r="TWQ17" s="164"/>
      <c r="TWR17" s="164"/>
      <c r="TWS17" s="164"/>
      <c r="TWT17" s="164"/>
      <c r="TWU17" s="164"/>
      <c r="TWV17" s="164"/>
      <c r="TWW17" s="164"/>
      <c r="TWX17" s="164"/>
      <c r="TWY17" s="164"/>
      <c r="TWZ17" s="164"/>
      <c r="TXA17" s="164"/>
      <c r="TXB17" s="164"/>
      <c r="TXC17" s="164"/>
      <c r="TXD17" s="164"/>
      <c r="TXE17" s="164"/>
      <c r="TXF17" s="164"/>
      <c r="TXG17" s="164"/>
      <c r="TXH17" s="164"/>
      <c r="TXI17" s="164"/>
      <c r="TXJ17" s="164"/>
      <c r="TXK17" s="164"/>
      <c r="TXL17" s="164"/>
      <c r="TXM17" s="164"/>
      <c r="TXN17" s="164"/>
      <c r="TXO17" s="164"/>
      <c r="TXP17" s="164"/>
      <c r="TXQ17" s="164"/>
      <c r="TXR17" s="164"/>
      <c r="TXS17" s="164"/>
      <c r="TXT17" s="164"/>
      <c r="TXU17" s="164"/>
      <c r="TXV17" s="164"/>
      <c r="TXW17" s="164"/>
      <c r="TXX17" s="164"/>
      <c r="TXY17" s="164"/>
      <c r="TXZ17" s="164"/>
      <c r="TYA17" s="164"/>
      <c r="TYB17" s="164"/>
      <c r="TYC17" s="164"/>
      <c r="TYD17" s="164"/>
      <c r="TYE17" s="164"/>
      <c r="TYF17" s="164"/>
      <c r="TYG17" s="164"/>
      <c r="TYH17" s="164"/>
      <c r="TYI17" s="164"/>
      <c r="TYJ17" s="164"/>
      <c r="TYK17" s="164"/>
      <c r="TYL17" s="164"/>
      <c r="TYM17" s="164"/>
      <c r="TYN17" s="164"/>
      <c r="TYO17" s="164"/>
      <c r="TYP17" s="164"/>
      <c r="TYQ17" s="164"/>
      <c r="TYR17" s="164"/>
      <c r="TYS17" s="164"/>
      <c r="TYT17" s="164"/>
      <c r="TYU17" s="164"/>
      <c r="TYV17" s="164"/>
      <c r="TYW17" s="164"/>
      <c r="TYX17" s="164"/>
      <c r="TYY17" s="164"/>
      <c r="TYZ17" s="164"/>
      <c r="TZA17" s="164"/>
      <c r="TZB17" s="164"/>
      <c r="TZC17" s="164"/>
      <c r="TZD17" s="164"/>
      <c r="TZE17" s="164"/>
      <c r="TZF17" s="164"/>
      <c r="TZG17" s="164"/>
      <c r="TZH17" s="164"/>
      <c r="TZI17" s="164"/>
      <c r="TZJ17" s="164"/>
      <c r="TZK17" s="164"/>
      <c r="TZL17" s="164"/>
      <c r="TZM17" s="164"/>
      <c r="TZN17" s="164"/>
      <c r="TZO17" s="164"/>
      <c r="TZP17" s="164"/>
      <c r="TZQ17" s="164"/>
      <c r="TZR17" s="164"/>
      <c r="TZS17" s="164"/>
      <c r="TZT17" s="164"/>
      <c r="TZU17" s="164"/>
      <c r="TZV17" s="164"/>
      <c r="TZW17" s="164"/>
      <c r="TZX17" s="164"/>
      <c r="TZY17" s="164"/>
      <c r="TZZ17" s="164"/>
      <c r="UAA17" s="164"/>
      <c r="UAB17" s="164"/>
      <c r="UAC17" s="164"/>
      <c r="UAD17" s="164"/>
      <c r="UAE17" s="164"/>
      <c r="UAF17" s="164"/>
      <c r="UAG17" s="164"/>
      <c r="UAH17" s="164"/>
      <c r="UAI17" s="164"/>
      <c r="UAJ17" s="164"/>
      <c r="UAK17" s="164"/>
      <c r="UAL17" s="164"/>
      <c r="UAM17" s="164"/>
      <c r="UAN17" s="164"/>
      <c r="UAO17" s="164"/>
      <c r="UAP17" s="164"/>
      <c r="UAQ17" s="164"/>
      <c r="UAR17" s="164"/>
      <c r="UAS17" s="164"/>
      <c r="UAT17" s="164"/>
      <c r="UAU17" s="164"/>
      <c r="UAV17" s="164"/>
      <c r="UAW17" s="164"/>
      <c r="UAX17" s="164"/>
      <c r="UAY17" s="164"/>
      <c r="UAZ17" s="164"/>
      <c r="UBA17" s="164"/>
      <c r="UBB17" s="164"/>
      <c r="UBC17" s="164"/>
      <c r="UBD17" s="164"/>
      <c r="UBE17" s="164"/>
      <c r="UBF17" s="164"/>
      <c r="UBG17" s="164"/>
      <c r="UBH17" s="164"/>
      <c r="UBI17" s="164"/>
      <c r="UBJ17" s="164"/>
      <c r="UBK17" s="164"/>
      <c r="UBL17" s="164"/>
      <c r="UBM17" s="164"/>
      <c r="UBN17" s="164"/>
      <c r="UBO17" s="164"/>
      <c r="UBP17" s="164"/>
      <c r="UBQ17" s="164"/>
      <c r="UBR17" s="164"/>
      <c r="UBS17" s="164"/>
      <c r="UBT17" s="164"/>
      <c r="UBU17" s="164"/>
      <c r="UBV17" s="164"/>
      <c r="UBW17" s="164"/>
      <c r="UBX17" s="164"/>
      <c r="UBY17" s="164"/>
      <c r="UBZ17" s="164"/>
      <c r="UCA17" s="164"/>
      <c r="UCB17" s="164"/>
      <c r="UCC17" s="164"/>
      <c r="UCD17" s="164"/>
      <c r="UCE17" s="164"/>
      <c r="UCF17" s="164"/>
      <c r="UCG17" s="164"/>
      <c r="UCH17" s="164"/>
      <c r="UCI17" s="164"/>
      <c r="UCJ17" s="164"/>
      <c r="UCK17" s="164"/>
      <c r="UCL17" s="164"/>
      <c r="UCM17" s="164"/>
      <c r="UCN17" s="164"/>
      <c r="UCO17" s="164"/>
      <c r="UCP17" s="164"/>
      <c r="UCQ17" s="164"/>
      <c r="UCR17" s="164"/>
      <c r="UCS17" s="164"/>
      <c r="UCT17" s="164"/>
      <c r="UCU17" s="164"/>
      <c r="UCV17" s="164"/>
      <c r="UCW17" s="164"/>
      <c r="UCX17" s="164"/>
      <c r="UCY17" s="164"/>
      <c r="UCZ17" s="164"/>
      <c r="UDA17" s="164"/>
      <c r="UDB17" s="164"/>
      <c r="UDC17" s="164"/>
      <c r="UDD17" s="164"/>
      <c r="UDE17" s="164"/>
      <c r="UDF17" s="164"/>
      <c r="UDG17" s="164"/>
      <c r="UDH17" s="164"/>
      <c r="UDI17" s="164"/>
      <c r="UDJ17" s="164"/>
      <c r="UDK17" s="164"/>
      <c r="UDL17" s="164"/>
      <c r="UDM17" s="164"/>
      <c r="UDN17" s="164"/>
      <c r="UDO17" s="164"/>
      <c r="UDP17" s="164"/>
      <c r="UDQ17" s="164"/>
      <c r="UDR17" s="164"/>
      <c r="UDS17" s="164"/>
      <c r="UDT17" s="164"/>
      <c r="UDU17" s="164"/>
      <c r="UDV17" s="164"/>
      <c r="UDW17" s="164"/>
      <c r="UDX17" s="164"/>
      <c r="UDY17" s="164"/>
      <c r="UDZ17" s="164"/>
      <c r="UEA17" s="164"/>
      <c r="UEB17" s="164"/>
      <c r="UEC17" s="164"/>
      <c r="UED17" s="164"/>
      <c r="UEE17" s="164"/>
      <c r="UEF17" s="164"/>
      <c r="UEG17" s="164"/>
      <c r="UEH17" s="164"/>
      <c r="UEI17" s="164"/>
      <c r="UEJ17" s="164"/>
      <c r="UEK17" s="164"/>
      <c r="UEL17" s="164"/>
      <c r="UEM17" s="164"/>
      <c r="UEN17" s="164"/>
      <c r="UEO17" s="164"/>
      <c r="UEP17" s="164"/>
      <c r="UEQ17" s="164"/>
      <c r="UER17" s="164"/>
      <c r="UES17" s="164"/>
      <c r="UET17" s="164"/>
      <c r="UEU17" s="164"/>
      <c r="UEV17" s="164"/>
      <c r="UEW17" s="164"/>
      <c r="UEX17" s="164"/>
      <c r="UEY17" s="164"/>
      <c r="UEZ17" s="164"/>
      <c r="UFA17" s="164"/>
      <c r="UFB17" s="164"/>
      <c r="UFC17" s="164"/>
      <c r="UFD17" s="164"/>
      <c r="UFE17" s="164"/>
      <c r="UFF17" s="164"/>
      <c r="UFG17" s="164"/>
      <c r="UFH17" s="164"/>
      <c r="UFI17" s="164"/>
      <c r="UFJ17" s="164"/>
      <c r="UFK17" s="164"/>
      <c r="UFL17" s="164"/>
      <c r="UFM17" s="164"/>
      <c r="UFN17" s="164"/>
      <c r="UFO17" s="164"/>
      <c r="UFP17" s="164"/>
      <c r="UFQ17" s="164"/>
      <c r="UFR17" s="164"/>
      <c r="UFS17" s="164"/>
      <c r="UFT17" s="164"/>
      <c r="UFU17" s="164"/>
      <c r="UFV17" s="164"/>
      <c r="UFW17" s="164"/>
      <c r="UFX17" s="164"/>
      <c r="UFY17" s="164"/>
      <c r="UFZ17" s="164"/>
      <c r="UGA17" s="164"/>
      <c r="UGB17" s="164"/>
      <c r="UGC17" s="164"/>
      <c r="UGD17" s="164"/>
      <c r="UGE17" s="164"/>
      <c r="UGF17" s="164"/>
      <c r="UGG17" s="164"/>
      <c r="UGH17" s="164"/>
      <c r="UGI17" s="164"/>
      <c r="UGJ17" s="164"/>
      <c r="UGK17" s="164"/>
      <c r="UGL17" s="164"/>
      <c r="UGM17" s="164"/>
      <c r="UGN17" s="164"/>
      <c r="UGO17" s="164"/>
      <c r="UGP17" s="164"/>
      <c r="UGQ17" s="164"/>
      <c r="UGR17" s="164"/>
      <c r="UGS17" s="164"/>
      <c r="UGT17" s="164"/>
      <c r="UGU17" s="164"/>
      <c r="UGV17" s="164"/>
      <c r="UGW17" s="164"/>
      <c r="UGX17" s="164"/>
      <c r="UGY17" s="164"/>
      <c r="UGZ17" s="164"/>
      <c r="UHA17" s="164"/>
      <c r="UHB17" s="164"/>
      <c r="UHC17" s="164"/>
      <c r="UHD17" s="164"/>
      <c r="UHE17" s="164"/>
      <c r="UHF17" s="164"/>
      <c r="UHG17" s="164"/>
      <c r="UHH17" s="164"/>
      <c r="UHI17" s="164"/>
      <c r="UHJ17" s="164"/>
      <c r="UHK17" s="164"/>
      <c r="UHL17" s="164"/>
      <c r="UHM17" s="164"/>
      <c r="UHN17" s="164"/>
      <c r="UHO17" s="164"/>
      <c r="UHP17" s="164"/>
      <c r="UHQ17" s="164"/>
      <c r="UHR17" s="164"/>
      <c r="UHS17" s="164"/>
      <c r="UHT17" s="164"/>
      <c r="UHU17" s="164"/>
      <c r="UHV17" s="164"/>
      <c r="UHW17" s="164"/>
      <c r="UHX17" s="164"/>
      <c r="UHY17" s="164"/>
      <c r="UHZ17" s="164"/>
      <c r="UIA17" s="164"/>
      <c r="UIB17" s="164"/>
      <c r="UIC17" s="164"/>
      <c r="UID17" s="164"/>
      <c r="UIE17" s="164"/>
      <c r="UIF17" s="164"/>
      <c r="UIG17" s="164"/>
      <c r="UIH17" s="164"/>
      <c r="UII17" s="164"/>
      <c r="UIJ17" s="164"/>
      <c r="UIK17" s="164"/>
      <c r="UIL17" s="164"/>
      <c r="UIM17" s="164"/>
      <c r="UIN17" s="164"/>
      <c r="UIO17" s="164"/>
      <c r="UIP17" s="164"/>
      <c r="UIQ17" s="164"/>
      <c r="UIR17" s="164"/>
      <c r="UIS17" s="164"/>
      <c r="UIT17" s="164"/>
      <c r="UIU17" s="164"/>
      <c r="UIV17" s="164"/>
      <c r="UIW17" s="164"/>
      <c r="UIX17" s="164"/>
      <c r="UIY17" s="164"/>
      <c r="UIZ17" s="164"/>
      <c r="UJA17" s="164"/>
      <c r="UJB17" s="164"/>
      <c r="UJC17" s="164"/>
      <c r="UJD17" s="164"/>
      <c r="UJE17" s="164"/>
      <c r="UJF17" s="164"/>
      <c r="UJG17" s="164"/>
      <c r="UJH17" s="164"/>
      <c r="UJI17" s="164"/>
      <c r="UJJ17" s="164"/>
      <c r="UJK17" s="164"/>
      <c r="UJL17" s="164"/>
      <c r="UJM17" s="164"/>
      <c r="UJN17" s="164"/>
      <c r="UJO17" s="164"/>
      <c r="UJP17" s="164"/>
      <c r="UJQ17" s="164"/>
      <c r="UJR17" s="164"/>
      <c r="UJS17" s="164"/>
      <c r="UJT17" s="164"/>
      <c r="UJU17" s="164"/>
      <c r="UJV17" s="164"/>
      <c r="UJW17" s="164"/>
      <c r="UJX17" s="164"/>
      <c r="UJY17" s="164"/>
      <c r="UJZ17" s="164"/>
      <c r="UKA17" s="164"/>
      <c r="UKB17" s="164"/>
      <c r="UKC17" s="164"/>
      <c r="UKD17" s="164"/>
      <c r="UKE17" s="164"/>
      <c r="UKF17" s="164"/>
      <c r="UKG17" s="164"/>
      <c r="UKH17" s="164"/>
      <c r="UKI17" s="164"/>
      <c r="UKJ17" s="164"/>
      <c r="UKK17" s="164"/>
      <c r="UKL17" s="164"/>
      <c r="UKM17" s="164"/>
      <c r="UKN17" s="164"/>
      <c r="UKO17" s="164"/>
      <c r="UKP17" s="164"/>
      <c r="UKQ17" s="164"/>
      <c r="UKR17" s="164"/>
      <c r="UKS17" s="164"/>
      <c r="UKT17" s="164"/>
      <c r="UKU17" s="164"/>
      <c r="UKV17" s="164"/>
      <c r="UKW17" s="164"/>
      <c r="UKX17" s="164"/>
      <c r="UKY17" s="164"/>
      <c r="UKZ17" s="164"/>
      <c r="ULA17" s="164"/>
      <c r="ULB17" s="164"/>
      <c r="ULC17" s="164"/>
      <c r="ULD17" s="164"/>
      <c r="ULE17" s="164"/>
      <c r="ULF17" s="164"/>
      <c r="ULG17" s="164"/>
      <c r="ULH17" s="164"/>
      <c r="ULI17" s="164"/>
      <c r="ULJ17" s="164"/>
      <c r="ULK17" s="164"/>
      <c r="ULL17" s="164"/>
      <c r="ULM17" s="164"/>
      <c r="ULN17" s="164"/>
      <c r="ULO17" s="164"/>
      <c r="ULP17" s="164"/>
      <c r="ULQ17" s="164"/>
      <c r="ULR17" s="164"/>
      <c r="ULS17" s="164"/>
      <c r="ULT17" s="164"/>
      <c r="ULU17" s="164"/>
      <c r="ULV17" s="164"/>
      <c r="ULW17" s="164"/>
      <c r="ULX17" s="164"/>
      <c r="ULY17" s="164"/>
      <c r="ULZ17" s="164"/>
      <c r="UMA17" s="164"/>
      <c r="UMB17" s="164"/>
      <c r="UMC17" s="164"/>
      <c r="UMD17" s="164"/>
      <c r="UME17" s="164"/>
      <c r="UMF17" s="164"/>
      <c r="UMG17" s="164"/>
      <c r="UMH17" s="164"/>
      <c r="UMI17" s="164"/>
      <c r="UMJ17" s="164"/>
      <c r="UMK17" s="164"/>
      <c r="UML17" s="164"/>
      <c r="UMM17" s="164"/>
      <c r="UMN17" s="164"/>
      <c r="UMO17" s="164"/>
      <c r="UMP17" s="164"/>
      <c r="UMQ17" s="164"/>
      <c r="UMR17" s="164"/>
      <c r="UMS17" s="164"/>
      <c r="UMT17" s="164"/>
      <c r="UMU17" s="164"/>
      <c r="UMV17" s="164"/>
      <c r="UMW17" s="164"/>
      <c r="UMX17" s="164"/>
      <c r="UMY17" s="164"/>
      <c r="UMZ17" s="164"/>
      <c r="UNA17" s="164"/>
      <c r="UNB17" s="164"/>
      <c r="UNC17" s="164"/>
      <c r="UND17" s="164"/>
      <c r="UNE17" s="164"/>
      <c r="UNF17" s="164"/>
      <c r="UNG17" s="164"/>
      <c r="UNH17" s="164"/>
      <c r="UNI17" s="164"/>
      <c r="UNJ17" s="164"/>
      <c r="UNK17" s="164"/>
      <c r="UNL17" s="164"/>
      <c r="UNM17" s="164"/>
      <c r="UNN17" s="164"/>
      <c r="UNO17" s="164"/>
      <c r="UNP17" s="164"/>
      <c r="UNQ17" s="164"/>
      <c r="UNR17" s="164"/>
      <c r="UNS17" s="164"/>
      <c r="UNT17" s="164"/>
      <c r="UNU17" s="164"/>
      <c r="UNV17" s="164"/>
      <c r="UNW17" s="164"/>
      <c r="UNX17" s="164"/>
      <c r="UNY17" s="164"/>
      <c r="UNZ17" s="164"/>
      <c r="UOA17" s="164"/>
      <c r="UOB17" s="164"/>
      <c r="UOC17" s="164"/>
      <c r="UOD17" s="164"/>
      <c r="UOE17" s="164"/>
      <c r="UOF17" s="164"/>
      <c r="UOG17" s="164"/>
      <c r="UOH17" s="164"/>
      <c r="UOI17" s="164"/>
      <c r="UOJ17" s="164"/>
      <c r="UOK17" s="164"/>
      <c r="UOL17" s="164"/>
      <c r="UOM17" s="164"/>
      <c r="UON17" s="164"/>
      <c r="UOO17" s="164"/>
      <c r="UOP17" s="164"/>
      <c r="UOQ17" s="164"/>
      <c r="UOR17" s="164"/>
      <c r="UOS17" s="164"/>
      <c r="UOT17" s="164"/>
      <c r="UOU17" s="164"/>
      <c r="UOV17" s="164"/>
      <c r="UOW17" s="164"/>
      <c r="UOX17" s="164"/>
      <c r="UOY17" s="164"/>
      <c r="UOZ17" s="164"/>
      <c r="UPA17" s="164"/>
      <c r="UPB17" s="164"/>
      <c r="UPC17" s="164"/>
      <c r="UPD17" s="164"/>
      <c r="UPE17" s="164"/>
      <c r="UPF17" s="164"/>
      <c r="UPG17" s="164"/>
      <c r="UPH17" s="164"/>
      <c r="UPI17" s="164"/>
      <c r="UPJ17" s="164"/>
      <c r="UPK17" s="164"/>
      <c r="UPL17" s="164"/>
      <c r="UPM17" s="164"/>
      <c r="UPN17" s="164"/>
      <c r="UPO17" s="164"/>
      <c r="UPP17" s="164"/>
      <c r="UPQ17" s="164"/>
      <c r="UPR17" s="164"/>
      <c r="UPS17" s="164"/>
      <c r="UPT17" s="164"/>
      <c r="UPU17" s="164"/>
      <c r="UPV17" s="164"/>
      <c r="UPW17" s="164"/>
      <c r="UPX17" s="164"/>
      <c r="UPY17" s="164"/>
      <c r="UPZ17" s="164"/>
      <c r="UQA17" s="164"/>
      <c r="UQB17" s="164"/>
      <c r="UQC17" s="164"/>
      <c r="UQD17" s="164"/>
      <c r="UQE17" s="164"/>
      <c r="UQF17" s="164"/>
      <c r="UQG17" s="164"/>
      <c r="UQH17" s="164"/>
      <c r="UQI17" s="164"/>
      <c r="UQJ17" s="164"/>
      <c r="UQK17" s="164"/>
      <c r="UQL17" s="164"/>
      <c r="UQM17" s="164"/>
      <c r="UQN17" s="164"/>
      <c r="UQO17" s="164"/>
      <c r="UQP17" s="164"/>
      <c r="UQQ17" s="164"/>
      <c r="UQR17" s="164"/>
      <c r="UQS17" s="164"/>
      <c r="UQT17" s="164"/>
      <c r="UQU17" s="164"/>
      <c r="UQV17" s="164"/>
      <c r="UQW17" s="164"/>
      <c r="UQX17" s="164"/>
      <c r="UQY17" s="164"/>
      <c r="UQZ17" s="164"/>
      <c r="URA17" s="164"/>
      <c r="URB17" s="164"/>
      <c r="URC17" s="164"/>
      <c r="URD17" s="164"/>
      <c r="URE17" s="164"/>
      <c r="URF17" s="164"/>
      <c r="URG17" s="164"/>
      <c r="URH17" s="164"/>
      <c r="URI17" s="164"/>
      <c r="URJ17" s="164"/>
      <c r="URK17" s="164"/>
      <c r="URL17" s="164"/>
      <c r="URM17" s="164"/>
      <c r="URN17" s="164"/>
      <c r="URO17" s="164"/>
      <c r="URP17" s="164"/>
      <c r="URQ17" s="164"/>
      <c r="URR17" s="164"/>
      <c r="URS17" s="164"/>
      <c r="URT17" s="164"/>
      <c r="URU17" s="164"/>
      <c r="URV17" s="164"/>
      <c r="URW17" s="164"/>
      <c r="URX17" s="164"/>
      <c r="URY17" s="164"/>
      <c r="URZ17" s="164"/>
      <c r="USA17" s="164"/>
      <c r="USB17" s="164"/>
      <c r="USC17" s="164"/>
      <c r="USD17" s="164"/>
      <c r="USE17" s="164"/>
      <c r="USF17" s="164"/>
      <c r="USG17" s="164"/>
      <c r="USH17" s="164"/>
      <c r="USI17" s="164"/>
      <c r="USJ17" s="164"/>
      <c r="USK17" s="164"/>
      <c r="USL17" s="164"/>
      <c r="USM17" s="164"/>
      <c r="USN17" s="164"/>
      <c r="USO17" s="164"/>
      <c r="USP17" s="164"/>
      <c r="USQ17" s="164"/>
      <c r="USR17" s="164"/>
      <c r="USS17" s="164"/>
      <c r="UST17" s="164"/>
      <c r="USU17" s="164"/>
      <c r="USV17" s="164"/>
      <c r="USW17" s="164"/>
      <c r="USX17" s="164"/>
      <c r="USY17" s="164"/>
      <c r="USZ17" s="164"/>
      <c r="UTA17" s="164"/>
      <c r="UTB17" s="164"/>
      <c r="UTC17" s="164"/>
      <c r="UTD17" s="164"/>
      <c r="UTE17" s="164"/>
      <c r="UTF17" s="164"/>
      <c r="UTG17" s="164"/>
      <c r="UTH17" s="164"/>
      <c r="UTI17" s="164"/>
      <c r="UTJ17" s="164"/>
      <c r="UTK17" s="164"/>
      <c r="UTL17" s="164"/>
      <c r="UTM17" s="164"/>
      <c r="UTN17" s="164"/>
      <c r="UTO17" s="164"/>
      <c r="UTP17" s="164"/>
      <c r="UTQ17" s="164"/>
      <c r="UTR17" s="164"/>
      <c r="UTS17" s="164"/>
      <c r="UTT17" s="164"/>
      <c r="UTU17" s="164"/>
      <c r="UTV17" s="164"/>
      <c r="UTW17" s="164"/>
      <c r="UTX17" s="164"/>
      <c r="UTY17" s="164"/>
      <c r="UTZ17" s="164"/>
      <c r="UUA17" s="164"/>
      <c r="UUB17" s="164"/>
      <c r="UUC17" s="164"/>
      <c r="UUD17" s="164"/>
      <c r="UUE17" s="164"/>
      <c r="UUF17" s="164"/>
      <c r="UUG17" s="164"/>
      <c r="UUH17" s="164"/>
      <c r="UUI17" s="164"/>
      <c r="UUJ17" s="164"/>
      <c r="UUK17" s="164"/>
      <c r="UUL17" s="164"/>
      <c r="UUM17" s="164"/>
      <c r="UUN17" s="164"/>
      <c r="UUO17" s="164"/>
      <c r="UUP17" s="164"/>
      <c r="UUQ17" s="164"/>
      <c r="UUR17" s="164"/>
      <c r="UUS17" s="164"/>
      <c r="UUT17" s="164"/>
      <c r="UUU17" s="164"/>
      <c r="UUV17" s="164"/>
      <c r="UUW17" s="164"/>
      <c r="UUX17" s="164"/>
      <c r="UUY17" s="164"/>
      <c r="UUZ17" s="164"/>
      <c r="UVA17" s="164"/>
      <c r="UVB17" s="164"/>
      <c r="UVC17" s="164"/>
      <c r="UVD17" s="164"/>
      <c r="UVE17" s="164"/>
      <c r="UVF17" s="164"/>
      <c r="UVG17" s="164"/>
      <c r="UVH17" s="164"/>
      <c r="UVI17" s="164"/>
      <c r="UVJ17" s="164"/>
      <c r="UVK17" s="164"/>
      <c r="UVL17" s="164"/>
      <c r="UVM17" s="164"/>
      <c r="UVN17" s="164"/>
      <c r="UVO17" s="164"/>
      <c r="UVP17" s="164"/>
      <c r="UVQ17" s="164"/>
      <c r="UVR17" s="164"/>
      <c r="UVS17" s="164"/>
      <c r="UVT17" s="164"/>
      <c r="UVU17" s="164"/>
      <c r="UVV17" s="164"/>
      <c r="UVW17" s="164"/>
      <c r="UVX17" s="164"/>
      <c r="UVY17" s="164"/>
      <c r="UVZ17" s="164"/>
      <c r="UWA17" s="164"/>
      <c r="UWB17" s="164"/>
      <c r="UWC17" s="164"/>
      <c r="UWD17" s="164"/>
      <c r="UWE17" s="164"/>
      <c r="UWF17" s="164"/>
      <c r="UWG17" s="164"/>
      <c r="UWH17" s="164"/>
      <c r="UWI17" s="164"/>
      <c r="UWJ17" s="164"/>
      <c r="UWK17" s="164"/>
      <c r="UWL17" s="164"/>
      <c r="UWM17" s="164"/>
      <c r="UWN17" s="164"/>
      <c r="UWO17" s="164"/>
      <c r="UWP17" s="164"/>
      <c r="UWQ17" s="164"/>
      <c r="UWR17" s="164"/>
      <c r="UWS17" s="164"/>
      <c r="UWT17" s="164"/>
      <c r="UWU17" s="164"/>
      <c r="UWV17" s="164"/>
      <c r="UWW17" s="164"/>
      <c r="UWX17" s="164"/>
      <c r="UWY17" s="164"/>
      <c r="UWZ17" s="164"/>
      <c r="UXA17" s="164"/>
      <c r="UXB17" s="164"/>
      <c r="UXC17" s="164"/>
      <c r="UXD17" s="164"/>
      <c r="UXE17" s="164"/>
      <c r="UXF17" s="164"/>
      <c r="UXG17" s="164"/>
      <c r="UXH17" s="164"/>
      <c r="UXI17" s="164"/>
      <c r="UXJ17" s="164"/>
      <c r="UXK17" s="164"/>
      <c r="UXL17" s="164"/>
      <c r="UXM17" s="164"/>
      <c r="UXN17" s="164"/>
      <c r="UXO17" s="164"/>
      <c r="UXP17" s="164"/>
      <c r="UXQ17" s="164"/>
      <c r="UXR17" s="164"/>
      <c r="UXS17" s="164"/>
      <c r="UXT17" s="164"/>
      <c r="UXU17" s="164"/>
      <c r="UXV17" s="164"/>
      <c r="UXW17" s="164"/>
      <c r="UXX17" s="164"/>
      <c r="UXY17" s="164"/>
      <c r="UXZ17" s="164"/>
      <c r="UYA17" s="164"/>
      <c r="UYB17" s="164"/>
      <c r="UYC17" s="164"/>
      <c r="UYD17" s="164"/>
      <c r="UYE17" s="164"/>
      <c r="UYF17" s="164"/>
      <c r="UYG17" s="164"/>
      <c r="UYH17" s="164"/>
      <c r="UYI17" s="164"/>
      <c r="UYJ17" s="164"/>
      <c r="UYK17" s="164"/>
      <c r="UYL17" s="164"/>
      <c r="UYM17" s="164"/>
      <c r="UYN17" s="164"/>
      <c r="UYO17" s="164"/>
      <c r="UYP17" s="164"/>
      <c r="UYQ17" s="164"/>
      <c r="UYR17" s="164"/>
      <c r="UYS17" s="164"/>
      <c r="UYT17" s="164"/>
      <c r="UYU17" s="164"/>
      <c r="UYV17" s="164"/>
      <c r="UYW17" s="164"/>
      <c r="UYX17" s="164"/>
      <c r="UYY17" s="164"/>
      <c r="UYZ17" s="164"/>
      <c r="UZA17" s="164"/>
      <c r="UZB17" s="164"/>
      <c r="UZC17" s="164"/>
      <c r="UZD17" s="164"/>
      <c r="UZE17" s="164"/>
      <c r="UZF17" s="164"/>
      <c r="UZG17" s="164"/>
      <c r="UZH17" s="164"/>
      <c r="UZI17" s="164"/>
      <c r="UZJ17" s="164"/>
      <c r="UZK17" s="164"/>
      <c r="UZL17" s="164"/>
      <c r="UZM17" s="164"/>
      <c r="UZN17" s="164"/>
      <c r="UZO17" s="164"/>
      <c r="UZP17" s="164"/>
      <c r="UZQ17" s="164"/>
      <c r="UZR17" s="164"/>
      <c r="UZS17" s="164"/>
      <c r="UZT17" s="164"/>
      <c r="UZU17" s="164"/>
      <c r="UZV17" s="164"/>
      <c r="UZW17" s="164"/>
      <c r="UZX17" s="164"/>
      <c r="UZY17" s="164"/>
      <c r="UZZ17" s="164"/>
      <c r="VAA17" s="164"/>
      <c r="VAB17" s="164"/>
      <c r="VAC17" s="164"/>
      <c r="VAD17" s="164"/>
      <c r="VAE17" s="164"/>
      <c r="VAF17" s="164"/>
      <c r="VAG17" s="164"/>
      <c r="VAH17" s="164"/>
      <c r="VAI17" s="164"/>
      <c r="VAJ17" s="164"/>
      <c r="VAK17" s="164"/>
      <c r="VAL17" s="164"/>
      <c r="VAM17" s="164"/>
      <c r="VAN17" s="164"/>
      <c r="VAO17" s="164"/>
      <c r="VAP17" s="164"/>
      <c r="VAQ17" s="164"/>
      <c r="VAR17" s="164"/>
      <c r="VAS17" s="164"/>
      <c r="VAT17" s="164"/>
      <c r="VAU17" s="164"/>
      <c r="VAV17" s="164"/>
      <c r="VAW17" s="164"/>
      <c r="VAX17" s="164"/>
      <c r="VAY17" s="164"/>
      <c r="VAZ17" s="164"/>
      <c r="VBA17" s="164"/>
      <c r="VBB17" s="164"/>
      <c r="VBC17" s="164"/>
      <c r="VBD17" s="164"/>
      <c r="VBE17" s="164"/>
      <c r="VBF17" s="164"/>
      <c r="VBG17" s="164"/>
      <c r="VBH17" s="164"/>
      <c r="VBI17" s="164"/>
      <c r="VBJ17" s="164"/>
      <c r="VBK17" s="164"/>
      <c r="VBL17" s="164"/>
      <c r="VBM17" s="164"/>
      <c r="VBN17" s="164"/>
      <c r="VBO17" s="164"/>
      <c r="VBP17" s="164"/>
      <c r="VBQ17" s="164"/>
      <c r="VBR17" s="164"/>
      <c r="VBS17" s="164"/>
      <c r="VBT17" s="164"/>
      <c r="VBU17" s="164"/>
      <c r="VBV17" s="164"/>
      <c r="VBW17" s="164"/>
      <c r="VBX17" s="164"/>
      <c r="VBY17" s="164"/>
      <c r="VBZ17" s="164"/>
      <c r="VCA17" s="164"/>
      <c r="VCB17" s="164"/>
      <c r="VCC17" s="164"/>
      <c r="VCD17" s="164"/>
      <c r="VCE17" s="164"/>
      <c r="VCF17" s="164"/>
      <c r="VCG17" s="164"/>
      <c r="VCH17" s="164"/>
      <c r="VCI17" s="164"/>
      <c r="VCJ17" s="164"/>
      <c r="VCK17" s="164"/>
      <c r="VCL17" s="164"/>
      <c r="VCM17" s="164"/>
      <c r="VCN17" s="164"/>
      <c r="VCO17" s="164"/>
      <c r="VCP17" s="164"/>
      <c r="VCQ17" s="164"/>
      <c r="VCR17" s="164"/>
      <c r="VCS17" s="164"/>
      <c r="VCT17" s="164"/>
      <c r="VCU17" s="164"/>
      <c r="VCV17" s="164"/>
      <c r="VCW17" s="164"/>
      <c r="VCX17" s="164"/>
      <c r="VCY17" s="164"/>
      <c r="VCZ17" s="164"/>
      <c r="VDA17" s="164"/>
      <c r="VDB17" s="164"/>
      <c r="VDC17" s="164"/>
      <c r="VDD17" s="164"/>
      <c r="VDE17" s="164"/>
      <c r="VDF17" s="164"/>
      <c r="VDG17" s="164"/>
      <c r="VDH17" s="164"/>
      <c r="VDI17" s="164"/>
      <c r="VDJ17" s="164"/>
      <c r="VDK17" s="164"/>
      <c r="VDL17" s="164"/>
      <c r="VDM17" s="164"/>
      <c r="VDN17" s="164"/>
      <c r="VDO17" s="164"/>
      <c r="VDP17" s="164"/>
      <c r="VDQ17" s="164"/>
      <c r="VDR17" s="164"/>
      <c r="VDS17" s="164"/>
      <c r="VDT17" s="164"/>
      <c r="VDU17" s="164"/>
      <c r="VDV17" s="164"/>
      <c r="VDW17" s="164"/>
      <c r="VDX17" s="164"/>
      <c r="VDY17" s="164"/>
      <c r="VDZ17" s="164"/>
      <c r="VEA17" s="164"/>
      <c r="VEB17" s="164"/>
      <c r="VEC17" s="164"/>
      <c r="VED17" s="164"/>
      <c r="VEE17" s="164"/>
      <c r="VEF17" s="164"/>
      <c r="VEG17" s="164"/>
      <c r="VEH17" s="164"/>
      <c r="VEI17" s="164"/>
      <c r="VEJ17" s="164"/>
      <c r="VEK17" s="164"/>
      <c r="VEL17" s="164"/>
      <c r="VEM17" s="164"/>
      <c r="VEN17" s="164"/>
      <c r="VEO17" s="164"/>
      <c r="VEP17" s="164"/>
      <c r="VEQ17" s="164"/>
      <c r="VER17" s="164"/>
      <c r="VES17" s="164"/>
      <c r="VET17" s="164"/>
      <c r="VEU17" s="164"/>
      <c r="VEV17" s="164"/>
      <c r="VEW17" s="164"/>
      <c r="VEX17" s="164"/>
      <c r="VEY17" s="164"/>
      <c r="VEZ17" s="164"/>
      <c r="VFA17" s="164"/>
      <c r="VFB17" s="164"/>
      <c r="VFC17" s="164"/>
      <c r="VFD17" s="164"/>
      <c r="VFE17" s="164"/>
      <c r="VFF17" s="164"/>
      <c r="VFG17" s="164"/>
      <c r="VFH17" s="164"/>
      <c r="VFI17" s="164"/>
      <c r="VFJ17" s="164"/>
      <c r="VFK17" s="164"/>
      <c r="VFL17" s="164"/>
      <c r="VFM17" s="164"/>
      <c r="VFN17" s="164"/>
      <c r="VFO17" s="164"/>
      <c r="VFP17" s="164"/>
      <c r="VFQ17" s="164"/>
      <c r="VFR17" s="164"/>
      <c r="VFS17" s="164"/>
      <c r="VFT17" s="164"/>
      <c r="VFU17" s="164"/>
      <c r="VFV17" s="164"/>
      <c r="VFW17" s="164"/>
      <c r="VFX17" s="164"/>
      <c r="VFY17" s="164"/>
      <c r="VFZ17" s="164"/>
      <c r="VGA17" s="164"/>
      <c r="VGB17" s="164"/>
      <c r="VGC17" s="164"/>
      <c r="VGD17" s="164"/>
      <c r="VGE17" s="164"/>
      <c r="VGF17" s="164"/>
      <c r="VGG17" s="164"/>
      <c r="VGH17" s="164"/>
      <c r="VGI17" s="164"/>
      <c r="VGJ17" s="164"/>
      <c r="VGK17" s="164"/>
      <c r="VGL17" s="164"/>
      <c r="VGM17" s="164"/>
      <c r="VGN17" s="164"/>
      <c r="VGO17" s="164"/>
      <c r="VGP17" s="164"/>
      <c r="VGQ17" s="164"/>
      <c r="VGR17" s="164"/>
      <c r="VGS17" s="164"/>
      <c r="VGT17" s="164"/>
      <c r="VGU17" s="164"/>
      <c r="VGV17" s="164"/>
      <c r="VGW17" s="164"/>
      <c r="VGX17" s="164"/>
      <c r="VGY17" s="164"/>
      <c r="VGZ17" s="164"/>
      <c r="VHA17" s="164"/>
      <c r="VHB17" s="164"/>
      <c r="VHC17" s="164"/>
      <c r="VHD17" s="164"/>
      <c r="VHE17" s="164"/>
      <c r="VHF17" s="164"/>
      <c r="VHG17" s="164"/>
      <c r="VHH17" s="164"/>
      <c r="VHI17" s="164"/>
      <c r="VHJ17" s="164"/>
      <c r="VHK17" s="164"/>
      <c r="VHL17" s="164"/>
      <c r="VHM17" s="164"/>
      <c r="VHN17" s="164"/>
      <c r="VHO17" s="164"/>
      <c r="VHP17" s="164"/>
      <c r="VHQ17" s="164"/>
      <c r="VHR17" s="164"/>
      <c r="VHS17" s="164"/>
      <c r="VHT17" s="164"/>
      <c r="VHU17" s="164"/>
      <c r="VHV17" s="164"/>
      <c r="VHW17" s="164"/>
      <c r="VHX17" s="164"/>
      <c r="VHY17" s="164"/>
      <c r="VHZ17" s="164"/>
      <c r="VIA17" s="164"/>
      <c r="VIB17" s="164"/>
      <c r="VIC17" s="164"/>
      <c r="VID17" s="164"/>
      <c r="VIE17" s="164"/>
      <c r="VIF17" s="164"/>
      <c r="VIG17" s="164"/>
      <c r="VIH17" s="164"/>
      <c r="VII17" s="164"/>
      <c r="VIJ17" s="164"/>
      <c r="VIK17" s="164"/>
      <c r="VIL17" s="164"/>
      <c r="VIM17" s="164"/>
      <c r="VIN17" s="164"/>
      <c r="VIO17" s="164"/>
      <c r="VIP17" s="164"/>
      <c r="VIQ17" s="164"/>
      <c r="VIR17" s="164"/>
      <c r="VIS17" s="164"/>
      <c r="VIT17" s="164"/>
      <c r="VIU17" s="164"/>
      <c r="VIV17" s="164"/>
      <c r="VIW17" s="164"/>
      <c r="VIX17" s="164"/>
      <c r="VIY17" s="164"/>
      <c r="VIZ17" s="164"/>
      <c r="VJA17" s="164"/>
      <c r="VJB17" s="164"/>
      <c r="VJC17" s="164"/>
      <c r="VJD17" s="164"/>
      <c r="VJE17" s="164"/>
      <c r="VJF17" s="164"/>
      <c r="VJG17" s="164"/>
      <c r="VJH17" s="164"/>
      <c r="VJI17" s="164"/>
      <c r="VJJ17" s="164"/>
      <c r="VJK17" s="164"/>
      <c r="VJL17" s="164"/>
      <c r="VJM17" s="164"/>
      <c r="VJN17" s="164"/>
      <c r="VJO17" s="164"/>
      <c r="VJP17" s="164"/>
      <c r="VJQ17" s="164"/>
      <c r="VJR17" s="164"/>
      <c r="VJS17" s="164"/>
      <c r="VJT17" s="164"/>
      <c r="VJU17" s="164"/>
      <c r="VJV17" s="164"/>
      <c r="VJW17" s="164"/>
      <c r="VJX17" s="164"/>
      <c r="VJY17" s="164"/>
      <c r="VJZ17" s="164"/>
      <c r="VKA17" s="164"/>
      <c r="VKB17" s="164"/>
      <c r="VKC17" s="164"/>
      <c r="VKD17" s="164"/>
      <c r="VKE17" s="164"/>
      <c r="VKF17" s="164"/>
      <c r="VKG17" s="164"/>
      <c r="VKH17" s="164"/>
      <c r="VKI17" s="164"/>
      <c r="VKJ17" s="164"/>
      <c r="VKK17" s="164"/>
      <c r="VKL17" s="164"/>
      <c r="VKM17" s="164"/>
      <c r="VKN17" s="164"/>
      <c r="VKO17" s="164"/>
      <c r="VKP17" s="164"/>
      <c r="VKQ17" s="164"/>
      <c r="VKR17" s="164"/>
      <c r="VKS17" s="164"/>
      <c r="VKT17" s="164"/>
      <c r="VKU17" s="164"/>
      <c r="VKV17" s="164"/>
      <c r="VKW17" s="164"/>
      <c r="VKX17" s="164"/>
      <c r="VKY17" s="164"/>
      <c r="VKZ17" s="164"/>
      <c r="VLA17" s="164"/>
      <c r="VLB17" s="164"/>
      <c r="VLC17" s="164"/>
      <c r="VLD17" s="164"/>
      <c r="VLE17" s="164"/>
      <c r="VLF17" s="164"/>
      <c r="VLG17" s="164"/>
      <c r="VLH17" s="164"/>
      <c r="VLI17" s="164"/>
      <c r="VLJ17" s="164"/>
      <c r="VLK17" s="164"/>
      <c r="VLL17" s="164"/>
      <c r="VLM17" s="164"/>
      <c r="VLN17" s="164"/>
      <c r="VLO17" s="164"/>
      <c r="VLP17" s="164"/>
      <c r="VLQ17" s="164"/>
      <c r="VLR17" s="164"/>
      <c r="VLS17" s="164"/>
      <c r="VLT17" s="164"/>
      <c r="VLU17" s="164"/>
      <c r="VLV17" s="164"/>
      <c r="VLW17" s="164"/>
      <c r="VLX17" s="164"/>
      <c r="VLY17" s="164"/>
      <c r="VLZ17" s="164"/>
      <c r="VMA17" s="164"/>
      <c r="VMB17" s="164"/>
      <c r="VMC17" s="164"/>
      <c r="VMD17" s="164"/>
      <c r="VME17" s="164"/>
      <c r="VMF17" s="164"/>
      <c r="VMG17" s="164"/>
      <c r="VMH17" s="164"/>
      <c r="VMI17" s="164"/>
      <c r="VMJ17" s="164"/>
      <c r="VMK17" s="164"/>
      <c r="VML17" s="164"/>
      <c r="VMM17" s="164"/>
      <c r="VMN17" s="164"/>
      <c r="VMO17" s="164"/>
      <c r="VMP17" s="164"/>
      <c r="VMQ17" s="164"/>
      <c r="VMR17" s="164"/>
      <c r="VMS17" s="164"/>
      <c r="VMT17" s="164"/>
      <c r="VMU17" s="164"/>
      <c r="VMV17" s="164"/>
      <c r="VMW17" s="164"/>
      <c r="VMX17" s="164"/>
      <c r="VMY17" s="164"/>
      <c r="VMZ17" s="164"/>
      <c r="VNA17" s="164"/>
      <c r="VNB17" s="164"/>
      <c r="VNC17" s="164"/>
      <c r="VND17" s="164"/>
      <c r="VNE17" s="164"/>
      <c r="VNF17" s="164"/>
      <c r="VNG17" s="164"/>
      <c r="VNH17" s="164"/>
      <c r="VNI17" s="164"/>
      <c r="VNJ17" s="164"/>
      <c r="VNK17" s="164"/>
      <c r="VNL17" s="164"/>
      <c r="VNM17" s="164"/>
      <c r="VNN17" s="164"/>
      <c r="VNO17" s="164"/>
      <c r="VNP17" s="164"/>
      <c r="VNQ17" s="164"/>
      <c r="VNR17" s="164"/>
      <c r="VNS17" s="164"/>
      <c r="VNT17" s="164"/>
      <c r="VNU17" s="164"/>
      <c r="VNV17" s="164"/>
      <c r="VNW17" s="164"/>
      <c r="VNX17" s="164"/>
      <c r="VNY17" s="164"/>
      <c r="VNZ17" s="164"/>
      <c r="VOA17" s="164"/>
      <c r="VOB17" s="164"/>
      <c r="VOC17" s="164"/>
      <c r="VOD17" s="164"/>
      <c r="VOE17" s="164"/>
      <c r="VOF17" s="164"/>
      <c r="VOG17" s="164"/>
      <c r="VOH17" s="164"/>
      <c r="VOI17" s="164"/>
      <c r="VOJ17" s="164"/>
      <c r="VOK17" s="164"/>
      <c r="VOL17" s="164"/>
      <c r="VOM17" s="164"/>
      <c r="VON17" s="164"/>
      <c r="VOO17" s="164"/>
      <c r="VOP17" s="164"/>
      <c r="VOQ17" s="164"/>
      <c r="VOR17" s="164"/>
      <c r="VOS17" s="164"/>
      <c r="VOT17" s="164"/>
      <c r="VOU17" s="164"/>
      <c r="VOV17" s="164"/>
      <c r="VOW17" s="164"/>
      <c r="VOX17" s="164"/>
      <c r="VOY17" s="164"/>
      <c r="VOZ17" s="164"/>
      <c r="VPA17" s="164"/>
      <c r="VPB17" s="164"/>
      <c r="VPC17" s="164"/>
      <c r="VPD17" s="164"/>
      <c r="VPE17" s="164"/>
      <c r="VPF17" s="164"/>
      <c r="VPG17" s="164"/>
      <c r="VPH17" s="164"/>
      <c r="VPI17" s="164"/>
      <c r="VPJ17" s="164"/>
      <c r="VPK17" s="164"/>
      <c r="VPL17" s="164"/>
      <c r="VPM17" s="164"/>
      <c r="VPN17" s="164"/>
      <c r="VPO17" s="164"/>
      <c r="VPP17" s="164"/>
      <c r="VPQ17" s="164"/>
      <c r="VPR17" s="164"/>
      <c r="VPS17" s="164"/>
      <c r="VPT17" s="164"/>
      <c r="VPU17" s="164"/>
      <c r="VPV17" s="164"/>
      <c r="VPW17" s="164"/>
      <c r="VPX17" s="164"/>
      <c r="VPY17" s="164"/>
      <c r="VPZ17" s="164"/>
      <c r="VQA17" s="164"/>
      <c r="VQB17" s="164"/>
      <c r="VQC17" s="164"/>
      <c r="VQD17" s="164"/>
      <c r="VQE17" s="164"/>
      <c r="VQF17" s="164"/>
      <c r="VQG17" s="164"/>
      <c r="VQH17" s="164"/>
      <c r="VQI17" s="164"/>
      <c r="VQJ17" s="164"/>
      <c r="VQK17" s="164"/>
      <c r="VQL17" s="164"/>
      <c r="VQM17" s="164"/>
      <c r="VQN17" s="164"/>
      <c r="VQO17" s="164"/>
      <c r="VQP17" s="164"/>
      <c r="VQQ17" s="164"/>
      <c r="VQR17" s="164"/>
      <c r="VQS17" s="164"/>
      <c r="VQT17" s="164"/>
      <c r="VQU17" s="164"/>
      <c r="VQV17" s="164"/>
      <c r="VQW17" s="164"/>
      <c r="VQX17" s="164"/>
      <c r="VQY17" s="164"/>
      <c r="VQZ17" s="164"/>
      <c r="VRA17" s="164"/>
      <c r="VRB17" s="164"/>
      <c r="VRC17" s="164"/>
      <c r="VRD17" s="164"/>
      <c r="VRE17" s="164"/>
      <c r="VRF17" s="164"/>
      <c r="VRG17" s="164"/>
      <c r="VRH17" s="164"/>
      <c r="VRI17" s="164"/>
      <c r="VRJ17" s="164"/>
      <c r="VRK17" s="164"/>
      <c r="VRL17" s="164"/>
      <c r="VRM17" s="164"/>
      <c r="VRN17" s="164"/>
      <c r="VRO17" s="164"/>
      <c r="VRP17" s="164"/>
      <c r="VRQ17" s="164"/>
      <c r="VRR17" s="164"/>
      <c r="VRS17" s="164"/>
      <c r="VRT17" s="164"/>
      <c r="VRU17" s="164"/>
      <c r="VRV17" s="164"/>
      <c r="VRW17" s="164"/>
      <c r="VRX17" s="164"/>
      <c r="VRY17" s="164"/>
      <c r="VRZ17" s="164"/>
      <c r="VSA17" s="164"/>
      <c r="VSB17" s="164"/>
      <c r="VSC17" s="164"/>
      <c r="VSD17" s="164"/>
      <c r="VSE17" s="164"/>
      <c r="VSF17" s="164"/>
      <c r="VSG17" s="164"/>
      <c r="VSH17" s="164"/>
      <c r="VSI17" s="164"/>
      <c r="VSJ17" s="164"/>
      <c r="VSK17" s="164"/>
      <c r="VSL17" s="164"/>
      <c r="VSM17" s="164"/>
      <c r="VSN17" s="164"/>
      <c r="VSO17" s="164"/>
      <c r="VSP17" s="164"/>
      <c r="VSQ17" s="164"/>
      <c r="VSR17" s="164"/>
      <c r="VSS17" s="164"/>
      <c r="VST17" s="164"/>
      <c r="VSU17" s="164"/>
      <c r="VSV17" s="164"/>
      <c r="VSW17" s="164"/>
      <c r="VSX17" s="164"/>
      <c r="VSY17" s="164"/>
      <c r="VSZ17" s="164"/>
      <c r="VTA17" s="164"/>
      <c r="VTB17" s="164"/>
      <c r="VTC17" s="164"/>
      <c r="VTD17" s="164"/>
      <c r="VTE17" s="164"/>
      <c r="VTF17" s="164"/>
      <c r="VTG17" s="164"/>
      <c r="VTH17" s="164"/>
      <c r="VTI17" s="164"/>
      <c r="VTJ17" s="164"/>
      <c r="VTK17" s="164"/>
      <c r="VTL17" s="164"/>
      <c r="VTM17" s="164"/>
      <c r="VTN17" s="164"/>
      <c r="VTO17" s="164"/>
      <c r="VTP17" s="164"/>
      <c r="VTQ17" s="164"/>
      <c r="VTR17" s="164"/>
      <c r="VTS17" s="164"/>
      <c r="VTT17" s="164"/>
      <c r="VTU17" s="164"/>
      <c r="VTV17" s="164"/>
      <c r="VTW17" s="164"/>
      <c r="VTX17" s="164"/>
      <c r="VTY17" s="164"/>
      <c r="VTZ17" s="164"/>
      <c r="VUA17" s="164"/>
      <c r="VUB17" s="164"/>
      <c r="VUC17" s="164"/>
      <c r="VUD17" s="164"/>
      <c r="VUE17" s="164"/>
      <c r="VUF17" s="164"/>
      <c r="VUG17" s="164"/>
      <c r="VUH17" s="164"/>
      <c r="VUI17" s="164"/>
      <c r="VUJ17" s="164"/>
      <c r="VUK17" s="164"/>
      <c r="VUL17" s="164"/>
      <c r="VUM17" s="164"/>
      <c r="VUN17" s="164"/>
      <c r="VUO17" s="164"/>
      <c r="VUP17" s="164"/>
      <c r="VUQ17" s="164"/>
      <c r="VUR17" s="164"/>
      <c r="VUS17" s="164"/>
      <c r="VUT17" s="164"/>
      <c r="VUU17" s="164"/>
      <c r="VUV17" s="164"/>
      <c r="VUW17" s="164"/>
      <c r="VUX17" s="164"/>
      <c r="VUY17" s="164"/>
      <c r="VUZ17" s="164"/>
      <c r="VVA17" s="164"/>
      <c r="VVB17" s="164"/>
      <c r="VVC17" s="164"/>
      <c r="VVD17" s="164"/>
      <c r="VVE17" s="164"/>
      <c r="VVF17" s="164"/>
      <c r="VVG17" s="164"/>
      <c r="VVH17" s="164"/>
      <c r="VVI17" s="164"/>
      <c r="VVJ17" s="164"/>
      <c r="VVK17" s="164"/>
      <c r="VVL17" s="164"/>
      <c r="VVM17" s="164"/>
      <c r="VVN17" s="164"/>
      <c r="VVO17" s="164"/>
      <c r="VVP17" s="164"/>
      <c r="VVQ17" s="164"/>
      <c r="VVR17" s="164"/>
      <c r="VVS17" s="164"/>
      <c r="VVT17" s="164"/>
      <c r="VVU17" s="164"/>
      <c r="VVV17" s="164"/>
      <c r="VVW17" s="164"/>
      <c r="VVX17" s="164"/>
      <c r="VVY17" s="164"/>
      <c r="VVZ17" s="164"/>
      <c r="VWA17" s="164"/>
      <c r="VWB17" s="164"/>
      <c r="VWC17" s="164"/>
      <c r="VWD17" s="164"/>
      <c r="VWE17" s="164"/>
      <c r="VWF17" s="164"/>
      <c r="VWG17" s="164"/>
      <c r="VWH17" s="164"/>
      <c r="VWI17" s="164"/>
      <c r="VWJ17" s="164"/>
      <c r="VWK17" s="164"/>
      <c r="VWL17" s="164"/>
      <c r="VWM17" s="164"/>
      <c r="VWN17" s="164"/>
      <c r="VWO17" s="164"/>
      <c r="VWP17" s="164"/>
      <c r="VWQ17" s="164"/>
      <c r="VWR17" s="164"/>
      <c r="VWS17" s="164"/>
      <c r="VWT17" s="164"/>
      <c r="VWU17" s="164"/>
      <c r="VWV17" s="164"/>
      <c r="VWW17" s="164"/>
      <c r="VWX17" s="164"/>
      <c r="VWY17" s="164"/>
      <c r="VWZ17" s="164"/>
      <c r="VXA17" s="164"/>
      <c r="VXB17" s="164"/>
      <c r="VXC17" s="164"/>
      <c r="VXD17" s="164"/>
      <c r="VXE17" s="164"/>
      <c r="VXF17" s="164"/>
      <c r="VXG17" s="164"/>
      <c r="VXH17" s="164"/>
      <c r="VXI17" s="164"/>
      <c r="VXJ17" s="164"/>
      <c r="VXK17" s="164"/>
      <c r="VXL17" s="164"/>
      <c r="VXM17" s="164"/>
      <c r="VXN17" s="164"/>
      <c r="VXO17" s="164"/>
      <c r="VXP17" s="164"/>
      <c r="VXQ17" s="164"/>
      <c r="VXR17" s="164"/>
      <c r="VXS17" s="164"/>
      <c r="VXT17" s="164"/>
      <c r="VXU17" s="164"/>
      <c r="VXV17" s="164"/>
      <c r="VXW17" s="164"/>
      <c r="VXX17" s="164"/>
      <c r="VXY17" s="164"/>
      <c r="VXZ17" s="164"/>
      <c r="VYA17" s="164"/>
      <c r="VYB17" s="164"/>
      <c r="VYC17" s="164"/>
      <c r="VYD17" s="164"/>
      <c r="VYE17" s="164"/>
      <c r="VYF17" s="164"/>
      <c r="VYG17" s="164"/>
      <c r="VYH17" s="164"/>
      <c r="VYI17" s="164"/>
      <c r="VYJ17" s="164"/>
      <c r="VYK17" s="164"/>
      <c r="VYL17" s="164"/>
      <c r="VYM17" s="164"/>
      <c r="VYN17" s="164"/>
      <c r="VYO17" s="164"/>
      <c r="VYP17" s="164"/>
      <c r="VYQ17" s="164"/>
      <c r="VYR17" s="164"/>
      <c r="VYS17" s="164"/>
      <c r="VYT17" s="164"/>
      <c r="VYU17" s="164"/>
      <c r="VYV17" s="164"/>
      <c r="VYW17" s="164"/>
      <c r="VYX17" s="164"/>
      <c r="VYY17" s="164"/>
      <c r="VYZ17" s="164"/>
      <c r="VZA17" s="164"/>
      <c r="VZB17" s="164"/>
      <c r="VZC17" s="164"/>
      <c r="VZD17" s="164"/>
      <c r="VZE17" s="164"/>
      <c r="VZF17" s="164"/>
      <c r="VZG17" s="164"/>
      <c r="VZH17" s="164"/>
      <c r="VZI17" s="164"/>
      <c r="VZJ17" s="164"/>
      <c r="VZK17" s="164"/>
      <c r="VZL17" s="164"/>
      <c r="VZM17" s="164"/>
      <c r="VZN17" s="164"/>
      <c r="VZO17" s="164"/>
      <c r="VZP17" s="164"/>
      <c r="VZQ17" s="164"/>
      <c r="VZR17" s="164"/>
      <c r="VZS17" s="164"/>
      <c r="VZT17" s="164"/>
      <c r="VZU17" s="164"/>
      <c r="VZV17" s="164"/>
      <c r="VZW17" s="164"/>
      <c r="VZX17" s="164"/>
      <c r="VZY17" s="164"/>
      <c r="VZZ17" s="164"/>
      <c r="WAA17" s="164"/>
      <c r="WAB17" s="164"/>
      <c r="WAC17" s="164"/>
      <c r="WAD17" s="164"/>
      <c r="WAE17" s="164"/>
      <c r="WAF17" s="164"/>
      <c r="WAG17" s="164"/>
      <c r="WAH17" s="164"/>
      <c r="WAI17" s="164"/>
      <c r="WAJ17" s="164"/>
      <c r="WAK17" s="164"/>
      <c r="WAL17" s="164"/>
      <c r="WAM17" s="164"/>
      <c r="WAN17" s="164"/>
      <c r="WAO17" s="164"/>
      <c r="WAP17" s="164"/>
      <c r="WAQ17" s="164"/>
      <c r="WAR17" s="164"/>
      <c r="WAS17" s="164"/>
      <c r="WAT17" s="164"/>
      <c r="WAU17" s="164"/>
      <c r="WAV17" s="164"/>
      <c r="WAW17" s="164"/>
      <c r="WAX17" s="164"/>
      <c r="WAY17" s="164"/>
      <c r="WAZ17" s="164"/>
      <c r="WBA17" s="164"/>
      <c r="WBB17" s="164"/>
      <c r="WBC17" s="164"/>
      <c r="WBD17" s="164"/>
      <c r="WBE17" s="164"/>
      <c r="WBF17" s="164"/>
      <c r="WBG17" s="164"/>
      <c r="WBH17" s="164"/>
      <c r="WBI17" s="164"/>
      <c r="WBJ17" s="164"/>
      <c r="WBK17" s="164"/>
      <c r="WBL17" s="164"/>
      <c r="WBM17" s="164"/>
      <c r="WBN17" s="164"/>
      <c r="WBO17" s="164"/>
      <c r="WBP17" s="164"/>
      <c r="WBQ17" s="164"/>
      <c r="WBR17" s="164"/>
      <c r="WBS17" s="164"/>
      <c r="WBT17" s="164"/>
      <c r="WBU17" s="164"/>
      <c r="WBV17" s="164"/>
      <c r="WBW17" s="164"/>
      <c r="WBX17" s="164"/>
      <c r="WBY17" s="164"/>
      <c r="WBZ17" s="164"/>
      <c r="WCA17" s="164"/>
      <c r="WCB17" s="164"/>
      <c r="WCC17" s="164"/>
      <c r="WCD17" s="164"/>
      <c r="WCE17" s="164"/>
      <c r="WCF17" s="164"/>
      <c r="WCG17" s="164"/>
      <c r="WCH17" s="164"/>
      <c r="WCI17" s="164"/>
      <c r="WCJ17" s="164"/>
      <c r="WCK17" s="164"/>
      <c r="WCL17" s="164"/>
      <c r="WCM17" s="164"/>
      <c r="WCN17" s="164"/>
      <c r="WCO17" s="164"/>
      <c r="WCP17" s="164"/>
      <c r="WCQ17" s="164"/>
      <c r="WCR17" s="164"/>
      <c r="WCS17" s="164"/>
      <c r="WCT17" s="164"/>
      <c r="WCU17" s="164"/>
      <c r="WCV17" s="164"/>
      <c r="WCW17" s="164"/>
      <c r="WCX17" s="164"/>
      <c r="WCY17" s="164"/>
      <c r="WCZ17" s="164"/>
      <c r="WDA17" s="164"/>
      <c r="WDB17" s="164"/>
      <c r="WDC17" s="164"/>
      <c r="WDD17" s="164"/>
      <c r="WDE17" s="164"/>
      <c r="WDF17" s="164"/>
      <c r="WDG17" s="164"/>
      <c r="WDH17" s="164"/>
      <c r="WDI17" s="164"/>
      <c r="WDJ17" s="164"/>
      <c r="WDK17" s="164"/>
      <c r="WDL17" s="164"/>
      <c r="WDM17" s="164"/>
      <c r="WDN17" s="164"/>
      <c r="WDO17" s="164"/>
      <c r="WDP17" s="164"/>
      <c r="WDQ17" s="164"/>
      <c r="WDR17" s="164"/>
      <c r="WDS17" s="164"/>
      <c r="WDT17" s="164"/>
      <c r="WDU17" s="164"/>
      <c r="WDV17" s="164"/>
      <c r="WDW17" s="164"/>
      <c r="WDX17" s="164"/>
      <c r="WDY17" s="164"/>
      <c r="WDZ17" s="164"/>
      <c r="WEA17" s="164"/>
      <c r="WEB17" s="164"/>
      <c r="WEC17" s="164"/>
      <c r="WED17" s="164"/>
      <c r="WEE17" s="164"/>
      <c r="WEF17" s="164"/>
      <c r="WEG17" s="164"/>
      <c r="WEH17" s="164"/>
      <c r="WEI17" s="164"/>
      <c r="WEJ17" s="164"/>
      <c r="WEK17" s="164"/>
      <c r="WEL17" s="164"/>
      <c r="WEM17" s="164"/>
      <c r="WEN17" s="164"/>
      <c r="WEO17" s="164"/>
      <c r="WEP17" s="164"/>
      <c r="WEQ17" s="164"/>
      <c r="WER17" s="164"/>
      <c r="WES17" s="164"/>
      <c r="WET17" s="164"/>
      <c r="WEU17" s="164"/>
      <c r="WEV17" s="164"/>
      <c r="WEW17" s="164"/>
      <c r="WEX17" s="164"/>
      <c r="WEY17" s="164"/>
      <c r="WEZ17" s="164"/>
      <c r="WFA17" s="164"/>
      <c r="WFB17" s="164"/>
      <c r="WFC17" s="164"/>
      <c r="WFD17" s="164"/>
      <c r="WFE17" s="164"/>
      <c r="WFF17" s="164"/>
      <c r="WFG17" s="164"/>
      <c r="WFH17" s="164"/>
      <c r="WFI17" s="164"/>
      <c r="WFJ17" s="164"/>
      <c r="WFK17" s="164"/>
      <c r="WFL17" s="164"/>
      <c r="WFM17" s="164"/>
      <c r="WFN17" s="164"/>
      <c r="WFO17" s="164"/>
      <c r="WFP17" s="164"/>
      <c r="WFQ17" s="164"/>
      <c r="WFR17" s="164"/>
      <c r="WFS17" s="164"/>
      <c r="WFT17" s="164"/>
      <c r="WFU17" s="164"/>
      <c r="WFV17" s="164"/>
      <c r="WFW17" s="164"/>
      <c r="WFX17" s="164"/>
      <c r="WFY17" s="164"/>
      <c r="WFZ17" s="164"/>
      <c r="WGA17" s="164"/>
      <c r="WGB17" s="164"/>
      <c r="WGC17" s="164"/>
      <c r="WGD17" s="164"/>
      <c r="WGE17" s="164"/>
      <c r="WGF17" s="164"/>
      <c r="WGG17" s="164"/>
      <c r="WGH17" s="164"/>
      <c r="WGI17" s="164"/>
      <c r="WGJ17" s="164"/>
      <c r="WGK17" s="164"/>
      <c r="WGL17" s="164"/>
      <c r="WGM17" s="164"/>
      <c r="WGN17" s="164"/>
      <c r="WGO17" s="164"/>
      <c r="WGP17" s="164"/>
      <c r="WGQ17" s="164"/>
      <c r="WGR17" s="164"/>
      <c r="WGS17" s="164"/>
      <c r="WGT17" s="164"/>
      <c r="WGU17" s="164"/>
      <c r="WGV17" s="164"/>
      <c r="WGW17" s="164"/>
      <c r="WGX17" s="164"/>
      <c r="WGY17" s="164"/>
      <c r="WGZ17" s="164"/>
      <c r="WHA17" s="164"/>
      <c r="WHB17" s="164"/>
      <c r="WHC17" s="164"/>
      <c r="WHD17" s="164"/>
      <c r="WHE17" s="164"/>
      <c r="WHF17" s="164"/>
      <c r="WHG17" s="164"/>
      <c r="WHH17" s="164"/>
      <c r="WHI17" s="164"/>
      <c r="WHJ17" s="164"/>
      <c r="WHK17" s="164"/>
      <c r="WHL17" s="164"/>
      <c r="WHM17" s="164"/>
      <c r="WHN17" s="164"/>
      <c r="WHO17" s="164"/>
      <c r="WHP17" s="164"/>
      <c r="WHQ17" s="164"/>
      <c r="WHR17" s="164"/>
      <c r="WHS17" s="164"/>
      <c r="WHT17" s="164"/>
      <c r="WHU17" s="164"/>
      <c r="WHV17" s="164"/>
      <c r="WHW17" s="164"/>
      <c r="WHX17" s="164"/>
      <c r="WHY17" s="164"/>
      <c r="WHZ17" s="164"/>
      <c r="WIA17" s="164"/>
      <c r="WIB17" s="164"/>
      <c r="WIC17" s="164"/>
      <c r="WID17" s="164"/>
      <c r="WIE17" s="164"/>
      <c r="WIF17" s="164"/>
      <c r="WIG17" s="164"/>
      <c r="WIH17" s="164"/>
      <c r="WII17" s="164"/>
      <c r="WIJ17" s="164"/>
      <c r="WIK17" s="164"/>
      <c r="WIL17" s="164"/>
      <c r="WIM17" s="164"/>
      <c r="WIN17" s="164"/>
      <c r="WIO17" s="164"/>
      <c r="WIP17" s="164"/>
      <c r="WIQ17" s="164"/>
      <c r="WIR17" s="164"/>
      <c r="WIS17" s="164"/>
      <c r="WIT17" s="164"/>
      <c r="WIU17" s="164"/>
      <c r="WIV17" s="164"/>
      <c r="WIW17" s="164"/>
      <c r="WIX17" s="164"/>
      <c r="WIY17" s="164"/>
      <c r="WIZ17" s="164"/>
      <c r="WJA17" s="164"/>
      <c r="WJB17" s="164"/>
      <c r="WJC17" s="164"/>
      <c r="WJD17" s="164"/>
      <c r="WJE17" s="164"/>
      <c r="WJF17" s="164"/>
      <c r="WJG17" s="164"/>
      <c r="WJH17" s="164"/>
      <c r="WJI17" s="164"/>
      <c r="WJJ17" s="164"/>
      <c r="WJK17" s="164"/>
      <c r="WJL17" s="164"/>
      <c r="WJM17" s="164"/>
      <c r="WJN17" s="164"/>
      <c r="WJO17" s="164"/>
      <c r="WJP17" s="164"/>
      <c r="WJQ17" s="164"/>
      <c r="WJR17" s="164"/>
      <c r="WJS17" s="164"/>
      <c r="WJT17" s="164"/>
      <c r="WJU17" s="164"/>
      <c r="WJV17" s="164"/>
      <c r="WJW17" s="164"/>
      <c r="WJX17" s="164"/>
      <c r="WJY17" s="164"/>
      <c r="WJZ17" s="164"/>
      <c r="WKA17" s="164"/>
      <c r="WKB17" s="164"/>
      <c r="WKC17" s="164"/>
      <c r="WKD17" s="164"/>
      <c r="WKE17" s="164"/>
      <c r="WKF17" s="164"/>
      <c r="WKG17" s="164"/>
      <c r="WKH17" s="164"/>
      <c r="WKI17" s="164"/>
      <c r="WKJ17" s="164"/>
      <c r="WKK17" s="164"/>
      <c r="WKL17" s="164"/>
      <c r="WKM17" s="164"/>
      <c r="WKN17" s="164"/>
      <c r="WKO17" s="164"/>
      <c r="WKP17" s="164"/>
      <c r="WKQ17" s="164"/>
      <c r="WKR17" s="164"/>
      <c r="WKS17" s="164"/>
      <c r="WKT17" s="164"/>
      <c r="WKU17" s="164"/>
      <c r="WKV17" s="164"/>
      <c r="WKW17" s="164"/>
      <c r="WKX17" s="164"/>
      <c r="WKY17" s="164"/>
      <c r="WKZ17" s="164"/>
      <c r="WLA17" s="164"/>
      <c r="WLB17" s="164"/>
      <c r="WLC17" s="164"/>
      <c r="WLD17" s="164"/>
      <c r="WLE17" s="164"/>
      <c r="WLF17" s="164"/>
      <c r="WLG17" s="164"/>
      <c r="WLH17" s="164"/>
      <c r="WLI17" s="164"/>
      <c r="WLJ17" s="164"/>
      <c r="WLK17" s="164"/>
      <c r="WLL17" s="164"/>
      <c r="WLM17" s="164"/>
      <c r="WLN17" s="164"/>
      <c r="WLO17" s="164"/>
      <c r="WLP17" s="164"/>
      <c r="WLQ17" s="164"/>
      <c r="WLR17" s="164"/>
      <c r="WLS17" s="164"/>
      <c r="WLT17" s="164"/>
      <c r="WLU17" s="164"/>
      <c r="WLV17" s="164"/>
      <c r="WLW17" s="164"/>
      <c r="WLX17" s="164"/>
      <c r="WLY17" s="164"/>
      <c r="WLZ17" s="164"/>
      <c r="WMA17" s="164"/>
      <c r="WMB17" s="164"/>
      <c r="WMC17" s="164"/>
      <c r="WMD17" s="164"/>
      <c r="WME17" s="164"/>
      <c r="WMF17" s="164"/>
      <c r="WMG17" s="164"/>
      <c r="WMH17" s="164"/>
      <c r="WMI17" s="164"/>
      <c r="WMJ17" s="164"/>
      <c r="WMK17" s="164"/>
      <c r="WML17" s="164"/>
      <c r="WMM17" s="164"/>
      <c r="WMN17" s="164"/>
      <c r="WMO17" s="164"/>
      <c r="WMP17" s="164"/>
      <c r="WMQ17" s="164"/>
      <c r="WMR17" s="164"/>
      <c r="WMS17" s="164"/>
      <c r="WMT17" s="164"/>
      <c r="WMU17" s="164"/>
      <c r="WMV17" s="164"/>
      <c r="WMW17" s="164"/>
      <c r="WMX17" s="164"/>
      <c r="WMY17" s="164"/>
      <c r="WMZ17" s="164"/>
      <c r="WNA17" s="164"/>
      <c r="WNB17" s="164"/>
      <c r="WNC17" s="164"/>
      <c r="WND17" s="164"/>
      <c r="WNE17" s="164"/>
      <c r="WNF17" s="164"/>
      <c r="WNG17" s="164"/>
      <c r="WNH17" s="164"/>
      <c r="WNI17" s="164"/>
      <c r="WNJ17" s="164"/>
      <c r="WNK17" s="164"/>
      <c r="WNL17" s="164"/>
      <c r="WNM17" s="164"/>
      <c r="WNN17" s="164"/>
      <c r="WNO17" s="164"/>
      <c r="WNP17" s="164"/>
      <c r="WNQ17" s="164"/>
      <c r="WNR17" s="164"/>
      <c r="WNS17" s="164"/>
      <c r="WNT17" s="164"/>
      <c r="WNU17" s="164"/>
      <c r="WNV17" s="164"/>
      <c r="WNW17" s="164"/>
      <c r="WNX17" s="164"/>
      <c r="WNY17" s="164"/>
      <c r="WNZ17" s="164"/>
      <c r="WOA17" s="164"/>
      <c r="WOB17" s="164"/>
      <c r="WOC17" s="164"/>
      <c r="WOD17" s="164"/>
      <c r="WOE17" s="164"/>
      <c r="WOF17" s="164"/>
      <c r="WOG17" s="164"/>
      <c r="WOH17" s="164"/>
      <c r="WOI17" s="164"/>
      <c r="WOJ17" s="164"/>
      <c r="WOK17" s="164"/>
      <c r="WOL17" s="164"/>
      <c r="WOM17" s="164"/>
      <c r="WON17" s="164"/>
      <c r="WOO17" s="164"/>
      <c r="WOP17" s="164"/>
      <c r="WOQ17" s="164"/>
      <c r="WOR17" s="164"/>
      <c r="WOS17" s="164"/>
      <c r="WOT17" s="164"/>
      <c r="WOU17" s="164"/>
      <c r="WOV17" s="164"/>
      <c r="WOW17" s="164"/>
      <c r="WOX17" s="164"/>
      <c r="WOY17" s="164"/>
      <c r="WOZ17" s="164"/>
      <c r="WPA17" s="164"/>
      <c r="WPB17" s="164"/>
      <c r="WPC17" s="164"/>
      <c r="WPD17" s="164"/>
      <c r="WPE17" s="164"/>
      <c r="WPF17" s="164"/>
      <c r="WPG17" s="164"/>
      <c r="WPH17" s="164"/>
      <c r="WPI17" s="164"/>
      <c r="WPJ17" s="164"/>
      <c r="WPK17" s="164"/>
      <c r="WPL17" s="164"/>
      <c r="WPM17" s="164"/>
      <c r="WPN17" s="164"/>
      <c r="WPO17" s="164"/>
      <c r="WPP17" s="164"/>
      <c r="WPQ17" s="164"/>
      <c r="WPR17" s="164"/>
      <c r="WPS17" s="164"/>
      <c r="WPT17" s="164"/>
      <c r="WPU17" s="164"/>
      <c r="WPV17" s="164"/>
      <c r="WPW17" s="164"/>
      <c r="WPX17" s="164"/>
      <c r="WPY17" s="164"/>
      <c r="WPZ17" s="164"/>
      <c r="WQA17" s="164"/>
      <c r="WQB17" s="164"/>
      <c r="WQC17" s="164"/>
      <c r="WQD17" s="164"/>
      <c r="WQE17" s="164"/>
      <c r="WQF17" s="164"/>
      <c r="WQG17" s="164"/>
      <c r="WQH17" s="164"/>
      <c r="WQI17" s="164"/>
      <c r="WQJ17" s="164"/>
      <c r="WQK17" s="164"/>
      <c r="WQL17" s="164"/>
      <c r="WQM17" s="164"/>
      <c r="WQN17" s="164"/>
      <c r="WQO17" s="164"/>
      <c r="WQP17" s="164"/>
      <c r="WQQ17" s="164"/>
      <c r="WQR17" s="164"/>
      <c r="WQS17" s="164"/>
      <c r="WQT17" s="164"/>
      <c r="WQU17" s="164"/>
      <c r="WQV17" s="164"/>
      <c r="WQW17" s="164"/>
      <c r="WQX17" s="164"/>
      <c r="WQY17" s="164"/>
      <c r="WQZ17" s="164"/>
      <c r="WRA17" s="164"/>
      <c r="WRB17" s="164"/>
      <c r="WRC17" s="164"/>
      <c r="WRD17" s="164"/>
      <c r="WRE17" s="164"/>
      <c r="WRF17" s="164"/>
      <c r="WRG17" s="164"/>
      <c r="WRH17" s="164"/>
      <c r="WRI17" s="164"/>
      <c r="WRJ17" s="164"/>
      <c r="WRK17" s="164"/>
      <c r="WRL17" s="164"/>
      <c r="WRM17" s="164"/>
      <c r="WRN17" s="164"/>
      <c r="WRO17" s="164"/>
      <c r="WRP17" s="164"/>
      <c r="WRQ17" s="164"/>
      <c r="WRR17" s="164"/>
      <c r="WRS17" s="164"/>
      <c r="WRT17" s="164"/>
      <c r="WRU17" s="164"/>
      <c r="WRV17" s="164"/>
      <c r="WRW17" s="164"/>
      <c r="WRX17" s="164"/>
      <c r="WRY17" s="164"/>
      <c r="WRZ17" s="164"/>
      <c r="WSA17" s="164"/>
      <c r="WSB17" s="164"/>
      <c r="WSC17" s="164"/>
      <c r="WSD17" s="164"/>
      <c r="WSE17" s="164"/>
      <c r="WSF17" s="164"/>
      <c r="WSG17" s="164"/>
      <c r="WSH17" s="164"/>
      <c r="WSI17" s="164"/>
      <c r="WSJ17" s="164"/>
      <c r="WSK17" s="164"/>
      <c r="WSL17" s="164"/>
      <c r="WSM17" s="164"/>
      <c r="WSN17" s="164"/>
      <c r="WSO17" s="164"/>
      <c r="WSP17" s="164"/>
      <c r="WSQ17" s="164"/>
      <c r="WSR17" s="164"/>
      <c r="WSS17" s="164"/>
      <c r="WST17" s="164"/>
      <c r="WSU17" s="164"/>
      <c r="WSV17" s="164"/>
      <c r="WSW17" s="164"/>
      <c r="WSX17" s="164"/>
      <c r="WSY17" s="164"/>
      <c r="WSZ17" s="164"/>
      <c r="WTA17" s="164"/>
      <c r="WTB17" s="164"/>
      <c r="WTC17" s="164"/>
      <c r="WTD17" s="164"/>
      <c r="WTE17" s="164"/>
      <c r="WTF17" s="164"/>
      <c r="WTG17" s="164"/>
      <c r="WTH17" s="164"/>
      <c r="WTI17" s="164"/>
      <c r="WTJ17" s="164"/>
      <c r="WTK17" s="164"/>
      <c r="WTL17" s="164"/>
      <c r="WTM17" s="164"/>
      <c r="WTN17" s="164"/>
      <c r="WTO17" s="164"/>
      <c r="WTP17" s="164"/>
      <c r="WTQ17" s="164"/>
      <c r="WTR17" s="164"/>
      <c r="WTS17" s="164"/>
      <c r="WTT17" s="164"/>
      <c r="WTU17" s="164"/>
      <c r="WTV17" s="164"/>
      <c r="WTW17" s="164"/>
      <c r="WTX17" s="164"/>
      <c r="WTY17" s="164"/>
      <c r="WTZ17" s="164"/>
      <c r="WUA17" s="164"/>
      <c r="WUB17" s="164"/>
      <c r="WUC17" s="164"/>
      <c r="WUD17" s="164"/>
      <c r="WUE17" s="164"/>
      <c r="WUF17" s="164"/>
      <c r="WUG17" s="164"/>
      <c r="WUH17" s="164"/>
      <c r="WUI17" s="164"/>
      <c r="WUJ17" s="164"/>
      <c r="WUK17" s="164"/>
      <c r="WUL17" s="164"/>
      <c r="WUM17" s="164"/>
      <c r="WUN17" s="164"/>
      <c r="WUO17" s="164"/>
      <c r="WUP17" s="164"/>
      <c r="WUQ17" s="164"/>
      <c r="WUR17" s="164"/>
      <c r="WUS17" s="164"/>
      <c r="WUT17" s="164"/>
      <c r="WUU17" s="164"/>
      <c r="WUV17" s="164"/>
      <c r="WUW17" s="164"/>
      <c r="WUX17" s="164"/>
      <c r="WUY17" s="164"/>
      <c r="WUZ17" s="164"/>
      <c r="WVA17" s="164"/>
      <c r="WVB17" s="164"/>
      <c r="WVC17" s="164"/>
      <c r="WVD17" s="164"/>
      <c r="WVE17" s="164"/>
      <c r="WVF17" s="164"/>
      <c r="WVG17" s="164"/>
      <c r="WVH17" s="164"/>
      <c r="WVI17" s="164"/>
      <c r="WVJ17" s="164"/>
      <c r="WVK17" s="164"/>
      <c r="WVL17" s="164"/>
      <c r="WVM17" s="164"/>
      <c r="WVN17" s="164"/>
      <c r="WVO17" s="164"/>
      <c r="WVP17" s="164"/>
      <c r="WVQ17" s="164"/>
      <c r="WVR17" s="164"/>
      <c r="WVS17" s="164"/>
      <c r="WVT17" s="164"/>
      <c r="WVU17" s="164"/>
    </row>
    <row r="18" spans="1:16141" ht="15">
      <c r="A18" s="167">
        <v>10</v>
      </c>
      <c r="B18" s="189">
        <v>25203305738</v>
      </c>
      <c r="C18" s="168" t="s">
        <v>599</v>
      </c>
      <c r="D18" s="206" t="s">
        <v>510</v>
      </c>
      <c r="E18" s="211" t="s">
        <v>594</v>
      </c>
      <c r="F18" s="175">
        <v>36975</v>
      </c>
      <c r="G18" s="169" t="s">
        <v>571</v>
      </c>
      <c r="H18" s="176" t="s">
        <v>5</v>
      </c>
      <c r="I18" s="177">
        <v>3.15</v>
      </c>
      <c r="J18" s="177">
        <v>2.6</v>
      </c>
      <c r="K18" s="177">
        <v>3.13</v>
      </c>
      <c r="L18" s="209" t="s">
        <v>560</v>
      </c>
      <c r="M18" s="212" t="s">
        <v>562</v>
      </c>
      <c r="N18" s="213" t="s">
        <v>150</v>
      </c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  <c r="DW18" s="164"/>
      <c r="DX18" s="164"/>
      <c r="DY18" s="164"/>
      <c r="DZ18" s="164"/>
      <c r="EA18" s="164"/>
      <c r="EB18" s="164"/>
      <c r="EC18" s="164"/>
      <c r="ED18" s="164"/>
      <c r="EE18" s="164"/>
      <c r="EF18" s="164"/>
      <c r="EG18" s="164"/>
      <c r="EH18" s="164"/>
      <c r="EI18" s="164"/>
      <c r="EJ18" s="164"/>
      <c r="EK18" s="164"/>
      <c r="EL18" s="164"/>
      <c r="EM18" s="164"/>
      <c r="EN18" s="164"/>
      <c r="EO18" s="164"/>
      <c r="EP18" s="164"/>
      <c r="EQ18" s="164"/>
      <c r="ER18" s="164"/>
      <c r="ES18" s="164"/>
      <c r="ET18" s="164"/>
      <c r="EU18" s="164"/>
      <c r="EV18" s="164"/>
      <c r="EW18" s="164"/>
      <c r="EX18" s="164"/>
      <c r="EY18" s="164"/>
      <c r="EZ18" s="164"/>
      <c r="FA18" s="164"/>
      <c r="FB18" s="164"/>
      <c r="FC18" s="164"/>
      <c r="FD18" s="164"/>
      <c r="FE18" s="164"/>
      <c r="FF18" s="164"/>
      <c r="FG18" s="164"/>
      <c r="FH18" s="164"/>
      <c r="FI18" s="164"/>
      <c r="FJ18" s="164"/>
      <c r="FK18" s="164"/>
      <c r="FL18" s="164"/>
      <c r="FM18" s="164"/>
      <c r="FN18" s="164"/>
      <c r="FO18" s="164"/>
      <c r="FP18" s="164"/>
      <c r="FQ18" s="164"/>
      <c r="FR18" s="164"/>
      <c r="FS18" s="164"/>
      <c r="FT18" s="164"/>
      <c r="FU18" s="164"/>
      <c r="FV18" s="164"/>
      <c r="FW18" s="164"/>
      <c r="FX18" s="164"/>
      <c r="FY18" s="164"/>
      <c r="FZ18" s="164"/>
      <c r="GA18" s="164"/>
      <c r="GB18" s="164"/>
      <c r="GC18" s="164"/>
      <c r="GD18" s="164"/>
      <c r="GE18" s="164"/>
      <c r="GF18" s="164"/>
      <c r="GG18" s="164"/>
      <c r="GH18" s="164"/>
      <c r="GI18" s="164"/>
      <c r="GJ18" s="164"/>
      <c r="GK18" s="164"/>
      <c r="GL18" s="164"/>
      <c r="GM18" s="164"/>
      <c r="GN18" s="164"/>
      <c r="GO18" s="164"/>
      <c r="GP18" s="164"/>
      <c r="GQ18" s="164"/>
      <c r="GR18" s="164"/>
      <c r="GS18" s="164"/>
      <c r="GT18" s="164"/>
      <c r="GU18" s="164"/>
      <c r="GV18" s="164"/>
      <c r="GW18" s="164"/>
      <c r="GX18" s="164"/>
      <c r="GY18" s="164"/>
      <c r="GZ18" s="164"/>
      <c r="HA18" s="164"/>
      <c r="HB18" s="164"/>
      <c r="HC18" s="164"/>
      <c r="HD18" s="164"/>
      <c r="HE18" s="164"/>
      <c r="HF18" s="164"/>
      <c r="HG18" s="164"/>
      <c r="HH18" s="164"/>
      <c r="HI18" s="164"/>
      <c r="HJ18" s="164"/>
      <c r="HK18" s="164"/>
      <c r="HL18" s="164"/>
      <c r="HM18" s="164"/>
      <c r="HN18" s="164"/>
      <c r="HO18" s="164"/>
      <c r="HP18" s="164"/>
      <c r="HQ18" s="164"/>
      <c r="HR18" s="164"/>
      <c r="HS18" s="164"/>
      <c r="HT18" s="164"/>
      <c r="HU18" s="164"/>
      <c r="HV18" s="164"/>
      <c r="HW18" s="164"/>
      <c r="HX18" s="164"/>
      <c r="HY18" s="164"/>
      <c r="HZ18" s="164"/>
      <c r="IA18" s="164"/>
      <c r="IB18" s="164"/>
      <c r="IC18" s="164"/>
      <c r="ID18" s="164"/>
      <c r="IE18" s="164"/>
      <c r="IF18" s="164"/>
      <c r="IG18" s="164"/>
      <c r="IH18" s="164"/>
      <c r="II18" s="164"/>
      <c r="IJ18" s="164"/>
      <c r="IK18" s="164"/>
      <c r="IL18" s="164"/>
      <c r="IM18" s="164"/>
      <c r="IN18" s="164"/>
      <c r="IO18" s="164"/>
      <c r="IP18" s="164"/>
      <c r="IQ18" s="164"/>
      <c r="IR18" s="164"/>
      <c r="IS18" s="164"/>
      <c r="IT18" s="164"/>
      <c r="IU18" s="164"/>
      <c r="IV18" s="164"/>
      <c r="IW18" s="164"/>
      <c r="IX18" s="164"/>
      <c r="IY18" s="164"/>
      <c r="IZ18" s="164"/>
      <c r="JA18" s="164"/>
      <c r="JB18" s="164"/>
      <c r="JC18" s="164"/>
      <c r="JD18" s="164"/>
      <c r="JE18" s="164"/>
      <c r="JF18" s="164"/>
      <c r="JG18" s="164"/>
      <c r="JH18" s="164"/>
      <c r="JI18" s="164"/>
      <c r="JJ18" s="164"/>
      <c r="JK18" s="164"/>
      <c r="JL18" s="164"/>
      <c r="JM18" s="164"/>
      <c r="JN18" s="164"/>
      <c r="JO18" s="164"/>
      <c r="JP18" s="164"/>
      <c r="JQ18" s="164"/>
      <c r="JR18" s="164"/>
      <c r="JS18" s="164"/>
      <c r="JT18" s="164"/>
      <c r="JU18" s="164"/>
      <c r="JV18" s="164"/>
      <c r="JW18" s="164"/>
      <c r="JX18" s="164"/>
      <c r="JY18" s="164"/>
      <c r="JZ18" s="164"/>
      <c r="KA18" s="164"/>
      <c r="KB18" s="164"/>
      <c r="KC18" s="164"/>
      <c r="KD18" s="164"/>
      <c r="KE18" s="164"/>
      <c r="KF18" s="164"/>
      <c r="KG18" s="164"/>
      <c r="KH18" s="164"/>
      <c r="KI18" s="164"/>
      <c r="KJ18" s="164"/>
      <c r="KK18" s="164"/>
      <c r="KL18" s="164"/>
      <c r="KM18" s="164"/>
      <c r="KN18" s="164"/>
      <c r="KO18" s="164"/>
      <c r="KP18" s="164"/>
      <c r="KQ18" s="164"/>
      <c r="KR18" s="164"/>
      <c r="KS18" s="164"/>
      <c r="KT18" s="164"/>
      <c r="KU18" s="164"/>
      <c r="KV18" s="164"/>
      <c r="KW18" s="164"/>
      <c r="KX18" s="164"/>
      <c r="KY18" s="164"/>
      <c r="KZ18" s="164"/>
      <c r="LA18" s="164"/>
      <c r="LB18" s="164"/>
      <c r="LC18" s="164"/>
      <c r="LD18" s="164"/>
      <c r="LE18" s="164"/>
      <c r="LF18" s="164"/>
      <c r="LG18" s="164"/>
      <c r="LH18" s="164"/>
      <c r="LI18" s="164"/>
      <c r="LJ18" s="164"/>
      <c r="LK18" s="164"/>
      <c r="LL18" s="164"/>
      <c r="LM18" s="164"/>
      <c r="LN18" s="164"/>
      <c r="LO18" s="164"/>
      <c r="LP18" s="164"/>
      <c r="LQ18" s="164"/>
      <c r="LR18" s="164"/>
      <c r="LS18" s="164"/>
      <c r="LT18" s="164"/>
      <c r="LU18" s="164"/>
      <c r="LV18" s="164"/>
      <c r="LW18" s="164"/>
      <c r="LX18" s="164"/>
      <c r="LY18" s="164"/>
      <c r="LZ18" s="164"/>
      <c r="MA18" s="164"/>
      <c r="MB18" s="164"/>
      <c r="MC18" s="164"/>
      <c r="MD18" s="164"/>
      <c r="ME18" s="164"/>
      <c r="MF18" s="164"/>
      <c r="MG18" s="164"/>
      <c r="MH18" s="164"/>
      <c r="MI18" s="164"/>
      <c r="MJ18" s="164"/>
      <c r="MK18" s="164"/>
      <c r="ML18" s="164"/>
      <c r="MM18" s="164"/>
      <c r="MN18" s="164"/>
      <c r="MO18" s="164"/>
      <c r="MP18" s="164"/>
      <c r="MQ18" s="164"/>
      <c r="MR18" s="164"/>
      <c r="MS18" s="164"/>
      <c r="MT18" s="164"/>
      <c r="MU18" s="164"/>
      <c r="MV18" s="164"/>
      <c r="MW18" s="164"/>
      <c r="MX18" s="164"/>
      <c r="MY18" s="164"/>
      <c r="MZ18" s="164"/>
      <c r="NA18" s="164"/>
      <c r="NB18" s="164"/>
      <c r="NC18" s="164"/>
      <c r="ND18" s="164"/>
      <c r="NE18" s="164"/>
      <c r="NF18" s="164"/>
      <c r="NG18" s="164"/>
      <c r="NH18" s="164"/>
      <c r="NI18" s="164"/>
      <c r="NJ18" s="164"/>
      <c r="NK18" s="164"/>
      <c r="NL18" s="164"/>
      <c r="NM18" s="164"/>
      <c r="NN18" s="164"/>
      <c r="NO18" s="164"/>
      <c r="NP18" s="164"/>
      <c r="NQ18" s="164"/>
      <c r="NR18" s="164"/>
      <c r="NS18" s="164"/>
      <c r="NT18" s="164"/>
      <c r="NU18" s="164"/>
      <c r="NV18" s="164"/>
      <c r="NW18" s="164"/>
      <c r="NX18" s="164"/>
      <c r="NY18" s="164"/>
      <c r="NZ18" s="164"/>
      <c r="OA18" s="164"/>
      <c r="OB18" s="164"/>
      <c r="OC18" s="164"/>
      <c r="OD18" s="164"/>
      <c r="OE18" s="164"/>
      <c r="OF18" s="164"/>
      <c r="OG18" s="164"/>
      <c r="OH18" s="164"/>
      <c r="OI18" s="164"/>
      <c r="OJ18" s="164"/>
      <c r="OK18" s="164"/>
      <c r="OL18" s="164"/>
      <c r="OM18" s="164"/>
      <c r="ON18" s="164"/>
      <c r="OO18" s="164"/>
      <c r="OP18" s="164"/>
      <c r="OQ18" s="164"/>
      <c r="OR18" s="164"/>
      <c r="OS18" s="164"/>
      <c r="OT18" s="164"/>
      <c r="OU18" s="164"/>
      <c r="OV18" s="164"/>
      <c r="OW18" s="164"/>
      <c r="OX18" s="164"/>
      <c r="OY18" s="164"/>
      <c r="OZ18" s="164"/>
      <c r="PA18" s="164"/>
      <c r="PB18" s="164"/>
      <c r="PC18" s="164"/>
      <c r="PD18" s="164"/>
      <c r="PE18" s="164"/>
      <c r="PF18" s="164"/>
      <c r="PG18" s="164"/>
      <c r="PH18" s="164"/>
      <c r="PI18" s="164"/>
      <c r="PJ18" s="164"/>
      <c r="PK18" s="164"/>
      <c r="PL18" s="164"/>
      <c r="PM18" s="164"/>
      <c r="PN18" s="164"/>
      <c r="PO18" s="164"/>
      <c r="PP18" s="164"/>
      <c r="PQ18" s="164"/>
      <c r="PR18" s="164"/>
      <c r="PS18" s="164"/>
      <c r="PT18" s="164"/>
      <c r="PU18" s="164"/>
      <c r="PV18" s="164"/>
      <c r="PW18" s="164"/>
      <c r="PX18" s="164"/>
      <c r="PY18" s="164"/>
      <c r="PZ18" s="164"/>
      <c r="QA18" s="164"/>
      <c r="QB18" s="164"/>
      <c r="QC18" s="164"/>
      <c r="QD18" s="164"/>
      <c r="QE18" s="164"/>
      <c r="QF18" s="164"/>
      <c r="QG18" s="164"/>
      <c r="QH18" s="164"/>
      <c r="QI18" s="164"/>
      <c r="QJ18" s="164"/>
      <c r="QK18" s="164"/>
      <c r="QL18" s="164"/>
      <c r="QM18" s="164"/>
      <c r="QN18" s="164"/>
      <c r="QO18" s="164"/>
      <c r="QP18" s="164"/>
      <c r="QQ18" s="164"/>
      <c r="QR18" s="164"/>
      <c r="QS18" s="164"/>
      <c r="QT18" s="164"/>
      <c r="QU18" s="164"/>
      <c r="QV18" s="164"/>
      <c r="QW18" s="164"/>
      <c r="QX18" s="164"/>
      <c r="QY18" s="164"/>
      <c r="QZ18" s="164"/>
      <c r="RA18" s="164"/>
      <c r="RB18" s="164"/>
      <c r="RC18" s="164"/>
      <c r="RD18" s="164"/>
      <c r="RE18" s="164"/>
      <c r="RF18" s="164"/>
      <c r="RG18" s="164"/>
      <c r="RH18" s="164"/>
      <c r="RI18" s="164"/>
      <c r="RJ18" s="164"/>
      <c r="RK18" s="164"/>
      <c r="RL18" s="164"/>
      <c r="RM18" s="164"/>
      <c r="RN18" s="164"/>
      <c r="RO18" s="164"/>
      <c r="RP18" s="164"/>
      <c r="RQ18" s="164"/>
      <c r="RR18" s="164"/>
      <c r="RS18" s="164"/>
      <c r="RT18" s="164"/>
      <c r="RU18" s="164"/>
      <c r="RV18" s="164"/>
      <c r="RW18" s="164"/>
      <c r="RX18" s="164"/>
      <c r="RY18" s="164"/>
      <c r="RZ18" s="164"/>
      <c r="SA18" s="164"/>
      <c r="SB18" s="164"/>
      <c r="SC18" s="164"/>
      <c r="SD18" s="164"/>
      <c r="SE18" s="164"/>
      <c r="SF18" s="164"/>
      <c r="SG18" s="164"/>
      <c r="SH18" s="164"/>
      <c r="SI18" s="164"/>
      <c r="SJ18" s="164"/>
      <c r="SK18" s="164"/>
      <c r="SL18" s="164"/>
      <c r="SM18" s="164"/>
      <c r="SN18" s="164"/>
      <c r="SO18" s="164"/>
      <c r="SP18" s="164"/>
      <c r="SQ18" s="164"/>
      <c r="SR18" s="164"/>
      <c r="SS18" s="164"/>
      <c r="ST18" s="164"/>
      <c r="SU18" s="164"/>
      <c r="SV18" s="164"/>
      <c r="SW18" s="164"/>
      <c r="SX18" s="164"/>
      <c r="SY18" s="164"/>
      <c r="SZ18" s="164"/>
      <c r="TA18" s="164"/>
      <c r="TB18" s="164"/>
      <c r="TC18" s="164"/>
      <c r="TD18" s="164"/>
      <c r="TE18" s="164"/>
      <c r="TF18" s="164"/>
      <c r="TG18" s="164"/>
      <c r="TH18" s="164"/>
      <c r="TI18" s="164"/>
      <c r="TJ18" s="164"/>
      <c r="TK18" s="164"/>
      <c r="TL18" s="164"/>
      <c r="TM18" s="164"/>
      <c r="TN18" s="164"/>
      <c r="TO18" s="164"/>
      <c r="TP18" s="164"/>
      <c r="TQ18" s="164"/>
      <c r="TR18" s="164"/>
      <c r="TS18" s="164"/>
      <c r="TT18" s="164"/>
      <c r="TU18" s="164"/>
      <c r="TV18" s="164"/>
      <c r="TW18" s="164"/>
      <c r="TX18" s="164"/>
      <c r="TY18" s="164"/>
      <c r="TZ18" s="164"/>
      <c r="UA18" s="164"/>
      <c r="UB18" s="164"/>
      <c r="UC18" s="164"/>
      <c r="UD18" s="164"/>
      <c r="UE18" s="164"/>
      <c r="UF18" s="164"/>
      <c r="UG18" s="164"/>
      <c r="UH18" s="164"/>
      <c r="UI18" s="164"/>
      <c r="UJ18" s="164"/>
      <c r="UK18" s="164"/>
      <c r="UL18" s="164"/>
      <c r="UM18" s="164"/>
      <c r="UN18" s="164"/>
      <c r="UO18" s="164"/>
      <c r="UP18" s="164"/>
      <c r="UQ18" s="164"/>
      <c r="UR18" s="164"/>
      <c r="US18" s="164"/>
      <c r="UT18" s="164"/>
      <c r="UU18" s="164"/>
      <c r="UV18" s="164"/>
      <c r="UW18" s="164"/>
      <c r="UX18" s="164"/>
      <c r="UY18" s="164"/>
      <c r="UZ18" s="164"/>
      <c r="VA18" s="164"/>
      <c r="VB18" s="164"/>
      <c r="VC18" s="164"/>
      <c r="VD18" s="164"/>
      <c r="VE18" s="164"/>
      <c r="VF18" s="164"/>
      <c r="VG18" s="164"/>
      <c r="VH18" s="164"/>
      <c r="VI18" s="164"/>
      <c r="VJ18" s="164"/>
      <c r="VK18" s="164"/>
      <c r="VL18" s="164"/>
      <c r="VM18" s="164"/>
      <c r="VN18" s="164"/>
      <c r="VO18" s="164"/>
      <c r="VP18" s="164"/>
      <c r="VQ18" s="164"/>
      <c r="VR18" s="164"/>
      <c r="VS18" s="164"/>
      <c r="VT18" s="164"/>
      <c r="VU18" s="164"/>
      <c r="VV18" s="164"/>
      <c r="VW18" s="164"/>
      <c r="VX18" s="164"/>
      <c r="VY18" s="164"/>
      <c r="VZ18" s="164"/>
      <c r="WA18" s="164"/>
      <c r="WB18" s="164"/>
      <c r="WC18" s="164"/>
      <c r="WD18" s="164"/>
      <c r="WE18" s="164"/>
      <c r="WF18" s="164"/>
      <c r="WG18" s="164"/>
      <c r="WH18" s="164"/>
      <c r="WI18" s="164"/>
      <c r="WJ18" s="164"/>
      <c r="WK18" s="164"/>
      <c r="WL18" s="164"/>
      <c r="WM18" s="164"/>
      <c r="WN18" s="164"/>
      <c r="WO18" s="164"/>
      <c r="WP18" s="164"/>
      <c r="WQ18" s="164"/>
      <c r="WR18" s="164"/>
      <c r="WS18" s="164"/>
      <c r="WT18" s="164"/>
      <c r="WU18" s="164"/>
      <c r="WV18" s="164"/>
      <c r="WW18" s="164"/>
      <c r="WX18" s="164"/>
      <c r="WY18" s="164"/>
      <c r="WZ18" s="164"/>
      <c r="XA18" s="164"/>
      <c r="XB18" s="164"/>
      <c r="XC18" s="164"/>
      <c r="XD18" s="164"/>
      <c r="XE18" s="164"/>
      <c r="XF18" s="164"/>
      <c r="XG18" s="164"/>
      <c r="XH18" s="164"/>
      <c r="XI18" s="164"/>
      <c r="XJ18" s="164"/>
      <c r="XK18" s="164"/>
      <c r="XL18" s="164"/>
      <c r="XM18" s="164"/>
      <c r="XN18" s="164"/>
      <c r="XO18" s="164"/>
      <c r="XP18" s="164"/>
      <c r="XQ18" s="164"/>
      <c r="XR18" s="164"/>
      <c r="XS18" s="164"/>
      <c r="XT18" s="164"/>
      <c r="XU18" s="164"/>
      <c r="XV18" s="164"/>
      <c r="XW18" s="164"/>
      <c r="XX18" s="164"/>
      <c r="XY18" s="164"/>
      <c r="XZ18" s="164"/>
      <c r="YA18" s="164"/>
      <c r="YB18" s="164"/>
      <c r="YC18" s="164"/>
      <c r="YD18" s="164"/>
      <c r="YE18" s="164"/>
      <c r="YF18" s="164"/>
      <c r="YG18" s="164"/>
      <c r="YH18" s="164"/>
      <c r="YI18" s="164"/>
      <c r="YJ18" s="164"/>
      <c r="YK18" s="164"/>
      <c r="YL18" s="164"/>
      <c r="YM18" s="164"/>
      <c r="YN18" s="164"/>
      <c r="YO18" s="164"/>
      <c r="YP18" s="164"/>
      <c r="YQ18" s="164"/>
      <c r="YR18" s="164"/>
      <c r="YS18" s="164"/>
      <c r="YT18" s="164"/>
      <c r="YU18" s="164"/>
      <c r="YV18" s="164"/>
      <c r="YW18" s="164"/>
      <c r="YX18" s="164"/>
      <c r="YY18" s="164"/>
      <c r="YZ18" s="164"/>
      <c r="ZA18" s="164"/>
      <c r="ZB18" s="164"/>
      <c r="ZC18" s="164"/>
      <c r="ZD18" s="164"/>
      <c r="ZE18" s="164"/>
      <c r="ZF18" s="164"/>
      <c r="ZG18" s="164"/>
      <c r="ZH18" s="164"/>
      <c r="ZI18" s="164"/>
      <c r="ZJ18" s="164"/>
      <c r="ZK18" s="164"/>
      <c r="ZL18" s="164"/>
      <c r="ZM18" s="164"/>
      <c r="ZN18" s="164"/>
      <c r="ZO18" s="164"/>
      <c r="ZP18" s="164"/>
      <c r="ZQ18" s="164"/>
      <c r="ZR18" s="164"/>
      <c r="ZS18" s="164"/>
      <c r="ZT18" s="164"/>
      <c r="ZU18" s="164"/>
      <c r="ZV18" s="164"/>
      <c r="ZW18" s="164"/>
      <c r="ZX18" s="164"/>
      <c r="ZY18" s="164"/>
      <c r="ZZ18" s="164"/>
      <c r="AAA18" s="164"/>
      <c r="AAB18" s="164"/>
      <c r="AAC18" s="164"/>
      <c r="AAD18" s="164"/>
      <c r="AAE18" s="164"/>
      <c r="AAF18" s="164"/>
      <c r="AAG18" s="164"/>
      <c r="AAH18" s="164"/>
      <c r="AAI18" s="164"/>
      <c r="AAJ18" s="164"/>
      <c r="AAK18" s="164"/>
      <c r="AAL18" s="164"/>
      <c r="AAM18" s="164"/>
      <c r="AAN18" s="164"/>
      <c r="AAO18" s="164"/>
      <c r="AAP18" s="164"/>
      <c r="AAQ18" s="164"/>
      <c r="AAR18" s="164"/>
      <c r="AAS18" s="164"/>
      <c r="AAT18" s="164"/>
      <c r="AAU18" s="164"/>
      <c r="AAV18" s="164"/>
      <c r="AAW18" s="164"/>
      <c r="AAX18" s="164"/>
      <c r="AAY18" s="164"/>
      <c r="AAZ18" s="164"/>
      <c r="ABA18" s="164"/>
      <c r="ABB18" s="164"/>
      <c r="ABC18" s="164"/>
      <c r="ABD18" s="164"/>
      <c r="ABE18" s="164"/>
      <c r="ABF18" s="164"/>
      <c r="ABG18" s="164"/>
      <c r="ABH18" s="164"/>
      <c r="ABI18" s="164"/>
      <c r="ABJ18" s="164"/>
      <c r="ABK18" s="164"/>
      <c r="ABL18" s="164"/>
      <c r="ABM18" s="164"/>
      <c r="ABN18" s="164"/>
      <c r="ABO18" s="164"/>
      <c r="ABP18" s="164"/>
      <c r="ABQ18" s="164"/>
      <c r="ABR18" s="164"/>
      <c r="ABS18" s="164"/>
      <c r="ABT18" s="164"/>
      <c r="ABU18" s="164"/>
      <c r="ABV18" s="164"/>
      <c r="ABW18" s="164"/>
      <c r="ABX18" s="164"/>
      <c r="ABY18" s="164"/>
      <c r="ABZ18" s="164"/>
      <c r="ACA18" s="164"/>
      <c r="ACB18" s="164"/>
      <c r="ACC18" s="164"/>
      <c r="ACD18" s="164"/>
      <c r="ACE18" s="164"/>
      <c r="ACF18" s="164"/>
      <c r="ACG18" s="164"/>
      <c r="ACH18" s="164"/>
      <c r="ACI18" s="164"/>
      <c r="ACJ18" s="164"/>
      <c r="ACK18" s="164"/>
      <c r="ACL18" s="164"/>
      <c r="ACM18" s="164"/>
      <c r="ACN18" s="164"/>
      <c r="ACO18" s="164"/>
      <c r="ACP18" s="164"/>
      <c r="ACQ18" s="164"/>
      <c r="ACR18" s="164"/>
      <c r="ACS18" s="164"/>
      <c r="ACT18" s="164"/>
      <c r="ACU18" s="164"/>
      <c r="ACV18" s="164"/>
      <c r="ACW18" s="164"/>
      <c r="ACX18" s="164"/>
      <c r="ACY18" s="164"/>
      <c r="ACZ18" s="164"/>
      <c r="ADA18" s="164"/>
      <c r="ADB18" s="164"/>
      <c r="ADC18" s="164"/>
      <c r="ADD18" s="164"/>
      <c r="ADE18" s="164"/>
      <c r="ADF18" s="164"/>
      <c r="ADG18" s="164"/>
      <c r="ADH18" s="164"/>
      <c r="ADI18" s="164"/>
      <c r="ADJ18" s="164"/>
      <c r="ADK18" s="164"/>
      <c r="ADL18" s="164"/>
      <c r="ADM18" s="164"/>
      <c r="ADN18" s="164"/>
      <c r="ADO18" s="164"/>
      <c r="ADP18" s="164"/>
      <c r="ADQ18" s="164"/>
      <c r="ADR18" s="164"/>
      <c r="ADS18" s="164"/>
      <c r="ADT18" s="164"/>
      <c r="ADU18" s="164"/>
      <c r="ADV18" s="164"/>
      <c r="ADW18" s="164"/>
      <c r="ADX18" s="164"/>
      <c r="ADY18" s="164"/>
      <c r="ADZ18" s="164"/>
      <c r="AEA18" s="164"/>
      <c r="AEB18" s="164"/>
      <c r="AEC18" s="164"/>
      <c r="AED18" s="164"/>
      <c r="AEE18" s="164"/>
      <c r="AEF18" s="164"/>
      <c r="AEG18" s="164"/>
      <c r="AEH18" s="164"/>
      <c r="AEI18" s="164"/>
      <c r="AEJ18" s="164"/>
      <c r="AEK18" s="164"/>
      <c r="AEL18" s="164"/>
      <c r="AEM18" s="164"/>
      <c r="AEN18" s="164"/>
      <c r="AEO18" s="164"/>
      <c r="AEP18" s="164"/>
      <c r="AEQ18" s="164"/>
      <c r="AER18" s="164"/>
      <c r="AES18" s="164"/>
      <c r="AET18" s="164"/>
      <c r="AEU18" s="164"/>
      <c r="AEV18" s="164"/>
      <c r="AEW18" s="164"/>
      <c r="AEX18" s="164"/>
      <c r="AEY18" s="164"/>
      <c r="AEZ18" s="164"/>
      <c r="AFA18" s="164"/>
      <c r="AFB18" s="164"/>
      <c r="AFC18" s="164"/>
      <c r="AFD18" s="164"/>
      <c r="AFE18" s="164"/>
      <c r="AFF18" s="164"/>
      <c r="AFG18" s="164"/>
      <c r="AFH18" s="164"/>
      <c r="AFI18" s="164"/>
      <c r="AFJ18" s="164"/>
      <c r="AFK18" s="164"/>
      <c r="AFL18" s="164"/>
      <c r="AFM18" s="164"/>
      <c r="AFN18" s="164"/>
      <c r="AFO18" s="164"/>
      <c r="AFP18" s="164"/>
      <c r="AFQ18" s="164"/>
      <c r="AFR18" s="164"/>
      <c r="AFS18" s="164"/>
      <c r="AFT18" s="164"/>
      <c r="AFU18" s="164"/>
      <c r="AFV18" s="164"/>
      <c r="AFW18" s="164"/>
      <c r="AFX18" s="164"/>
      <c r="AFY18" s="164"/>
      <c r="AFZ18" s="164"/>
      <c r="AGA18" s="164"/>
      <c r="AGB18" s="164"/>
      <c r="AGC18" s="164"/>
      <c r="AGD18" s="164"/>
      <c r="AGE18" s="164"/>
      <c r="AGF18" s="164"/>
      <c r="AGG18" s="164"/>
      <c r="AGH18" s="164"/>
      <c r="AGI18" s="164"/>
      <c r="AGJ18" s="164"/>
      <c r="AGK18" s="164"/>
      <c r="AGL18" s="164"/>
      <c r="AGM18" s="164"/>
      <c r="AGN18" s="164"/>
      <c r="AGO18" s="164"/>
      <c r="AGP18" s="164"/>
      <c r="AGQ18" s="164"/>
      <c r="AGR18" s="164"/>
      <c r="AGS18" s="164"/>
      <c r="AGT18" s="164"/>
      <c r="AGU18" s="164"/>
      <c r="AGV18" s="164"/>
      <c r="AGW18" s="164"/>
      <c r="AGX18" s="164"/>
      <c r="AGY18" s="164"/>
      <c r="AGZ18" s="164"/>
      <c r="AHA18" s="164"/>
      <c r="AHB18" s="164"/>
      <c r="AHC18" s="164"/>
      <c r="AHD18" s="164"/>
      <c r="AHE18" s="164"/>
      <c r="AHF18" s="164"/>
      <c r="AHG18" s="164"/>
      <c r="AHH18" s="164"/>
      <c r="AHI18" s="164"/>
      <c r="AHJ18" s="164"/>
      <c r="AHK18" s="164"/>
      <c r="AHL18" s="164"/>
      <c r="AHM18" s="164"/>
      <c r="AHN18" s="164"/>
      <c r="AHO18" s="164"/>
      <c r="AHP18" s="164"/>
      <c r="AHQ18" s="164"/>
      <c r="AHR18" s="164"/>
      <c r="AHS18" s="164"/>
      <c r="AHT18" s="164"/>
      <c r="AHU18" s="164"/>
      <c r="AHV18" s="164"/>
      <c r="AHW18" s="164"/>
      <c r="AHX18" s="164"/>
      <c r="AHY18" s="164"/>
      <c r="AHZ18" s="164"/>
      <c r="AIA18" s="164"/>
      <c r="AIB18" s="164"/>
      <c r="AIC18" s="164"/>
      <c r="AID18" s="164"/>
      <c r="AIE18" s="164"/>
      <c r="AIF18" s="164"/>
      <c r="AIG18" s="164"/>
      <c r="AIH18" s="164"/>
      <c r="AII18" s="164"/>
      <c r="AIJ18" s="164"/>
      <c r="AIK18" s="164"/>
      <c r="AIL18" s="164"/>
      <c r="AIM18" s="164"/>
      <c r="AIN18" s="164"/>
      <c r="AIO18" s="164"/>
      <c r="AIP18" s="164"/>
      <c r="AIQ18" s="164"/>
      <c r="AIR18" s="164"/>
      <c r="AIS18" s="164"/>
      <c r="AIT18" s="164"/>
      <c r="AIU18" s="164"/>
      <c r="AIV18" s="164"/>
      <c r="AIW18" s="164"/>
      <c r="AIX18" s="164"/>
      <c r="AIY18" s="164"/>
      <c r="AIZ18" s="164"/>
      <c r="AJA18" s="164"/>
      <c r="AJB18" s="164"/>
      <c r="AJC18" s="164"/>
      <c r="AJD18" s="164"/>
      <c r="AJE18" s="164"/>
      <c r="AJF18" s="164"/>
      <c r="AJG18" s="164"/>
      <c r="AJH18" s="164"/>
      <c r="AJI18" s="164"/>
      <c r="AJJ18" s="164"/>
      <c r="AJK18" s="164"/>
      <c r="AJL18" s="164"/>
      <c r="AJM18" s="164"/>
      <c r="AJN18" s="164"/>
      <c r="AJO18" s="164"/>
      <c r="AJP18" s="164"/>
      <c r="AJQ18" s="164"/>
      <c r="AJR18" s="164"/>
      <c r="AJS18" s="164"/>
      <c r="AJT18" s="164"/>
      <c r="AJU18" s="164"/>
      <c r="AJV18" s="164"/>
      <c r="AJW18" s="164"/>
      <c r="AJX18" s="164"/>
      <c r="AJY18" s="164"/>
      <c r="AJZ18" s="164"/>
      <c r="AKA18" s="164"/>
      <c r="AKB18" s="164"/>
      <c r="AKC18" s="164"/>
      <c r="AKD18" s="164"/>
      <c r="AKE18" s="164"/>
      <c r="AKF18" s="164"/>
      <c r="AKG18" s="164"/>
      <c r="AKH18" s="164"/>
      <c r="AKI18" s="164"/>
      <c r="AKJ18" s="164"/>
      <c r="AKK18" s="164"/>
      <c r="AKL18" s="164"/>
      <c r="AKM18" s="164"/>
      <c r="AKN18" s="164"/>
      <c r="AKO18" s="164"/>
      <c r="AKP18" s="164"/>
      <c r="AKQ18" s="164"/>
      <c r="AKR18" s="164"/>
      <c r="AKS18" s="164"/>
      <c r="AKT18" s="164"/>
      <c r="AKU18" s="164"/>
      <c r="AKV18" s="164"/>
      <c r="AKW18" s="164"/>
      <c r="AKX18" s="164"/>
      <c r="AKY18" s="164"/>
      <c r="AKZ18" s="164"/>
      <c r="ALA18" s="164"/>
      <c r="ALB18" s="164"/>
      <c r="ALC18" s="164"/>
      <c r="ALD18" s="164"/>
      <c r="ALE18" s="164"/>
      <c r="ALF18" s="164"/>
      <c r="ALG18" s="164"/>
      <c r="ALH18" s="164"/>
      <c r="ALI18" s="164"/>
      <c r="ALJ18" s="164"/>
      <c r="ALK18" s="164"/>
      <c r="ALL18" s="164"/>
      <c r="ALM18" s="164"/>
      <c r="ALN18" s="164"/>
      <c r="ALO18" s="164"/>
      <c r="ALP18" s="164"/>
      <c r="ALQ18" s="164"/>
      <c r="ALR18" s="164"/>
      <c r="ALS18" s="164"/>
      <c r="ALT18" s="164"/>
      <c r="ALU18" s="164"/>
      <c r="ALV18" s="164"/>
      <c r="ALW18" s="164"/>
      <c r="ALX18" s="164"/>
      <c r="ALY18" s="164"/>
      <c r="ALZ18" s="164"/>
      <c r="AMA18" s="164"/>
      <c r="AMB18" s="164"/>
      <c r="AMC18" s="164"/>
      <c r="AMD18" s="164"/>
      <c r="AME18" s="164"/>
      <c r="AMF18" s="164"/>
      <c r="AMG18" s="164"/>
      <c r="AMH18" s="164"/>
      <c r="AMI18" s="164"/>
      <c r="AMJ18" s="164"/>
      <c r="AMK18" s="164"/>
      <c r="AML18" s="164"/>
      <c r="AMM18" s="164"/>
      <c r="AMN18" s="164"/>
      <c r="AMO18" s="164"/>
      <c r="AMP18" s="164"/>
      <c r="AMQ18" s="164"/>
      <c r="AMR18" s="164"/>
      <c r="AMS18" s="164"/>
      <c r="AMT18" s="164"/>
      <c r="AMU18" s="164"/>
      <c r="AMV18" s="164"/>
      <c r="AMW18" s="164"/>
      <c r="AMX18" s="164"/>
      <c r="AMY18" s="164"/>
      <c r="AMZ18" s="164"/>
      <c r="ANA18" s="164"/>
      <c r="ANB18" s="164"/>
      <c r="ANC18" s="164"/>
      <c r="AND18" s="164"/>
      <c r="ANE18" s="164"/>
      <c r="ANF18" s="164"/>
      <c r="ANG18" s="164"/>
      <c r="ANH18" s="164"/>
      <c r="ANI18" s="164"/>
      <c r="ANJ18" s="164"/>
      <c r="ANK18" s="164"/>
      <c r="ANL18" s="164"/>
      <c r="ANM18" s="164"/>
      <c r="ANN18" s="164"/>
      <c r="ANO18" s="164"/>
      <c r="ANP18" s="164"/>
      <c r="ANQ18" s="164"/>
      <c r="ANR18" s="164"/>
      <c r="ANS18" s="164"/>
      <c r="ANT18" s="164"/>
      <c r="ANU18" s="164"/>
      <c r="ANV18" s="164"/>
      <c r="ANW18" s="164"/>
      <c r="ANX18" s="164"/>
      <c r="ANY18" s="164"/>
      <c r="ANZ18" s="164"/>
      <c r="AOA18" s="164"/>
      <c r="AOB18" s="164"/>
      <c r="AOC18" s="164"/>
      <c r="AOD18" s="164"/>
      <c r="AOE18" s="164"/>
      <c r="AOF18" s="164"/>
      <c r="AOG18" s="164"/>
      <c r="AOH18" s="164"/>
      <c r="AOI18" s="164"/>
      <c r="AOJ18" s="164"/>
      <c r="AOK18" s="164"/>
      <c r="AOL18" s="164"/>
      <c r="AOM18" s="164"/>
      <c r="AON18" s="164"/>
      <c r="AOO18" s="164"/>
      <c r="AOP18" s="164"/>
      <c r="AOQ18" s="164"/>
      <c r="AOR18" s="164"/>
      <c r="AOS18" s="164"/>
      <c r="AOT18" s="164"/>
      <c r="AOU18" s="164"/>
      <c r="AOV18" s="164"/>
      <c r="AOW18" s="164"/>
      <c r="AOX18" s="164"/>
      <c r="AOY18" s="164"/>
      <c r="AOZ18" s="164"/>
      <c r="APA18" s="164"/>
      <c r="APB18" s="164"/>
      <c r="APC18" s="164"/>
      <c r="APD18" s="164"/>
      <c r="APE18" s="164"/>
      <c r="APF18" s="164"/>
      <c r="APG18" s="164"/>
      <c r="APH18" s="164"/>
      <c r="API18" s="164"/>
      <c r="APJ18" s="164"/>
      <c r="APK18" s="164"/>
      <c r="APL18" s="164"/>
      <c r="APM18" s="164"/>
      <c r="APN18" s="164"/>
      <c r="APO18" s="164"/>
      <c r="APP18" s="164"/>
      <c r="APQ18" s="164"/>
      <c r="APR18" s="164"/>
      <c r="APS18" s="164"/>
      <c r="APT18" s="164"/>
      <c r="APU18" s="164"/>
      <c r="APV18" s="164"/>
      <c r="APW18" s="164"/>
      <c r="APX18" s="164"/>
      <c r="APY18" s="164"/>
      <c r="APZ18" s="164"/>
      <c r="AQA18" s="164"/>
      <c r="AQB18" s="164"/>
      <c r="AQC18" s="164"/>
      <c r="AQD18" s="164"/>
      <c r="AQE18" s="164"/>
      <c r="AQF18" s="164"/>
      <c r="AQG18" s="164"/>
      <c r="AQH18" s="164"/>
      <c r="AQI18" s="164"/>
      <c r="AQJ18" s="164"/>
      <c r="AQK18" s="164"/>
      <c r="AQL18" s="164"/>
      <c r="AQM18" s="164"/>
      <c r="AQN18" s="164"/>
      <c r="AQO18" s="164"/>
      <c r="AQP18" s="164"/>
      <c r="AQQ18" s="164"/>
      <c r="AQR18" s="164"/>
      <c r="AQS18" s="164"/>
      <c r="AQT18" s="164"/>
      <c r="AQU18" s="164"/>
      <c r="AQV18" s="164"/>
      <c r="AQW18" s="164"/>
      <c r="AQX18" s="164"/>
      <c r="AQY18" s="164"/>
      <c r="AQZ18" s="164"/>
      <c r="ARA18" s="164"/>
      <c r="ARB18" s="164"/>
      <c r="ARC18" s="164"/>
      <c r="ARD18" s="164"/>
      <c r="ARE18" s="164"/>
      <c r="ARF18" s="164"/>
      <c r="ARG18" s="164"/>
      <c r="ARH18" s="164"/>
      <c r="ARI18" s="164"/>
      <c r="ARJ18" s="164"/>
      <c r="ARK18" s="164"/>
      <c r="ARL18" s="164"/>
      <c r="ARM18" s="164"/>
      <c r="ARN18" s="164"/>
      <c r="ARO18" s="164"/>
      <c r="ARP18" s="164"/>
      <c r="ARQ18" s="164"/>
      <c r="ARR18" s="164"/>
      <c r="ARS18" s="164"/>
      <c r="ART18" s="164"/>
      <c r="ARU18" s="164"/>
      <c r="ARV18" s="164"/>
      <c r="ARW18" s="164"/>
      <c r="ARX18" s="164"/>
      <c r="ARY18" s="164"/>
      <c r="ARZ18" s="164"/>
      <c r="ASA18" s="164"/>
      <c r="ASB18" s="164"/>
      <c r="ASC18" s="164"/>
      <c r="ASD18" s="164"/>
      <c r="ASE18" s="164"/>
      <c r="ASF18" s="164"/>
      <c r="ASG18" s="164"/>
      <c r="ASH18" s="164"/>
      <c r="ASI18" s="164"/>
      <c r="ASJ18" s="164"/>
      <c r="ASK18" s="164"/>
      <c r="ASL18" s="164"/>
      <c r="ASM18" s="164"/>
      <c r="ASN18" s="164"/>
      <c r="ASO18" s="164"/>
      <c r="ASP18" s="164"/>
      <c r="ASQ18" s="164"/>
      <c r="ASR18" s="164"/>
      <c r="ASS18" s="164"/>
      <c r="AST18" s="164"/>
      <c r="ASU18" s="164"/>
      <c r="ASV18" s="164"/>
      <c r="ASW18" s="164"/>
      <c r="ASX18" s="164"/>
      <c r="ASY18" s="164"/>
      <c r="ASZ18" s="164"/>
      <c r="ATA18" s="164"/>
      <c r="ATB18" s="164"/>
      <c r="ATC18" s="164"/>
      <c r="ATD18" s="164"/>
      <c r="ATE18" s="164"/>
      <c r="ATF18" s="164"/>
      <c r="ATG18" s="164"/>
      <c r="ATH18" s="164"/>
      <c r="ATI18" s="164"/>
      <c r="ATJ18" s="164"/>
      <c r="ATK18" s="164"/>
      <c r="ATL18" s="164"/>
      <c r="ATM18" s="164"/>
      <c r="ATN18" s="164"/>
      <c r="ATO18" s="164"/>
      <c r="ATP18" s="164"/>
      <c r="ATQ18" s="164"/>
      <c r="ATR18" s="164"/>
      <c r="ATS18" s="164"/>
      <c r="ATT18" s="164"/>
      <c r="ATU18" s="164"/>
      <c r="ATV18" s="164"/>
      <c r="ATW18" s="164"/>
      <c r="ATX18" s="164"/>
      <c r="ATY18" s="164"/>
      <c r="ATZ18" s="164"/>
      <c r="AUA18" s="164"/>
      <c r="AUB18" s="164"/>
      <c r="AUC18" s="164"/>
      <c r="AUD18" s="164"/>
      <c r="AUE18" s="164"/>
      <c r="AUF18" s="164"/>
      <c r="AUG18" s="164"/>
      <c r="AUH18" s="164"/>
      <c r="AUI18" s="164"/>
      <c r="AUJ18" s="164"/>
      <c r="AUK18" s="164"/>
      <c r="AUL18" s="164"/>
      <c r="AUM18" s="164"/>
      <c r="AUN18" s="164"/>
      <c r="AUO18" s="164"/>
      <c r="AUP18" s="164"/>
      <c r="AUQ18" s="164"/>
      <c r="AUR18" s="164"/>
      <c r="AUS18" s="164"/>
      <c r="AUT18" s="164"/>
      <c r="AUU18" s="164"/>
      <c r="AUV18" s="164"/>
      <c r="AUW18" s="164"/>
      <c r="AUX18" s="164"/>
      <c r="AUY18" s="164"/>
      <c r="AUZ18" s="164"/>
      <c r="AVA18" s="164"/>
      <c r="AVB18" s="164"/>
      <c r="AVC18" s="164"/>
      <c r="AVD18" s="164"/>
      <c r="AVE18" s="164"/>
      <c r="AVF18" s="164"/>
      <c r="AVG18" s="164"/>
      <c r="AVH18" s="164"/>
      <c r="AVI18" s="164"/>
      <c r="AVJ18" s="164"/>
      <c r="AVK18" s="164"/>
      <c r="AVL18" s="164"/>
      <c r="AVM18" s="164"/>
      <c r="AVN18" s="164"/>
      <c r="AVO18" s="164"/>
      <c r="AVP18" s="164"/>
      <c r="AVQ18" s="164"/>
      <c r="AVR18" s="164"/>
      <c r="AVS18" s="164"/>
      <c r="AVT18" s="164"/>
      <c r="AVU18" s="164"/>
      <c r="AVV18" s="164"/>
      <c r="AVW18" s="164"/>
      <c r="AVX18" s="164"/>
      <c r="AVY18" s="164"/>
      <c r="AVZ18" s="164"/>
      <c r="AWA18" s="164"/>
      <c r="AWB18" s="164"/>
      <c r="AWC18" s="164"/>
      <c r="AWD18" s="164"/>
      <c r="AWE18" s="164"/>
      <c r="AWF18" s="164"/>
      <c r="AWG18" s="164"/>
      <c r="AWH18" s="164"/>
      <c r="AWI18" s="164"/>
      <c r="AWJ18" s="164"/>
      <c r="AWK18" s="164"/>
      <c r="AWL18" s="164"/>
      <c r="AWM18" s="164"/>
      <c r="AWN18" s="164"/>
      <c r="AWO18" s="164"/>
      <c r="AWP18" s="164"/>
      <c r="AWQ18" s="164"/>
      <c r="AWR18" s="164"/>
      <c r="AWS18" s="164"/>
      <c r="AWT18" s="164"/>
      <c r="AWU18" s="164"/>
      <c r="AWV18" s="164"/>
      <c r="AWW18" s="164"/>
      <c r="AWX18" s="164"/>
      <c r="AWY18" s="164"/>
      <c r="AWZ18" s="164"/>
      <c r="AXA18" s="164"/>
      <c r="AXB18" s="164"/>
      <c r="AXC18" s="164"/>
      <c r="AXD18" s="164"/>
      <c r="AXE18" s="164"/>
      <c r="AXF18" s="164"/>
      <c r="AXG18" s="164"/>
      <c r="AXH18" s="164"/>
      <c r="AXI18" s="164"/>
      <c r="AXJ18" s="164"/>
      <c r="AXK18" s="164"/>
      <c r="AXL18" s="164"/>
      <c r="AXM18" s="164"/>
      <c r="AXN18" s="164"/>
      <c r="AXO18" s="164"/>
      <c r="AXP18" s="164"/>
      <c r="AXQ18" s="164"/>
      <c r="AXR18" s="164"/>
      <c r="AXS18" s="164"/>
      <c r="AXT18" s="164"/>
      <c r="AXU18" s="164"/>
      <c r="AXV18" s="164"/>
      <c r="AXW18" s="164"/>
      <c r="AXX18" s="164"/>
      <c r="AXY18" s="164"/>
      <c r="AXZ18" s="164"/>
      <c r="AYA18" s="164"/>
      <c r="AYB18" s="164"/>
      <c r="AYC18" s="164"/>
      <c r="AYD18" s="164"/>
      <c r="AYE18" s="164"/>
      <c r="AYF18" s="164"/>
      <c r="AYG18" s="164"/>
      <c r="AYH18" s="164"/>
      <c r="AYI18" s="164"/>
      <c r="AYJ18" s="164"/>
      <c r="AYK18" s="164"/>
      <c r="AYL18" s="164"/>
      <c r="AYM18" s="164"/>
      <c r="AYN18" s="164"/>
      <c r="AYO18" s="164"/>
      <c r="AYP18" s="164"/>
      <c r="AYQ18" s="164"/>
      <c r="AYR18" s="164"/>
      <c r="AYS18" s="164"/>
      <c r="AYT18" s="164"/>
      <c r="AYU18" s="164"/>
      <c r="AYV18" s="164"/>
      <c r="AYW18" s="164"/>
      <c r="AYX18" s="164"/>
      <c r="AYY18" s="164"/>
      <c r="AYZ18" s="164"/>
      <c r="AZA18" s="164"/>
      <c r="AZB18" s="164"/>
      <c r="AZC18" s="164"/>
      <c r="AZD18" s="164"/>
      <c r="AZE18" s="164"/>
      <c r="AZF18" s="164"/>
      <c r="AZG18" s="164"/>
      <c r="AZH18" s="164"/>
      <c r="AZI18" s="164"/>
      <c r="AZJ18" s="164"/>
      <c r="AZK18" s="164"/>
      <c r="AZL18" s="164"/>
      <c r="AZM18" s="164"/>
      <c r="AZN18" s="164"/>
      <c r="AZO18" s="164"/>
      <c r="AZP18" s="164"/>
      <c r="AZQ18" s="164"/>
      <c r="AZR18" s="164"/>
      <c r="AZS18" s="164"/>
      <c r="AZT18" s="164"/>
      <c r="AZU18" s="164"/>
      <c r="AZV18" s="164"/>
      <c r="AZW18" s="164"/>
      <c r="AZX18" s="164"/>
      <c r="AZY18" s="164"/>
      <c r="AZZ18" s="164"/>
      <c r="BAA18" s="164"/>
      <c r="BAB18" s="164"/>
      <c r="BAC18" s="164"/>
      <c r="BAD18" s="164"/>
      <c r="BAE18" s="164"/>
      <c r="BAF18" s="164"/>
      <c r="BAG18" s="164"/>
      <c r="BAH18" s="164"/>
      <c r="BAI18" s="164"/>
      <c r="BAJ18" s="164"/>
      <c r="BAK18" s="164"/>
      <c r="BAL18" s="164"/>
      <c r="BAM18" s="164"/>
      <c r="BAN18" s="164"/>
      <c r="BAO18" s="164"/>
      <c r="BAP18" s="164"/>
      <c r="BAQ18" s="164"/>
      <c r="BAR18" s="164"/>
      <c r="BAS18" s="164"/>
      <c r="BAT18" s="164"/>
      <c r="BAU18" s="164"/>
      <c r="BAV18" s="164"/>
      <c r="BAW18" s="164"/>
      <c r="BAX18" s="164"/>
      <c r="BAY18" s="164"/>
      <c r="BAZ18" s="164"/>
      <c r="BBA18" s="164"/>
      <c r="BBB18" s="164"/>
      <c r="BBC18" s="164"/>
      <c r="BBD18" s="164"/>
      <c r="BBE18" s="164"/>
      <c r="BBF18" s="164"/>
      <c r="BBG18" s="164"/>
      <c r="BBH18" s="164"/>
      <c r="BBI18" s="164"/>
      <c r="BBJ18" s="164"/>
      <c r="BBK18" s="164"/>
      <c r="BBL18" s="164"/>
      <c r="BBM18" s="164"/>
      <c r="BBN18" s="164"/>
      <c r="BBO18" s="164"/>
      <c r="BBP18" s="164"/>
      <c r="BBQ18" s="164"/>
      <c r="BBR18" s="164"/>
      <c r="BBS18" s="164"/>
      <c r="BBT18" s="164"/>
      <c r="BBU18" s="164"/>
      <c r="BBV18" s="164"/>
      <c r="BBW18" s="164"/>
      <c r="BBX18" s="164"/>
      <c r="BBY18" s="164"/>
      <c r="BBZ18" s="164"/>
      <c r="BCA18" s="164"/>
      <c r="BCB18" s="164"/>
      <c r="BCC18" s="164"/>
      <c r="BCD18" s="164"/>
      <c r="BCE18" s="164"/>
      <c r="BCF18" s="164"/>
      <c r="BCG18" s="164"/>
      <c r="BCH18" s="164"/>
      <c r="BCI18" s="164"/>
      <c r="BCJ18" s="164"/>
      <c r="BCK18" s="164"/>
      <c r="BCL18" s="164"/>
      <c r="BCM18" s="164"/>
      <c r="BCN18" s="164"/>
      <c r="BCO18" s="164"/>
      <c r="BCP18" s="164"/>
      <c r="BCQ18" s="164"/>
      <c r="BCR18" s="164"/>
      <c r="BCS18" s="164"/>
      <c r="BCT18" s="164"/>
      <c r="BCU18" s="164"/>
      <c r="BCV18" s="164"/>
      <c r="BCW18" s="164"/>
      <c r="BCX18" s="164"/>
      <c r="BCY18" s="164"/>
      <c r="BCZ18" s="164"/>
      <c r="BDA18" s="164"/>
      <c r="BDB18" s="164"/>
      <c r="BDC18" s="164"/>
      <c r="BDD18" s="164"/>
      <c r="BDE18" s="164"/>
      <c r="BDF18" s="164"/>
      <c r="BDG18" s="164"/>
      <c r="BDH18" s="164"/>
      <c r="BDI18" s="164"/>
      <c r="BDJ18" s="164"/>
      <c r="BDK18" s="164"/>
      <c r="BDL18" s="164"/>
      <c r="BDM18" s="164"/>
      <c r="BDN18" s="164"/>
      <c r="BDO18" s="164"/>
      <c r="BDP18" s="164"/>
      <c r="BDQ18" s="164"/>
      <c r="BDR18" s="164"/>
      <c r="BDS18" s="164"/>
      <c r="BDT18" s="164"/>
      <c r="BDU18" s="164"/>
      <c r="BDV18" s="164"/>
      <c r="BDW18" s="164"/>
      <c r="BDX18" s="164"/>
      <c r="BDY18" s="164"/>
      <c r="BDZ18" s="164"/>
      <c r="BEA18" s="164"/>
      <c r="BEB18" s="164"/>
      <c r="BEC18" s="164"/>
      <c r="BED18" s="164"/>
      <c r="BEE18" s="164"/>
      <c r="BEF18" s="164"/>
      <c r="BEG18" s="164"/>
      <c r="BEH18" s="164"/>
      <c r="BEI18" s="164"/>
      <c r="BEJ18" s="164"/>
      <c r="BEK18" s="164"/>
      <c r="BEL18" s="164"/>
      <c r="BEM18" s="164"/>
      <c r="BEN18" s="164"/>
      <c r="BEO18" s="164"/>
      <c r="BEP18" s="164"/>
      <c r="BEQ18" s="164"/>
      <c r="BER18" s="164"/>
      <c r="BES18" s="164"/>
      <c r="BET18" s="164"/>
      <c r="BEU18" s="164"/>
      <c r="BEV18" s="164"/>
      <c r="BEW18" s="164"/>
      <c r="BEX18" s="164"/>
      <c r="BEY18" s="164"/>
      <c r="BEZ18" s="164"/>
      <c r="BFA18" s="164"/>
      <c r="BFB18" s="164"/>
      <c r="BFC18" s="164"/>
      <c r="BFD18" s="164"/>
      <c r="BFE18" s="164"/>
      <c r="BFF18" s="164"/>
      <c r="BFG18" s="164"/>
      <c r="BFH18" s="164"/>
      <c r="BFI18" s="164"/>
      <c r="BFJ18" s="164"/>
      <c r="BFK18" s="164"/>
      <c r="BFL18" s="164"/>
      <c r="BFM18" s="164"/>
      <c r="BFN18" s="164"/>
      <c r="BFO18" s="164"/>
      <c r="BFP18" s="164"/>
      <c r="BFQ18" s="164"/>
      <c r="BFR18" s="164"/>
      <c r="BFS18" s="164"/>
      <c r="BFT18" s="164"/>
      <c r="BFU18" s="164"/>
      <c r="BFV18" s="164"/>
      <c r="BFW18" s="164"/>
      <c r="BFX18" s="164"/>
      <c r="BFY18" s="164"/>
      <c r="BFZ18" s="164"/>
      <c r="BGA18" s="164"/>
      <c r="BGB18" s="164"/>
      <c r="BGC18" s="164"/>
      <c r="BGD18" s="164"/>
      <c r="BGE18" s="164"/>
      <c r="BGF18" s="164"/>
      <c r="BGG18" s="164"/>
      <c r="BGH18" s="164"/>
      <c r="BGI18" s="164"/>
      <c r="BGJ18" s="164"/>
      <c r="BGK18" s="164"/>
      <c r="BGL18" s="164"/>
      <c r="BGM18" s="164"/>
      <c r="BGN18" s="164"/>
      <c r="BGO18" s="164"/>
      <c r="BGP18" s="164"/>
      <c r="BGQ18" s="164"/>
      <c r="BGR18" s="164"/>
      <c r="BGS18" s="164"/>
      <c r="BGT18" s="164"/>
      <c r="BGU18" s="164"/>
      <c r="BGV18" s="164"/>
      <c r="BGW18" s="164"/>
      <c r="BGX18" s="164"/>
      <c r="BGY18" s="164"/>
      <c r="BGZ18" s="164"/>
      <c r="BHA18" s="164"/>
      <c r="BHB18" s="164"/>
      <c r="BHC18" s="164"/>
      <c r="BHD18" s="164"/>
      <c r="BHE18" s="164"/>
      <c r="BHF18" s="164"/>
      <c r="BHG18" s="164"/>
      <c r="BHH18" s="164"/>
      <c r="BHI18" s="164"/>
      <c r="BHJ18" s="164"/>
      <c r="BHK18" s="164"/>
      <c r="BHL18" s="164"/>
      <c r="BHM18" s="164"/>
      <c r="BHN18" s="164"/>
      <c r="BHO18" s="164"/>
      <c r="BHP18" s="164"/>
      <c r="BHQ18" s="164"/>
      <c r="BHR18" s="164"/>
      <c r="BHS18" s="164"/>
      <c r="BHT18" s="164"/>
      <c r="BHU18" s="164"/>
      <c r="BHV18" s="164"/>
      <c r="BHW18" s="164"/>
      <c r="BHX18" s="164"/>
      <c r="BHY18" s="164"/>
      <c r="BHZ18" s="164"/>
      <c r="BIA18" s="164"/>
      <c r="BIB18" s="164"/>
      <c r="BIC18" s="164"/>
      <c r="BID18" s="164"/>
      <c r="BIE18" s="164"/>
      <c r="BIF18" s="164"/>
      <c r="BIG18" s="164"/>
      <c r="BIH18" s="164"/>
      <c r="BII18" s="164"/>
      <c r="BIJ18" s="164"/>
      <c r="BIK18" s="164"/>
      <c r="BIL18" s="164"/>
      <c r="BIM18" s="164"/>
      <c r="BIN18" s="164"/>
      <c r="BIO18" s="164"/>
      <c r="BIP18" s="164"/>
      <c r="BIQ18" s="164"/>
      <c r="BIR18" s="164"/>
      <c r="BIS18" s="164"/>
      <c r="BIT18" s="164"/>
      <c r="BIU18" s="164"/>
      <c r="BIV18" s="164"/>
      <c r="BIW18" s="164"/>
      <c r="BIX18" s="164"/>
      <c r="BIY18" s="164"/>
      <c r="BIZ18" s="164"/>
      <c r="BJA18" s="164"/>
      <c r="BJB18" s="164"/>
      <c r="BJC18" s="164"/>
      <c r="BJD18" s="164"/>
      <c r="BJE18" s="164"/>
      <c r="BJF18" s="164"/>
      <c r="BJG18" s="164"/>
      <c r="BJH18" s="164"/>
      <c r="BJI18" s="164"/>
      <c r="BJJ18" s="164"/>
      <c r="BJK18" s="164"/>
      <c r="BJL18" s="164"/>
      <c r="BJM18" s="164"/>
      <c r="BJN18" s="164"/>
      <c r="BJO18" s="164"/>
      <c r="BJP18" s="164"/>
      <c r="BJQ18" s="164"/>
      <c r="BJR18" s="164"/>
      <c r="BJS18" s="164"/>
      <c r="BJT18" s="164"/>
      <c r="BJU18" s="164"/>
      <c r="BJV18" s="164"/>
      <c r="BJW18" s="164"/>
      <c r="BJX18" s="164"/>
      <c r="BJY18" s="164"/>
      <c r="BJZ18" s="164"/>
      <c r="BKA18" s="164"/>
      <c r="BKB18" s="164"/>
      <c r="BKC18" s="164"/>
      <c r="BKD18" s="164"/>
      <c r="BKE18" s="164"/>
      <c r="BKF18" s="164"/>
      <c r="BKG18" s="164"/>
      <c r="BKH18" s="164"/>
      <c r="BKI18" s="164"/>
      <c r="BKJ18" s="164"/>
      <c r="BKK18" s="164"/>
      <c r="BKL18" s="164"/>
      <c r="BKM18" s="164"/>
      <c r="BKN18" s="164"/>
      <c r="BKO18" s="164"/>
      <c r="BKP18" s="164"/>
      <c r="BKQ18" s="164"/>
      <c r="BKR18" s="164"/>
      <c r="BKS18" s="164"/>
      <c r="BKT18" s="164"/>
      <c r="BKU18" s="164"/>
      <c r="BKV18" s="164"/>
      <c r="BKW18" s="164"/>
      <c r="BKX18" s="164"/>
      <c r="BKY18" s="164"/>
      <c r="BKZ18" s="164"/>
      <c r="BLA18" s="164"/>
      <c r="BLB18" s="164"/>
      <c r="BLC18" s="164"/>
      <c r="BLD18" s="164"/>
      <c r="BLE18" s="164"/>
      <c r="BLF18" s="164"/>
      <c r="BLG18" s="164"/>
      <c r="BLH18" s="164"/>
      <c r="BLI18" s="164"/>
      <c r="BLJ18" s="164"/>
      <c r="BLK18" s="164"/>
      <c r="BLL18" s="164"/>
      <c r="BLM18" s="164"/>
      <c r="BLN18" s="164"/>
      <c r="BLO18" s="164"/>
      <c r="BLP18" s="164"/>
      <c r="BLQ18" s="164"/>
      <c r="BLR18" s="164"/>
      <c r="BLS18" s="164"/>
      <c r="BLT18" s="164"/>
      <c r="BLU18" s="164"/>
      <c r="BLV18" s="164"/>
      <c r="BLW18" s="164"/>
      <c r="BLX18" s="164"/>
      <c r="BLY18" s="164"/>
      <c r="BLZ18" s="164"/>
      <c r="BMA18" s="164"/>
      <c r="BMB18" s="164"/>
      <c r="BMC18" s="164"/>
      <c r="BMD18" s="164"/>
      <c r="BME18" s="164"/>
      <c r="BMF18" s="164"/>
      <c r="BMG18" s="164"/>
      <c r="BMH18" s="164"/>
      <c r="BMI18" s="164"/>
      <c r="BMJ18" s="164"/>
      <c r="BMK18" s="164"/>
      <c r="BML18" s="164"/>
      <c r="BMM18" s="164"/>
      <c r="BMN18" s="164"/>
      <c r="BMO18" s="164"/>
      <c r="BMP18" s="164"/>
      <c r="BMQ18" s="164"/>
      <c r="BMR18" s="164"/>
      <c r="BMS18" s="164"/>
      <c r="BMT18" s="164"/>
      <c r="BMU18" s="164"/>
      <c r="BMV18" s="164"/>
      <c r="BMW18" s="164"/>
      <c r="BMX18" s="164"/>
      <c r="BMY18" s="164"/>
      <c r="BMZ18" s="164"/>
      <c r="BNA18" s="164"/>
      <c r="BNB18" s="164"/>
      <c r="BNC18" s="164"/>
      <c r="BND18" s="164"/>
      <c r="BNE18" s="164"/>
      <c r="BNF18" s="164"/>
      <c r="BNG18" s="164"/>
      <c r="BNH18" s="164"/>
      <c r="BNI18" s="164"/>
      <c r="BNJ18" s="164"/>
      <c r="BNK18" s="164"/>
      <c r="BNL18" s="164"/>
      <c r="BNM18" s="164"/>
      <c r="BNN18" s="164"/>
      <c r="BNO18" s="164"/>
      <c r="BNP18" s="164"/>
      <c r="BNQ18" s="164"/>
      <c r="BNR18" s="164"/>
      <c r="BNS18" s="164"/>
      <c r="BNT18" s="164"/>
      <c r="BNU18" s="164"/>
      <c r="BNV18" s="164"/>
      <c r="BNW18" s="164"/>
      <c r="BNX18" s="164"/>
      <c r="BNY18" s="164"/>
      <c r="BNZ18" s="164"/>
      <c r="BOA18" s="164"/>
      <c r="BOB18" s="164"/>
      <c r="BOC18" s="164"/>
      <c r="BOD18" s="164"/>
      <c r="BOE18" s="164"/>
      <c r="BOF18" s="164"/>
      <c r="BOG18" s="164"/>
      <c r="BOH18" s="164"/>
      <c r="BOI18" s="164"/>
      <c r="BOJ18" s="164"/>
      <c r="BOK18" s="164"/>
      <c r="BOL18" s="164"/>
      <c r="BOM18" s="164"/>
      <c r="BON18" s="164"/>
      <c r="BOO18" s="164"/>
      <c r="BOP18" s="164"/>
      <c r="BOQ18" s="164"/>
      <c r="BOR18" s="164"/>
      <c r="BOS18" s="164"/>
      <c r="BOT18" s="164"/>
      <c r="BOU18" s="164"/>
      <c r="BOV18" s="164"/>
      <c r="BOW18" s="164"/>
      <c r="BOX18" s="164"/>
      <c r="BOY18" s="164"/>
      <c r="BOZ18" s="164"/>
      <c r="BPA18" s="164"/>
      <c r="BPB18" s="164"/>
      <c r="BPC18" s="164"/>
      <c r="BPD18" s="164"/>
      <c r="BPE18" s="164"/>
      <c r="BPF18" s="164"/>
      <c r="BPG18" s="164"/>
      <c r="BPH18" s="164"/>
      <c r="BPI18" s="164"/>
      <c r="BPJ18" s="164"/>
      <c r="BPK18" s="164"/>
      <c r="BPL18" s="164"/>
      <c r="BPM18" s="164"/>
      <c r="BPN18" s="164"/>
      <c r="BPO18" s="164"/>
      <c r="BPP18" s="164"/>
      <c r="BPQ18" s="164"/>
      <c r="BPR18" s="164"/>
      <c r="BPS18" s="164"/>
      <c r="BPT18" s="164"/>
      <c r="BPU18" s="164"/>
      <c r="BPV18" s="164"/>
      <c r="BPW18" s="164"/>
      <c r="BPX18" s="164"/>
      <c r="BPY18" s="164"/>
      <c r="BPZ18" s="164"/>
      <c r="BQA18" s="164"/>
      <c r="BQB18" s="164"/>
      <c r="BQC18" s="164"/>
      <c r="BQD18" s="164"/>
      <c r="BQE18" s="164"/>
      <c r="BQF18" s="164"/>
      <c r="BQG18" s="164"/>
      <c r="BQH18" s="164"/>
      <c r="BQI18" s="164"/>
      <c r="BQJ18" s="164"/>
      <c r="BQK18" s="164"/>
      <c r="BQL18" s="164"/>
      <c r="BQM18" s="164"/>
      <c r="BQN18" s="164"/>
      <c r="BQO18" s="164"/>
      <c r="BQP18" s="164"/>
      <c r="BQQ18" s="164"/>
      <c r="BQR18" s="164"/>
      <c r="BQS18" s="164"/>
      <c r="BQT18" s="164"/>
      <c r="BQU18" s="164"/>
      <c r="BQV18" s="164"/>
      <c r="BQW18" s="164"/>
      <c r="BQX18" s="164"/>
      <c r="BQY18" s="164"/>
      <c r="BQZ18" s="164"/>
      <c r="BRA18" s="164"/>
      <c r="BRB18" s="164"/>
      <c r="BRC18" s="164"/>
      <c r="BRD18" s="164"/>
      <c r="BRE18" s="164"/>
      <c r="BRF18" s="164"/>
      <c r="BRG18" s="164"/>
      <c r="BRH18" s="164"/>
      <c r="BRI18" s="164"/>
      <c r="BRJ18" s="164"/>
      <c r="BRK18" s="164"/>
      <c r="BRL18" s="164"/>
      <c r="BRM18" s="164"/>
      <c r="BRN18" s="164"/>
      <c r="BRO18" s="164"/>
      <c r="BRP18" s="164"/>
      <c r="BRQ18" s="164"/>
      <c r="BRR18" s="164"/>
      <c r="BRS18" s="164"/>
      <c r="BRT18" s="164"/>
      <c r="BRU18" s="164"/>
      <c r="BRV18" s="164"/>
      <c r="BRW18" s="164"/>
      <c r="BRX18" s="164"/>
      <c r="BRY18" s="164"/>
      <c r="BRZ18" s="164"/>
      <c r="BSA18" s="164"/>
      <c r="BSB18" s="164"/>
      <c r="BSC18" s="164"/>
      <c r="BSD18" s="164"/>
      <c r="BSE18" s="164"/>
      <c r="BSF18" s="164"/>
      <c r="BSG18" s="164"/>
      <c r="BSH18" s="164"/>
      <c r="BSI18" s="164"/>
      <c r="BSJ18" s="164"/>
      <c r="BSK18" s="164"/>
      <c r="BSL18" s="164"/>
      <c r="BSM18" s="164"/>
      <c r="BSN18" s="164"/>
      <c r="BSO18" s="164"/>
      <c r="BSP18" s="164"/>
      <c r="BSQ18" s="164"/>
      <c r="BSR18" s="164"/>
      <c r="BSS18" s="164"/>
      <c r="BST18" s="164"/>
      <c r="BSU18" s="164"/>
      <c r="BSV18" s="164"/>
      <c r="BSW18" s="164"/>
      <c r="BSX18" s="164"/>
      <c r="BSY18" s="164"/>
      <c r="BSZ18" s="164"/>
      <c r="BTA18" s="164"/>
      <c r="BTB18" s="164"/>
      <c r="BTC18" s="164"/>
      <c r="BTD18" s="164"/>
      <c r="BTE18" s="164"/>
      <c r="BTF18" s="164"/>
      <c r="BTG18" s="164"/>
      <c r="BTH18" s="164"/>
      <c r="BTI18" s="164"/>
      <c r="BTJ18" s="164"/>
      <c r="BTK18" s="164"/>
      <c r="BTL18" s="164"/>
      <c r="BTM18" s="164"/>
      <c r="BTN18" s="164"/>
      <c r="BTO18" s="164"/>
      <c r="BTP18" s="164"/>
      <c r="BTQ18" s="164"/>
      <c r="BTR18" s="164"/>
      <c r="BTS18" s="164"/>
      <c r="BTT18" s="164"/>
      <c r="BTU18" s="164"/>
      <c r="BTV18" s="164"/>
      <c r="BTW18" s="164"/>
      <c r="BTX18" s="164"/>
      <c r="BTY18" s="164"/>
      <c r="BTZ18" s="164"/>
      <c r="BUA18" s="164"/>
      <c r="BUB18" s="164"/>
      <c r="BUC18" s="164"/>
      <c r="BUD18" s="164"/>
      <c r="BUE18" s="164"/>
      <c r="BUF18" s="164"/>
      <c r="BUG18" s="164"/>
      <c r="BUH18" s="164"/>
      <c r="BUI18" s="164"/>
      <c r="BUJ18" s="164"/>
      <c r="BUK18" s="164"/>
      <c r="BUL18" s="164"/>
      <c r="BUM18" s="164"/>
      <c r="BUN18" s="164"/>
      <c r="BUO18" s="164"/>
      <c r="BUP18" s="164"/>
      <c r="BUQ18" s="164"/>
      <c r="BUR18" s="164"/>
      <c r="BUS18" s="164"/>
      <c r="BUT18" s="164"/>
      <c r="BUU18" s="164"/>
      <c r="BUV18" s="164"/>
      <c r="BUW18" s="164"/>
      <c r="BUX18" s="164"/>
      <c r="BUY18" s="164"/>
      <c r="BUZ18" s="164"/>
      <c r="BVA18" s="164"/>
      <c r="BVB18" s="164"/>
      <c r="BVC18" s="164"/>
      <c r="BVD18" s="164"/>
      <c r="BVE18" s="164"/>
      <c r="BVF18" s="164"/>
      <c r="BVG18" s="164"/>
      <c r="BVH18" s="164"/>
      <c r="BVI18" s="164"/>
      <c r="BVJ18" s="164"/>
      <c r="BVK18" s="164"/>
      <c r="BVL18" s="164"/>
      <c r="BVM18" s="164"/>
      <c r="BVN18" s="164"/>
      <c r="BVO18" s="164"/>
      <c r="BVP18" s="164"/>
      <c r="BVQ18" s="164"/>
      <c r="BVR18" s="164"/>
      <c r="BVS18" s="164"/>
      <c r="BVT18" s="164"/>
      <c r="BVU18" s="164"/>
      <c r="BVV18" s="164"/>
      <c r="BVW18" s="164"/>
      <c r="BVX18" s="164"/>
      <c r="BVY18" s="164"/>
      <c r="BVZ18" s="164"/>
      <c r="BWA18" s="164"/>
      <c r="BWB18" s="164"/>
      <c r="BWC18" s="164"/>
      <c r="BWD18" s="164"/>
      <c r="BWE18" s="164"/>
      <c r="BWF18" s="164"/>
      <c r="BWG18" s="164"/>
      <c r="BWH18" s="164"/>
      <c r="BWI18" s="164"/>
      <c r="BWJ18" s="164"/>
      <c r="BWK18" s="164"/>
      <c r="BWL18" s="164"/>
      <c r="BWM18" s="164"/>
      <c r="BWN18" s="164"/>
      <c r="BWO18" s="164"/>
      <c r="BWP18" s="164"/>
      <c r="BWQ18" s="164"/>
      <c r="BWR18" s="164"/>
      <c r="BWS18" s="164"/>
      <c r="BWT18" s="164"/>
      <c r="BWU18" s="164"/>
      <c r="BWV18" s="164"/>
      <c r="BWW18" s="164"/>
      <c r="BWX18" s="164"/>
      <c r="BWY18" s="164"/>
      <c r="BWZ18" s="164"/>
      <c r="BXA18" s="164"/>
      <c r="BXB18" s="164"/>
      <c r="BXC18" s="164"/>
      <c r="BXD18" s="164"/>
      <c r="BXE18" s="164"/>
      <c r="BXF18" s="164"/>
      <c r="BXG18" s="164"/>
      <c r="BXH18" s="164"/>
      <c r="BXI18" s="164"/>
      <c r="BXJ18" s="164"/>
      <c r="BXK18" s="164"/>
      <c r="BXL18" s="164"/>
      <c r="BXM18" s="164"/>
      <c r="BXN18" s="164"/>
      <c r="BXO18" s="164"/>
      <c r="BXP18" s="164"/>
      <c r="BXQ18" s="164"/>
      <c r="BXR18" s="164"/>
      <c r="BXS18" s="164"/>
      <c r="BXT18" s="164"/>
      <c r="BXU18" s="164"/>
      <c r="BXV18" s="164"/>
      <c r="BXW18" s="164"/>
      <c r="BXX18" s="164"/>
      <c r="BXY18" s="164"/>
      <c r="BXZ18" s="164"/>
      <c r="BYA18" s="164"/>
      <c r="BYB18" s="164"/>
      <c r="BYC18" s="164"/>
      <c r="BYD18" s="164"/>
      <c r="BYE18" s="164"/>
      <c r="BYF18" s="164"/>
      <c r="BYG18" s="164"/>
      <c r="BYH18" s="164"/>
      <c r="BYI18" s="164"/>
      <c r="BYJ18" s="164"/>
      <c r="BYK18" s="164"/>
      <c r="BYL18" s="164"/>
      <c r="BYM18" s="164"/>
      <c r="BYN18" s="164"/>
      <c r="BYO18" s="164"/>
      <c r="BYP18" s="164"/>
      <c r="BYQ18" s="164"/>
      <c r="BYR18" s="164"/>
      <c r="BYS18" s="164"/>
      <c r="BYT18" s="164"/>
      <c r="BYU18" s="164"/>
      <c r="BYV18" s="164"/>
      <c r="BYW18" s="164"/>
      <c r="BYX18" s="164"/>
      <c r="BYY18" s="164"/>
      <c r="BYZ18" s="164"/>
      <c r="BZA18" s="164"/>
      <c r="BZB18" s="164"/>
      <c r="BZC18" s="164"/>
      <c r="BZD18" s="164"/>
      <c r="BZE18" s="164"/>
      <c r="BZF18" s="164"/>
      <c r="BZG18" s="164"/>
      <c r="BZH18" s="164"/>
      <c r="BZI18" s="164"/>
      <c r="BZJ18" s="164"/>
      <c r="BZK18" s="164"/>
      <c r="BZL18" s="164"/>
      <c r="BZM18" s="164"/>
      <c r="BZN18" s="164"/>
      <c r="BZO18" s="164"/>
      <c r="BZP18" s="164"/>
      <c r="BZQ18" s="164"/>
      <c r="BZR18" s="164"/>
      <c r="BZS18" s="164"/>
      <c r="BZT18" s="164"/>
      <c r="BZU18" s="164"/>
      <c r="BZV18" s="164"/>
      <c r="BZW18" s="164"/>
      <c r="BZX18" s="164"/>
      <c r="BZY18" s="164"/>
      <c r="BZZ18" s="164"/>
      <c r="CAA18" s="164"/>
      <c r="CAB18" s="164"/>
      <c r="CAC18" s="164"/>
      <c r="CAD18" s="164"/>
      <c r="CAE18" s="164"/>
      <c r="CAF18" s="164"/>
      <c r="CAG18" s="164"/>
      <c r="CAH18" s="164"/>
      <c r="CAI18" s="164"/>
      <c r="CAJ18" s="164"/>
      <c r="CAK18" s="164"/>
      <c r="CAL18" s="164"/>
      <c r="CAM18" s="164"/>
      <c r="CAN18" s="164"/>
      <c r="CAO18" s="164"/>
      <c r="CAP18" s="164"/>
      <c r="CAQ18" s="164"/>
      <c r="CAR18" s="164"/>
      <c r="CAS18" s="164"/>
      <c r="CAT18" s="164"/>
      <c r="CAU18" s="164"/>
      <c r="CAV18" s="164"/>
      <c r="CAW18" s="164"/>
      <c r="CAX18" s="164"/>
      <c r="CAY18" s="164"/>
      <c r="CAZ18" s="164"/>
      <c r="CBA18" s="164"/>
      <c r="CBB18" s="164"/>
      <c r="CBC18" s="164"/>
      <c r="CBD18" s="164"/>
      <c r="CBE18" s="164"/>
      <c r="CBF18" s="164"/>
      <c r="CBG18" s="164"/>
      <c r="CBH18" s="164"/>
      <c r="CBI18" s="164"/>
      <c r="CBJ18" s="164"/>
      <c r="CBK18" s="164"/>
      <c r="CBL18" s="164"/>
      <c r="CBM18" s="164"/>
      <c r="CBN18" s="164"/>
      <c r="CBO18" s="164"/>
      <c r="CBP18" s="164"/>
      <c r="CBQ18" s="164"/>
      <c r="CBR18" s="164"/>
      <c r="CBS18" s="164"/>
      <c r="CBT18" s="164"/>
      <c r="CBU18" s="164"/>
      <c r="CBV18" s="164"/>
      <c r="CBW18" s="164"/>
      <c r="CBX18" s="164"/>
      <c r="CBY18" s="164"/>
      <c r="CBZ18" s="164"/>
      <c r="CCA18" s="164"/>
      <c r="CCB18" s="164"/>
      <c r="CCC18" s="164"/>
      <c r="CCD18" s="164"/>
      <c r="CCE18" s="164"/>
      <c r="CCF18" s="164"/>
      <c r="CCG18" s="164"/>
      <c r="CCH18" s="164"/>
      <c r="CCI18" s="164"/>
      <c r="CCJ18" s="164"/>
      <c r="CCK18" s="164"/>
      <c r="CCL18" s="164"/>
      <c r="CCM18" s="164"/>
      <c r="CCN18" s="164"/>
      <c r="CCO18" s="164"/>
      <c r="CCP18" s="164"/>
      <c r="CCQ18" s="164"/>
      <c r="CCR18" s="164"/>
      <c r="CCS18" s="164"/>
      <c r="CCT18" s="164"/>
      <c r="CCU18" s="164"/>
      <c r="CCV18" s="164"/>
      <c r="CCW18" s="164"/>
      <c r="CCX18" s="164"/>
      <c r="CCY18" s="164"/>
      <c r="CCZ18" s="164"/>
      <c r="CDA18" s="164"/>
      <c r="CDB18" s="164"/>
      <c r="CDC18" s="164"/>
      <c r="CDD18" s="164"/>
      <c r="CDE18" s="164"/>
      <c r="CDF18" s="164"/>
      <c r="CDG18" s="164"/>
      <c r="CDH18" s="164"/>
      <c r="CDI18" s="164"/>
      <c r="CDJ18" s="164"/>
      <c r="CDK18" s="164"/>
      <c r="CDL18" s="164"/>
      <c r="CDM18" s="164"/>
      <c r="CDN18" s="164"/>
      <c r="CDO18" s="164"/>
      <c r="CDP18" s="164"/>
      <c r="CDQ18" s="164"/>
      <c r="CDR18" s="164"/>
      <c r="CDS18" s="164"/>
      <c r="CDT18" s="164"/>
      <c r="CDU18" s="164"/>
      <c r="CDV18" s="164"/>
      <c r="CDW18" s="164"/>
      <c r="CDX18" s="164"/>
      <c r="CDY18" s="164"/>
      <c r="CDZ18" s="164"/>
      <c r="CEA18" s="164"/>
      <c r="CEB18" s="164"/>
      <c r="CEC18" s="164"/>
      <c r="CED18" s="164"/>
      <c r="CEE18" s="164"/>
      <c r="CEF18" s="164"/>
      <c r="CEG18" s="164"/>
      <c r="CEH18" s="164"/>
      <c r="CEI18" s="164"/>
      <c r="CEJ18" s="164"/>
      <c r="CEK18" s="164"/>
      <c r="CEL18" s="164"/>
      <c r="CEM18" s="164"/>
      <c r="CEN18" s="164"/>
      <c r="CEO18" s="164"/>
      <c r="CEP18" s="164"/>
      <c r="CEQ18" s="164"/>
      <c r="CER18" s="164"/>
      <c r="CES18" s="164"/>
      <c r="CET18" s="164"/>
      <c r="CEU18" s="164"/>
      <c r="CEV18" s="164"/>
      <c r="CEW18" s="164"/>
      <c r="CEX18" s="164"/>
      <c r="CEY18" s="164"/>
      <c r="CEZ18" s="164"/>
      <c r="CFA18" s="164"/>
      <c r="CFB18" s="164"/>
      <c r="CFC18" s="164"/>
      <c r="CFD18" s="164"/>
      <c r="CFE18" s="164"/>
      <c r="CFF18" s="164"/>
      <c r="CFG18" s="164"/>
      <c r="CFH18" s="164"/>
      <c r="CFI18" s="164"/>
      <c r="CFJ18" s="164"/>
      <c r="CFK18" s="164"/>
      <c r="CFL18" s="164"/>
      <c r="CFM18" s="164"/>
      <c r="CFN18" s="164"/>
      <c r="CFO18" s="164"/>
      <c r="CFP18" s="164"/>
      <c r="CFQ18" s="164"/>
      <c r="CFR18" s="164"/>
      <c r="CFS18" s="164"/>
      <c r="CFT18" s="164"/>
      <c r="CFU18" s="164"/>
      <c r="CFV18" s="164"/>
      <c r="CFW18" s="164"/>
      <c r="CFX18" s="164"/>
      <c r="CFY18" s="164"/>
      <c r="CFZ18" s="164"/>
      <c r="CGA18" s="164"/>
      <c r="CGB18" s="164"/>
      <c r="CGC18" s="164"/>
      <c r="CGD18" s="164"/>
      <c r="CGE18" s="164"/>
      <c r="CGF18" s="164"/>
      <c r="CGG18" s="164"/>
      <c r="CGH18" s="164"/>
      <c r="CGI18" s="164"/>
      <c r="CGJ18" s="164"/>
      <c r="CGK18" s="164"/>
      <c r="CGL18" s="164"/>
      <c r="CGM18" s="164"/>
      <c r="CGN18" s="164"/>
      <c r="CGO18" s="164"/>
      <c r="CGP18" s="164"/>
      <c r="CGQ18" s="164"/>
      <c r="CGR18" s="164"/>
      <c r="CGS18" s="164"/>
      <c r="CGT18" s="164"/>
      <c r="CGU18" s="164"/>
      <c r="CGV18" s="164"/>
      <c r="CGW18" s="164"/>
      <c r="CGX18" s="164"/>
      <c r="CGY18" s="164"/>
      <c r="CGZ18" s="164"/>
      <c r="CHA18" s="164"/>
      <c r="CHB18" s="164"/>
      <c r="CHC18" s="164"/>
      <c r="CHD18" s="164"/>
      <c r="CHE18" s="164"/>
      <c r="CHF18" s="164"/>
      <c r="CHG18" s="164"/>
      <c r="CHH18" s="164"/>
      <c r="CHI18" s="164"/>
      <c r="CHJ18" s="164"/>
      <c r="CHK18" s="164"/>
      <c r="CHL18" s="164"/>
      <c r="CHM18" s="164"/>
      <c r="CHN18" s="164"/>
      <c r="CHO18" s="164"/>
      <c r="CHP18" s="164"/>
      <c r="CHQ18" s="164"/>
      <c r="CHR18" s="164"/>
      <c r="CHS18" s="164"/>
      <c r="CHT18" s="164"/>
      <c r="CHU18" s="164"/>
      <c r="CHV18" s="164"/>
      <c r="CHW18" s="164"/>
      <c r="CHX18" s="164"/>
      <c r="CHY18" s="164"/>
      <c r="CHZ18" s="164"/>
      <c r="CIA18" s="164"/>
      <c r="CIB18" s="164"/>
      <c r="CIC18" s="164"/>
      <c r="CID18" s="164"/>
      <c r="CIE18" s="164"/>
      <c r="CIF18" s="164"/>
      <c r="CIG18" s="164"/>
      <c r="CIH18" s="164"/>
      <c r="CII18" s="164"/>
      <c r="CIJ18" s="164"/>
      <c r="CIK18" s="164"/>
      <c r="CIL18" s="164"/>
      <c r="CIM18" s="164"/>
      <c r="CIN18" s="164"/>
      <c r="CIO18" s="164"/>
      <c r="CIP18" s="164"/>
      <c r="CIQ18" s="164"/>
      <c r="CIR18" s="164"/>
      <c r="CIS18" s="164"/>
      <c r="CIT18" s="164"/>
      <c r="CIU18" s="164"/>
      <c r="CIV18" s="164"/>
      <c r="CIW18" s="164"/>
      <c r="CIX18" s="164"/>
      <c r="CIY18" s="164"/>
      <c r="CIZ18" s="164"/>
      <c r="CJA18" s="164"/>
      <c r="CJB18" s="164"/>
      <c r="CJC18" s="164"/>
      <c r="CJD18" s="164"/>
      <c r="CJE18" s="164"/>
      <c r="CJF18" s="164"/>
      <c r="CJG18" s="164"/>
      <c r="CJH18" s="164"/>
      <c r="CJI18" s="164"/>
      <c r="CJJ18" s="164"/>
      <c r="CJK18" s="164"/>
      <c r="CJL18" s="164"/>
      <c r="CJM18" s="164"/>
      <c r="CJN18" s="164"/>
      <c r="CJO18" s="164"/>
      <c r="CJP18" s="164"/>
      <c r="CJQ18" s="164"/>
      <c r="CJR18" s="164"/>
      <c r="CJS18" s="164"/>
      <c r="CJT18" s="164"/>
      <c r="CJU18" s="164"/>
      <c r="CJV18" s="164"/>
      <c r="CJW18" s="164"/>
      <c r="CJX18" s="164"/>
      <c r="CJY18" s="164"/>
      <c r="CJZ18" s="164"/>
      <c r="CKA18" s="164"/>
      <c r="CKB18" s="164"/>
      <c r="CKC18" s="164"/>
      <c r="CKD18" s="164"/>
      <c r="CKE18" s="164"/>
      <c r="CKF18" s="164"/>
      <c r="CKG18" s="164"/>
      <c r="CKH18" s="164"/>
      <c r="CKI18" s="164"/>
      <c r="CKJ18" s="164"/>
      <c r="CKK18" s="164"/>
      <c r="CKL18" s="164"/>
      <c r="CKM18" s="164"/>
      <c r="CKN18" s="164"/>
      <c r="CKO18" s="164"/>
      <c r="CKP18" s="164"/>
      <c r="CKQ18" s="164"/>
      <c r="CKR18" s="164"/>
      <c r="CKS18" s="164"/>
      <c r="CKT18" s="164"/>
      <c r="CKU18" s="164"/>
      <c r="CKV18" s="164"/>
      <c r="CKW18" s="164"/>
      <c r="CKX18" s="164"/>
      <c r="CKY18" s="164"/>
      <c r="CKZ18" s="164"/>
      <c r="CLA18" s="164"/>
      <c r="CLB18" s="164"/>
      <c r="CLC18" s="164"/>
      <c r="CLD18" s="164"/>
      <c r="CLE18" s="164"/>
      <c r="CLF18" s="164"/>
      <c r="CLG18" s="164"/>
      <c r="CLH18" s="164"/>
      <c r="CLI18" s="164"/>
      <c r="CLJ18" s="164"/>
      <c r="CLK18" s="164"/>
      <c r="CLL18" s="164"/>
      <c r="CLM18" s="164"/>
      <c r="CLN18" s="164"/>
      <c r="CLO18" s="164"/>
      <c r="CLP18" s="164"/>
      <c r="CLQ18" s="164"/>
      <c r="CLR18" s="164"/>
      <c r="CLS18" s="164"/>
      <c r="CLT18" s="164"/>
      <c r="CLU18" s="164"/>
      <c r="CLV18" s="164"/>
      <c r="CLW18" s="164"/>
      <c r="CLX18" s="164"/>
      <c r="CLY18" s="164"/>
      <c r="CLZ18" s="164"/>
      <c r="CMA18" s="164"/>
      <c r="CMB18" s="164"/>
      <c r="CMC18" s="164"/>
      <c r="CMD18" s="164"/>
      <c r="CME18" s="164"/>
      <c r="CMF18" s="164"/>
      <c r="CMG18" s="164"/>
      <c r="CMH18" s="164"/>
      <c r="CMI18" s="164"/>
      <c r="CMJ18" s="164"/>
      <c r="CMK18" s="164"/>
      <c r="CML18" s="164"/>
      <c r="CMM18" s="164"/>
      <c r="CMN18" s="164"/>
      <c r="CMO18" s="164"/>
      <c r="CMP18" s="164"/>
      <c r="CMQ18" s="164"/>
      <c r="CMR18" s="164"/>
      <c r="CMS18" s="164"/>
      <c r="CMT18" s="164"/>
      <c r="CMU18" s="164"/>
      <c r="CMV18" s="164"/>
      <c r="CMW18" s="164"/>
      <c r="CMX18" s="164"/>
      <c r="CMY18" s="164"/>
      <c r="CMZ18" s="164"/>
      <c r="CNA18" s="164"/>
      <c r="CNB18" s="164"/>
      <c r="CNC18" s="164"/>
      <c r="CND18" s="164"/>
      <c r="CNE18" s="164"/>
      <c r="CNF18" s="164"/>
      <c r="CNG18" s="164"/>
      <c r="CNH18" s="164"/>
      <c r="CNI18" s="164"/>
      <c r="CNJ18" s="164"/>
      <c r="CNK18" s="164"/>
      <c r="CNL18" s="164"/>
      <c r="CNM18" s="164"/>
      <c r="CNN18" s="164"/>
      <c r="CNO18" s="164"/>
      <c r="CNP18" s="164"/>
      <c r="CNQ18" s="164"/>
      <c r="CNR18" s="164"/>
      <c r="CNS18" s="164"/>
      <c r="CNT18" s="164"/>
      <c r="CNU18" s="164"/>
      <c r="CNV18" s="164"/>
      <c r="CNW18" s="164"/>
      <c r="CNX18" s="164"/>
      <c r="CNY18" s="164"/>
      <c r="CNZ18" s="164"/>
      <c r="COA18" s="164"/>
      <c r="COB18" s="164"/>
      <c r="COC18" s="164"/>
      <c r="COD18" s="164"/>
      <c r="COE18" s="164"/>
      <c r="COF18" s="164"/>
      <c r="COG18" s="164"/>
      <c r="COH18" s="164"/>
      <c r="COI18" s="164"/>
      <c r="COJ18" s="164"/>
      <c r="COK18" s="164"/>
      <c r="COL18" s="164"/>
      <c r="COM18" s="164"/>
      <c r="CON18" s="164"/>
      <c r="COO18" s="164"/>
      <c r="COP18" s="164"/>
      <c r="COQ18" s="164"/>
      <c r="COR18" s="164"/>
      <c r="COS18" s="164"/>
      <c r="COT18" s="164"/>
      <c r="COU18" s="164"/>
      <c r="COV18" s="164"/>
      <c r="COW18" s="164"/>
      <c r="COX18" s="164"/>
      <c r="COY18" s="164"/>
      <c r="COZ18" s="164"/>
      <c r="CPA18" s="164"/>
      <c r="CPB18" s="164"/>
      <c r="CPC18" s="164"/>
      <c r="CPD18" s="164"/>
      <c r="CPE18" s="164"/>
      <c r="CPF18" s="164"/>
      <c r="CPG18" s="164"/>
      <c r="CPH18" s="164"/>
      <c r="CPI18" s="164"/>
      <c r="CPJ18" s="164"/>
      <c r="CPK18" s="164"/>
      <c r="CPL18" s="164"/>
      <c r="CPM18" s="164"/>
      <c r="CPN18" s="164"/>
      <c r="CPO18" s="164"/>
      <c r="CPP18" s="164"/>
      <c r="CPQ18" s="164"/>
      <c r="CPR18" s="164"/>
      <c r="CPS18" s="164"/>
      <c r="CPT18" s="164"/>
      <c r="CPU18" s="164"/>
      <c r="CPV18" s="164"/>
      <c r="CPW18" s="164"/>
      <c r="CPX18" s="164"/>
      <c r="CPY18" s="164"/>
      <c r="CPZ18" s="164"/>
      <c r="CQA18" s="164"/>
      <c r="CQB18" s="164"/>
      <c r="CQC18" s="164"/>
      <c r="CQD18" s="164"/>
      <c r="CQE18" s="164"/>
      <c r="CQF18" s="164"/>
      <c r="CQG18" s="164"/>
      <c r="CQH18" s="164"/>
      <c r="CQI18" s="164"/>
      <c r="CQJ18" s="164"/>
      <c r="CQK18" s="164"/>
      <c r="CQL18" s="164"/>
      <c r="CQM18" s="164"/>
      <c r="CQN18" s="164"/>
      <c r="CQO18" s="164"/>
      <c r="CQP18" s="164"/>
      <c r="CQQ18" s="164"/>
      <c r="CQR18" s="164"/>
      <c r="CQS18" s="164"/>
      <c r="CQT18" s="164"/>
      <c r="CQU18" s="164"/>
      <c r="CQV18" s="164"/>
      <c r="CQW18" s="164"/>
      <c r="CQX18" s="164"/>
      <c r="CQY18" s="164"/>
      <c r="CQZ18" s="164"/>
      <c r="CRA18" s="164"/>
      <c r="CRB18" s="164"/>
      <c r="CRC18" s="164"/>
      <c r="CRD18" s="164"/>
      <c r="CRE18" s="164"/>
      <c r="CRF18" s="164"/>
      <c r="CRG18" s="164"/>
      <c r="CRH18" s="164"/>
      <c r="CRI18" s="164"/>
      <c r="CRJ18" s="164"/>
      <c r="CRK18" s="164"/>
      <c r="CRL18" s="164"/>
      <c r="CRM18" s="164"/>
      <c r="CRN18" s="164"/>
      <c r="CRO18" s="164"/>
      <c r="CRP18" s="164"/>
      <c r="CRQ18" s="164"/>
      <c r="CRR18" s="164"/>
      <c r="CRS18" s="164"/>
      <c r="CRT18" s="164"/>
      <c r="CRU18" s="164"/>
      <c r="CRV18" s="164"/>
      <c r="CRW18" s="164"/>
      <c r="CRX18" s="164"/>
      <c r="CRY18" s="164"/>
      <c r="CRZ18" s="164"/>
      <c r="CSA18" s="164"/>
      <c r="CSB18" s="164"/>
      <c r="CSC18" s="164"/>
      <c r="CSD18" s="164"/>
      <c r="CSE18" s="164"/>
      <c r="CSF18" s="164"/>
      <c r="CSG18" s="164"/>
      <c r="CSH18" s="164"/>
      <c r="CSI18" s="164"/>
      <c r="CSJ18" s="164"/>
      <c r="CSK18" s="164"/>
      <c r="CSL18" s="164"/>
      <c r="CSM18" s="164"/>
      <c r="CSN18" s="164"/>
      <c r="CSO18" s="164"/>
      <c r="CSP18" s="164"/>
      <c r="CSQ18" s="164"/>
      <c r="CSR18" s="164"/>
      <c r="CSS18" s="164"/>
      <c r="CST18" s="164"/>
      <c r="CSU18" s="164"/>
      <c r="CSV18" s="164"/>
      <c r="CSW18" s="164"/>
      <c r="CSX18" s="164"/>
      <c r="CSY18" s="164"/>
      <c r="CSZ18" s="164"/>
      <c r="CTA18" s="164"/>
      <c r="CTB18" s="164"/>
      <c r="CTC18" s="164"/>
      <c r="CTD18" s="164"/>
      <c r="CTE18" s="164"/>
      <c r="CTF18" s="164"/>
      <c r="CTG18" s="164"/>
      <c r="CTH18" s="164"/>
      <c r="CTI18" s="164"/>
      <c r="CTJ18" s="164"/>
      <c r="CTK18" s="164"/>
      <c r="CTL18" s="164"/>
      <c r="CTM18" s="164"/>
      <c r="CTN18" s="164"/>
      <c r="CTO18" s="164"/>
      <c r="CTP18" s="164"/>
      <c r="CTQ18" s="164"/>
      <c r="CTR18" s="164"/>
      <c r="CTS18" s="164"/>
      <c r="CTT18" s="164"/>
      <c r="CTU18" s="164"/>
      <c r="CTV18" s="164"/>
      <c r="CTW18" s="164"/>
      <c r="CTX18" s="164"/>
      <c r="CTY18" s="164"/>
      <c r="CTZ18" s="164"/>
      <c r="CUA18" s="164"/>
      <c r="CUB18" s="164"/>
      <c r="CUC18" s="164"/>
      <c r="CUD18" s="164"/>
      <c r="CUE18" s="164"/>
      <c r="CUF18" s="164"/>
      <c r="CUG18" s="164"/>
      <c r="CUH18" s="164"/>
      <c r="CUI18" s="164"/>
      <c r="CUJ18" s="164"/>
      <c r="CUK18" s="164"/>
      <c r="CUL18" s="164"/>
      <c r="CUM18" s="164"/>
      <c r="CUN18" s="164"/>
      <c r="CUO18" s="164"/>
      <c r="CUP18" s="164"/>
      <c r="CUQ18" s="164"/>
      <c r="CUR18" s="164"/>
      <c r="CUS18" s="164"/>
      <c r="CUT18" s="164"/>
      <c r="CUU18" s="164"/>
      <c r="CUV18" s="164"/>
      <c r="CUW18" s="164"/>
      <c r="CUX18" s="164"/>
      <c r="CUY18" s="164"/>
      <c r="CUZ18" s="164"/>
      <c r="CVA18" s="164"/>
      <c r="CVB18" s="164"/>
      <c r="CVC18" s="164"/>
      <c r="CVD18" s="164"/>
      <c r="CVE18" s="164"/>
      <c r="CVF18" s="164"/>
      <c r="CVG18" s="164"/>
      <c r="CVH18" s="164"/>
      <c r="CVI18" s="164"/>
      <c r="CVJ18" s="164"/>
      <c r="CVK18" s="164"/>
      <c r="CVL18" s="164"/>
      <c r="CVM18" s="164"/>
      <c r="CVN18" s="164"/>
      <c r="CVO18" s="164"/>
      <c r="CVP18" s="164"/>
      <c r="CVQ18" s="164"/>
      <c r="CVR18" s="164"/>
      <c r="CVS18" s="164"/>
      <c r="CVT18" s="164"/>
      <c r="CVU18" s="164"/>
      <c r="CVV18" s="164"/>
      <c r="CVW18" s="164"/>
      <c r="CVX18" s="164"/>
      <c r="CVY18" s="164"/>
      <c r="CVZ18" s="164"/>
      <c r="CWA18" s="164"/>
      <c r="CWB18" s="164"/>
      <c r="CWC18" s="164"/>
      <c r="CWD18" s="164"/>
      <c r="CWE18" s="164"/>
      <c r="CWF18" s="164"/>
      <c r="CWG18" s="164"/>
      <c r="CWH18" s="164"/>
      <c r="CWI18" s="164"/>
      <c r="CWJ18" s="164"/>
      <c r="CWK18" s="164"/>
      <c r="CWL18" s="164"/>
      <c r="CWM18" s="164"/>
      <c r="CWN18" s="164"/>
      <c r="CWO18" s="164"/>
      <c r="CWP18" s="164"/>
      <c r="CWQ18" s="164"/>
      <c r="CWR18" s="164"/>
      <c r="CWS18" s="164"/>
      <c r="CWT18" s="164"/>
      <c r="CWU18" s="164"/>
      <c r="CWV18" s="164"/>
      <c r="CWW18" s="164"/>
      <c r="CWX18" s="164"/>
      <c r="CWY18" s="164"/>
      <c r="CWZ18" s="164"/>
      <c r="CXA18" s="164"/>
      <c r="CXB18" s="164"/>
      <c r="CXC18" s="164"/>
      <c r="CXD18" s="164"/>
      <c r="CXE18" s="164"/>
      <c r="CXF18" s="164"/>
      <c r="CXG18" s="164"/>
      <c r="CXH18" s="164"/>
      <c r="CXI18" s="164"/>
      <c r="CXJ18" s="164"/>
      <c r="CXK18" s="164"/>
      <c r="CXL18" s="164"/>
      <c r="CXM18" s="164"/>
      <c r="CXN18" s="164"/>
      <c r="CXO18" s="164"/>
      <c r="CXP18" s="164"/>
      <c r="CXQ18" s="164"/>
      <c r="CXR18" s="164"/>
      <c r="CXS18" s="164"/>
      <c r="CXT18" s="164"/>
      <c r="CXU18" s="164"/>
      <c r="CXV18" s="164"/>
      <c r="CXW18" s="164"/>
      <c r="CXX18" s="164"/>
      <c r="CXY18" s="164"/>
      <c r="CXZ18" s="164"/>
      <c r="CYA18" s="164"/>
      <c r="CYB18" s="164"/>
      <c r="CYC18" s="164"/>
      <c r="CYD18" s="164"/>
      <c r="CYE18" s="164"/>
      <c r="CYF18" s="164"/>
      <c r="CYG18" s="164"/>
      <c r="CYH18" s="164"/>
      <c r="CYI18" s="164"/>
      <c r="CYJ18" s="164"/>
      <c r="CYK18" s="164"/>
      <c r="CYL18" s="164"/>
      <c r="CYM18" s="164"/>
      <c r="CYN18" s="164"/>
      <c r="CYO18" s="164"/>
      <c r="CYP18" s="164"/>
      <c r="CYQ18" s="164"/>
      <c r="CYR18" s="164"/>
      <c r="CYS18" s="164"/>
      <c r="CYT18" s="164"/>
      <c r="CYU18" s="164"/>
      <c r="CYV18" s="164"/>
      <c r="CYW18" s="164"/>
      <c r="CYX18" s="164"/>
      <c r="CYY18" s="164"/>
      <c r="CYZ18" s="164"/>
      <c r="CZA18" s="164"/>
      <c r="CZB18" s="164"/>
      <c r="CZC18" s="164"/>
      <c r="CZD18" s="164"/>
      <c r="CZE18" s="164"/>
      <c r="CZF18" s="164"/>
      <c r="CZG18" s="164"/>
      <c r="CZH18" s="164"/>
      <c r="CZI18" s="164"/>
      <c r="CZJ18" s="164"/>
      <c r="CZK18" s="164"/>
      <c r="CZL18" s="164"/>
      <c r="CZM18" s="164"/>
      <c r="CZN18" s="164"/>
      <c r="CZO18" s="164"/>
      <c r="CZP18" s="164"/>
      <c r="CZQ18" s="164"/>
      <c r="CZR18" s="164"/>
      <c r="CZS18" s="164"/>
      <c r="CZT18" s="164"/>
      <c r="CZU18" s="164"/>
      <c r="CZV18" s="164"/>
      <c r="CZW18" s="164"/>
      <c r="CZX18" s="164"/>
      <c r="CZY18" s="164"/>
      <c r="CZZ18" s="164"/>
      <c r="DAA18" s="164"/>
      <c r="DAB18" s="164"/>
      <c r="DAC18" s="164"/>
      <c r="DAD18" s="164"/>
      <c r="DAE18" s="164"/>
      <c r="DAF18" s="164"/>
      <c r="DAG18" s="164"/>
      <c r="DAH18" s="164"/>
      <c r="DAI18" s="164"/>
      <c r="DAJ18" s="164"/>
      <c r="DAK18" s="164"/>
      <c r="DAL18" s="164"/>
      <c r="DAM18" s="164"/>
      <c r="DAN18" s="164"/>
      <c r="DAO18" s="164"/>
      <c r="DAP18" s="164"/>
      <c r="DAQ18" s="164"/>
      <c r="DAR18" s="164"/>
      <c r="DAS18" s="164"/>
      <c r="DAT18" s="164"/>
      <c r="DAU18" s="164"/>
      <c r="DAV18" s="164"/>
      <c r="DAW18" s="164"/>
      <c r="DAX18" s="164"/>
      <c r="DAY18" s="164"/>
      <c r="DAZ18" s="164"/>
      <c r="DBA18" s="164"/>
      <c r="DBB18" s="164"/>
      <c r="DBC18" s="164"/>
      <c r="DBD18" s="164"/>
      <c r="DBE18" s="164"/>
      <c r="DBF18" s="164"/>
      <c r="DBG18" s="164"/>
      <c r="DBH18" s="164"/>
      <c r="DBI18" s="164"/>
      <c r="DBJ18" s="164"/>
      <c r="DBK18" s="164"/>
      <c r="DBL18" s="164"/>
      <c r="DBM18" s="164"/>
      <c r="DBN18" s="164"/>
      <c r="DBO18" s="164"/>
      <c r="DBP18" s="164"/>
      <c r="DBQ18" s="164"/>
      <c r="DBR18" s="164"/>
      <c r="DBS18" s="164"/>
      <c r="DBT18" s="164"/>
      <c r="DBU18" s="164"/>
      <c r="DBV18" s="164"/>
      <c r="DBW18" s="164"/>
      <c r="DBX18" s="164"/>
      <c r="DBY18" s="164"/>
      <c r="DBZ18" s="164"/>
      <c r="DCA18" s="164"/>
      <c r="DCB18" s="164"/>
      <c r="DCC18" s="164"/>
      <c r="DCD18" s="164"/>
      <c r="DCE18" s="164"/>
      <c r="DCF18" s="164"/>
      <c r="DCG18" s="164"/>
      <c r="DCH18" s="164"/>
      <c r="DCI18" s="164"/>
      <c r="DCJ18" s="164"/>
      <c r="DCK18" s="164"/>
      <c r="DCL18" s="164"/>
      <c r="DCM18" s="164"/>
      <c r="DCN18" s="164"/>
      <c r="DCO18" s="164"/>
      <c r="DCP18" s="164"/>
      <c r="DCQ18" s="164"/>
      <c r="DCR18" s="164"/>
      <c r="DCS18" s="164"/>
      <c r="DCT18" s="164"/>
      <c r="DCU18" s="164"/>
      <c r="DCV18" s="164"/>
      <c r="DCW18" s="164"/>
      <c r="DCX18" s="164"/>
      <c r="DCY18" s="164"/>
      <c r="DCZ18" s="164"/>
      <c r="DDA18" s="164"/>
      <c r="DDB18" s="164"/>
      <c r="DDC18" s="164"/>
      <c r="DDD18" s="164"/>
      <c r="DDE18" s="164"/>
      <c r="DDF18" s="164"/>
      <c r="DDG18" s="164"/>
      <c r="DDH18" s="164"/>
      <c r="DDI18" s="164"/>
      <c r="DDJ18" s="164"/>
      <c r="DDK18" s="164"/>
      <c r="DDL18" s="164"/>
      <c r="DDM18" s="164"/>
      <c r="DDN18" s="164"/>
      <c r="DDO18" s="164"/>
      <c r="DDP18" s="164"/>
      <c r="DDQ18" s="164"/>
      <c r="DDR18" s="164"/>
      <c r="DDS18" s="164"/>
      <c r="DDT18" s="164"/>
      <c r="DDU18" s="164"/>
      <c r="DDV18" s="164"/>
      <c r="DDW18" s="164"/>
      <c r="DDX18" s="164"/>
      <c r="DDY18" s="164"/>
      <c r="DDZ18" s="164"/>
      <c r="DEA18" s="164"/>
      <c r="DEB18" s="164"/>
      <c r="DEC18" s="164"/>
      <c r="DED18" s="164"/>
      <c r="DEE18" s="164"/>
      <c r="DEF18" s="164"/>
      <c r="DEG18" s="164"/>
      <c r="DEH18" s="164"/>
      <c r="DEI18" s="164"/>
      <c r="DEJ18" s="164"/>
      <c r="DEK18" s="164"/>
      <c r="DEL18" s="164"/>
      <c r="DEM18" s="164"/>
      <c r="DEN18" s="164"/>
      <c r="DEO18" s="164"/>
      <c r="DEP18" s="164"/>
      <c r="DEQ18" s="164"/>
      <c r="DER18" s="164"/>
      <c r="DES18" s="164"/>
      <c r="DET18" s="164"/>
      <c r="DEU18" s="164"/>
      <c r="DEV18" s="164"/>
      <c r="DEW18" s="164"/>
      <c r="DEX18" s="164"/>
      <c r="DEY18" s="164"/>
      <c r="DEZ18" s="164"/>
      <c r="DFA18" s="164"/>
      <c r="DFB18" s="164"/>
      <c r="DFC18" s="164"/>
      <c r="DFD18" s="164"/>
      <c r="DFE18" s="164"/>
      <c r="DFF18" s="164"/>
      <c r="DFG18" s="164"/>
      <c r="DFH18" s="164"/>
      <c r="DFI18" s="164"/>
      <c r="DFJ18" s="164"/>
      <c r="DFK18" s="164"/>
      <c r="DFL18" s="164"/>
      <c r="DFM18" s="164"/>
      <c r="DFN18" s="164"/>
      <c r="DFO18" s="164"/>
      <c r="DFP18" s="164"/>
      <c r="DFQ18" s="164"/>
      <c r="DFR18" s="164"/>
      <c r="DFS18" s="164"/>
      <c r="DFT18" s="164"/>
      <c r="DFU18" s="164"/>
      <c r="DFV18" s="164"/>
      <c r="DFW18" s="164"/>
      <c r="DFX18" s="164"/>
      <c r="DFY18" s="164"/>
      <c r="DFZ18" s="164"/>
      <c r="DGA18" s="164"/>
      <c r="DGB18" s="164"/>
      <c r="DGC18" s="164"/>
      <c r="DGD18" s="164"/>
      <c r="DGE18" s="164"/>
      <c r="DGF18" s="164"/>
      <c r="DGG18" s="164"/>
      <c r="DGH18" s="164"/>
      <c r="DGI18" s="164"/>
      <c r="DGJ18" s="164"/>
      <c r="DGK18" s="164"/>
      <c r="DGL18" s="164"/>
      <c r="DGM18" s="164"/>
      <c r="DGN18" s="164"/>
      <c r="DGO18" s="164"/>
      <c r="DGP18" s="164"/>
      <c r="DGQ18" s="164"/>
      <c r="DGR18" s="164"/>
      <c r="DGS18" s="164"/>
      <c r="DGT18" s="164"/>
      <c r="DGU18" s="164"/>
      <c r="DGV18" s="164"/>
      <c r="DGW18" s="164"/>
      <c r="DGX18" s="164"/>
      <c r="DGY18" s="164"/>
      <c r="DGZ18" s="164"/>
      <c r="DHA18" s="164"/>
      <c r="DHB18" s="164"/>
      <c r="DHC18" s="164"/>
      <c r="DHD18" s="164"/>
      <c r="DHE18" s="164"/>
      <c r="DHF18" s="164"/>
      <c r="DHG18" s="164"/>
      <c r="DHH18" s="164"/>
      <c r="DHI18" s="164"/>
      <c r="DHJ18" s="164"/>
      <c r="DHK18" s="164"/>
      <c r="DHL18" s="164"/>
      <c r="DHM18" s="164"/>
      <c r="DHN18" s="164"/>
      <c r="DHO18" s="164"/>
      <c r="DHP18" s="164"/>
      <c r="DHQ18" s="164"/>
      <c r="DHR18" s="164"/>
      <c r="DHS18" s="164"/>
      <c r="DHT18" s="164"/>
      <c r="DHU18" s="164"/>
      <c r="DHV18" s="164"/>
      <c r="DHW18" s="164"/>
      <c r="DHX18" s="164"/>
      <c r="DHY18" s="164"/>
      <c r="DHZ18" s="164"/>
      <c r="DIA18" s="164"/>
      <c r="DIB18" s="164"/>
      <c r="DIC18" s="164"/>
      <c r="DID18" s="164"/>
      <c r="DIE18" s="164"/>
      <c r="DIF18" s="164"/>
      <c r="DIG18" s="164"/>
      <c r="DIH18" s="164"/>
      <c r="DII18" s="164"/>
      <c r="DIJ18" s="164"/>
      <c r="DIK18" s="164"/>
      <c r="DIL18" s="164"/>
      <c r="DIM18" s="164"/>
      <c r="DIN18" s="164"/>
      <c r="DIO18" s="164"/>
      <c r="DIP18" s="164"/>
      <c r="DIQ18" s="164"/>
      <c r="DIR18" s="164"/>
      <c r="DIS18" s="164"/>
      <c r="DIT18" s="164"/>
      <c r="DIU18" s="164"/>
      <c r="DIV18" s="164"/>
      <c r="DIW18" s="164"/>
      <c r="DIX18" s="164"/>
      <c r="DIY18" s="164"/>
      <c r="DIZ18" s="164"/>
      <c r="DJA18" s="164"/>
      <c r="DJB18" s="164"/>
      <c r="DJC18" s="164"/>
      <c r="DJD18" s="164"/>
      <c r="DJE18" s="164"/>
      <c r="DJF18" s="164"/>
      <c r="DJG18" s="164"/>
      <c r="DJH18" s="164"/>
      <c r="DJI18" s="164"/>
      <c r="DJJ18" s="164"/>
      <c r="DJK18" s="164"/>
      <c r="DJL18" s="164"/>
      <c r="DJM18" s="164"/>
      <c r="DJN18" s="164"/>
      <c r="DJO18" s="164"/>
      <c r="DJP18" s="164"/>
      <c r="DJQ18" s="164"/>
      <c r="DJR18" s="164"/>
      <c r="DJS18" s="164"/>
      <c r="DJT18" s="164"/>
      <c r="DJU18" s="164"/>
      <c r="DJV18" s="164"/>
      <c r="DJW18" s="164"/>
      <c r="DJX18" s="164"/>
      <c r="DJY18" s="164"/>
      <c r="DJZ18" s="164"/>
      <c r="DKA18" s="164"/>
      <c r="DKB18" s="164"/>
      <c r="DKC18" s="164"/>
      <c r="DKD18" s="164"/>
      <c r="DKE18" s="164"/>
      <c r="DKF18" s="164"/>
      <c r="DKG18" s="164"/>
      <c r="DKH18" s="164"/>
      <c r="DKI18" s="164"/>
      <c r="DKJ18" s="164"/>
      <c r="DKK18" s="164"/>
      <c r="DKL18" s="164"/>
      <c r="DKM18" s="164"/>
      <c r="DKN18" s="164"/>
      <c r="DKO18" s="164"/>
      <c r="DKP18" s="164"/>
      <c r="DKQ18" s="164"/>
      <c r="DKR18" s="164"/>
      <c r="DKS18" s="164"/>
      <c r="DKT18" s="164"/>
      <c r="DKU18" s="164"/>
      <c r="DKV18" s="164"/>
      <c r="DKW18" s="164"/>
      <c r="DKX18" s="164"/>
      <c r="DKY18" s="164"/>
      <c r="DKZ18" s="164"/>
      <c r="DLA18" s="164"/>
      <c r="DLB18" s="164"/>
      <c r="DLC18" s="164"/>
      <c r="DLD18" s="164"/>
      <c r="DLE18" s="164"/>
      <c r="DLF18" s="164"/>
      <c r="DLG18" s="164"/>
      <c r="DLH18" s="164"/>
      <c r="DLI18" s="164"/>
      <c r="DLJ18" s="164"/>
      <c r="DLK18" s="164"/>
      <c r="DLL18" s="164"/>
      <c r="DLM18" s="164"/>
      <c r="DLN18" s="164"/>
      <c r="DLO18" s="164"/>
      <c r="DLP18" s="164"/>
      <c r="DLQ18" s="164"/>
      <c r="DLR18" s="164"/>
      <c r="DLS18" s="164"/>
      <c r="DLT18" s="164"/>
      <c r="DLU18" s="164"/>
      <c r="DLV18" s="164"/>
      <c r="DLW18" s="164"/>
      <c r="DLX18" s="164"/>
      <c r="DLY18" s="164"/>
      <c r="DLZ18" s="164"/>
      <c r="DMA18" s="164"/>
      <c r="DMB18" s="164"/>
      <c r="DMC18" s="164"/>
      <c r="DMD18" s="164"/>
      <c r="DME18" s="164"/>
      <c r="DMF18" s="164"/>
      <c r="DMG18" s="164"/>
      <c r="DMH18" s="164"/>
      <c r="DMI18" s="164"/>
      <c r="DMJ18" s="164"/>
      <c r="DMK18" s="164"/>
      <c r="DML18" s="164"/>
      <c r="DMM18" s="164"/>
      <c r="DMN18" s="164"/>
      <c r="DMO18" s="164"/>
      <c r="DMP18" s="164"/>
      <c r="DMQ18" s="164"/>
      <c r="DMR18" s="164"/>
      <c r="DMS18" s="164"/>
      <c r="DMT18" s="164"/>
      <c r="DMU18" s="164"/>
      <c r="DMV18" s="164"/>
      <c r="DMW18" s="164"/>
      <c r="DMX18" s="164"/>
      <c r="DMY18" s="164"/>
      <c r="DMZ18" s="164"/>
      <c r="DNA18" s="164"/>
      <c r="DNB18" s="164"/>
      <c r="DNC18" s="164"/>
      <c r="DND18" s="164"/>
      <c r="DNE18" s="164"/>
      <c r="DNF18" s="164"/>
      <c r="DNG18" s="164"/>
      <c r="DNH18" s="164"/>
      <c r="DNI18" s="164"/>
      <c r="DNJ18" s="164"/>
      <c r="DNK18" s="164"/>
      <c r="DNL18" s="164"/>
      <c r="DNM18" s="164"/>
      <c r="DNN18" s="164"/>
      <c r="DNO18" s="164"/>
      <c r="DNP18" s="164"/>
      <c r="DNQ18" s="164"/>
      <c r="DNR18" s="164"/>
      <c r="DNS18" s="164"/>
      <c r="DNT18" s="164"/>
      <c r="DNU18" s="164"/>
      <c r="DNV18" s="164"/>
      <c r="DNW18" s="164"/>
      <c r="DNX18" s="164"/>
      <c r="DNY18" s="164"/>
      <c r="DNZ18" s="164"/>
      <c r="DOA18" s="164"/>
      <c r="DOB18" s="164"/>
      <c r="DOC18" s="164"/>
      <c r="DOD18" s="164"/>
      <c r="DOE18" s="164"/>
      <c r="DOF18" s="164"/>
      <c r="DOG18" s="164"/>
      <c r="DOH18" s="164"/>
      <c r="DOI18" s="164"/>
      <c r="DOJ18" s="164"/>
      <c r="DOK18" s="164"/>
      <c r="DOL18" s="164"/>
      <c r="DOM18" s="164"/>
      <c r="DON18" s="164"/>
      <c r="DOO18" s="164"/>
      <c r="DOP18" s="164"/>
      <c r="DOQ18" s="164"/>
      <c r="DOR18" s="164"/>
      <c r="DOS18" s="164"/>
      <c r="DOT18" s="164"/>
      <c r="DOU18" s="164"/>
      <c r="DOV18" s="164"/>
      <c r="DOW18" s="164"/>
      <c r="DOX18" s="164"/>
      <c r="DOY18" s="164"/>
      <c r="DOZ18" s="164"/>
      <c r="DPA18" s="164"/>
      <c r="DPB18" s="164"/>
      <c r="DPC18" s="164"/>
      <c r="DPD18" s="164"/>
      <c r="DPE18" s="164"/>
      <c r="DPF18" s="164"/>
      <c r="DPG18" s="164"/>
      <c r="DPH18" s="164"/>
      <c r="DPI18" s="164"/>
      <c r="DPJ18" s="164"/>
      <c r="DPK18" s="164"/>
      <c r="DPL18" s="164"/>
      <c r="DPM18" s="164"/>
      <c r="DPN18" s="164"/>
      <c r="DPO18" s="164"/>
      <c r="DPP18" s="164"/>
      <c r="DPQ18" s="164"/>
      <c r="DPR18" s="164"/>
      <c r="DPS18" s="164"/>
      <c r="DPT18" s="164"/>
      <c r="DPU18" s="164"/>
      <c r="DPV18" s="164"/>
      <c r="DPW18" s="164"/>
      <c r="DPX18" s="164"/>
      <c r="DPY18" s="164"/>
      <c r="DPZ18" s="164"/>
      <c r="DQA18" s="164"/>
      <c r="DQB18" s="164"/>
      <c r="DQC18" s="164"/>
      <c r="DQD18" s="164"/>
      <c r="DQE18" s="164"/>
      <c r="DQF18" s="164"/>
      <c r="DQG18" s="164"/>
      <c r="DQH18" s="164"/>
      <c r="DQI18" s="164"/>
      <c r="DQJ18" s="164"/>
      <c r="DQK18" s="164"/>
      <c r="DQL18" s="164"/>
      <c r="DQM18" s="164"/>
      <c r="DQN18" s="164"/>
      <c r="DQO18" s="164"/>
      <c r="DQP18" s="164"/>
      <c r="DQQ18" s="164"/>
      <c r="DQR18" s="164"/>
      <c r="DQS18" s="164"/>
      <c r="DQT18" s="164"/>
      <c r="DQU18" s="164"/>
      <c r="DQV18" s="164"/>
      <c r="DQW18" s="164"/>
      <c r="DQX18" s="164"/>
      <c r="DQY18" s="164"/>
      <c r="DQZ18" s="164"/>
      <c r="DRA18" s="164"/>
      <c r="DRB18" s="164"/>
      <c r="DRC18" s="164"/>
      <c r="DRD18" s="164"/>
      <c r="DRE18" s="164"/>
      <c r="DRF18" s="164"/>
      <c r="DRG18" s="164"/>
      <c r="DRH18" s="164"/>
      <c r="DRI18" s="164"/>
      <c r="DRJ18" s="164"/>
      <c r="DRK18" s="164"/>
      <c r="DRL18" s="164"/>
      <c r="DRM18" s="164"/>
      <c r="DRN18" s="164"/>
      <c r="DRO18" s="164"/>
      <c r="DRP18" s="164"/>
      <c r="DRQ18" s="164"/>
      <c r="DRR18" s="164"/>
      <c r="DRS18" s="164"/>
      <c r="DRT18" s="164"/>
      <c r="DRU18" s="164"/>
      <c r="DRV18" s="164"/>
      <c r="DRW18" s="164"/>
      <c r="DRX18" s="164"/>
      <c r="DRY18" s="164"/>
      <c r="DRZ18" s="164"/>
      <c r="DSA18" s="164"/>
      <c r="DSB18" s="164"/>
      <c r="DSC18" s="164"/>
      <c r="DSD18" s="164"/>
      <c r="DSE18" s="164"/>
      <c r="DSF18" s="164"/>
      <c r="DSG18" s="164"/>
      <c r="DSH18" s="164"/>
      <c r="DSI18" s="164"/>
      <c r="DSJ18" s="164"/>
      <c r="DSK18" s="164"/>
      <c r="DSL18" s="164"/>
      <c r="DSM18" s="164"/>
      <c r="DSN18" s="164"/>
      <c r="DSO18" s="164"/>
      <c r="DSP18" s="164"/>
      <c r="DSQ18" s="164"/>
      <c r="DSR18" s="164"/>
      <c r="DSS18" s="164"/>
      <c r="DST18" s="164"/>
      <c r="DSU18" s="164"/>
      <c r="DSV18" s="164"/>
      <c r="DSW18" s="164"/>
      <c r="DSX18" s="164"/>
      <c r="DSY18" s="164"/>
      <c r="DSZ18" s="164"/>
      <c r="DTA18" s="164"/>
      <c r="DTB18" s="164"/>
      <c r="DTC18" s="164"/>
      <c r="DTD18" s="164"/>
      <c r="DTE18" s="164"/>
      <c r="DTF18" s="164"/>
      <c r="DTG18" s="164"/>
      <c r="DTH18" s="164"/>
      <c r="DTI18" s="164"/>
      <c r="DTJ18" s="164"/>
      <c r="DTK18" s="164"/>
      <c r="DTL18" s="164"/>
      <c r="DTM18" s="164"/>
      <c r="DTN18" s="164"/>
      <c r="DTO18" s="164"/>
      <c r="DTP18" s="164"/>
      <c r="DTQ18" s="164"/>
      <c r="DTR18" s="164"/>
      <c r="DTS18" s="164"/>
      <c r="DTT18" s="164"/>
      <c r="DTU18" s="164"/>
      <c r="DTV18" s="164"/>
      <c r="DTW18" s="164"/>
      <c r="DTX18" s="164"/>
      <c r="DTY18" s="164"/>
      <c r="DTZ18" s="164"/>
      <c r="DUA18" s="164"/>
      <c r="DUB18" s="164"/>
      <c r="DUC18" s="164"/>
      <c r="DUD18" s="164"/>
      <c r="DUE18" s="164"/>
      <c r="DUF18" s="164"/>
      <c r="DUG18" s="164"/>
      <c r="DUH18" s="164"/>
      <c r="DUI18" s="164"/>
      <c r="DUJ18" s="164"/>
      <c r="DUK18" s="164"/>
      <c r="DUL18" s="164"/>
      <c r="DUM18" s="164"/>
      <c r="DUN18" s="164"/>
      <c r="DUO18" s="164"/>
      <c r="DUP18" s="164"/>
      <c r="DUQ18" s="164"/>
      <c r="DUR18" s="164"/>
      <c r="DUS18" s="164"/>
      <c r="DUT18" s="164"/>
      <c r="DUU18" s="164"/>
      <c r="DUV18" s="164"/>
      <c r="DUW18" s="164"/>
      <c r="DUX18" s="164"/>
      <c r="DUY18" s="164"/>
      <c r="DUZ18" s="164"/>
      <c r="DVA18" s="164"/>
      <c r="DVB18" s="164"/>
      <c r="DVC18" s="164"/>
      <c r="DVD18" s="164"/>
      <c r="DVE18" s="164"/>
      <c r="DVF18" s="164"/>
      <c r="DVG18" s="164"/>
      <c r="DVH18" s="164"/>
      <c r="DVI18" s="164"/>
      <c r="DVJ18" s="164"/>
      <c r="DVK18" s="164"/>
      <c r="DVL18" s="164"/>
      <c r="DVM18" s="164"/>
      <c r="DVN18" s="164"/>
      <c r="DVO18" s="164"/>
      <c r="DVP18" s="164"/>
      <c r="DVQ18" s="164"/>
      <c r="DVR18" s="164"/>
      <c r="DVS18" s="164"/>
      <c r="DVT18" s="164"/>
      <c r="DVU18" s="164"/>
      <c r="DVV18" s="164"/>
      <c r="DVW18" s="164"/>
      <c r="DVX18" s="164"/>
      <c r="DVY18" s="164"/>
      <c r="DVZ18" s="164"/>
      <c r="DWA18" s="164"/>
      <c r="DWB18" s="164"/>
      <c r="DWC18" s="164"/>
      <c r="DWD18" s="164"/>
      <c r="DWE18" s="164"/>
      <c r="DWF18" s="164"/>
      <c r="DWG18" s="164"/>
      <c r="DWH18" s="164"/>
      <c r="DWI18" s="164"/>
      <c r="DWJ18" s="164"/>
      <c r="DWK18" s="164"/>
      <c r="DWL18" s="164"/>
      <c r="DWM18" s="164"/>
      <c r="DWN18" s="164"/>
      <c r="DWO18" s="164"/>
      <c r="DWP18" s="164"/>
      <c r="DWQ18" s="164"/>
      <c r="DWR18" s="164"/>
      <c r="DWS18" s="164"/>
      <c r="DWT18" s="164"/>
      <c r="DWU18" s="164"/>
      <c r="DWV18" s="164"/>
      <c r="DWW18" s="164"/>
      <c r="DWX18" s="164"/>
      <c r="DWY18" s="164"/>
      <c r="DWZ18" s="164"/>
      <c r="DXA18" s="164"/>
      <c r="DXB18" s="164"/>
      <c r="DXC18" s="164"/>
      <c r="DXD18" s="164"/>
      <c r="DXE18" s="164"/>
      <c r="DXF18" s="164"/>
      <c r="DXG18" s="164"/>
      <c r="DXH18" s="164"/>
      <c r="DXI18" s="164"/>
      <c r="DXJ18" s="164"/>
      <c r="DXK18" s="164"/>
      <c r="DXL18" s="164"/>
      <c r="DXM18" s="164"/>
      <c r="DXN18" s="164"/>
      <c r="DXO18" s="164"/>
      <c r="DXP18" s="164"/>
      <c r="DXQ18" s="164"/>
      <c r="DXR18" s="164"/>
      <c r="DXS18" s="164"/>
      <c r="DXT18" s="164"/>
      <c r="DXU18" s="164"/>
      <c r="DXV18" s="164"/>
      <c r="DXW18" s="164"/>
      <c r="DXX18" s="164"/>
      <c r="DXY18" s="164"/>
      <c r="DXZ18" s="164"/>
      <c r="DYA18" s="164"/>
      <c r="DYB18" s="164"/>
      <c r="DYC18" s="164"/>
      <c r="DYD18" s="164"/>
      <c r="DYE18" s="164"/>
      <c r="DYF18" s="164"/>
      <c r="DYG18" s="164"/>
      <c r="DYH18" s="164"/>
      <c r="DYI18" s="164"/>
      <c r="DYJ18" s="164"/>
      <c r="DYK18" s="164"/>
      <c r="DYL18" s="164"/>
      <c r="DYM18" s="164"/>
      <c r="DYN18" s="164"/>
      <c r="DYO18" s="164"/>
      <c r="DYP18" s="164"/>
      <c r="DYQ18" s="164"/>
      <c r="DYR18" s="164"/>
      <c r="DYS18" s="164"/>
      <c r="DYT18" s="164"/>
      <c r="DYU18" s="164"/>
      <c r="DYV18" s="164"/>
      <c r="DYW18" s="164"/>
      <c r="DYX18" s="164"/>
      <c r="DYY18" s="164"/>
      <c r="DYZ18" s="164"/>
      <c r="DZA18" s="164"/>
      <c r="DZB18" s="164"/>
      <c r="DZC18" s="164"/>
      <c r="DZD18" s="164"/>
      <c r="DZE18" s="164"/>
      <c r="DZF18" s="164"/>
      <c r="DZG18" s="164"/>
      <c r="DZH18" s="164"/>
      <c r="DZI18" s="164"/>
      <c r="DZJ18" s="164"/>
      <c r="DZK18" s="164"/>
      <c r="DZL18" s="164"/>
      <c r="DZM18" s="164"/>
      <c r="DZN18" s="164"/>
      <c r="DZO18" s="164"/>
      <c r="DZP18" s="164"/>
      <c r="DZQ18" s="164"/>
      <c r="DZR18" s="164"/>
      <c r="DZS18" s="164"/>
      <c r="DZT18" s="164"/>
      <c r="DZU18" s="164"/>
      <c r="DZV18" s="164"/>
      <c r="DZW18" s="164"/>
      <c r="DZX18" s="164"/>
      <c r="DZY18" s="164"/>
      <c r="DZZ18" s="164"/>
      <c r="EAA18" s="164"/>
      <c r="EAB18" s="164"/>
      <c r="EAC18" s="164"/>
      <c r="EAD18" s="164"/>
      <c r="EAE18" s="164"/>
      <c r="EAF18" s="164"/>
      <c r="EAG18" s="164"/>
      <c r="EAH18" s="164"/>
      <c r="EAI18" s="164"/>
      <c r="EAJ18" s="164"/>
      <c r="EAK18" s="164"/>
      <c r="EAL18" s="164"/>
      <c r="EAM18" s="164"/>
      <c r="EAN18" s="164"/>
      <c r="EAO18" s="164"/>
      <c r="EAP18" s="164"/>
      <c r="EAQ18" s="164"/>
      <c r="EAR18" s="164"/>
      <c r="EAS18" s="164"/>
      <c r="EAT18" s="164"/>
      <c r="EAU18" s="164"/>
      <c r="EAV18" s="164"/>
      <c r="EAW18" s="164"/>
      <c r="EAX18" s="164"/>
      <c r="EAY18" s="164"/>
      <c r="EAZ18" s="164"/>
      <c r="EBA18" s="164"/>
      <c r="EBB18" s="164"/>
      <c r="EBC18" s="164"/>
      <c r="EBD18" s="164"/>
      <c r="EBE18" s="164"/>
      <c r="EBF18" s="164"/>
      <c r="EBG18" s="164"/>
      <c r="EBH18" s="164"/>
      <c r="EBI18" s="164"/>
      <c r="EBJ18" s="164"/>
      <c r="EBK18" s="164"/>
      <c r="EBL18" s="164"/>
      <c r="EBM18" s="164"/>
      <c r="EBN18" s="164"/>
      <c r="EBO18" s="164"/>
      <c r="EBP18" s="164"/>
      <c r="EBQ18" s="164"/>
      <c r="EBR18" s="164"/>
      <c r="EBS18" s="164"/>
      <c r="EBT18" s="164"/>
      <c r="EBU18" s="164"/>
      <c r="EBV18" s="164"/>
      <c r="EBW18" s="164"/>
      <c r="EBX18" s="164"/>
      <c r="EBY18" s="164"/>
      <c r="EBZ18" s="164"/>
      <c r="ECA18" s="164"/>
      <c r="ECB18" s="164"/>
      <c r="ECC18" s="164"/>
      <c r="ECD18" s="164"/>
      <c r="ECE18" s="164"/>
      <c r="ECF18" s="164"/>
      <c r="ECG18" s="164"/>
      <c r="ECH18" s="164"/>
      <c r="ECI18" s="164"/>
      <c r="ECJ18" s="164"/>
      <c r="ECK18" s="164"/>
      <c r="ECL18" s="164"/>
      <c r="ECM18" s="164"/>
      <c r="ECN18" s="164"/>
      <c r="ECO18" s="164"/>
      <c r="ECP18" s="164"/>
      <c r="ECQ18" s="164"/>
      <c r="ECR18" s="164"/>
      <c r="ECS18" s="164"/>
      <c r="ECT18" s="164"/>
      <c r="ECU18" s="164"/>
      <c r="ECV18" s="164"/>
      <c r="ECW18" s="164"/>
      <c r="ECX18" s="164"/>
      <c r="ECY18" s="164"/>
      <c r="ECZ18" s="164"/>
      <c r="EDA18" s="164"/>
      <c r="EDB18" s="164"/>
      <c r="EDC18" s="164"/>
      <c r="EDD18" s="164"/>
      <c r="EDE18" s="164"/>
      <c r="EDF18" s="164"/>
      <c r="EDG18" s="164"/>
      <c r="EDH18" s="164"/>
      <c r="EDI18" s="164"/>
      <c r="EDJ18" s="164"/>
      <c r="EDK18" s="164"/>
      <c r="EDL18" s="164"/>
      <c r="EDM18" s="164"/>
      <c r="EDN18" s="164"/>
      <c r="EDO18" s="164"/>
      <c r="EDP18" s="164"/>
      <c r="EDQ18" s="164"/>
      <c r="EDR18" s="164"/>
      <c r="EDS18" s="164"/>
      <c r="EDT18" s="164"/>
      <c r="EDU18" s="164"/>
      <c r="EDV18" s="164"/>
      <c r="EDW18" s="164"/>
      <c r="EDX18" s="164"/>
      <c r="EDY18" s="164"/>
      <c r="EDZ18" s="164"/>
      <c r="EEA18" s="164"/>
      <c r="EEB18" s="164"/>
      <c r="EEC18" s="164"/>
      <c r="EED18" s="164"/>
      <c r="EEE18" s="164"/>
      <c r="EEF18" s="164"/>
      <c r="EEG18" s="164"/>
      <c r="EEH18" s="164"/>
      <c r="EEI18" s="164"/>
      <c r="EEJ18" s="164"/>
      <c r="EEK18" s="164"/>
      <c r="EEL18" s="164"/>
      <c r="EEM18" s="164"/>
      <c r="EEN18" s="164"/>
      <c r="EEO18" s="164"/>
      <c r="EEP18" s="164"/>
      <c r="EEQ18" s="164"/>
      <c r="EER18" s="164"/>
      <c r="EES18" s="164"/>
      <c r="EET18" s="164"/>
      <c r="EEU18" s="164"/>
      <c r="EEV18" s="164"/>
      <c r="EEW18" s="164"/>
      <c r="EEX18" s="164"/>
      <c r="EEY18" s="164"/>
      <c r="EEZ18" s="164"/>
      <c r="EFA18" s="164"/>
      <c r="EFB18" s="164"/>
      <c r="EFC18" s="164"/>
      <c r="EFD18" s="164"/>
      <c r="EFE18" s="164"/>
      <c r="EFF18" s="164"/>
      <c r="EFG18" s="164"/>
      <c r="EFH18" s="164"/>
      <c r="EFI18" s="164"/>
      <c r="EFJ18" s="164"/>
      <c r="EFK18" s="164"/>
      <c r="EFL18" s="164"/>
      <c r="EFM18" s="164"/>
      <c r="EFN18" s="164"/>
      <c r="EFO18" s="164"/>
      <c r="EFP18" s="164"/>
      <c r="EFQ18" s="164"/>
      <c r="EFR18" s="164"/>
      <c r="EFS18" s="164"/>
      <c r="EFT18" s="164"/>
      <c r="EFU18" s="164"/>
      <c r="EFV18" s="164"/>
      <c r="EFW18" s="164"/>
      <c r="EFX18" s="164"/>
      <c r="EFY18" s="164"/>
      <c r="EFZ18" s="164"/>
      <c r="EGA18" s="164"/>
      <c r="EGB18" s="164"/>
      <c r="EGC18" s="164"/>
      <c r="EGD18" s="164"/>
      <c r="EGE18" s="164"/>
      <c r="EGF18" s="164"/>
      <c r="EGG18" s="164"/>
      <c r="EGH18" s="164"/>
      <c r="EGI18" s="164"/>
      <c r="EGJ18" s="164"/>
      <c r="EGK18" s="164"/>
      <c r="EGL18" s="164"/>
      <c r="EGM18" s="164"/>
      <c r="EGN18" s="164"/>
      <c r="EGO18" s="164"/>
      <c r="EGP18" s="164"/>
      <c r="EGQ18" s="164"/>
      <c r="EGR18" s="164"/>
      <c r="EGS18" s="164"/>
      <c r="EGT18" s="164"/>
      <c r="EGU18" s="164"/>
      <c r="EGV18" s="164"/>
      <c r="EGW18" s="164"/>
      <c r="EGX18" s="164"/>
      <c r="EGY18" s="164"/>
      <c r="EGZ18" s="164"/>
      <c r="EHA18" s="164"/>
      <c r="EHB18" s="164"/>
      <c r="EHC18" s="164"/>
      <c r="EHD18" s="164"/>
      <c r="EHE18" s="164"/>
      <c r="EHF18" s="164"/>
      <c r="EHG18" s="164"/>
      <c r="EHH18" s="164"/>
      <c r="EHI18" s="164"/>
      <c r="EHJ18" s="164"/>
      <c r="EHK18" s="164"/>
      <c r="EHL18" s="164"/>
      <c r="EHM18" s="164"/>
      <c r="EHN18" s="164"/>
      <c r="EHO18" s="164"/>
      <c r="EHP18" s="164"/>
      <c r="EHQ18" s="164"/>
      <c r="EHR18" s="164"/>
      <c r="EHS18" s="164"/>
      <c r="EHT18" s="164"/>
      <c r="EHU18" s="164"/>
      <c r="EHV18" s="164"/>
      <c r="EHW18" s="164"/>
      <c r="EHX18" s="164"/>
      <c r="EHY18" s="164"/>
      <c r="EHZ18" s="164"/>
      <c r="EIA18" s="164"/>
      <c r="EIB18" s="164"/>
      <c r="EIC18" s="164"/>
      <c r="EID18" s="164"/>
      <c r="EIE18" s="164"/>
      <c r="EIF18" s="164"/>
      <c r="EIG18" s="164"/>
      <c r="EIH18" s="164"/>
      <c r="EII18" s="164"/>
      <c r="EIJ18" s="164"/>
      <c r="EIK18" s="164"/>
      <c r="EIL18" s="164"/>
      <c r="EIM18" s="164"/>
      <c r="EIN18" s="164"/>
      <c r="EIO18" s="164"/>
      <c r="EIP18" s="164"/>
      <c r="EIQ18" s="164"/>
      <c r="EIR18" s="164"/>
      <c r="EIS18" s="164"/>
      <c r="EIT18" s="164"/>
      <c r="EIU18" s="164"/>
      <c r="EIV18" s="164"/>
      <c r="EIW18" s="164"/>
      <c r="EIX18" s="164"/>
      <c r="EIY18" s="164"/>
      <c r="EIZ18" s="164"/>
      <c r="EJA18" s="164"/>
      <c r="EJB18" s="164"/>
      <c r="EJC18" s="164"/>
      <c r="EJD18" s="164"/>
      <c r="EJE18" s="164"/>
      <c r="EJF18" s="164"/>
      <c r="EJG18" s="164"/>
      <c r="EJH18" s="164"/>
      <c r="EJI18" s="164"/>
      <c r="EJJ18" s="164"/>
      <c r="EJK18" s="164"/>
      <c r="EJL18" s="164"/>
      <c r="EJM18" s="164"/>
      <c r="EJN18" s="164"/>
      <c r="EJO18" s="164"/>
      <c r="EJP18" s="164"/>
      <c r="EJQ18" s="164"/>
      <c r="EJR18" s="164"/>
      <c r="EJS18" s="164"/>
      <c r="EJT18" s="164"/>
      <c r="EJU18" s="164"/>
      <c r="EJV18" s="164"/>
      <c r="EJW18" s="164"/>
      <c r="EJX18" s="164"/>
      <c r="EJY18" s="164"/>
      <c r="EJZ18" s="164"/>
      <c r="EKA18" s="164"/>
      <c r="EKB18" s="164"/>
      <c r="EKC18" s="164"/>
      <c r="EKD18" s="164"/>
      <c r="EKE18" s="164"/>
      <c r="EKF18" s="164"/>
      <c r="EKG18" s="164"/>
      <c r="EKH18" s="164"/>
      <c r="EKI18" s="164"/>
      <c r="EKJ18" s="164"/>
      <c r="EKK18" s="164"/>
      <c r="EKL18" s="164"/>
      <c r="EKM18" s="164"/>
      <c r="EKN18" s="164"/>
      <c r="EKO18" s="164"/>
      <c r="EKP18" s="164"/>
      <c r="EKQ18" s="164"/>
      <c r="EKR18" s="164"/>
      <c r="EKS18" s="164"/>
      <c r="EKT18" s="164"/>
      <c r="EKU18" s="164"/>
      <c r="EKV18" s="164"/>
      <c r="EKW18" s="164"/>
      <c r="EKX18" s="164"/>
      <c r="EKY18" s="164"/>
      <c r="EKZ18" s="164"/>
      <c r="ELA18" s="164"/>
      <c r="ELB18" s="164"/>
      <c r="ELC18" s="164"/>
      <c r="ELD18" s="164"/>
      <c r="ELE18" s="164"/>
      <c r="ELF18" s="164"/>
      <c r="ELG18" s="164"/>
      <c r="ELH18" s="164"/>
      <c r="ELI18" s="164"/>
      <c r="ELJ18" s="164"/>
      <c r="ELK18" s="164"/>
      <c r="ELL18" s="164"/>
      <c r="ELM18" s="164"/>
      <c r="ELN18" s="164"/>
      <c r="ELO18" s="164"/>
      <c r="ELP18" s="164"/>
      <c r="ELQ18" s="164"/>
      <c r="ELR18" s="164"/>
      <c r="ELS18" s="164"/>
      <c r="ELT18" s="164"/>
      <c r="ELU18" s="164"/>
      <c r="ELV18" s="164"/>
      <c r="ELW18" s="164"/>
      <c r="ELX18" s="164"/>
      <c r="ELY18" s="164"/>
      <c r="ELZ18" s="164"/>
      <c r="EMA18" s="164"/>
      <c r="EMB18" s="164"/>
      <c r="EMC18" s="164"/>
      <c r="EMD18" s="164"/>
      <c r="EME18" s="164"/>
      <c r="EMF18" s="164"/>
      <c r="EMG18" s="164"/>
      <c r="EMH18" s="164"/>
      <c r="EMI18" s="164"/>
      <c r="EMJ18" s="164"/>
      <c r="EMK18" s="164"/>
      <c r="EML18" s="164"/>
      <c r="EMM18" s="164"/>
      <c r="EMN18" s="164"/>
      <c r="EMO18" s="164"/>
      <c r="EMP18" s="164"/>
      <c r="EMQ18" s="164"/>
      <c r="EMR18" s="164"/>
      <c r="EMS18" s="164"/>
      <c r="EMT18" s="164"/>
      <c r="EMU18" s="164"/>
      <c r="EMV18" s="164"/>
      <c r="EMW18" s="164"/>
      <c r="EMX18" s="164"/>
      <c r="EMY18" s="164"/>
      <c r="EMZ18" s="164"/>
      <c r="ENA18" s="164"/>
      <c r="ENB18" s="164"/>
      <c r="ENC18" s="164"/>
      <c r="END18" s="164"/>
      <c r="ENE18" s="164"/>
      <c r="ENF18" s="164"/>
      <c r="ENG18" s="164"/>
      <c r="ENH18" s="164"/>
      <c r="ENI18" s="164"/>
      <c r="ENJ18" s="164"/>
      <c r="ENK18" s="164"/>
      <c r="ENL18" s="164"/>
      <c r="ENM18" s="164"/>
      <c r="ENN18" s="164"/>
      <c r="ENO18" s="164"/>
      <c r="ENP18" s="164"/>
      <c r="ENQ18" s="164"/>
      <c r="ENR18" s="164"/>
      <c r="ENS18" s="164"/>
      <c r="ENT18" s="164"/>
      <c r="ENU18" s="164"/>
      <c r="ENV18" s="164"/>
      <c r="ENW18" s="164"/>
      <c r="ENX18" s="164"/>
      <c r="ENY18" s="164"/>
      <c r="ENZ18" s="164"/>
      <c r="EOA18" s="164"/>
      <c r="EOB18" s="164"/>
      <c r="EOC18" s="164"/>
      <c r="EOD18" s="164"/>
      <c r="EOE18" s="164"/>
      <c r="EOF18" s="164"/>
      <c r="EOG18" s="164"/>
      <c r="EOH18" s="164"/>
      <c r="EOI18" s="164"/>
      <c r="EOJ18" s="164"/>
      <c r="EOK18" s="164"/>
      <c r="EOL18" s="164"/>
      <c r="EOM18" s="164"/>
      <c r="EON18" s="164"/>
      <c r="EOO18" s="164"/>
      <c r="EOP18" s="164"/>
      <c r="EOQ18" s="164"/>
      <c r="EOR18" s="164"/>
      <c r="EOS18" s="164"/>
      <c r="EOT18" s="164"/>
      <c r="EOU18" s="164"/>
      <c r="EOV18" s="164"/>
      <c r="EOW18" s="164"/>
      <c r="EOX18" s="164"/>
      <c r="EOY18" s="164"/>
      <c r="EOZ18" s="164"/>
      <c r="EPA18" s="164"/>
      <c r="EPB18" s="164"/>
      <c r="EPC18" s="164"/>
      <c r="EPD18" s="164"/>
      <c r="EPE18" s="164"/>
      <c r="EPF18" s="164"/>
      <c r="EPG18" s="164"/>
      <c r="EPH18" s="164"/>
      <c r="EPI18" s="164"/>
      <c r="EPJ18" s="164"/>
      <c r="EPK18" s="164"/>
      <c r="EPL18" s="164"/>
      <c r="EPM18" s="164"/>
      <c r="EPN18" s="164"/>
      <c r="EPO18" s="164"/>
      <c r="EPP18" s="164"/>
      <c r="EPQ18" s="164"/>
      <c r="EPR18" s="164"/>
      <c r="EPS18" s="164"/>
      <c r="EPT18" s="164"/>
      <c r="EPU18" s="164"/>
      <c r="EPV18" s="164"/>
      <c r="EPW18" s="164"/>
      <c r="EPX18" s="164"/>
      <c r="EPY18" s="164"/>
      <c r="EPZ18" s="164"/>
      <c r="EQA18" s="164"/>
      <c r="EQB18" s="164"/>
      <c r="EQC18" s="164"/>
      <c r="EQD18" s="164"/>
      <c r="EQE18" s="164"/>
      <c r="EQF18" s="164"/>
      <c r="EQG18" s="164"/>
      <c r="EQH18" s="164"/>
      <c r="EQI18" s="164"/>
      <c r="EQJ18" s="164"/>
      <c r="EQK18" s="164"/>
      <c r="EQL18" s="164"/>
      <c r="EQM18" s="164"/>
      <c r="EQN18" s="164"/>
      <c r="EQO18" s="164"/>
      <c r="EQP18" s="164"/>
      <c r="EQQ18" s="164"/>
      <c r="EQR18" s="164"/>
      <c r="EQS18" s="164"/>
      <c r="EQT18" s="164"/>
      <c r="EQU18" s="164"/>
      <c r="EQV18" s="164"/>
      <c r="EQW18" s="164"/>
      <c r="EQX18" s="164"/>
      <c r="EQY18" s="164"/>
      <c r="EQZ18" s="164"/>
      <c r="ERA18" s="164"/>
      <c r="ERB18" s="164"/>
      <c r="ERC18" s="164"/>
      <c r="ERD18" s="164"/>
      <c r="ERE18" s="164"/>
      <c r="ERF18" s="164"/>
      <c r="ERG18" s="164"/>
      <c r="ERH18" s="164"/>
      <c r="ERI18" s="164"/>
      <c r="ERJ18" s="164"/>
      <c r="ERK18" s="164"/>
      <c r="ERL18" s="164"/>
      <c r="ERM18" s="164"/>
      <c r="ERN18" s="164"/>
      <c r="ERO18" s="164"/>
      <c r="ERP18" s="164"/>
      <c r="ERQ18" s="164"/>
      <c r="ERR18" s="164"/>
      <c r="ERS18" s="164"/>
      <c r="ERT18" s="164"/>
      <c r="ERU18" s="164"/>
      <c r="ERV18" s="164"/>
      <c r="ERW18" s="164"/>
      <c r="ERX18" s="164"/>
      <c r="ERY18" s="164"/>
      <c r="ERZ18" s="164"/>
      <c r="ESA18" s="164"/>
      <c r="ESB18" s="164"/>
      <c r="ESC18" s="164"/>
      <c r="ESD18" s="164"/>
      <c r="ESE18" s="164"/>
      <c r="ESF18" s="164"/>
      <c r="ESG18" s="164"/>
      <c r="ESH18" s="164"/>
      <c r="ESI18" s="164"/>
      <c r="ESJ18" s="164"/>
      <c r="ESK18" s="164"/>
      <c r="ESL18" s="164"/>
      <c r="ESM18" s="164"/>
      <c r="ESN18" s="164"/>
      <c r="ESO18" s="164"/>
      <c r="ESP18" s="164"/>
      <c r="ESQ18" s="164"/>
      <c r="ESR18" s="164"/>
      <c r="ESS18" s="164"/>
      <c r="EST18" s="164"/>
      <c r="ESU18" s="164"/>
      <c r="ESV18" s="164"/>
      <c r="ESW18" s="164"/>
      <c r="ESX18" s="164"/>
      <c r="ESY18" s="164"/>
      <c r="ESZ18" s="164"/>
      <c r="ETA18" s="164"/>
      <c r="ETB18" s="164"/>
      <c r="ETC18" s="164"/>
      <c r="ETD18" s="164"/>
      <c r="ETE18" s="164"/>
      <c r="ETF18" s="164"/>
      <c r="ETG18" s="164"/>
      <c r="ETH18" s="164"/>
      <c r="ETI18" s="164"/>
      <c r="ETJ18" s="164"/>
      <c r="ETK18" s="164"/>
      <c r="ETL18" s="164"/>
      <c r="ETM18" s="164"/>
      <c r="ETN18" s="164"/>
      <c r="ETO18" s="164"/>
      <c r="ETP18" s="164"/>
      <c r="ETQ18" s="164"/>
      <c r="ETR18" s="164"/>
      <c r="ETS18" s="164"/>
      <c r="ETT18" s="164"/>
      <c r="ETU18" s="164"/>
      <c r="ETV18" s="164"/>
      <c r="ETW18" s="164"/>
      <c r="ETX18" s="164"/>
      <c r="ETY18" s="164"/>
      <c r="ETZ18" s="164"/>
      <c r="EUA18" s="164"/>
      <c r="EUB18" s="164"/>
      <c r="EUC18" s="164"/>
      <c r="EUD18" s="164"/>
      <c r="EUE18" s="164"/>
      <c r="EUF18" s="164"/>
      <c r="EUG18" s="164"/>
      <c r="EUH18" s="164"/>
      <c r="EUI18" s="164"/>
      <c r="EUJ18" s="164"/>
      <c r="EUK18" s="164"/>
      <c r="EUL18" s="164"/>
      <c r="EUM18" s="164"/>
      <c r="EUN18" s="164"/>
      <c r="EUO18" s="164"/>
      <c r="EUP18" s="164"/>
      <c r="EUQ18" s="164"/>
      <c r="EUR18" s="164"/>
      <c r="EUS18" s="164"/>
      <c r="EUT18" s="164"/>
      <c r="EUU18" s="164"/>
      <c r="EUV18" s="164"/>
      <c r="EUW18" s="164"/>
      <c r="EUX18" s="164"/>
      <c r="EUY18" s="164"/>
      <c r="EUZ18" s="164"/>
      <c r="EVA18" s="164"/>
      <c r="EVB18" s="164"/>
      <c r="EVC18" s="164"/>
      <c r="EVD18" s="164"/>
      <c r="EVE18" s="164"/>
      <c r="EVF18" s="164"/>
      <c r="EVG18" s="164"/>
      <c r="EVH18" s="164"/>
      <c r="EVI18" s="164"/>
      <c r="EVJ18" s="164"/>
      <c r="EVK18" s="164"/>
      <c r="EVL18" s="164"/>
      <c r="EVM18" s="164"/>
      <c r="EVN18" s="164"/>
      <c r="EVO18" s="164"/>
      <c r="EVP18" s="164"/>
      <c r="EVQ18" s="164"/>
      <c r="EVR18" s="164"/>
      <c r="EVS18" s="164"/>
      <c r="EVT18" s="164"/>
      <c r="EVU18" s="164"/>
      <c r="EVV18" s="164"/>
      <c r="EVW18" s="164"/>
      <c r="EVX18" s="164"/>
      <c r="EVY18" s="164"/>
      <c r="EVZ18" s="164"/>
      <c r="EWA18" s="164"/>
      <c r="EWB18" s="164"/>
      <c r="EWC18" s="164"/>
      <c r="EWD18" s="164"/>
      <c r="EWE18" s="164"/>
      <c r="EWF18" s="164"/>
      <c r="EWG18" s="164"/>
      <c r="EWH18" s="164"/>
      <c r="EWI18" s="164"/>
      <c r="EWJ18" s="164"/>
      <c r="EWK18" s="164"/>
      <c r="EWL18" s="164"/>
      <c r="EWM18" s="164"/>
      <c r="EWN18" s="164"/>
      <c r="EWO18" s="164"/>
      <c r="EWP18" s="164"/>
      <c r="EWQ18" s="164"/>
      <c r="EWR18" s="164"/>
      <c r="EWS18" s="164"/>
      <c r="EWT18" s="164"/>
      <c r="EWU18" s="164"/>
      <c r="EWV18" s="164"/>
      <c r="EWW18" s="164"/>
      <c r="EWX18" s="164"/>
      <c r="EWY18" s="164"/>
      <c r="EWZ18" s="164"/>
      <c r="EXA18" s="164"/>
      <c r="EXB18" s="164"/>
      <c r="EXC18" s="164"/>
      <c r="EXD18" s="164"/>
      <c r="EXE18" s="164"/>
      <c r="EXF18" s="164"/>
      <c r="EXG18" s="164"/>
      <c r="EXH18" s="164"/>
      <c r="EXI18" s="164"/>
      <c r="EXJ18" s="164"/>
      <c r="EXK18" s="164"/>
      <c r="EXL18" s="164"/>
      <c r="EXM18" s="164"/>
      <c r="EXN18" s="164"/>
      <c r="EXO18" s="164"/>
      <c r="EXP18" s="164"/>
      <c r="EXQ18" s="164"/>
      <c r="EXR18" s="164"/>
      <c r="EXS18" s="164"/>
      <c r="EXT18" s="164"/>
      <c r="EXU18" s="164"/>
      <c r="EXV18" s="164"/>
      <c r="EXW18" s="164"/>
      <c r="EXX18" s="164"/>
      <c r="EXY18" s="164"/>
      <c r="EXZ18" s="164"/>
      <c r="EYA18" s="164"/>
      <c r="EYB18" s="164"/>
      <c r="EYC18" s="164"/>
      <c r="EYD18" s="164"/>
      <c r="EYE18" s="164"/>
      <c r="EYF18" s="164"/>
      <c r="EYG18" s="164"/>
      <c r="EYH18" s="164"/>
      <c r="EYI18" s="164"/>
      <c r="EYJ18" s="164"/>
      <c r="EYK18" s="164"/>
      <c r="EYL18" s="164"/>
      <c r="EYM18" s="164"/>
      <c r="EYN18" s="164"/>
      <c r="EYO18" s="164"/>
      <c r="EYP18" s="164"/>
      <c r="EYQ18" s="164"/>
      <c r="EYR18" s="164"/>
      <c r="EYS18" s="164"/>
      <c r="EYT18" s="164"/>
      <c r="EYU18" s="164"/>
      <c r="EYV18" s="164"/>
      <c r="EYW18" s="164"/>
      <c r="EYX18" s="164"/>
      <c r="EYY18" s="164"/>
      <c r="EYZ18" s="164"/>
      <c r="EZA18" s="164"/>
      <c r="EZB18" s="164"/>
      <c r="EZC18" s="164"/>
      <c r="EZD18" s="164"/>
      <c r="EZE18" s="164"/>
      <c r="EZF18" s="164"/>
      <c r="EZG18" s="164"/>
      <c r="EZH18" s="164"/>
      <c r="EZI18" s="164"/>
      <c r="EZJ18" s="164"/>
      <c r="EZK18" s="164"/>
      <c r="EZL18" s="164"/>
      <c r="EZM18" s="164"/>
      <c r="EZN18" s="164"/>
      <c r="EZO18" s="164"/>
      <c r="EZP18" s="164"/>
      <c r="EZQ18" s="164"/>
      <c r="EZR18" s="164"/>
      <c r="EZS18" s="164"/>
      <c r="EZT18" s="164"/>
      <c r="EZU18" s="164"/>
      <c r="EZV18" s="164"/>
      <c r="EZW18" s="164"/>
      <c r="EZX18" s="164"/>
      <c r="EZY18" s="164"/>
      <c r="EZZ18" s="164"/>
      <c r="FAA18" s="164"/>
      <c r="FAB18" s="164"/>
      <c r="FAC18" s="164"/>
      <c r="FAD18" s="164"/>
      <c r="FAE18" s="164"/>
      <c r="FAF18" s="164"/>
      <c r="FAG18" s="164"/>
      <c r="FAH18" s="164"/>
      <c r="FAI18" s="164"/>
      <c r="FAJ18" s="164"/>
      <c r="FAK18" s="164"/>
      <c r="FAL18" s="164"/>
      <c r="FAM18" s="164"/>
      <c r="FAN18" s="164"/>
      <c r="FAO18" s="164"/>
      <c r="FAP18" s="164"/>
      <c r="FAQ18" s="164"/>
      <c r="FAR18" s="164"/>
      <c r="FAS18" s="164"/>
      <c r="FAT18" s="164"/>
      <c r="FAU18" s="164"/>
      <c r="FAV18" s="164"/>
      <c r="FAW18" s="164"/>
      <c r="FAX18" s="164"/>
      <c r="FAY18" s="164"/>
      <c r="FAZ18" s="164"/>
      <c r="FBA18" s="164"/>
      <c r="FBB18" s="164"/>
      <c r="FBC18" s="164"/>
      <c r="FBD18" s="164"/>
      <c r="FBE18" s="164"/>
      <c r="FBF18" s="164"/>
      <c r="FBG18" s="164"/>
      <c r="FBH18" s="164"/>
      <c r="FBI18" s="164"/>
      <c r="FBJ18" s="164"/>
      <c r="FBK18" s="164"/>
      <c r="FBL18" s="164"/>
      <c r="FBM18" s="164"/>
      <c r="FBN18" s="164"/>
      <c r="FBO18" s="164"/>
      <c r="FBP18" s="164"/>
      <c r="FBQ18" s="164"/>
      <c r="FBR18" s="164"/>
      <c r="FBS18" s="164"/>
      <c r="FBT18" s="164"/>
      <c r="FBU18" s="164"/>
      <c r="FBV18" s="164"/>
      <c r="FBW18" s="164"/>
      <c r="FBX18" s="164"/>
      <c r="FBY18" s="164"/>
      <c r="FBZ18" s="164"/>
      <c r="FCA18" s="164"/>
      <c r="FCB18" s="164"/>
      <c r="FCC18" s="164"/>
      <c r="FCD18" s="164"/>
      <c r="FCE18" s="164"/>
      <c r="FCF18" s="164"/>
      <c r="FCG18" s="164"/>
      <c r="FCH18" s="164"/>
      <c r="FCI18" s="164"/>
      <c r="FCJ18" s="164"/>
      <c r="FCK18" s="164"/>
      <c r="FCL18" s="164"/>
      <c r="FCM18" s="164"/>
      <c r="FCN18" s="164"/>
      <c r="FCO18" s="164"/>
      <c r="FCP18" s="164"/>
      <c r="FCQ18" s="164"/>
      <c r="FCR18" s="164"/>
      <c r="FCS18" s="164"/>
      <c r="FCT18" s="164"/>
      <c r="FCU18" s="164"/>
      <c r="FCV18" s="164"/>
      <c r="FCW18" s="164"/>
      <c r="FCX18" s="164"/>
      <c r="FCY18" s="164"/>
      <c r="FCZ18" s="164"/>
      <c r="FDA18" s="164"/>
      <c r="FDB18" s="164"/>
      <c r="FDC18" s="164"/>
      <c r="FDD18" s="164"/>
      <c r="FDE18" s="164"/>
      <c r="FDF18" s="164"/>
      <c r="FDG18" s="164"/>
      <c r="FDH18" s="164"/>
      <c r="FDI18" s="164"/>
      <c r="FDJ18" s="164"/>
      <c r="FDK18" s="164"/>
      <c r="FDL18" s="164"/>
      <c r="FDM18" s="164"/>
      <c r="FDN18" s="164"/>
      <c r="FDO18" s="164"/>
      <c r="FDP18" s="164"/>
      <c r="FDQ18" s="164"/>
      <c r="FDR18" s="164"/>
      <c r="FDS18" s="164"/>
      <c r="FDT18" s="164"/>
      <c r="FDU18" s="164"/>
      <c r="FDV18" s="164"/>
      <c r="FDW18" s="164"/>
      <c r="FDX18" s="164"/>
      <c r="FDY18" s="164"/>
      <c r="FDZ18" s="164"/>
      <c r="FEA18" s="164"/>
      <c r="FEB18" s="164"/>
      <c r="FEC18" s="164"/>
      <c r="FED18" s="164"/>
      <c r="FEE18" s="164"/>
      <c r="FEF18" s="164"/>
      <c r="FEG18" s="164"/>
      <c r="FEH18" s="164"/>
      <c r="FEI18" s="164"/>
      <c r="FEJ18" s="164"/>
      <c r="FEK18" s="164"/>
      <c r="FEL18" s="164"/>
      <c r="FEM18" s="164"/>
      <c r="FEN18" s="164"/>
      <c r="FEO18" s="164"/>
      <c r="FEP18" s="164"/>
      <c r="FEQ18" s="164"/>
      <c r="FER18" s="164"/>
      <c r="FES18" s="164"/>
      <c r="FET18" s="164"/>
      <c r="FEU18" s="164"/>
      <c r="FEV18" s="164"/>
      <c r="FEW18" s="164"/>
      <c r="FEX18" s="164"/>
      <c r="FEY18" s="164"/>
      <c r="FEZ18" s="164"/>
      <c r="FFA18" s="164"/>
      <c r="FFB18" s="164"/>
      <c r="FFC18" s="164"/>
      <c r="FFD18" s="164"/>
      <c r="FFE18" s="164"/>
      <c r="FFF18" s="164"/>
      <c r="FFG18" s="164"/>
      <c r="FFH18" s="164"/>
      <c r="FFI18" s="164"/>
      <c r="FFJ18" s="164"/>
      <c r="FFK18" s="164"/>
      <c r="FFL18" s="164"/>
      <c r="FFM18" s="164"/>
      <c r="FFN18" s="164"/>
      <c r="FFO18" s="164"/>
      <c r="FFP18" s="164"/>
      <c r="FFQ18" s="164"/>
      <c r="FFR18" s="164"/>
      <c r="FFS18" s="164"/>
      <c r="FFT18" s="164"/>
      <c r="FFU18" s="164"/>
      <c r="FFV18" s="164"/>
      <c r="FFW18" s="164"/>
      <c r="FFX18" s="164"/>
      <c r="FFY18" s="164"/>
      <c r="FFZ18" s="164"/>
      <c r="FGA18" s="164"/>
      <c r="FGB18" s="164"/>
      <c r="FGC18" s="164"/>
      <c r="FGD18" s="164"/>
      <c r="FGE18" s="164"/>
      <c r="FGF18" s="164"/>
      <c r="FGG18" s="164"/>
      <c r="FGH18" s="164"/>
      <c r="FGI18" s="164"/>
      <c r="FGJ18" s="164"/>
      <c r="FGK18" s="164"/>
      <c r="FGL18" s="164"/>
      <c r="FGM18" s="164"/>
      <c r="FGN18" s="164"/>
      <c r="FGO18" s="164"/>
      <c r="FGP18" s="164"/>
      <c r="FGQ18" s="164"/>
      <c r="FGR18" s="164"/>
      <c r="FGS18" s="164"/>
      <c r="FGT18" s="164"/>
      <c r="FGU18" s="164"/>
      <c r="FGV18" s="164"/>
      <c r="FGW18" s="164"/>
      <c r="FGX18" s="164"/>
      <c r="FGY18" s="164"/>
      <c r="FGZ18" s="164"/>
      <c r="FHA18" s="164"/>
      <c r="FHB18" s="164"/>
      <c r="FHC18" s="164"/>
      <c r="FHD18" s="164"/>
      <c r="FHE18" s="164"/>
      <c r="FHF18" s="164"/>
      <c r="FHG18" s="164"/>
      <c r="FHH18" s="164"/>
      <c r="FHI18" s="164"/>
      <c r="FHJ18" s="164"/>
      <c r="FHK18" s="164"/>
      <c r="FHL18" s="164"/>
      <c r="FHM18" s="164"/>
      <c r="FHN18" s="164"/>
      <c r="FHO18" s="164"/>
      <c r="FHP18" s="164"/>
      <c r="FHQ18" s="164"/>
      <c r="FHR18" s="164"/>
      <c r="FHS18" s="164"/>
      <c r="FHT18" s="164"/>
      <c r="FHU18" s="164"/>
      <c r="FHV18" s="164"/>
      <c r="FHW18" s="164"/>
      <c r="FHX18" s="164"/>
      <c r="FHY18" s="164"/>
      <c r="FHZ18" s="164"/>
      <c r="FIA18" s="164"/>
      <c r="FIB18" s="164"/>
      <c r="FIC18" s="164"/>
      <c r="FID18" s="164"/>
      <c r="FIE18" s="164"/>
      <c r="FIF18" s="164"/>
      <c r="FIG18" s="164"/>
      <c r="FIH18" s="164"/>
      <c r="FII18" s="164"/>
      <c r="FIJ18" s="164"/>
      <c r="FIK18" s="164"/>
      <c r="FIL18" s="164"/>
      <c r="FIM18" s="164"/>
      <c r="FIN18" s="164"/>
      <c r="FIO18" s="164"/>
      <c r="FIP18" s="164"/>
      <c r="FIQ18" s="164"/>
      <c r="FIR18" s="164"/>
      <c r="FIS18" s="164"/>
      <c r="FIT18" s="164"/>
      <c r="FIU18" s="164"/>
      <c r="FIV18" s="164"/>
      <c r="FIW18" s="164"/>
      <c r="FIX18" s="164"/>
      <c r="FIY18" s="164"/>
      <c r="FIZ18" s="164"/>
      <c r="FJA18" s="164"/>
      <c r="FJB18" s="164"/>
      <c r="FJC18" s="164"/>
      <c r="FJD18" s="164"/>
      <c r="FJE18" s="164"/>
      <c r="FJF18" s="164"/>
      <c r="FJG18" s="164"/>
      <c r="FJH18" s="164"/>
      <c r="FJI18" s="164"/>
      <c r="FJJ18" s="164"/>
      <c r="FJK18" s="164"/>
      <c r="FJL18" s="164"/>
      <c r="FJM18" s="164"/>
      <c r="FJN18" s="164"/>
      <c r="FJO18" s="164"/>
      <c r="FJP18" s="164"/>
      <c r="FJQ18" s="164"/>
      <c r="FJR18" s="164"/>
      <c r="FJS18" s="164"/>
      <c r="FJT18" s="164"/>
      <c r="FJU18" s="164"/>
      <c r="FJV18" s="164"/>
      <c r="FJW18" s="164"/>
      <c r="FJX18" s="164"/>
      <c r="FJY18" s="164"/>
      <c r="FJZ18" s="164"/>
      <c r="FKA18" s="164"/>
      <c r="FKB18" s="164"/>
      <c r="FKC18" s="164"/>
      <c r="FKD18" s="164"/>
      <c r="FKE18" s="164"/>
      <c r="FKF18" s="164"/>
      <c r="FKG18" s="164"/>
      <c r="FKH18" s="164"/>
      <c r="FKI18" s="164"/>
      <c r="FKJ18" s="164"/>
      <c r="FKK18" s="164"/>
      <c r="FKL18" s="164"/>
      <c r="FKM18" s="164"/>
      <c r="FKN18" s="164"/>
      <c r="FKO18" s="164"/>
      <c r="FKP18" s="164"/>
      <c r="FKQ18" s="164"/>
      <c r="FKR18" s="164"/>
      <c r="FKS18" s="164"/>
      <c r="FKT18" s="164"/>
      <c r="FKU18" s="164"/>
      <c r="FKV18" s="164"/>
      <c r="FKW18" s="164"/>
      <c r="FKX18" s="164"/>
      <c r="FKY18" s="164"/>
      <c r="FKZ18" s="164"/>
      <c r="FLA18" s="164"/>
      <c r="FLB18" s="164"/>
      <c r="FLC18" s="164"/>
      <c r="FLD18" s="164"/>
      <c r="FLE18" s="164"/>
      <c r="FLF18" s="164"/>
      <c r="FLG18" s="164"/>
      <c r="FLH18" s="164"/>
      <c r="FLI18" s="164"/>
      <c r="FLJ18" s="164"/>
      <c r="FLK18" s="164"/>
      <c r="FLL18" s="164"/>
      <c r="FLM18" s="164"/>
      <c r="FLN18" s="164"/>
      <c r="FLO18" s="164"/>
      <c r="FLP18" s="164"/>
      <c r="FLQ18" s="164"/>
      <c r="FLR18" s="164"/>
      <c r="FLS18" s="164"/>
      <c r="FLT18" s="164"/>
      <c r="FLU18" s="164"/>
      <c r="FLV18" s="164"/>
      <c r="FLW18" s="164"/>
      <c r="FLX18" s="164"/>
      <c r="FLY18" s="164"/>
      <c r="FLZ18" s="164"/>
      <c r="FMA18" s="164"/>
      <c r="FMB18" s="164"/>
      <c r="FMC18" s="164"/>
      <c r="FMD18" s="164"/>
      <c r="FME18" s="164"/>
      <c r="FMF18" s="164"/>
      <c r="FMG18" s="164"/>
      <c r="FMH18" s="164"/>
      <c r="FMI18" s="164"/>
      <c r="FMJ18" s="164"/>
      <c r="FMK18" s="164"/>
      <c r="FML18" s="164"/>
      <c r="FMM18" s="164"/>
      <c r="FMN18" s="164"/>
      <c r="FMO18" s="164"/>
      <c r="FMP18" s="164"/>
      <c r="FMQ18" s="164"/>
      <c r="FMR18" s="164"/>
      <c r="FMS18" s="164"/>
      <c r="FMT18" s="164"/>
      <c r="FMU18" s="164"/>
      <c r="FMV18" s="164"/>
      <c r="FMW18" s="164"/>
      <c r="FMX18" s="164"/>
      <c r="FMY18" s="164"/>
      <c r="FMZ18" s="164"/>
      <c r="FNA18" s="164"/>
      <c r="FNB18" s="164"/>
      <c r="FNC18" s="164"/>
      <c r="FND18" s="164"/>
      <c r="FNE18" s="164"/>
      <c r="FNF18" s="164"/>
      <c r="FNG18" s="164"/>
      <c r="FNH18" s="164"/>
      <c r="FNI18" s="164"/>
      <c r="FNJ18" s="164"/>
      <c r="FNK18" s="164"/>
      <c r="FNL18" s="164"/>
      <c r="FNM18" s="164"/>
      <c r="FNN18" s="164"/>
      <c r="FNO18" s="164"/>
      <c r="FNP18" s="164"/>
      <c r="FNQ18" s="164"/>
      <c r="FNR18" s="164"/>
      <c r="FNS18" s="164"/>
      <c r="FNT18" s="164"/>
      <c r="FNU18" s="164"/>
      <c r="FNV18" s="164"/>
      <c r="FNW18" s="164"/>
      <c r="FNX18" s="164"/>
      <c r="FNY18" s="164"/>
      <c r="FNZ18" s="164"/>
      <c r="FOA18" s="164"/>
      <c r="FOB18" s="164"/>
      <c r="FOC18" s="164"/>
      <c r="FOD18" s="164"/>
      <c r="FOE18" s="164"/>
      <c r="FOF18" s="164"/>
      <c r="FOG18" s="164"/>
      <c r="FOH18" s="164"/>
      <c r="FOI18" s="164"/>
      <c r="FOJ18" s="164"/>
      <c r="FOK18" s="164"/>
      <c r="FOL18" s="164"/>
      <c r="FOM18" s="164"/>
      <c r="FON18" s="164"/>
      <c r="FOO18" s="164"/>
      <c r="FOP18" s="164"/>
      <c r="FOQ18" s="164"/>
      <c r="FOR18" s="164"/>
      <c r="FOS18" s="164"/>
      <c r="FOT18" s="164"/>
      <c r="FOU18" s="164"/>
      <c r="FOV18" s="164"/>
      <c r="FOW18" s="164"/>
      <c r="FOX18" s="164"/>
      <c r="FOY18" s="164"/>
      <c r="FOZ18" s="164"/>
      <c r="FPA18" s="164"/>
      <c r="FPB18" s="164"/>
      <c r="FPC18" s="164"/>
      <c r="FPD18" s="164"/>
      <c r="FPE18" s="164"/>
      <c r="FPF18" s="164"/>
      <c r="FPG18" s="164"/>
      <c r="FPH18" s="164"/>
      <c r="FPI18" s="164"/>
      <c r="FPJ18" s="164"/>
      <c r="FPK18" s="164"/>
      <c r="FPL18" s="164"/>
      <c r="FPM18" s="164"/>
      <c r="FPN18" s="164"/>
      <c r="FPO18" s="164"/>
      <c r="FPP18" s="164"/>
      <c r="FPQ18" s="164"/>
      <c r="FPR18" s="164"/>
      <c r="FPS18" s="164"/>
      <c r="FPT18" s="164"/>
      <c r="FPU18" s="164"/>
      <c r="FPV18" s="164"/>
      <c r="FPW18" s="164"/>
      <c r="FPX18" s="164"/>
      <c r="FPY18" s="164"/>
      <c r="FPZ18" s="164"/>
      <c r="FQA18" s="164"/>
      <c r="FQB18" s="164"/>
      <c r="FQC18" s="164"/>
      <c r="FQD18" s="164"/>
      <c r="FQE18" s="164"/>
      <c r="FQF18" s="164"/>
      <c r="FQG18" s="164"/>
      <c r="FQH18" s="164"/>
      <c r="FQI18" s="164"/>
      <c r="FQJ18" s="164"/>
      <c r="FQK18" s="164"/>
      <c r="FQL18" s="164"/>
      <c r="FQM18" s="164"/>
      <c r="FQN18" s="164"/>
      <c r="FQO18" s="164"/>
      <c r="FQP18" s="164"/>
      <c r="FQQ18" s="164"/>
      <c r="FQR18" s="164"/>
      <c r="FQS18" s="164"/>
      <c r="FQT18" s="164"/>
      <c r="FQU18" s="164"/>
      <c r="FQV18" s="164"/>
      <c r="FQW18" s="164"/>
      <c r="FQX18" s="164"/>
      <c r="FQY18" s="164"/>
      <c r="FQZ18" s="164"/>
      <c r="FRA18" s="164"/>
      <c r="FRB18" s="164"/>
      <c r="FRC18" s="164"/>
      <c r="FRD18" s="164"/>
      <c r="FRE18" s="164"/>
      <c r="FRF18" s="164"/>
      <c r="FRG18" s="164"/>
      <c r="FRH18" s="164"/>
      <c r="FRI18" s="164"/>
      <c r="FRJ18" s="164"/>
      <c r="FRK18" s="164"/>
      <c r="FRL18" s="164"/>
      <c r="FRM18" s="164"/>
      <c r="FRN18" s="164"/>
      <c r="FRO18" s="164"/>
      <c r="FRP18" s="164"/>
      <c r="FRQ18" s="164"/>
      <c r="FRR18" s="164"/>
      <c r="FRS18" s="164"/>
      <c r="FRT18" s="164"/>
      <c r="FRU18" s="164"/>
      <c r="FRV18" s="164"/>
      <c r="FRW18" s="164"/>
      <c r="FRX18" s="164"/>
      <c r="FRY18" s="164"/>
      <c r="FRZ18" s="164"/>
      <c r="FSA18" s="164"/>
      <c r="FSB18" s="164"/>
      <c r="FSC18" s="164"/>
      <c r="FSD18" s="164"/>
      <c r="FSE18" s="164"/>
      <c r="FSF18" s="164"/>
      <c r="FSG18" s="164"/>
      <c r="FSH18" s="164"/>
      <c r="FSI18" s="164"/>
      <c r="FSJ18" s="164"/>
      <c r="FSK18" s="164"/>
      <c r="FSL18" s="164"/>
      <c r="FSM18" s="164"/>
      <c r="FSN18" s="164"/>
      <c r="FSO18" s="164"/>
      <c r="FSP18" s="164"/>
      <c r="FSQ18" s="164"/>
      <c r="FSR18" s="164"/>
      <c r="FSS18" s="164"/>
      <c r="FST18" s="164"/>
      <c r="FSU18" s="164"/>
      <c r="FSV18" s="164"/>
      <c r="FSW18" s="164"/>
      <c r="FSX18" s="164"/>
      <c r="FSY18" s="164"/>
      <c r="FSZ18" s="164"/>
      <c r="FTA18" s="164"/>
      <c r="FTB18" s="164"/>
      <c r="FTC18" s="164"/>
      <c r="FTD18" s="164"/>
      <c r="FTE18" s="164"/>
      <c r="FTF18" s="164"/>
      <c r="FTG18" s="164"/>
      <c r="FTH18" s="164"/>
      <c r="FTI18" s="164"/>
      <c r="FTJ18" s="164"/>
      <c r="FTK18" s="164"/>
      <c r="FTL18" s="164"/>
      <c r="FTM18" s="164"/>
      <c r="FTN18" s="164"/>
      <c r="FTO18" s="164"/>
      <c r="FTP18" s="164"/>
      <c r="FTQ18" s="164"/>
      <c r="FTR18" s="164"/>
      <c r="FTS18" s="164"/>
      <c r="FTT18" s="164"/>
      <c r="FTU18" s="164"/>
      <c r="FTV18" s="164"/>
      <c r="FTW18" s="164"/>
      <c r="FTX18" s="164"/>
      <c r="FTY18" s="164"/>
      <c r="FTZ18" s="164"/>
      <c r="FUA18" s="164"/>
      <c r="FUB18" s="164"/>
      <c r="FUC18" s="164"/>
      <c r="FUD18" s="164"/>
      <c r="FUE18" s="164"/>
      <c r="FUF18" s="164"/>
      <c r="FUG18" s="164"/>
      <c r="FUH18" s="164"/>
      <c r="FUI18" s="164"/>
      <c r="FUJ18" s="164"/>
      <c r="FUK18" s="164"/>
      <c r="FUL18" s="164"/>
      <c r="FUM18" s="164"/>
      <c r="FUN18" s="164"/>
      <c r="FUO18" s="164"/>
      <c r="FUP18" s="164"/>
      <c r="FUQ18" s="164"/>
      <c r="FUR18" s="164"/>
      <c r="FUS18" s="164"/>
      <c r="FUT18" s="164"/>
      <c r="FUU18" s="164"/>
      <c r="FUV18" s="164"/>
      <c r="FUW18" s="164"/>
      <c r="FUX18" s="164"/>
      <c r="FUY18" s="164"/>
      <c r="FUZ18" s="164"/>
      <c r="FVA18" s="164"/>
      <c r="FVB18" s="164"/>
      <c r="FVC18" s="164"/>
      <c r="FVD18" s="164"/>
      <c r="FVE18" s="164"/>
      <c r="FVF18" s="164"/>
      <c r="FVG18" s="164"/>
      <c r="FVH18" s="164"/>
      <c r="FVI18" s="164"/>
      <c r="FVJ18" s="164"/>
      <c r="FVK18" s="164"/>
      <c r="FVL18" s="164"/>
      <c r="FVM18" s="164"/>
      <c r="FVN18" s="164"/>
      <c r="FVO18" s="164"/>
      <c r="FVP18" s="164"/>
      <c r="FVQ18" s="164"/>
      <c r="FVR18" s="164"/>
      <c r="FVS18" s="164"/>
      <c r="FVT18" s="164"/>
      <c r="FVU18" s="164"/>
      <c r="FVV18" s="164"/>
      <c r="FVW18" s="164"/>
      <c r="FVX18" s="164"/>
      <c r="FVY18" s="164"/>
      <c r="FVZ18" s="164"/>
      <c r="FWA18" s="164"/>
      <c r="FWB18" s="164"/>
      <c r="FWC18" s="164"/>
      <c r="FWD18" s="164"/>
      <c r="FWE18" s="164"/>
      <c r="FWF18" s="164"/>
      <c r="FWG18" s="164"/>
      <c r="FWH18" s="164"/>
      <c r="FWI18" s="164"/>
      <c r="FWJ18" s="164"/>
      <c r="FWK18" s="164"/>
      <c r="FWL18" s="164"/>
      <c r="FWM18" s="164"/>
      <c r="FWN18" s="164"/>
      <c r="FWO18" s="164"/>
      <c r="FWP18" s="164"/>
      <c r="FWQ18" s="164"/>
      <c r="FWR18" s="164"/>
      <c r="FWS18" s="164"/>
      <c r="FWT18" s="164"/>
      <c r="FWU18" s="164"/>
      <c r="FWV18" s="164"/>
      <c r="FWW18" s="164"/>
      <c r="FWX18" s="164"/>
      <c r="FWY18" s="164"/>
      <c r="FWZ18" s="164"/>
      <c r="FXA18" s="164"/>
      <c r="FXB18" s="164"/>
      <c r="FXC18" s="164"/>
      <c r="FXD18" s="164"/>
      <c r="FXE18" s="164"/>
      <c r="FXF18" s="164"/>
      <c r="FXG18" s="164"/>
      <c r="FXH18" s="164"/>
      <c r="FXI18" s="164"/>
      <c r="FXJ18" s="164"/>
      <c r="FXK18" s="164"/>
      <c r="FXL18" s="164"/>
      <c r="FXM18" s="164"/>
      <c r="FXN18" s="164"/>
      <c r="FXO18" s="164"/>
      <c r="FXP18" s="164"/>
      <c r="FXQ18" s="164"/>
      <c r="FXR18" s="164"/>
      <c r="FXS18" s="164"/>
      <c r="FXT18" s="164"/>
      <c r="FXU18" s="164"/>
      <c r="FXV18" s="164"/>
      <c r="FXW18" s="164"/>
      <c r="FXX18" s="164"/>
      <c r="FXY18" s="164"/>
      <c r="FXZ18" s="164"/>
      <c r="FYA18" s="164"/>
      <c r="FYB18" s="164"/>
      <c r="FYC18" s="164"/>
      <c r="FYD18" s="164"/>
      <c r="FYE18" s="164"/>
      <c r="FYF18" s="164"/>
      <c r="FYG18" s="164"/>
      <c r="FYH18" s="164"/>
      <c r="FYI18" s="164"/>
      <c r="FYJ18" s="164"/>
      <c r="FYK18" s="164"/>
      <c r="FYL18" s="164"/>
      <c r="FYM18" s="164"/>
      <c r="FYN18" s="164"/>
      <c r="FYO18" s="164"/>
      <c r="FYP18" s="164"/>
      <c r="FYQ18" s="164"/>
      <c r="FYR18" s="164"/>
      <c r="FYS18" s="164"/>
      <c r="FYT18" s="164"/>
      <c r="FYU18" s="164"/>
      <c r="FYV18" s="164"/>
      <c r="FYW18" s="164"/>
      <c r="FYX18" s="164"/>
      <c r="FYY18" s="164"/>
      <c r="FYZ18" s="164"/>
      <c r="FZA18" s="164"/>
      <c r="FZB18" s="164"/>
      <c r="FZC18" s="164"/>
      <c r="FZD18" s="164"/>
      <c r="FZE18" s="164"/>
      <c r="FZF18" s="164"/>
      <c r="FZG18" s="164"/>
      <c r="FZH18" s="164"/>
      <c r="FZI18" s="164"/>
      <c r="FZJ18" s="164"/>
      <c r="FZK18" s="164"/>
      <c r="FZL18" s="164"/>
      <c r="FZM18" s="164"/>
      <c r="FZN18" s="164"/>
      <c r="FZO18" s="164"/>
      <c r="FZP18" s="164"/>
      <c r="FZQ18" s="164"/>
      <c r="FZR18" s="164"/>
      <c r="FZS18" s="164"/>
      <c r="FZT18" s="164"/>
      <c r="FZU18" s="164"/>
      <c r="FZV18" s="164"/>
      <c r="FZW18" s="164"/>
      <c r="FZX18" s="164"/>
      <c r="FZY18" s="164"/>
      <c r="FZZ18" s="164"/>
      <c r="GAA18" s="164"/>
      <c r="GAB18" s="164"/>
      <c r="GAC18" s="164"/>
      <c r="GAD18" s="164"/>
      <c r="GAE18" s="164"/>
      <c r="GAF18" s="164"/>
      <c r="GAG18" s="164"/>
      <c r="GAH18" s="164"/>
      <c r="GAI18" s="164"/>
      <c r="GAJ18" s="164"/>
      <c r="GAK18" s="164"/>
      <c r="GAL18" s="164"/>
      <c r="GAM18" s="164"/>
      <c r="GAN18" s="164"/>
      <c r="GAO18" s="164"/>
      <c r="GAP18" s="164"/>
      <c r="GAQ18" s="164"/>
      <c r="GAR18" s="164"/>
      <c r="GAS18" s="164"/>
      <c r="GAT18" s="164"/>
      <c r="GAU18" s="164"/>
      <c r="GAV18" s="164"/>
      <c r="GAW18" s="164"/>
      <c r="GAX18" s="164"/>
      <c r="GAY18" s="164"/>
      <c r="GAZ18" s="164"/>
      <c r="GBA18" s="164"/>
      <c r="GBB18" s="164"/>
      <c r="GBC18" s="164"/>
      <c r="GBD18" s="164"/>
      <c r="GBE18" s="164"/>
      <c r="GBF18" s="164"/>
      <c r="GBG18" s="164"/>
      <c r="GBH18" s="164"/>
      <c r="GBI18" s="164"/>
      <c r="GBJ18" s="164"/>
      <c r="GBK18" s="164"/>
      <c r="GBL18" s="164"/>
      <c r="GBM18" s="164"/>
      <c r="GBN18" s="164"/>
      <c r="GBO18" s="164"/>
      <c r="GBP18" s="164"/>
      <c r="GBQ18" s="164"/>
      <c r="GBR18" s="164"/>
      <c r="GBS18" s="164"/>
      <c r="GBT18" s="164"/>
      <c r="GBU18" s="164"/>
      <c r="GBV18" s="164"/>
      <c r="GBW18" s="164"/>
      <c r="GBX18" s="164"/>
      <c r="GBY18" s="164"/>
      <c r="GBZ18" s="164"/>
      <c r="GCA18" s="164"/>
      <c r="GCB18" s="164"/>
      <c r="GCC18" s="164"/>
      <c r="GCD18" s="164"/>
      <c r="GCE18" s="164"/>
      <c r="GCF18" s="164"/>
      <c r="GCG18" s="164"/>
      <c r="GCH18" s="164"/>
      <c r="GCI18" s="164"/>
      <c r="GCJ18" s="164"/>
      <c r="GCK18" s="164"/>
      <c r="GCL18" s="164"/>
      <c r="GCM18" s="164"/>
      <c r="GCN18" s="164"/>
      <c r="GCO18" s="164"/>
      <c r="GCP18" s="164"/>
      <c r="GCQ18" s="164"/>
      <c r="GCR18" s="164"/>
      <c r="GCS18" s="164"/>
      <c r="GCT18" s="164"/>
      <c r="GCU18" s="164"/>
      <c r="GCV18" s="164"/>
      <c r="GCW18" s="164"/>
      <c r="GCX18" s="164"/>
      <c r="GCY18" s="164"/>
      <c r="GCZ18" s="164"/>
      <c r="GDA18" s="164"/>
      <c r="GDB18" s="164"/>
      <c r="GDC18" s="164"/>
      <c r="GDD18" s="164"/>
      <c r="GDE18" s="164"/>
      <c r="GDF18" s="164"/>
      <c r="GDG18" s="164"/>
      <c r="GDH18" s="164"/>
      <c r="GDI18" s="164"/>
      <c r="GDJ18" s="164"/>
      <c r="GDK18" s="164"/>
      <c r="GDL18" s="164"/>
      <c r="GDM18" s="164"/>
      <c r="GDN18" s="164"/>
      <c r="GDO18" s="164"/>
      <c r="GDP18" s="164"/>
      <c r="GDQ18" s="164"/>
      <c r="GDR18" s="164"/>
      <c r="GDS18" s="164"/>
      <c r="GDT18" s="164"/>
      <c r="GDU18" s="164"/>
      <c r="GDV18" s="164"/>
      <c r="GDW18" s="164"/>
      <c r="GDX18" s="164"/>
      <c r="GDY18" s="164"/>
      <c r="GDZ18" s="164"/>
      <c r="GEA18" s="164"/>
      <c r="GEB18" s="164"/>
      <c r="GEC18" s="164"/>
      <c r="GED18" s="164"/>
      <c r="GEE18" s="164"/>
      <c r="GEF18" s="164"/>
      <c r="GEG18" s="164"/>
      <c r="GEH18" s="164"/>
      <c r="GEI18" s="164"/>
      <c r="GEJ18" s="164"/>
      <c r="GEK18" s="164"/>
      <c r="GEL18" s="164"/>
      <c r="GEM18" s="164"/>
      <c r="GEN18" s="164"/>
      <c r="GEO18" s="164"/>
      <c r="GEP18" s="164"/>
      <c r="GEQ18" s="164"/>
      <c r="GER18" s="164"/>
      <c r="GES18" s="164"/>
      <c r="GET18" s="164"/>
      <c r="GEU18" s="164"/>
      <c r="GEV18" s="164"/>
      <c r="GEW18" s="164"/>
      <c r="GEX18" s="164"/>
      <c r="GEY18" s="164"/>
      <c r="GEZ18" s="164"/>
      <c r="GFA18" s="164"/>
      <c r="GFB18" s="164"/>
      <c r="GFC18" s="164"/>
      <c r="GFD18" s="164"/>
      <c r="GFE18" s="164"/>
      <c r="GFF18" s="164"/>
      <c r="GFG18" s="164"/>
      <c r="GFH18" s="164"/>
      <c r="GFI18" s="164"/>
      <c r="GFJ18" s="164"/>
      <c r="GFK18" s="164"/>
      <c r="GFL18" s="164"/>
      <c r="GFM18" s="164"/>
      <c r="GFN18" s="164"/>
      <c r="GFO18" s="164"/>
      <c r="GFP18" s="164"/>
      <c r="GFQ18" s="164"/>
      <c r="GFR18" s="164"/>
      <c r="GFS18" s="164"/>
      <c r="GFT18" s="164"/>
      <c r="GFU18" s="164"/>
      <c r="GFV18" s="164"/>
      <c r="GFW18" s="164"/>
      <c r="GFX18" s="164"/>
      <c r="GFY18" s="164"/>
      <c r="GFZ18" s="164"/>
      <c r="GGA18" s="164"/>
      <c r="GGB18" s="164"/>
      <c r="GGC18" s="164"/>
      <c r="GGD18" s="164"/>
      <c r="GGE18" s="164"/>
      <c r="GGF18" s="164"/>
      <c r="GGG18" s="164"/>
      <c r="GGH18" s="164"/>
      <c r="GGI18" s="164"/>
      <c r="GGJ18" s="164"/>
      <c r="GGK18" s="164"/>
      <c r="GGL18" s="164"/>
      <c r="GGM18" s="164"/>
      <c r="GGN18" s="164"/>
      <c r="GGO18" s="164"/>
      <c r="GGP18" s="164"/>
      <c r="GGQ18" s="164"/>
      <c r="GGR18" s="164"/>
      <c r="GGS18" s="164"/>
      <c r="GGT18" s="164"/>
      <c r="GGU18" s="164"/>
      <c r="GGV18" s="164"/>
      <c r="GGW18" s="164"/>
      <c r="GGX18" s="164"/>
      <c r="GGY18" s="164"/>
      <c r="GGZ18" s="164"/>
      <c r="GHA18" s="164"/>
      <c r="GHB18" s="164"/>
      <c r="GHC18" s="164"/>
      <c r="GHD18" s="164"/>
      <c r="GHE18" s="164"/>
      <c r="GHF18" s="164"/>
      <c r="GHG18" s="164"/>
      <c r="GHH18" s="164"/>
      <c r="GHI18" s="164"/>
      <c r="GHJ18" s="164"/>
      <c r="GHK18" s="164"/>
      <c r="GHL18" s="164"/>
      <c r="GHM18" s="164"/>
      <c r="GHN18" s="164"/>
      <c r="GHO18" s="164"/>
      <c r="GHP18" s="164"/>
      <c r="GHQ18" s="164"/>
      <c r="GHR18" s="164"/>
      <c r="GHS18" s="164"/>
      <c r="GHT18" s="164"/>
      <c r="GHU18" s="164"/>
      <c r="GHV18" s="164"/>
      <c r="GHW18" s="164"/>
      <c r="GHX18" s="164"/>
      <c r="GHY18" s="164"/>
      <c r="GHZ18" s="164"/>
      <c r="GIA18" s="164"/>
      <c r="GIB18" s="164"/>
      <c r="GIC18" s="164"/>
      <c r="GID18" s="164"/>
      <c r="GIE18" s="164"/>
      <c r="GIF18" s="164"/>
      <c r="GIG18" s="164"/>
      <c r="GIH18" s="164"/>
      <c r="GII18" s="164"/>
      <c r="GIJ18" s="164"/>
      <c r="GIK18" s="164"/>
      <c r="GIL18" s="164"/>
      <c r="GIM18" s="164"/>
      <c r="GIN18" s="164"/>
      <c r="GIO18" s="164"/>
      <c r="GIP18" s="164"/>
      <c r="GIQ18" s="164"/>
      <c r="GIR18" s="164"/>
      <c r="GIS18" s="164"/>
      <c r="GIT18" s="164"/>
      <c r="GIU18" s="164"/>
      <c r="GIV18" s="164"/>
      <c r="GIW18" s="164"/>
      <c r="GIX18" s="164"/>
      <c r="GIY18" s="164"/>
      <c r="GIZ18" s="164"/>
      <c r="GJA18" s="164"/>
      <c r="GJB18" s="164"/>
      <c r="GJC18" s="164"/>
      <c r="GJD18" s="164"/>
      <c r="GJE18" s="164"/>
      <c r="GJF18" s="164"/>
      <c r="GJG18" s="164"/>
      <c r="GJH18" s="164"/>
      <c r="GJI18" s="164"/>
      <c r="GJJ18" s="164"/>
      <c r="GJK18" s="164"/>
      <c r="GJL18" s="164"/>
      <c r="GJM18" s="164"/>
      <c r="GJN18" s="164"/>
      <c r="GJO18" s="164"/>
      <c r="GJP18" s="164"/>
      <c r="GJQ18" s="164"/>
      <c r="GJR18" s="164"/>
      <c r="GJS18" s="164"/>
      <c r="GJT18" s="164"/>
      <c r="GJU18" s="164"/>
      <c r="GJV18" s="164"/>
      <c r="GJW18" s="164"/>
      <c r="GJX18" s="164"/>
      <c r="GJY18" s="164"/>
      <c r="GJZ18" s="164"/>
      <c r="GKA18" s="164"/>
      <c r="GKB18" s="164"/>
      <c r="GKC18" s="164"/>
      <c r="GKD18" s="164"/>
      <c r="GKE18" s="164"/>
      <c r="GKF18" s="164"/>
      <c r="GKG18" s="164"/>
      <c r="GKH18" s="164"/>
      <c r="GKI18" s="164"/>
      <c r="GKJ18" s="164"/>
      <c r="GKK18" s="164"/>
      <c r="GKL18" s="164"/>
      <c r="GKM18" s="164"/>
      <c r="GKN18" s="164"/>
      <c r="GKO18" s="164"/>
      <c r="GKP18" s="164"/>
      <c r="GKQ18" s="164"/>
      <c r="GKR18" s="164"/>
      <c r="GKS18" s="164"/>
      <c r="GKT18" s="164"/>
      <c r="GKU18" s="164"/>
      <c r="GKV18" s="164"/>
      <c r="GKW18" s="164"/>
      <c r="GKX18" s="164"/>
      <c r="GKY18" s="164"/>
      <c r="GKZ18" s="164"/>
      <c r="GLA18" s="164"/>
      <c r="GLB18" s="164"/>
      <c r="GLC18" s="164"/>
      <c r="GLD18" s="164"/>
      <c r="GLE18" s="164"/>
      <c r="GLF18" s="164"/>
      <c r="GLG18" s="164"/>
      <c r="GLH18" s="164"/>
      <c r="GLI18" s="164"/>
      <c r="GLJ18" s="164"/>
      <c r="GLK18" s="164"/>
      <c r="GLL18" s="164"/>
      <c r="GLM18" s="164"/>
      <c r="GLN18" s="164"/>
      <c r="GLO18" s="164"/>
      <c r="GLP18" s="164"/>
      <c r="GLQ18" s="164"/>
      <c r="GLR18" s="164"/>
      <c r="GLS18" s="164"/>
      <c r="GLT18" s="164"/>
      <c r="GLU18" s="164"/>
      <c r="GLV18" s="164"/>
      <c r="GLW18" s="164"/>
      <c r="GLX18" s="164"/>
      <c r="GLY18" s="164"/>
      <c r="GLZ18" s="164"/>
      <c r="GMA18" s="164"/>
      <c r="GMB18" s="164"/>
      <c r="GMC18" s="164"/>
      <c r="GMD18" s="164"/>
      <c r="GME18" s="164"/>
      <c r="GMF18" s="164"/>
      <c r="GMG18" s="164"/>
      <c r="GMH18" s="164"/>
      <c r="GMI18" s="164"/>
      <c r="GMJ18" s="164"/>
      <c r="GMK18" s="164"/>
      <c r="GML18" s="164"/>
      <c r="GMM18" s="164"/>
      <c r="GMN18" s="164"/>
      <c r="GMO18" s="164"/>
      <c r="GMP18" s="164"/>
      <c r="GMQ18" s="164"/>
      <c r="GMR18" s="164"/>
      <c r="GMS18" s="164"/>
      <c r="GMT18" s="164"/>
      <c r="GMU18" s="164"/>
      <c r="GMV18" s="164"/>
      <c r="GMW18" s="164"/>
      <c r="GMX18" s="164"/>
      <c r="GMY18" s="164"/>
      <c r="GMZ18" s="164"/>
      <c r="GNA18" s="164"/>
      <c r="GNB18" s="164"/>
      <c r="GNC18" s="164"/>
      <c r="GND18" s="164"/>
      <c r="GNE18" s="164"/>
      <c r="GNF18" s="164"/>
      <c r="GNG18" s="164"/>
      <c r="GNH18" s="164"/>
      <c r="GNI18" s="164"/>
      <c r="GNJ18" s="164"/>
      <c r="GNK18" s="164"/>
      <c r="GNL18" s="164"/>
      <c r="GNM18" s="164"/>
      <c r="GNN18" s="164"/>
      <c r="GNO18" s="164"/>
      <c r="GNP18" s="164"/>
      <c r="GNQ18" s="164"/>
      <c r="GNR18" s="164"/>
      <c r="GNS18" s="164"/>
      <c r="GNT18" s="164"/>
      <c r="GNU18" s="164"/>
      <c r="GNV18" s="164"/>
      <c r="GNW18" s="164"/>
      <c r="GNX18" s="164"/>
      <c r="GNY18" s="164"/>
      <c r="GNZ18" s="164"/>
      <c r="GOA18" s="164"/>
      <c r="GOB18" s="164"/>
      <c r="GOC18" s="164"/>
      <c r="GOD18" s="164"/>
      <c r="GOE18" s="164"/>
      <c r="GOF18" s="164"/>
      <c r="GOG18" s="164"/>
      <c r="GOH18" s="164"/>
      <c r="GOI18" s="164"/>
      <c r="GOJ18" s="164"/>
      <c r="GOK18" s="164"/>
      <c r="GOL18" s="164"/>
      <c r="GOM18" s="164"/>
      <c r="GON18" s="164"/>
      <c r="GOO18" s="164"/>
      <c r="GOP18" s="164"/>
      <c r="GOQ18" s="164"/>
      <c r="GOR18" s="164"/>
      <c r="GOS18" s="164"/>
      <c r="GOT18" s="164"/>
      <c r="GOU18" s="164"/>
      <c r="GOV18" s="164"/>
      <c r="GOW18" s="164"/>
      <c r="GOX18" s="164"/>
      <c r="GOY18" s="164"/>
      <c r="GOZ18" s="164"/>
      <c r="GPA18" s="164"/>
      <c r="GPB18" s="164"/>
      <c r="GPC18" s="164"/>
      <c r="GPD18" s="164"/>
      <c r="GPE18" s="164"/>
      <c r="GPF18" s="164"/>
      <c r="GPG18" s="164"/>
      <c r="GPH18" s="164"/>
      <c r="GPI18" s="164"/>
      <c r="GPJ18" s="164"/>
      <c r="GPK18" s="164"/>
      <c r="GPL18" s="164"/>
      <c r="GPM18" s="164"/>
      <c r="GPN18" s="164"/>
      <c r="GPO18" s="164"/>
      <c r="GPP18" s="164"/>
      <c r="GPQ18" s="164"/>
      <c r="GPR18" s="164"/>
      <c r="GPS18" s="164"/>
      <c r="GPT18" s="164"/>
      <c r="GPU18" s="164"/>
      <c r="GPV18" s="164"/>
      <c r="GPW18" s="164"/>
      <c r="GPX18" s="164"/>
      <c r="GPY18" s="164"/>
      <c r="GPZ18" s="164"/>
      <c r="GQA18" s="164"/>
      <c r="GQB18" s="164"/>
      <c r="GQC18" s="164"/>
      <c r="GQD18" s="164"/>
      <c r="GQE18" s="164"/>
      <c r="GQF18" s="164"/>
      <c r="GQG18" s="164"/>
      <c r="GQH18" s="164"/>
      <c r="GQI18" s="164"/>
      <c r="GQJ18" s="164"/>
      <c r="GQK18" s="164"/>
      <c r="GQL18" s="164"/>
      <c r="GQM18" s="164"/>
      <c r="GQN18" s="164"/>
      <c r="GQO18" s="164"/>
      <c r="GQP18" s="164"/>
      <c r="GQQ18" s="164"/>
      <c r="GQR18" s="164"/>
      <c r="GQS18" s="164"/>
      <c r="GQT18" s="164"/>
      <c r="GQU18" s="164"/>
      <c r="GQV18" s="164"/>
      <c r="GQW18" s="164"/>
      <c r="GQX18" s="164"/>
      <c r="GQY18" s="164"/>
      <c r="GQZ18" s="164"/>
      <c r="GRA18" s="164"/>
      <c r="GRB18" s="164"/>
      <c r="GRC18" s="164"/>
      <c r="GRD18" s="164"/>
      <c r="GRE18" s="164"/>
      <c r="GRF18" s="164"/>
      <c r="GRG18" s="164"/>
      <c r="GRH18" s="164"/>
      <c r="GRI18" s="164"/>
      <c r="GRJ18" s="164"/>
      <c r="GRK18" s="164"/>
      <c r="GRL18" s="164"/>
      <c r="GRM18" s="164"/>
      <c r="GRN18" s="164"/>
      <c r="GRO18" s="164"/>
      <c r="GRP18" s="164"/>
      <c r="GRQ18" s="164"/>
      <c r="GRR18" s="164"/>
      <c r="GRS18" s="164"/>
      <c r="GRT18" s="164"/>
      <c r="GRU18" s="164"/>
      <c r="GRV18" s="164"/>
      <c r="GRW18" s="164"/>
      <c r="GRX18" s="164"/>
      <c r="GRY18" s="164"/>
      <c r="GRZ18" s="164"/>
      <c r="GSA18" s="164"/>
      <c r="GSB18" s="164"/>
      <c r="GSC18" s="164"/>
      <c r="GSD18" s="164"/>
      <c r="GSE18" s="164"/>
      <c r="GSF18" s="164"/>
      <c r="GSG18" s="164"/>
      <c r="GSH18" s="164"/>
      <c r="GSI18" s="164"/>
      <c r="GSJ18" s="164"/>
      <c r="GSK18" s="164"/>
      <c r="GSL18" s="164"/>
      <c r="GSM18" s="164"/>
      <c r="GSN18" s="164"/>
      <c r="GSO18" s="164"/>
      <c r="GSP18" s="164"/>
      <c r="GSQ18" s="164"/>
      <c r="GSR18" s="164"/>
      <c r="GSS18" s="164"/>
      <c r="GST18" s="164"/>
      <c r="GSU18" s="164"/>
      <c r="GSV18" s="164"/>
      <c r="GSW18" s="164"/>
      <c r="GSX18" s="164"/>
      <c r="GSY18" s="164"/>
      <c r="GSZ18" s="164"/>
      <c r="GTA18" s="164"/>
      <c r="GTB18" s="164"/>
      <c r="GTC18" s="164"/>
      <c r="GTD18" s="164"/>
      <c r="GTE18" s="164"/>
      <c r="GTF18" s="164"/>
      <c r="GTG18" s="164"/>
      <c r="GTH18" s="164"/>
      <c r="GTI18" s="164"/>
      <c r="GTJ18" s="164"/>
      <c r="GTK18" s="164"/>
      <c r="GTL18" s="164"/>
      <c r="GTM18" s="164"/>
      <c r="GTN18" s="164"/>
      <c r="GTO18" s="164"/>
      <c r="GTP18" s="164"/>
      <c r="GTQ18" s="164"/>
      <c r="GTR18" s="164"/>
      <c r="GTS18" s="164"/>
      <c r="GTT18" s="164"/>
      <c r="GTU18" s="164"/>
      <c r="GTV18" s="164"/>
      <c r="GTW18" s="164"/>
      <c r="GTX18" s="164"/>
      <c r="GTY18" s="164"/>
      <c r="GTZ18" s="164"/>
      <c r="GUA18" s="164"/>
      <c r="GUB18" s="164"/>
      <c r="GUC18" s="164"/>
      <c r="GUD18" s="164"/>
      <c r="GUE18" s="164"/>
      <c r="GUF18" s="164"/>
      <c r="GUG18" s="164"/>
      <c r="GUH18" s="164"/>
      <c r="GUI18" s="164"/>
      <c r="GUJ18" s="164"/>
      <c r="GUK18" s="164"/>
      <c r="GUL18" s="164"/>
      <c r="GUM18" s="164"/>
      <c r="GUN18" s="164"/>
      <c r="GUO18" s="164"/>
      <c r="GUP18" s="164"/>
      <c r="GUQ18" s="164"/>
      <c r="GUR18" s="164"/>
      <c r="GUS18" s="164"/>
      <c r="GUT18" s="164"/>
      <c r="GUU18" s="164"/>
      <c r="GUV18" s="164"/>
      <c r="GUW18" s="164"/>
      <c r="GUX18" s="164"/>
      <c r="GUY18" s="164"/>
      <c r="GUZ18" s="164"/>
      <c r="GVA18" s="164"/>
      <c r="GVB18" s="164"/>
      <c r="GVC18" s="164"/>
      <c r="GVD18" s="164"/>
      <c r="GVE18" s="164"/>
      <c r="GVF18" s="164"/>
      <c r="GVG18" s="164"/>
      <c r="GVH18" s="164"/>
      <c r="GVI18" s="164"/>
      <c r="GVJ18" s="164"/>
      <c r="GVK18" s="164"/>
      <c r="GVL18" s="164"/>
      <c r="GVM18" s="164"/>
      <c r="GVN18" s="164"/>
      <c r="GVO18" s="164"/>
      <c r="GVP18" s="164"/>
      <c r="GVQ18" s="164"/>
      <c r="GVR18" s="164"/>
      <c r="GVS18" s="164"/>
      <c r="GVT18" s="164"/>
      <c r="GVU18" s="164"/>
      <c r="GVV18" s="164"/>
      <c r="GVW18" s="164"/>
      <c r="GVX18" s="164"/>
      <c r="GVY18" s="164"/>
      <c r="GVZ18" s="164"/>
      <c r="GWA18" s="164"/>
      <c r="GWB18" s="164"/>
      <c r="GWC18" s="164"/>
      <c r="GWD18" s="164"/>
      <c r="GWE18" s="164"/>
      <c r="GWF18" s="164"/>
      <c r="GWG18" s="164"/>
      <c r="GWH18" s="164"/>
      <c r="GWI18" s="164"/>
      <c r="GWJ18" s="164"/>
      <c r="GWK18" s="164"/>
      <c r="GWL18" s="164"/>
      <c r="GWM18" s="164"/>
      <c r="GWN18" s="164"/>
      <c r="GWO18" s="164"/>
      <c r="GWP18" s="164"/>
      <c r="GWQ18" s="164"/>
      <c r="GWR18" s="164"/>
      <c r="GWS18" s="164"/>
      <c r="GWT18" s="164"/>
      <c r="GWU18" s="164"/>
      <c r="GWV18" s="164"/>
      <c r="GWW18" s="164"/>
      <c r="GWX18" s="164"/>
      <c r="GWY18" s="164"/>
      <c r="GWZ18" s="164"/>
      <c r="GXA18" s="164"/>
      <c r="GXB18" s="164"/>
      <c r="GXC18" s="164"/>
      <c r="GXD18" s="164"/>
      <c r="GXE18" s="164"/>
      <c r="GXF18" s="164"/>
      <c r="GXG18" s="164"/>
      <c r="GXH18" s="164"/>
      <c r="GXI18" s="164"/>
      <c r="GXJ18" s="164"/>
      <c r="GXK18" s="164"/>
      <c r="GXL18" s="164"/>
      <c r="GXM18" s="164"/>
      <c r="GXN18" s="164"/>
      <c r="GXO18" s="164"/>
      <c r="GXP18" s="164"/>
      <c r="GXQ18" s="164"/>
      <c r="GXR18" s="164"/>
      <c r="GXS18" s="164"/>
      <c r="GXT18" s="164"/>
      <c r="GXU18" s="164"/>
      <c r="GXV18" s="164"/>
      <c r="GXW18" s="164"/>
      <c r="GXX18" s="164"/>
      <c r="GXY18" s="164"/>
      <c r="GXZ18" s="164"/>
      <c r="GYA18" s="164"/>
      <c r="GYB18" s="164"/>
      <c r="GYC18" s="164"/>
      <c r="GYD18" s="164"/>
      <c r="GYE18" s="164"/>
      <c r="GYF18" s="164"/>
      <c r="GYG18" s="164"/>
      <c r="GYH18" s="164"/>
      <c r="GYI18" s="164"/>
      <c r="GYJ18" s="164"/>
      <c r="GYK18" s="164"/>
      <c r="GYL18" s="164"/>
      <c r="GYM18" s="164"/>
      <c r="GYN18" s="164"/>
      <c r="GYO18" s="164"/>
      <c r="GYP18" s="164"/>
      <c r="GYQ18" s="164"/>
      <c r="GYR18" s="164"/>
      <c r="GYS18" s="164"/>
      <c r="GYT18" s="164"/>
      <c r="GYU18" s="164"/>
      <c r="GYV18" s="164"/>
      <c r="GYW18" s="164"/>
      <c r="GYX18" s="164"/>
      <c r="GYY18" s="164"/>
      <c r="GYZ18" s="164"/>
      <c r="GZA18" s="164"/>
      <c r="GZB18" s="164"/>
      <c r="GZC18" s="164"/>
      <c r="GZD18" s="164"/>
      <c r="GZE18" s="164"/>
      <c r="GZF18" s="164"/>
      <c r="GZG18" s="164"/>
      <c r="GZH18" s="164"/>
      <c r="GZI18" s="164"/>
      <c r="GZJ18" s="164"/>
      <c r="GZK18" s="164"/>
      <c r="GZL18" s="164"/>
      <c r="GZM18" s="164"/>
      <c r="GZN18" s="164"/>
      <c r="GZO18" s="164"/>
      <c r="GZP18" s="164"/>
      <c r="GZQ18" s="164"/>
      <c r="GZR18" s="164"/>
      <c r="GZS18" s="164"/>
      <c r="GZT18" s="164"/>
      <c r="GZU18" s="164"/>
      <c r="GZV18" s="164"/>
      <c r="GZW18" s="164"/>
      <c r="GZX18" s="164"/>
      <c r="GZY18" s="164"/>
      <c r="GZZ18" s="164"/>
      <c r="HAA18" s="164"/>
      <c r="HAB18" s="164"/>
      <c r="HAC18" s="164"/>
      <c r="HAD18" s="164"/>
      <c r="HAE18" s="164"/>
      <c r="HAF18" s="164"/>
      <c r="HAG18" s="164"/>
      <c r="HAH18" s="164"/>
      <c r="HAI18" s="164"/>
      <c r="HAJ18" s="164"/>
      <c r="HAK18" s="164"/>
      <c r="HAL18" s="164"/>
      <c r="HAM18" s="164"/>
      <c r="HAN18" s="164"/>
      <c r="HAO18" s="164"/>
      <c r="HAP18" s="164"/>
      <c r="HAQ18" s="164"/>
      <c r="HAR18" s="164"/>
      <c r="HAS18" s="164"/>
      <c r="HAT18" s="164"/>
      <c r="HAU18" s="164"/>
      <c r="HAV18" s="164"/>
      <c r="HAW18" s="164"/>
      <c r="HAX18" s="164"/>
      <c r="HAY18" s="164"/>
      <c r="HAZ18" s="164"/>
      <c r="HBA18" s="164"/>
      <c r="HBB18" s="164"/>
      <c r="HBC18" s="164"/>
      <c r="HBD18" s="164"/>
      <c r="HBE18" s="164"/>
      <c r="HBF18" s="164"/>
      <c r="HBG18" s="164"/>
      <c r="HBH18" s="164"/>
      <c r="HBI18" s="164"/>
      <c r="HBJ18" s="164"/>
      <c r="HBK18" s="164"/>
      <c r="HBL18" s="164"/>
      <c r="HBM18" s="164"/>
      <c r="HBN18" s="164"/>
      <c r="HBO18" s="164"/>
      <c r="HBP18" s="164"/>
      <c r="HBQ18" s="164"/>
      <c r="HBR18" s="164"/>
      <c r="HBS18" s="164"/>
      <c r="HBT18" s="164"/>
      <c r="HBU18" s="164"/>
      <c r="HBV18" s="164"/>
      <c r="HBW18" s="164"/>
      <c r="HBX18" s="164"/>
      <c r="HBY18" s="164"/>
      <c r="HBZ18" s="164"/>
      <c r="HCA18" s="164"/>
      <c r="HCB18" s="164"/>
      <c r="HCC18" s="164"/>
      <c r="HCD18" s="164"/>
      <c r="HCE18" s="164"/>
      <c r="HCF18" s="164"/>
      <c r="HCG18" s="164"/>
      <c r="HCH18" s="164"/>
      <c r="HCI18" s="164"/>
      <c r="HCJ18" s="164"/>
      <c r="HCK18" s="164"/>
      <c r="HCL18" s="164"/>
      <c r="HCM18" s="164"/>
      <c r="HCN18" s="164"/>
      <c r="HCO18" s="164"/>
      <c r="HCP18" s="164"/>
      <c r="HCQ18" s="164"/>
      <c r="HCR18" s="164"/>
      <c r="HCS18" s="164"/>
      <c r="HCT18" s="164"/>
      <c r="HCU18" s="164"/>
      <c r="HCV18" s="164"/>
      <c r="HCW18" s="164"/>
      <c r="HCX18" s="164"/>
      <c r="HCY18" s="164"/>
      <c r="HCZ18" s="164"/>
      <c r="HDA18" s="164"/>
      <c r="HDB18" s="164"/>
      <c r="HDC18" s="164"/>
      <c r="HDD18" s="164"/>
      <c r="HDE18" s="164"/>
      <c r="HDF18" s="164"/>
      <c r="HDG18" s="164"/>
      <c r="HDH18" s="164"/>
      <c r="HDI18" s="164"/>
      <c r="HDJ18" s="164"/>
      <c r="HDK18" s="164"/>
      <c r="HDL18" s="164"/>
      <c r="HDM18" s="164"/>
      <c r="HDN18" s="164"/>
      <c r="HDO18" s="164"/>
      <c r="HDP18" s="164"/>
      <c r="HDQ18" s="164"/>
      <c r="HDR18" s="164"/>
      <c r="HDS18" s="164"/>
      <c r="HDT18" s="164"/>
      <c r="HDU18" s="164"/>
      <c r="HDV18" s="164"/>
      <c r="HDW18" s="164"/>
      <c r="HDX18" s="164"/>
      <c r="HDY18" s="164"/>
      <c r="HDZ18" s="164"/>
      <c r="HEA18" s="164"/>
      <c r="HEB18" s="164"/>
      <c r="HEC18" s="164"/>
      <c r="HED18" s="164"/>
      <c r="HEE18" s="164"/>
      <c r="HEF18" s="164"/>
      <c r="HEG18" s="164"/>
      <c r="HEH18" s="164"/>
      <c r="HEI18" s="164"/>
      <c r="HEJ18" s="164"/>
      <c r="HEK18" s="164"/>
      <c r="HEL18" s="164"/>
      <c r="HEM18" s="164"/>
      <c r="HEN18" s="164"/>
      <c r="HEO18" s="164"/>
      <c r="HEP18" s="164"/>
      <c r="HEQ18" s="164"/>
      <c r="HER18" s="164"/>
      <c r="HES18" s="164"/>
      <c r="HET18" s="164"/>
      <c r="HEU18" s="164"/>
      <c r="HEV18" s="164"/>
      <c r="HEW18" s="164"/>
      <c r="HEX18" s="164"/>
      <c r="HEY18" s="164"/>
      <c r="HEZ18" s="164"/>
      <c r="HFA18" s="164"/>
      <c r="HFB18" s="164"/>
      <c r="HFC18" s="164"/>
      <c r="HFD18" s="164"/>
      <c r="HFE18" s="164"/>
      <c r="HFF18" s="164"/>
      <c r="HFG18" s="164"/>
      <c r="HFH18" s="164"/>
      <c r="HFI18" s="164"/>
      <c r="HFJ18" s="164"/>
      <c r="HFK18" s="164"/>
      <c r="HFL18" s="164"/>
      <c r="HFM18" s="164"/>
      <c r="HFN18" s="164"/>
      <c r="HFO18" s="164"/>
      <c r="HFP18" s="164"/>
      <c r="HFQ18" s="164"/>
      <c r="HFR18" s="164"/>
      <c r="HFS18" s="164"/>
      <c r="HFT18" s="164"/>
      <c r="HFU18" s="164"/>
      <c r="HFV18" s="164"/>
      <c r="HFW18" s="164"/>
      <c r="HFX18" s="164"/>
      <c r="HFY18" s="164"/>
      <c r="HFZ18" s="164"/>
      <c r="HGA18" s="164"/>
      <c r="HGB18" s="164"/>
      <c r="HGC18" s="164"/>
      <c r="HGD18" s="164"/>
      <c r="HGE18" s="164"/>
      <c r="HGF18" s="164"/>
      <c r="HGG18" s="164"/>
      <c r="HGH18" s="164"/>
      <c r="HGI18" s="164"/>
      <c r="HGJ18" s="164"/>
      <c r="HGK18" s="164"/>
      <c r="HGL18" s="164"/>
      <c r="HGM18" s="164"/>
      <c r="HGN18" s="164"/>
      <c r="HGO18" s="164"/>
      <c r="HGP18" s="164"/>
      <c r="HGQ18" s="164"/>
      <c r="HGR18" s="164"/>
      <c r="HGS18" s="164"/>
      <c r="HGT18" s="164"/>
      <c r="HGU18" s="164"/>
      <c r="HGV18" s="164"/>
      <c r="HGW18" s="164"/>
      <c r="HGX18" s="164"/>
      <c r="HGY18" s="164"/>
      <c r="HGZ18" s="164"/>
      <c r="HHA18" s="164"/>
      <c r="HHB18" s="164"/>
      <c r="HHC18" s="164"/>
      <c r="HHD18" s="164"/>
      <c r="HHE18" s="164"/>
      <c r="HHF18" s="164"/>
      <c r="HHG18" s="164"/>
      <c r="HHH18" s="164"/>
      <c r="HHI18" s="164"/>
      <c r="HHJ18" s="164"/>
      <c r="HHK18" s="164"/>
      <c r="HHL18" s="164"/>
      <c r="HHM18" s="164"/>
      <c r="HHN18" s="164"/>
      <c r="HHO18" s="164"/>
      <c r="HHP18" s="164"/>
      <c r="HHQ18" s="164"/>
      <c r="HHR18" s="164"/>
      <c r="HHS18" s="164"/>
      <c r="HHT18" s="164"/>
      <c r="HHU18" s="164"/>
      <c r="HHV18" s="164"/>
      <c r="HHW18" s="164"/>
      <c r="HHX18" s="164"/>
      <c r="HHY18" s="164"/>
      <c r="HHZ18" s="164"/>
      <c r="HIA18" s="164"/>
      <c r="HIB18" s="164"/>
      <c r="HIC18" s="164"/>
      <c r="HID18" s="164"/>
      <c r="HIE18" s="164"/>
      <c r="HIF18" s="164"/>
      <c r="HIG18" s="164"/>
      <c r="HIH18" s="164"/>
      <c r="HII18" s="164"/>
      <c r="HIJ18" s="164"/>
      <c r="HIK18" s="164"/>
      <c r="HIL18" s="164"/>
      <c r="HIM18" s="164"/>
      <c r="HIN18" s="164"/>
      <c r="HIO18" s="164"/>
      <c r="HIP18" s="164"/>
      <c r="HIQ18" s="164"/>
      <c r="HIR18" s="164"/>
      <c r="HIS18" s="164"/>
      <c r="HIT18" s="164"/>
      <c r="HIU18" s="164"/>
      <c r="HIV18" s="164"/>
      <c r="HIW18" s="164"/>
      <c r="HIX18" s="164"/>
      <c r="HIY18" s="164"/>
      <c r="HIZ18" s="164"/>
      <c r="HJA18" s="164"/>
      <c r="HJB18" s="164"/>
      <c r="HJC18" s="164"/>
      <c r="HJD18" s="164"/>
      <c r="HJE18" s="164"/>
      <c r="HJF18" s="164"/>
      <c r="HJG18" s="164"/>
      <c r="HJH18" s="164"/>
      <c r="HJI18" s="164"/>
      <c r="HJJ18" s="164"/>
      <c r="HJK18" s="164"/>
      <c r="HJL18" s="164"/>
      <c r="HJM18" s="164"/>
      <c r="HJN18" s="164"/>
      <c r="HJO18" s="164"/>
      <c r="HJP18" s="164"/>
      <c r="HJQ18" s="164"/>
      <c r="HJR18" s="164"/>
      <c r="HJS18" s="164"/>
      <c r="HJT18" s="164"/>
      <c r="HJU18" s="164"/>
      <c r="HJV18" s="164"/>
      <c r="HJW18" s="164"/>
      <c r="HJX18" s="164"/>
      <c r="HJY18" s="164"/>
      <c r="HJZ18" s="164"/>
      <c r="HKA18" s="164"/>
      <c r="HKB18" s="164"/>
      <c r="HKC18" s="164"/>
      <c r="HKD18" s="164"/>
      <c r="HKE18" s="164"/>
      <c r="HKF18" s="164"/>
      <c r="HKG18" s="164"/>
      <c r="HKH18" s="164"/>
      <c r="HKI18" s="164"/>
      <c r="HKJ18" s="164"/>
      <c r="HKK18" s="164"/>
      <c r="HKL18" s="164"/>
      <c r="HKM18" s="164"/>
      <c r="HKN18" s="164"/>
      <c r="HKO18" s="164"/>
      <c r="HKP18" s="164"/>
      <c r="HKQ18" s="164"/>
      <c r="HKR18" s="164"/>
      <c r="HKS18" s="164"/>
      <c r="HKT18" s="164"/>
      <c r="HKU18" s="164"/>
      <c r="HKV18" s="164"/>
      <c r="HKW18" s="164"/>
      <c r="HKX18" s="164"/>
      <c r="HKY18" s="164"/>
      <c r="HKZ18" s="164"/>
      <c r="HLA18" s="164"/>
      <c r="HLB18" s="164"/>
      <c r="HLC18" s="164"/>
      <c r="HLD18" s="164"/>
      <c r="HLE18" s="164"/>
      <c r="HLF18" s="164"/>
      <c r="HLG18" s="164"/>
      <c r="HLH18" s="164"/>
      <c r="HLI18" s="164"/>
      <c r="HLJ18" s="164"/>
      <c r="HLK18" s="164"/>
      <c r="HLL18" s="164"/>
      <c r="HLM18" s="164"/>
      <c r="HLN18" s="164"/>
      <c r="HLO18" s="164"/>
      <c r="HLP18" s="164"/>
      <c r="HLQ18" s="164"/>
      <c r="HLR18" s="164"/>
      <c r="HLS18" s="164"/>
      <c r="HLT18" s="164"/>
      <c r="HLU18" s="164"/>
      <c r="HLV18" s="164"/>
      <c r="HLW18" s="164"/>
      <c r="HLX18" s="164"/>
      <c r="HLY18" s="164"/>
      <c r="HLZ18" s="164"/>
      <c r="HMA18" s="164"/>
      <c r="HMB18" s="164"/>
      <c r="HMC18" s="164"/>
      <c r="HMD18" s="164"/>
      <c r="HME18" s="164"/>
      <c r="HMF18" s="164"/>
      <c r="HMG18" s="164"/>
      <c r="HMH18" s="164"/>
      <c r="HMI18" s="164"/>
      <c r="HMJ18" s="164"/>
      <c r="HMK18" s="164"/>
      <c r="HML18" s="164"/>
      <c r="HMM18" s="164"/>
      <c r="HMN18" s="164"/>
      <c r="HMO18" s="164"/>
      <c r="HMP18" s="164"/>
      <c r="HMQ18" s="164"/>
      <c r="HMR18" s="164"/>
      <c r="HMS18" s="164"/>
      <c r="HMT18" s="164"/>
      <c r="HMU18" s="164"/>
      <c r="HMV18" s="164"/>
      <c r="HMW18" s="164"/>
      <c r="HMX18" s="164"/>
      <c r="HMY18" s="164"/>
      <c r="HMZ18" s="164"/>
      <c r="HNA18" s="164"/>
      <c r="HNB18" s="164"/>
      <c r="HNC18" s="164"/>
      <c r="HND18" s="164"/>
      <c r="HNE18" s="164"/>
      <c r="HNF18" s="164"/>
      <c r="HNG18" s="164"/>
      <c r="HNH18" s="164"/>
      <c r="HNI18" s="164"/>
      <c r="HNJ18" s="164"/>
      <c r="HNK18" s="164"/>
      <c r="HNL18" s="164"/>
      <c r="HNM18" s="164"/>
      <c r="HNN18" s="164"/>
      <c r="HNO18" s="164"/>
      <c r="HNP18" s="164"/>
      <c r="HNQ18" s="164"/>
      <c r="HNR18" s="164"/>
      <c r="HNS18" s="164"/>
      <c r="HNT18" s="164"/>
      <c r="HNU18" s="164"/>
      <c r="HNV18" s="164"/>
      <c r="HNW18" s="164"/>
      <c r="HNX18" s="164"/>
      <c r="HNY18" s="164"/>
      <c r="HNZ18" s="164"/>
      <c r="HOA18" s="164"/>
      <c r="HOB18" s="164"/>
      <c r="HOC18" s="164"/>
      <c r="HOD18" s="164"/>
      <c r="HOE18" s="164"/>
      <c r="HOF18" s="164"/>
      <c r="HOG18" s="164"/>
      <c r="HOH18" s="164"/>
      <c r="HOI18" s="164"/>
      <c r="HOJ18" s="164"/>
      <c r="HOK18" s="164"/>
      <c r="HOL18" s="164"/>
      <c r="HOM18" s="164"/>
      <c r="HON18" s="164"/>
      <c r="HOO18" s="164"/>
      <c r="HOP18" s="164"/>
      <c r="HOQ18" s="164"/>
      <c r="HOR18" s="164"/>
      <c r="HOS18" s="164"/>
      <c r="HOT18" s="164"/>
      <c r="HOU18" s="164"/>
      <c r="HOV18" s="164"/>
      <c r="HOW18" s="164"/>
      <c r="HOX18" s="164"/>
      <c r="HOY18" s="164"/>
      <c r="HOZ18" s="164"/>
      <c r="HPA18" s="164"/>
      <c r="HPB18" s="164"/>
      <c r="HPC18" s="164"/>
      <c r="HPD18" s="164"/>
      <c r="HPE18" s="164"/>
      <c r="HPF18" s="164"/>
      <c r="HPG18" s="164"/>
      <c r="HPH18" s="164"/>
      <c r="HPI18" s="164"/>
      <c r="HPJ18" s="164"/>
      <c r="HPK18" s="164"/>
      <c r="HPL18" s="164"/>
      <c r="HPM18" s="164"/>
      <c r="HPN18" s="164"/>
      <c r="HPO18" s="164"/>
      <c r="HPP18" s="164"/>
      <c r="HPQ18" s="164"/>
      <c r="HPR18" s="164"/>
      <c r="HPS18" s="164"/>
      <c r="HPT18" s="164"/>
      <c r="HPU18" s="164"/>
      <c r="HPV18" s="164"/>
      <c r="HPW18" s="164"/>
      <c r="HPX18" s="164"/>
      <c r="HPY18" s="164"/>
      <c r="HPZ18" s="164"/>
      <c r="HQA18" s="164"/>
      <c r="HQB18" s="164"/>
      <c r="HQC18" s="164"/>
      <c r="HQD18" s="164"/>
      <c r="HQE18" s="164"/>
      <c r="HQF18" s="164"/>
      <c r="HQG18" s="164"/>
      <c r="HQH18" s="164"/>
      <c r="HQI18" s="164"/>
      <c r="HQJ18" s="164"/>
      <c r="HQK18" s="164"/>
      <c r="HQL18" s="164"/>
      <c r="HQM18" s="164"/>
      <c r="HQN18" s="164"/>
      <c r="HQO18" s="164"/>
      <c r="HQP18" s="164"/>
      <c r="HQQ18" s="164"/>
      <c r="HQR18" s="164"/>
      <c r="HQS18" s="164"/>
      <c r="HQT18" s="164"/>
      <c r="HQU18" s="164"/>
      <c r="HQV18" s="164"/>
      <c r="HQW18" s="164"/>
      <c r="HQX18" s="164"/>
      <c r="HQY18" s="164"/>
      <c r="HQZ18" s="164"/>
      <c r="HRA18" s="164"/>
      <c r="HRB18" s="164"/>
      <c r="HRC18" s="164"/>
      <c r="HRD18" s="164"/>
      <c r="HRE18" s="164"/>
      <c r="HRF18" s="164"/>
      <c r="HRG18" s="164"/>
      <c r="HRH18" s="164"/>
      <c r="HRI18" s="164"/>
      <c r="HRJ18" s="164"/>
      <c r="HRK18" s="164"/>
      <c r="HRL18" s="164"/>
      <c r="HRM18" s="164"/>
      <c r="HRN18" s="164"/>
      <c r="HRO18" s="164"/>
      <c r="HRP18" s="164"/>
      <c r="HRQ18" s="164"/>
      <c r="HRR18" s="164"/>
      <c r="HRS18" s="164"/>
      <c r="HRT18" s="164"/>
      <c r="HRU18" s="164"/>
      <c r="HRV18" s="164"/>
      <c r="HRW18" s="164"/>
      <c r="HRX18" s="164"/>
      <c r="HRY18" s="164"/>
      <c r="HRZ18" s="164"/>
      <c r="HSA18" s="164"/>
      <c r="HSB18" s="164"/>
      <c r="HSC18" s="164"/>
      <c r="HSD18" s="164"/>
      <c r="HSE18" s="164"/>
      <c r="HSF18" s="164"/>
      <c r="HSG18" s="164"/>
      <c r="HSH18" s="164"/>
      <c r="HSI18" s="164"/>
      <c r="HSJ18" s="164"/>
      <c r="HSK18" s="164"/>
      <c r="HSL18" s="164"/>
      <c r="HSM18" s="164"/>
      <c r="HSN18" s="164"/>
      <c r="HSO18" s="164"/>
      <c r="HSP18" s="164"/>
      <c r="HSQ18" s="164"/>
      <c r="HSR18" s="164"/>
      <c r="HSS18" s="164"/>
      <c r="HST18" s="164"/>
      <c r="HSU18" s="164"/>
      <c r="HSV18" s="164"/>
      <c r="HSW18" s="164"/>
      <c r="HSX18" s="164"/>
      <c r="HSY18" s="164"/>
      <c r="HSZ18" s="164"/>
      <c r="HTA18" s="164"/>
      <c r="HTB18" s="164"/>
      <c r="HTC18" s="164"/>
      <c r="HTD18" s="164"/>
      <c r="HTE18" s="164"/>
      <c r="HTF18" s="164"/>
      <c r="HTG18" s="164"/>
      <c r="HTH18" s="164"/>
      <c r="HTI18" s="164"/>
      <c r="HTJ18" s="164"/>
      <c r="HTK18" s="164"/>
      <c r="HTL18" s="164"/>
      <c r="HTM18" s="164"/>
      <c r="HTN18" s="164"/>
      <c r="HTO18" s="164"/>
      <c r="HTP18" s="164"/>
      <c r="HTQ18" s="164"/>
      <c r="HTR18" s="164"/>
      <c r="HTS18" s="164"/>
      <c r="HTT18" s="164"/>
      <c r="HTU18" s="164"/>
      <c r="HTV18" s="164"/>
      <c r="HTW18" s="164"/>
      <c r="HTX18" s="164"/>
      <c r="HTY18" s="164"/>
      <c r="HTZ18" s="164"/>
      <c r="HUA18" s="164"/>
      <c r="HUB18" s="164"/>
      <c r="HUC18" s="164"/>
      <c r="HUD18" s="164"/>
      <c r="HUE18" s="164"/>
      <c r="HUF18" s="164"/>
      <c r="HUG18" s="164"/>
      <c r="HUH18" s="164"/>
      <c r="HUI18" s="164"/>
      <c r="HUJ18" s="164"/>
      <c r="HUK18" s="164"/>
      <c r="HUL18" s="164"/>
      <c r="HUM18" s="164"/>
      <c r="HUN18" s="164"/>
      <c r="HUO18" s="164"/>
      <c r="HUP18" s="164"/>
      <c r="HUQ18" s="164"/>
      <c r="HUR18" s="164"/>
      <c r="HUS18" s="164"/>
      <c r="HUT18" s="164"/>
      <c r="HUU18" s="164"/>
      <c r="HUV18" s="164"/>
      <c r="HUW18" s="164"/>
      <c r="HUX18" s="164"/>
      <c r="HUY18" s="164"/>
      <c r="HUZ18" s="164"/>
      <c r="HVA18" s="164"/>
      <c r="HVB18" s="164"/>
      <c r="HVC18" s="164"/>
      <c r="HVD18" s="164"/>
      <c r="HVE18" s="164"/>
      <c r="HVF18" s="164"/>
      <c r="HVG18" s="164"/>
      <c r="HVH18" s="164"/>
      <c r="HVI18" s="164"/>
      <c r="HVJ18" s="164"/>
      <c r="HVK18" s="164"/>
      <c r="HVL18" s="164"/>
      <c r="HVM18" s="164"/>
      <c r="HVN18" s="164"/>
      <c r="HVO18" s="164"/>
      <c r="HVP18" s="164"/>
      <c r="HVQ18" s="164"/>
      <c r="HVR18" s="164"/>
      <c r="HVS18" s="164"/>
      <c r="HVT18" s="164"/>
      <c r="HVU18" s="164"/>
      <c r="HVV18" s="164"/>
      <c r="HVW18" s="164"/>
      <c r="HVX18" s="164"/>
      <c r="HVY18" s="164"/>
      <c r="HVZ18" s="164"/>
      <c r="HWA18" s="164"/>
      <c r="HWB18" s="164"/>
      <c r="HWC18" s="164"/>
      <c r="HWD18" s="164"/>
      <c r="HWE18" s="164"/>
      <c r="HWF18" s="164"/>
      <c r="HWG18" s="164"/>
      <c r="HWH18" s="164"/>
      <c r="HWI18" s="164"/>
      <c r="HWJ18" s="164"/>
      <c r="HWK18" s="164"/>
      <c r="HWL18" s="164"/>
      <c r="HWM18" s="164"/>
      <c r="HWN18" s="164"/>
      <c r="HWO18" s="164"/>
      <c r="HWP18" s="164"/>
      <c r="HWQ18" s="164"/>
      <c r="HWR18" s="164"/>
      <c r="HWS18" s="164"/>
      <c r="HWT18" s="164"/>
      <c r="HWU18" s="164"/>
      <c r="HWV18" s="164"/>
      <c r="HWW18" s="164"/>
      <c r="HWX18" s="164"/>
      <c r="HWY18" s="164"/>
      <c r="HWZ18" s="164"/>
      <c r="HXA18" s="164"/>
      <c r="HXB18" s="164"/>
      <c r="HXC18" s="164"/>
      <c r="HXD18" s="164"/>
      <c r="HXE18" s="164"/>
      <c r="HXF18" s="164"/>
      <c r="HXG18" s="164"/>
      <c r="HXH18" s="164"/>
      <c r="HXI18" s="164"/>
      <c r="HXJ18" s="164"/>
      <c r="HXK18" s="164"/>
      <c r="HXL18" s="164"/>
      <c r="HXM18" s="164"/>
      <c r="HXN18" s="164"/>
      <c r="HXO18" s="164"/>
      <c r="HXP18" s="164"/>
      <c r="HXQ18" s="164"/>
      <c r="HXR18" s="164"/>
      <c r="HXS18" s="164"/>
      <c r="HXT18" s="164"/>
      <c r="HXU18" s="164"/>
      <c r="HXV18" s="164"/>
      <c r="HXW18" s="164"/>
      <c r="HXX18" s="164"/>
      <c r="HXY18" s="164"/>
      <c r="HXZ18" s="164"/>
      <c r="HYA18" s="164"/>
      <c r="HYB18" s="164"/>
      <c r="HYC18" s="164"/>
      <c r="HYD18" s="164"/>
      <c r="HYE18" s="164"/>
      <c r="HYF18" s="164"/>
      <c r="HYG18" s="164"/>
      <c r="HYH18" s="164"/>
      <c r="HYI18" s="164"/>
      <c r="HYJ18" s="164"/>
      <c r="HYK18" s="164"/>
      <c r="HYL18" s="164"/>
      <c r="HYM18" s="164"/>
      <c r="HYN18" s="164"/>
      <c r="HYO18" s="164"/>
      <c r="HYP18" s="164"/>
      <c r="HYQ18" s="164"/>
      <c r="HYR18" s="164"/>
      <c r="HYS18" s="164"/>
      <c r="HYT18" s="164"/>
      <c r="HYU18" s="164"/>
      <c r="HYV18" s="164"/>
      <c r="HYW18" s="164"/>
      <c r="HYX18" s="164"/>
      <c r="HYY18" s="164"/>
      <c r="HYZ18" s="164"/>
      <c r="HZA18" s="164"/>
      <c r="HZB18" s="164"/>
      <c r="HZC18" s="164"/>
      <c r="HZD18" s="164"/>
      <c r="HZE18" s="164"/>
      <c r="HZF18" s="164"/>
      <c r="HZG18" s="164"/>
      <c r="HZH18" s="164"/>
      <c r="HZI18" s="164"/>
      <c r="HZJ18" s="164"/>
      <c r="HZK18" s="164"/>
      <c r="HZL18" s="164"/>
      <c r="HZM18" s="164"/>
      <c r="HZN18" s="164"/>
      <c r="HZO18" s="164"/>
      <c r="HZP18" s="164"/>
      <c r="HZQ18" s="164"/>
      <c r="HZR18" s="164"/>
      <c r="HZS18" s="164"/>
      <c r="HZT18" s="164"/>
      <c r="HZU18" s="164"/>
      <c r="HZV18" s="164"/>
      <c r="HZW18" s="164"/>
      <c r="HZX18" s="164"/>
      <c r="HZY18" s="164"/>
      <c r="HZZ18" s="164"/>
      <c r="IAA18" s="164"/>
      <c r="IAB18" s="164"/>
      <c r="IAC18" s="164"/>
      <c r="IAD18" s="164"/>
      <c r="IAE18" s="164"/>
      <c r="IAF18" s="164"/>
      <c r="IAG18" s="164"/>
      <c r="IAH18" s="164"/>
      <c r="IAI18" s="164"/>
      <c r="IAJ18" s="164"/>
      <c r="IAK18" s="164"/>
      <c r="IAL18" s="164"/>
      <c r="IAM18" s="164"/>
      <c r="IAN18" s="164"/>
      <c r="IAO18" s="164"/>
      <c r="IAP18" s="164"/>
      <c r="IAQ18" s="164"/>
      <c r="IAR18" s="164"/>
      <c r="IAS18" s="164"/>
      <c r="IAT18" s="164"/>
      <c r="IAU18" s="164"/>
      <c r="IAV18" s="164"/>
      <c r="IAW18" s="164"/>
      <c r="IAX18" s="164"/>
      <c r="IAY18" s="164"/>
      <c r="IAZ18" s="164"/>
      <c r="IBA18" s="164"/>
      <c r="IBB18" s="164"/>
      <c r="IBC18" s="164"/>
      <c r="IBD18" s="164"/>
      <c r="IBE18" s="164"/>
      <c r="IBF18" s="164"/>
      <c r="IBG18" s="164"/>
      <c r="IBH18" s="164"/>
      <c r="IBI18" s="164"/>
      <c r="IBJ18" s="164"/>
      <c r="IBK18" s="164"/>
      <c r="IBL18" s="164"/>
      <c r="IBM18" s="164"/>
      <c r="IBN18" s="164"/>
      <c r="IBO18" s="164"/>
      <c r="IBP18" s="164"/>
      <c r="IBQ18" s="164"/>
      <c r="IBR18" s="164"/>
      <c r="IBS18" s="164"/>
      <c r="IBT18" s="164"/>
      <c r="IBU18" s="164"/>
      <c r="IBV18" s="164"/>
      <c r="IBW18" s="164"/>
      <c r="IBX18" s="164"/>
      <c r="IBY18" s="164"/>
      <c r="IBZ18" s="164"/>
      <c r="ICA18" s="164"/>
      <c r="ICB18" s="164"/>
      <c r="ICC18" s="164"/>
      <c r="ICD18" s="164"/>
      <c r="ICE18" s="164"/>
      <c r="ICF18" s="164"/>
      <c r="ICG18" s="164"/>
      <c r="ICH18" s="164"/>
      <c r="ICI18" s="164"/>
      <c r="ICJ18" s="164"/>
      <c r="ICK18" s="164"/>
      <c r="ICL18" s="164"/>
      <c r="ICM18" s="164"/>
      <c r="ICN18" s="164"/>
      <c r="ICO18" s="164"/>
      <c r="ICP18" s="164"/>
      <c r="ICQ18" s="164"/>
      <c r="ICR18" s="164"/>
      <c r="ICS18" s="164"/>
      <c r="ICT18" s="164"/>
      <c r="ICU18" s="164"/>
      <c r="ICV18" s="164"/>
      <c r="ICW18" s="164"/>
      <c r="ICX18" s="164"/>
      <c r="ICY18" s="164"/>
      <c r="ICZ18" s="164"/>
      <c r="IDA18" s="164"/>
      <c r="IDB18" s="164"/>
      <c r="IDC18" s="164"/>
      <c r="IDD18" s="164"/>
      <c r="IDE18" s="164"/>
      <c r="IDF18" s="164"/>
      <c r="IDG18" s="164"/>
      <c r="IDH18" s="164"/>
      <c r="IDI18" s="164"/>
      <c r="IDJ18" s="164"/>
      <c r="IDK18" s="164"/>
      <c r="IDL18" s="164"/>
      <c r="IDM18" s="164"/>
      <c r="IDN18" s="164"/>
      <c r="IDO18" s="164"/>
      <c r="IDP18" s="164"/>
      <c r="IDQ18" s="164"/>
      <c r="IDR18" s="164"/>
      <c r="IDS18" s="164"/>
      <c r="IDT18" s="164"/>
      <c r="IDU18" s="164"/>
      <c r="IDV18" s="164"/>
      <c r="IDW18" s="164"/>
      <c r="IDX18" s="164"/>
      <c r="IDY18" s="164"/>
      <c r="IDZ18" s="164"/>
      <c r="IEA18" s="164"/>
      <c r="IEB18" s="164"/>
      <c r="IEC18" s="164"/>
      <c r="IED18" s="164"/>
      <c r="IEE18" s="164"/>
      <c r="IEF18" s="164"/>
      <c r="IEG18" s="164"/>
      <c r="IEH18" s="164"/>
      <c r="IEI18" s="164"/>
      <c r="IEJ18" s="164"/>
      <c r="IEK18" s="164"/>
      <c r="IEL18" s="164"/>
      <c r="IEM18" s="164"/>
      <c r="IEN18" s="164"/>
      <c r="IEO18" s="164"/>
      <c r="IEP18" s="164"/>
      <c r="IEQ18" s="164"/>
      <c r="IER18" s="164"/>
      <c r="IES18" s="164"/>
      <c r="IET18" s="164"/>
      <c r="IEU18" s="164"/>
      <c r="IEV18" s="164"/>
      <c r="IEW18" s="164"/>
      <c r="IEX18" s="164"/>
      <c r="IEY18" s="164"/>
      <c r="IEZ18" s="164"/>
      <c r="IFA18" s="164"/>
      <c r="IFB18" s="164"/>
      <c r="IFC18" s="164"/>
      <c r="IFD18" s="164"/>
      <c r="IFE18" s="164"/>
      <c r="IFF18" s="164"/>
      <c r="IFG18" s="164"/>
      <c r="IFH18" s="164"/>
      <c r="IFI18" s="164"/>
      <c r="IFJ18" s="164"/>
      <c r="IFK18" s="164"/>
      <c r="IFL18" s="164"/>
      <c r="IFM18" s="164"/>
      <c r="IFN18" s="164"/>
      <c r="IFO18" s="164"/>
      <c r="IFP18" s="164"/>
      <c r="IFQ18" s="164"/>
      <c r="IFR18" s="164"/>
      <c r="IFS18" s="164"/>
      <c r="IFT18" s="164"/>
      <c r="IFU18" s="164"/>
      <c r="IFV18" s="164"/>
      <c r="IFW18" s="164"/>
      <c r="IFX18" s="164"/>
      <c r="IFY18" s="164"/>
      <c r="IFZ18" s="164"/>
      <c r="IGA18" s="164"/>
      <c r="IGB18" s="164"/>
      <c r="IGC18" s="164"/>
      <c r="IGD18" s="164"/>
      <c r="IGE18" s="164"/>
      <c r="IGF18" s="164"/>
      <c r="IGG18" s="164"/>
      <c r="IGH18" s="164"/>
      <c r="IGI18" s="164"/>
      <c r="IGJ18" s="164"/>
      <c r="IGK18" s="164"/>
      <c r="IGL18" s="164"/>
      <c r="IGM18" s="164"/>
      <c r="IGN18" s="164"/>
      <c r="IGO18" s="164"/>
      <c r="IGP18" s="164"/>
      <c r="IGQ18" s="164"/>
      <c r="IGR18" s="164"/>
      <c r="IGS18" s="164"/>
      <c r="IGT18" s="164"/>
      <c r="IGU18" s="164"/>
      <c r="IGV18" s="164"/>
      <c r="IGW18" s="164"/>
      <c r="IGX18" s="164"/>
      <c r="IGY18" s="164"/>
      <c r="IGZ18" s="164"/>
      <c r="IHA18" s="164"/>
      <c r="IHB18" s="164"/>
      <c r="IHC18" s="164"/>
      <c r="IHD18" s="164"/>
      <c r="IHE18" s="164"/>
      <c r="IHF18" s="164"/>
      <c r="IHG18" s="164"/>
      <c r="IHH18" s="164"/>
      <c r="IHI18" s="164"/>
      <c r="IHJ18" s="164"/>
      <c r="IHK18" s="164"/>
      <c r="IHL18" s="164"/>
      <c r="IHM18" s="164"/>
      <c r="IHN18" s="164"/>
      <c r="IHO18" s="164"/>
      <c r="IHP18" s="164"/>
      <c r="IHQ18" s="164"/>
      <c r="IHR18" s="164"/>
      <c r="IHS18" s="164"/>
      <c r="IHT18" s="164"/>
      <c r="IHU18" s="164"/>
      <c r="IHV18" s="164"/>
      <c r="IHW18" s="164"/>
      <c r="IHX18" s="164"/>
      <c r="IHY18" s="164"/>
      <c r="IHZ18" s="164"/>
      <c r="IIA18" s="164"/>
      <c r="IIB18" s="164"/>
      <c r="IIC18" s="164"/>
      <c r="IID18" s="164"/>
      <c r="IIE18" s="164"/>
      <c r="IIF18" s="164"/>
      <c r="IIG18" s="164"/>
      <c r="IIH18" s="164"/>
      <c r="III18" s="164"/>
      <c r="IIJ18" s="164"/>
      <c r="IIK18" s="164"/>
      <c r="IIL18" s="164"/>
      <c r="IIM18" s="164"/>
      <c r="IIN18" s="164"/>
      <c r="IIO18" s="164"/>
      <c r="IIP18" s="164"/>
      <c r="IIQ18" s="164"/>
      <c r="IIR18" s="164"/>
      <c r="IIS18" s="164"/>
      <c r="IIT18" s="164"/>
      <c r="IIU18" s="164"/>
      <c r="IIV18" s="164"/>
      <c r="IIW18" s="164"/>
      <c r="IIX18" s="164"/>
      <c r="IIY18" s="164"/>
      <c r="IIZ18" s="164"/>
      <c r="IJA18" s="164"/>
      <c r="IJB18" s="164"/>
      <c r="IJC18" s="164"/>
      <c r="IJD18" s="164"/>
      <c r="IJE18" s="164"/>
      <c r="IJF18" s="164"/>
      <c r="IJG18" s="164"/>
      <c r="IJH18" s="164"/>
      <c r="IJI18" s="164"/>
      <c r="IJJ18" s="164"/>
      <c r="IJK18" s="164"/>
      <c r="IJL18" s="164"/>
      <c r="IJM18" s="164"/>
      <c r="IJN18" s="164"/>
      <c r="IJO18" s="164"/>
      <c r="IJP18" s="164"/>
      <c r="IJQ18" s="164"/>
      <c r="IJR18" s="164"/>
      <c r="IJS18" s="164"/>
      <c r="IJT18" s="164"/>
      <c r="IJU18" s="164"/>
      <c r="IJV18" s="164"/>
      <c r="IJW18" s="164"/>
      <c r="IJX18" s="164"/>
      <c r="IJY18" s="164"/>
      <c r="IJZ18" s="164"/>
      <c r="IKA18" s="164"/>
      <c r="IKB18" s="164"/>
      <c r="IKC18" s="164"/>
      <c r="IKD18" s="164"/>
      <c r="IKE18" s="164"/>
      <c r="IKF18" s="164"/>
      <c r="IKG18" s="164"/>
      <c r="IKH18" s="164"/>
      <c r="IKI18" s="164"/>
      <c r="IKJ18" s="164"/>
      <c r="IKK18" s="164"/>
      <c r="IKL18" s="164"/>
      <c r="IKM18" s="164"/>
      <c r="IKN18" s="164"/>
      <c r="IKO18" s="164"/>
      <c r="IKP18" s="164"/>
      <c r="IKQ18" s="164"/>
      <c r="IKR18" s="164"/>
      <c r="IKS18" s="164"/>
      <c r="IKT18" s="164"/>
      <c r="IKU18" s="164"/>
      <c r="IKV18" s="164"/>
      <c r="IKW18" s="164"/>
      <c r="IKX18" s="164"/>
      <c r="IKY18" s="164"/>
      <c r="IKZ18" s="164"/>
      <c r="ILA18" s="164"/>
      <c r="ILB18" s="164"/>
      <c r="ILC18" s="164"/>
      <c r="ILD18" s="164"/>
      <c r="ILE18" s="164"/>
      <c r="ILF18" s="164"/>
      <c r="ILG18" s="164"/>
      <c r="ILH18" s="164"/>
      <c r="ILI18" s="164"/>
      <c r="ILJ18" s="164"/>
      <c r="ILK18" s="164"/>
      <c r="ILL18" s="164"/>
      <c r="ILM18" s="164"/>
      <c r="ILN18" s="164"/>
      <c r="ILO18" s="164"/>
      <c r="ILP18" s="164"/>
      <c r="ILQ18" s="164"/>
      <c r="ILR18" s="164"/>
      <c r="ILS18" s="164"/>
      <c r="ILT18" s="164"/>
      <c r="ILU18" s="164"/>
      <c r="ILV18" s="164"/>
      <c r="ILW18" s="164"/>
      <c r="ILX18" s="164"/>
      <c r="ILY18" s="164"/>
      <c r="ILZ18" s="164"/>
      <c r="IMA18" s="164"/>
      <c r="IMB18" s="164"/>
      <c r="IMC18" s="164"/>
      <c r="IMD18" s="164"/>
      <c r="IME18" s="164"/>
      <c r="IMF18" s="164"/>
      <c r="IMG18" s="164"/>
      <c r="IMH18" s="164"/>
      <c r="IMI18" s="164"/>
      <c r="IMJ18" s="164"/>
      <c r="IMK18" s="164"/>
      <c r="IML18" s="164"/>
      <c r="IMM18" s="164"/>
      <c r="IMN18" s="164"/>
      <c r="IMO18" s="164"/>
      <c r="IMP18" s="164"/>
      <c r="IMQ18" s="164"/>
      <c r="IMR18" s="164"/>
      <c r="IMS18" s="164"/>
      <c r="IMT18" s="164"/>
      <c r="IMU18" s="164"/>
      <c r="IMV18" s="164"/>
      <c r="IMW18" s="164"/>
      <c r="IMX18" s="164"/>
      <c r="IMY18" s="164"/>
      <c r="IMZ18" s="164"/>
      <c r="INA18" s="164"/>
      <c r="INB18" s="164"/>
      <c r="INC18" s="164"/>
      <c r="IND18" s="164"/>
      <c r="INE18" s="164"/>
      <c r="INF18" s="164"/>
      <c r="ING18" s="164"/>
      <c r="INH18" s="164"/>
      <c r="INI18" s="164"/>
      <c r="INJ18" s="164"/>
      <c r="INK18" s="164"/>
      <c r="INL18" s="164"/>
      <c r="INM18" s="164"/>
      <c r="INN18" s="164"/>
      <c r="INO18" s="164"/>
      <c r="INP18" s="164"/>
      <c r="INQ18" s="164"/>
      <c r="INR18" s="164"/>
      <c r="INS18" s="164"/>
      <c r="INT18" s="164"/>
      <c r="INU18" s="164"/>
      <c r="INV18" s="164"/>
      <c r="INW18" s="164"/>
      <c r="INX18" s="164"/>
      <c r="INY18" s="164"/>
      <c r="INZ18" s="164"/>
      <c r="IOA18" s="164"/>
      <c r="IOB18" s="164"/>
      <c r="IOC18" s="164"/>
      <c r="IOD18" s="164"/>
      <c r="IOE18" s="164"/>
      <c r="IOF18" s="164"/>
      <c r="IOG18" s="164"/>
      <c r="IOH18" s="164"/>
      <c r="IOI18" s="164"/>
      <c r="IOJ18" s="164"/>
      <c r="IOK18" s="164"/>
      <c r="IOL18" s="164"/>
      <c r="IOM18" s="164"/>
      <c r="ION18" s="164"/>
      <c r="IOO18" s="164"/>
      <c r="IOP18" s="164"/>
      <c r="IOQ18" s="164"/>
      <c r="IOR18" s="164"/>
      <c r="IOS18" s="164"/>
      <c r="IOT18" s="164"/>
      <c r="IOU18" s="164"/>
      <c r="IOV18" s="164"/>
      <c r="IOW18" s="164"/>
      <c r="IOX18" s="164"/>
      <c r="IOY18" s="164"/>
      <c r="IOZ18" s="164"/>
      <c r="IPA18" s="164"/>
      <c r="IPB18" s="164"/>
      <c r="IPC18" s="164"/>
      <c r="IPD18" s="164"/>
      <c r="IPE18" s="164"/>
      <c r="IPF18" s="164"/>
      <c r="IPG18" s="164"/>
      <c r="IPH18" s="164"/>
      <c r="IPI18" s="164"/>
      <c r="IPJ18" s="164"/>
      <c r="IPK18" s="164"/>
      <c r="IPL18" s="164"/>
      <c r="IPM18" s="164"/>
      <c r="IPN18" s="164"/>
      <c r="IPO18" s="164"/>
      <c r="IPP18" s="164"/>
      <c r="IPQ18" s="164"/>
      <c r="IPR18" s="164"/>
      <c r="IPS18" s="164"/>
      <c r="IPT18" s="164"/>
      <c r="IPU18" s="164"/>
      <c r="IPV18" s="164"/>
      <c r="IPW18" s="164"/>
      <c r="IPX18" s="164"/>
      <c r="IPY18" s="164"/>
      <c r="IPZ18" s="164"/>
      <c r="IQA18" s="164"/>
      <c r="IQB18" s="164"/>
      <c r="IQC18" s="164"/>
      <c r="IQD18" s="164"/>
      <c r="IQE18" s="164"/>
      <c r="IQF18" s="164"/>
      <c r="IQG18" s="164"/>
      <c r="IQH18" s="164"/>
      <c r="IQI18" s="164"/>
      <c r="IQJ18" s="164"/>
      <c r="IQK18" s="164"/>
      <c r="IQL18" s="164"/>
      <c r="IQM18" s="164"/>
      <c r="IQN18" s="164"/>
      <c r="IQO18" s="164"/>
      <c r="IQP18" s="164"/>
      <c r="IQQ18" s="164"/>
      <c r="IQR18" s="164"/>
      <c r="IQS18" s="164"/>
      <c r="IQT18" s="164"/>
      <c r="IQU18" s="164"/>
      <c r="IQV18" s="164"/>
      <c r="IQW18" s="164"/>
      <c r="IQX18" s="164"/>
      <c r="IQY18" s="164"/>
      <c r="IQZ18" s="164"/>
      <c r="IRA18" s="164"/>
      <c r="IRB18" s="164"/>
      <c r="IRC18" s="164"/>
      <c r="IRD18" s="164"/>
      <c r="IRE18" s="164"/>
      <c r="IRF18" s="164"/>
      <c r="IRG18" s="164"/>
      <c r="IRH18" s="164"/>
      <c r="IRI18" s="164"/>
      <c r="IRJ18" s="164"/>
      <c r="IRK18" s="164"/>
      <c r="IRL18" s="164"/>
      <c r="IRM18" s="164"/>
      <c r="IRN18" s="164"/>
      <c r="IRO18" s="164"/>
      <c r="IRP18" s="164"/>
      <c r="IRQ18" s="164"/>
      <c r="IRR18" s="164"/>
      <c r="IRS18" s="164"/>
      <c r="IRT18" s="164"/>
      <c r="IRU18" s="164"/>
      <c r="IRV18" s="164"/>
      <c r="IRW18" s="164"/>
      <c r="IRX18" s="164"/>
      <c r="IRY18" s="164"/>
      <c r="IRZ18" s="164"/>
      <c r="ISA18" s="164"/>
      <c r="ISB18" s="164"/>
      <c r="ISC18" s="164"/>
      <c r="ISD18" s="164"/>
      <c r="ISE18" s="164"/>
      <c r="ISF18" s="164"/>
      <c r="ISG18" s="164"/>
      <c r="ISH18" s="164"/>
      <c r="ISI18" s="164"/>
      <c r="ISJ18" s="164"/>
      <c r="ISK18" s="164"/>
      <c r="ISL18" s="164"/>
      <c r="ISM18" s="164"/>
      <c r="ISN18" s="164"/>
      <c r="ISO18" s="164"/>
      <c r="ISP18" s="164"/>
      <c r="ISQ18" s="164"/>
      <c r="ISR18" s="164"/>
      <c r="ISS18" s="164"/>
      <c r="IST18" s="164"/>
      <c r="ISU18" s="164"/>
      <c r="ISV18" s="164"/>
      <c r="ISW18" s="164"/>
      <c r="ISX18" s="164"/>
      <c r="ISY18" s="164"/>
      <c r="ISZ18" s="164"/>
      <c r="ITA18" s="164"/>
      <c r="ITB18" s="164"/>
      <c r="ITC18" s="164"/>
      <c r="ITD18" s="164"/>
      <c r="ITE18" s="164"/>
      <c r="ITF18" s="164"/>
      <c r="ITG18" s="164"/>
      <c r="ITH18" s="164"/>
      <c r="ITI18" s="164"/>
      <c r="ITJ18" s="164"/>
      <c r="ITK18" s="164"/>
      <c r="ITL18" s="164"/>
      <c r="ITM18" s="164"/>
      <c r="ITN18" s="164"/>
      <c r="ITO18" s="164"/>
      <c r="ITP18" s="164"/>
      <c r="ITQ18" s="164"/>
      <c r="ITR18" s="164"/>
      <c r="ITS18" s="164"/>
      <c r="ITT18" s="164"/>
      <c r="ITU18" s="164"/>
      <c r="ITV18" s="164"/>
      <c r="ITW18" s="164"/>
      <c r="ITX18" s="164"/>
      <c r="ITY18" s="164"/>
      <c r="ITZ18" s="164"/>
      <c r="IUA18" s="164"/>
      <c r="IUB18" s="164"/>
      <c r="IUC18" s="164"/>
      <c r="IUD18" s="164"/>
      <c r="IUE18" s="164"/>
      <c r="IUF18" s="164"/>
      <c r="IUG18" s="164"/>
      <c r="IUH18" s="164"/>
      <c r="IUI18" s="164"/>
      <c r="IUJ18" s="164"/>
      <c r="IUK18" s="164"/>
      <c r="IUL18" s="164"/>
      <c r="IUM18" s="164"/>
      <c r="IUN18" s="164"/>
      <c r="IUO18" s="164"/>
      <c r="IUP18" s="164"/>
      <c r="IUQ18" s="164"/>
      <c r="IUR18" s="164"/>
      <c r="IUS18" s="164"/>
      <c r="IUT18" s="164"/>
      <c r="IUU18" s="164"/>
      <c r="IUV18" s="164"/>
      <c r="IUW18" s="164"/>
      <c r="IUX18" s="164"/>
      <c r="IUY18" s="164"/>
      <c r="IUZ18" s="164"/>
      <c r="IVA18" s="164"/>
      <c r="IVB18" s="164"/>
      <c r="IVC18" s="164"/>
      <c r="IVD18" s="164"/>
      <c r="IVE18" s="164"/>
      <c r="IVF18" s="164"/>
      <c r="IVG18" s="164"/>
      <c r="IVH18" s="164"/>
      <c r="IVI18" s="164"/>
      <c r="IVJ18" s="164"/>
      <c r="IVK18" s="164"/>
      <c r="IVL18" s="164"/>
      <c r="IVM18" s="164"/>
      <c r="IVN18" s="164"/>
      <c r="IVO18" s="164"/>
      <c r="IVP18" s="164"/>
      <c r="IVQ18" s="164"/>
      <c r="IVR18" s="164"/>
      <c r="IVS18" s="164"/>
      <c r="IVT18" s="164"/>
      <c r="IVU18" s="164"/>
      <c r="IVV18" s="164"/>
      <c r="IVW18" s="164"/>
      <c r="IVX18" s="164"/>
      <c r="IVY18" s="164"/>
      <c r="IVZ18" s="164"/>
      <c r="IWA18" s="164"/>
      <c r="IWB18" s="164"/>
      <c r="IWC18" s="164"/>
      <c r="IWD18" s="164"/>
      <c r="IWE18" s="164"/>
      <c r="IWF18" s="164"/>
      <c r="IWG18" s="164"/>
      <c r="IWH18" s="164"/>
      <c r="IWI18" s="164"/>
      <c r="IWJ18" s="164"/>
      <c r="IWK18" s="164"/>
      <c r="IWL18" s="164"/>
      <c r="IWM18" s="164"/>
      <c r="IWN18" s="164"/>
      <c r="IWO18" s="164"/>
      <c r="IWP18" s="164"/>
      <c r="IWQ18" s="164"/>
      <c r="IWR18" s="164"/>
      <c r="IWS18" s="164"/>
      <c r="IWT18" s="164"/>
      <c r="IWU18" s="164"/>
      <c r="IWV18" s="164"/>
      <c r="IWW18" s="164"/>
      <c r="IWX18" s="164"/>
      <c r="IWY18" s="164"/>
      <c r="IWZ18" s="164"/>
      <c r="IXA18" s="164"/>
      <c r="IXB18" s="164"/>
      <c r="IXC18" s="164"/>
      <c r="IXD18" s="164"/>
      <c r="IXE18" s="164"/>
      <c r="IXF18" s="164"/>
      <c r="IXG18" s="164"/>
      <c r="IXH18" s="164"/>
      <c r="IXI18" s="164"/>
      <c r="IXJ18" s="164"/>
      <c r="IXK18" s="164"/>
      <c r="IXL18" s="164"/>
      <c r="IXM18" s="164"/>
      <c r="IXN18" s="164"/>
      <c r="IXO18" s="164"/>
      <c r="IXP18" s="164"/>
      <c r="IXQ18" s="164"/>
      <c r="IXR18" s="164"/>
      <c r="IXS18" s="164"/>
      <c r="IXT18" s="164"/>
      <c r="IXU18" s="164"/>
      <c r="IXV18" s="164"/>
      <c r="IXW18" s="164"/>
      <c r="IXX18" s="164"/>
      <c r="IXY18" s="164"/>
      <c r="IXZ18" s="164"/>
      <c r="IYA18" s="164"/>
      <c r="IYB18" s="164"/>
      <c r="IYC18" s="164"/>
      <c r="IYD18" s="164"/>
      <c r="IYE18" s="164"/>
      <c r="IYF18" s="164"/>
      <c r="IYG18" s="164"/>
      <c r="IYH18" s="164"/>
      <c r="IYI18" s="164"/>
      <c r="IYJ18" s="164"/>
      <c r="IYK18" s="164"/>
      <c r="IYL18" s="164"/>
      <c r="IYM18" s="164"/>
      <c r="IYN18" s="164"/>
      <c r="IYO18" s="164"/>
      <c r="IYP18" s="164"/>
      <c r="IYQ18" s="164"/>
      <c r="IYR18" s="164"/>
      <c r="IYS18" s="164"/>
      <c r="IYT18" s="164"/>
      <c r="IYU18" s="164"/>
      <c r="IYV18" s="164"/>
      <c r="IYW18" s="164"/>
      <c r="IYX18" s="164"/>
      <c r="IYY18" s="164"/>
      <c r="IYZ18" s="164"/>
      <c r="IZA18" s="164"/>
      <c r="IZB18" s="164"/>
      <c r="IZC18" s="164"/>
      <c r="IZD18" s="164"/>
      <c r="IZE18" s="164"/>
      <c r="IZF18" s="164"/>
      <c r="IZG18" s="164"/>
      <c r="IZH18" s="164"/>
      <c r="IZI18" s="164"/>
      <c r="IZJ18" s="164"/>
      <c r="IZK18" s="164"/>
      <c r="IZL18" s="164"/>
      <c r="IZM18" s="164"/>
      <c r="IZN18" s="164"/>
      <c r="IZO18" s="164"/>
      <c r="IZP18" s="164"/>
      <c r="IZQ18" s="164"/>
      <c r="IZR18" s="164"/>
      <c r="IZS18" s="164"/>
      <c r="IZT18" s="164"/>
      <c r="IZU18" s="164"/>
      <c r="IZV18" s="164"/>
      <c r="IZW18" s="164"/>
      <c r="IZX18" s="164"/>
      <c r="IZY18" s="164"/>
      <c r="IZZ18" s="164"/>
      <c r="JAA18" s="164"/>
      <c r="JAB18" s="164"/>
      <c r="JAC18" s="164"/>
      <c r="JAD18" s="164"/>
      <c r="JAE18" s="164"/>
      <c r="JAF18" s="164"/>
      <c r="JAG18" s="164"/>
      <c r="JAH18" s="164"/>
      <c r="JAI18" s="164"/>
      <c r="JAJ18" s="164"/>
      <c r="JAK18" s="164"/>
      <c r="JAL18" s="164"/>
      <c r="JAM18" s="164"/>
      <c r="JAN18" s="164"/>
      <c r="JAO18" s="164"/>
      <c r="JAP18" s="164"/>
      <c r="JAQ18" s="164"/>
      <c r="JAR18" s="164"/>
      <c r="JAS18" s="164"/>
      <c r="JAT18" s="164"/>
      <c r="JAU18" s="164"/>
      <c r="JAV18" s="164"/>
      <c r="JAW18" s="164"/>
      <c r="JAX18" s="164"/>
      <c r="JAY18" s="164"/>
      <c r="JAZ18" s="164"/>
      <c r="JBA18" s="164"/>
      <c r="JBB18" s="164"/>
      <c r="JBC18" s="164"/>
      <c r="JBD18" s="164"/>
      <c r="JBE18" s="164"/>
      <c r="JBF18" s="164"/>
      <c r="JBG18" s="164"/>
      <c r="JBH18" s="164"/>
      <c r="JBI18" s="164"/>
      <c r="JBJ18" s="164"/>
      <c r="JBK18" s="164"/>
      <c r="JBL18" s="164"/>
      <c r="JBM18" s="164"/>
      <c r="JBN18" s="164"/>
      <c r="JBO18" s="164"/>
      <c r="JBP18" s="164"/>
      <c r="JBQ18" s="164"/>
      <c r="JBR18" s="164"/>
      <c r="JBS18" s="164"/>
      <c r="JBT18" s="164"/>
      <c r="JBU18" s="164"/>
      <c r="JBV18" s="164"/>
      <c r="JBW18" s="164"/>
      <c r="JBX18" s="164"/>
      <c r="JBY18" s="164"/>
      <c r="JBZ18" s="164"/>
      <c r="JCA18" s="164"/>
      <c r="JCB18" s="164"/>
      <c r="JCC18" s="164"/>
      <c r="JCD18" s="164"/>
      <c r="JCE18" s="164"/>
      <c r="JCF18" s="164"/>
      <c r="JCG18" s="164"/>
      <c r="JCH18" s="164"/>
      <c r="JCI18" s="164"/>
      <c r="JCJ18" s="164"/>
      <c r="JCK18" s="164"/>
      <c r="JCL18" s="164"/>
      <c r="JCM18" s="164"/>
      <c r="JCN18" s="164"/>
      <c r="JCO18" s="164"/>
      <c r="JCP18" s="164"/>
      <c r="JCQ18" s="164"/>
      <c r="JCR18" s="164"/>
      <c r="JCS18" s="164"/>
      <c r="JCT18" s="164"/>
      <c r="JCU18" s="164"/>
      <c r="JCV18" s="164"/>
      <c r="JCW18" s="164"/>
      <c r="JCX18" s="164"/>
      <c r="JCY18" s="164"/>
      <c r="JCZ18" s="164"/>
      <c r="JDA18" s="164"/>
      <c r="JDB18" s="164"/>
      <c r="JDC18" s="164"/>
      <c r="JDD18" s="164"/>
      <c r="JDE18" s="164"/>
      <c r="JDF18" s="164"/>
      <c r="JDG18" s="164"/>
      <c r="JDH18" s="164"/>
      <c r="JDI18" s="164"/>
      <c r="JDJ18" s="164"/>
      <c r="JDK18" s="164"/>
      <c r="JDL18" s="164"/>
      <c r="JDM18" s="164"/>
      <c r="JDN18" s="164"/>
      <c r="JDO18" s="164"/>
      <c r="JDP18" s="164"/>
      <c r="JDQ18" s="164"/>
      <c r="JDR18" s="164"/>
      <c r="JDS18" s="164"/>
      <c r="JDT18" s="164"/>
      <c r="JDU18" s="164"/>
      <c r="JDV18" s="164"/>
      <c r="JDW18" s="164"/>
      <c r="JDX18" s="164"/>
      <c r="JDY18" s="164"/>
      <c r="JDZ18" s="164"/>
      <c r="JEA18" s="164"/>
      <c r="JEB18" s="164"/>
      <c r="JEC18" s="164"/>
      <c r="JED18" s="164"/>
      <c r="JEE18" s="164"/>
      <c r="JEF18" s="164"/>
      <c r="JEG18" s="164"/>
      <c r="JEH18" s="164"/>
      <c r="JEI18" s="164"/>
      <c r="JEJ18" s="164"/>
      <c r="JEK18" s="164"/>
      <c r="JEL18" s="164"/>
      <c r="JEM18" s="164"/>
      <c r="JEN18" s="164"/>
      <c r="JEO18" s="164"/>
      <c r="JEP18" s="164"/>
      <c r="JEQ18" s="164"/>
      <c r="JER18" s="164"/>
      <c r="JES18" s="164"/>
      <c r="JET18" s="164"/>
      <c r="JEU18" s="164"/>
      <c r="JEV18" s="164"/>
      <c r="JEW18" s="164"/>
      <c r="JEX18" s="164"/>
      <c r="JEY18" s="164"/>
      <c r="JEZ18" s="164"/>
      <c r="JFA18" s="164"/>
      <c r="JFB18" s="164"/>
      <c r="JFC18" s="164"/>
      <c r="JFD18" s="164"/>
      <c r="JFE18" s="164"/>
      <c r="JFF18" s="164"/>
      <c r="JFG18" s="164"/>
      <c r="JFH18" s="164"/>
      <c r="JFI18" s="164"/>
      <c r="JFJ18" s="164"/>
      <c r="JFK18" s="164"/>
      <c r="JFL18" s="164"/>
      <c r="JFM18" s="164"/>
      <c r="JFN18" s="164"/>
      <c r="JFO18" s="164"/>
      <c r="JFP18" s="164"/>
      <c r="JFQ18" s="164"/>
      <c r="JFR18" s="164"/>
      <c r="JFS18" s="164"/>
      <c r="JFT18" s="164"/>
      <c r="JFU18" s="164"/>
      <c r="JFV18" s="164"/>
      <c r="JFW18" s="164"/>
      <c r="JFX18" s="164"/>
      <c r="JFY18" s="164"/>
      <c r="JFZ18" s="164"/>
      <c r="JGA18" s="164"/>
      <c r="JGB18" s="164"/>
      <c r="JGC18" s="164"/>
      <c r="JGD18" s="164"/>
      <c r="JGE18" s="164"/>
      <c r="JGF18" s="164"/>
      <c r="JGG18" s="164"/>
      <c r="JGH18" s="164"/>
      <c r="JGI18" s="164"/>
      <c r="JGJ18" s="164"/>
      <c r="JGK18" s="164"/>
      <c r="JGL18" s="164"/>
      <c r="JGM18" s="164"/>
      <c r="JGN18" s="164"/>
      <c r="JGO18" s="164"/>
      <c r="JGP18" s="164"/>
      <c r="JGQ18" s="164"/>
      <c r="JGR18" s="164"/>
      <c r="JGS18" s="164"/>
      <c r="JGT18" s="164"/>
      <c r="JGU18" s="164"/>
      <c r="JGV18" s="164"/>
      <c r="JGW18" s="164"/>
      <c r="JGX18" s="164"/>
      <c r="JGY18" s="164"/>
      <c r="JGZ18" s="164"/>
      <c r="JHA18" s="164"/>
      <c r="JHB18" s="164"/>
      <c r="JHC18" s="164"/>
      <c r="JHD18" s="164"/>
      <c r="JHE18" s="164"/>
      <c r="JHF18" s="164"/>
      <c r="JHG18" s="164"/>
      <c r="JHH18" s="164"/>
      <c r="JHI18" s="164"/>
      <c r="JHJ18" s="164"/>
      <c r="JHK18" s="164"/>
      <c r="JHL18" s="164"/>
      <c r="JHM18" s="164"/>
      <c r="JHN18" s="164"/>
      <c r="JHO18" s="164"/>
      <c r="JHP18" s="164"/>
      <c r="JHQ18" s="164"/>
      <c r="JHR18" s="164"/>
      <c r="JHS18" s="164"/>
      <c r="JHT18" s="164"/>
      <c r="JHU18" s="164"/>
      <c r="JHV18" s="164"/>
      <c r="JHW18" s="164"/>
      <c r="JHX18" s="164"/>
      <c r="JHY18" s="164"/>
      <c r="JHZ18" s="164"/>
      <c r="JIA18" s="164"/>
      <c r="JIB18" s="164"/>
      <c r="JIC18" s="164"/>
      <c r="JID18" s="164"/>
      <c r="JIE18" s="164"/>
      <c r="JIF18" s="164"/>
      <c r="JIG18" s="164"/>
      <c r="JIH18" s="164"/>
      <c r="JII18" s="164"/>
      <c r="JIJ18" s="164"/>
      <c r="JIK18" s="164"/>
      <c r="JIL18" s="164"/>
      <c r="JIM18" s="164"/>
      <c r="JIN18" s="164"/>
      <c r="JIO18" s="164"/>
      <c r="JIP18" s="164"/>
      <c r="JIQ18" s="164"/>
      <c r="JIR18" s="164"/>
      <c r="JIS18" s="164"/>
      <c r="JIT18" s="164"/>
      <c r="JIU18" s="164"/>
      <c r="JIV18" s="164"/>
      <c r="JIW18" s="164"/>
      <c r="JIX18" s="164"/>
      <c r="JIY18" s="164"/>
      <c r="JIZ18" s="164"/>
      <c r="JJA18" s="164"/>
      <c r="JJB18" s="164"/>
      <c r="JJC18" s="164"/>
      <c r="JJD18" s="164"/>
      <c r="JJE18" s="164"/>
      <c r="JJF18" s="164"/>
      <c r="JJG18" s="164"/>
      <c r="JJH18" s="164"/>
      <c r="JJI18" s="164"/>
      <c r="JJJ18" s="164"/>
      <c r="JJK18" s="164"/>
      <c r="JJL18" s="164"/>
      <c r="JJM18" s="164"/>
      <c r="JJN18" s="164"/>
      <c r="JJO18" s="164"/>
      <c r="JJP18" s="164"/>
      <c r="JJQ18" s="164"/>
      <c r="JJR18" s="164"/>
      <c r="JJS18" s="164"/>
      <c r="JJT18" s="164"/>
      <c r="JJU18" s="164"/>
      <c r="JJV18" s="164"/>
      <c r="JJW18" s="164"/>
      <c r="JJX18" s="164"/>
      <c r="JJY18" s="164"/>
      <c r="JJZ18" s="164"/>
      <c r="JKA18" s="164"/>
      <c r="JKB18" s="164"/>
      <c r="JKC18" s="164"/>
      <c r="JKD18" s="164"/>
      <c r="JKE18" s="164"/>
      <c r="JKF18" s="164"/>
      <c r="JKG18" s="164"/>
      <c r="JKH18" s="164"/>
      <c r="JKI18" s="164"/>
      <c r="JKJ18" s="164"/>
      <c r="JKK18" s="164"/>
      <c r="JKL18" s="164"/>
      <c r="JKM18" s="164"/>
      <c r="JKN18" s="164"/>
      <c r="JKO18" s="164"/>
      <c r="JKP18" s="164"/>
      <c r="JKQ18" s="164"/>
      <c r="JKR18" s="164"/>
      <c r="JKS18" s="164"/>
      <c r="JKT18" s="164"/>
      <c r="JKU18" s="164"/>
      <c r="JKV18" s="164"/>
      <c r="JKW18" s="164"/>
      <c r="JKX18" s="164"/>
      <c r="JKY18" s="164"/>
      <c r="JKZ18" s="164"/>
      <c r="JLA18" s="164"/>
      <c r="JLB18" s="164"/>
      <c r="JLC18" s="164"/>
      <c r="JLD18" s="164"/>
      <c r="JLE18" s="164"/>
      <c r="JLF18" s="164"/>
      <c r="JLG18" s="164"/>
      <c r="JLH18" s="164"/>
      <c r="JLI18" s="164"/>
      <c r="JLJ18" s="164"/>
      <c r="JLK18" s="164"/>
      <c r="JLL18" s="164"/>
      <c r="JLM18" s="164"/>
      <c r="JLN18" s="164"/>
      <c r="JLO18" s="164"/>
      <c r="JLP18" s="164"/>
      <c r="JLQ18" s="164"/>
      <c r="JLR18" s="164"/>
      <c r="JLS18" s="164"/>
      <c r="JLT18" s="164"/>
      <c r="JLU18" s="164"/>
      <c r="JLV18" s="164"/>
      <c r="JLW18" s="164"/>
      <c r="JLX18" s="164"/>
      <c r="JLY18" s="164"/>
      <c r="JLZ18" s="164"/>
      <c r="JMA18" s="164"/>
      <c r="JMB18" s="164"/>
      <c r="JMC18" s="164"/>
      <c r="JMD18" s="164"/>
      <c r="JME18" s="164"/>
      <c r="JMF18" s="164"/>
      <c r="JMG18" s="164"/>
      <c r="JMH18" s="164"/>
      <c r="JMI18" s="164"/>
      <c r="JMJ18" s="164"/>
      <c r="JMK18" s="164"/>
      <c r="JML18" s="164"/>
      <c r="JMM18" s="164"/>
      <c r="JMN18" s="164"/>
      <c r="JMO18" s="164"/>
      <c r="JMP18" s="164"/>
      <c r="JMQ18" s="164"/>
      <c r="JMR18" s="164"/>
      <c r="JMS18" s="164"/>
      <c r="JMT18" s="164"/>
      <c r="JMU18" s="164"/>
      <c r="JMV18" s="164"/>
      <c r="JMW18" s="164"/>
      <c r="JMX18" s="164"/>
      <c r="JMY18" s="164"/>
      <c r="JMZ18" s="164"/>
      <c r="JNA18" s="164"/>
      <c r="JNB18" s="164"/>
      <c r="JNC18" s="164"/>
      <c r="JND18" s="164"/>
      <c r="JNE18" s="164"/>
      <c r="JNF18" s="164"/>
      <c r="JNG18" s="164"/>
      <c r="JNH18" s="164"/>
      <c r="JNI18" s="164"/>
      <c r="JNJ18" s="164"/>
      <c r="JNK18" s="164"/>
      <c r="JNL18" s="164"/>
      <c r="JNM18" s="164"/>
      <c r="JNN18" s="164"/>
      <c r="JNO18" s="164"/>
      <c r="JNP18" s="164"/>
      <c r="JNQ18" s="164"/>
      <c r="JNR18" s="164"/>
      <c r="JNS18" s="164"/>
      <c r="JNT18" s="164"/>
      <c r="JNU18" s="164"/>
      <c r="JNV18" s="164"/>
      <c r="JNW18" s="164"/>
      <c r="JNX18" s="164"/>
      <c r="JNY18" s="164"/>
      <c r="JNZ18" s="164"/>
      <c r="JOA18" s="164"/>
      <c r="JOB18" s="164"/>
      <c r="JOC18" s="164"/>
      <c r="JOD18" s="164"/>
      <c r="JOE18" s="164"/>
      <c r="JOF18" s="164"/>
      <c r="JOG18" s="164"/>
      <c r="JOH18" s="164"/>
      <c r="JOI18" s="164"/>
      <c r="JOJ18" s="164"/>
      <c r="JOK18" s="164"/>
      <c r="JOL18" s="164"/>
      <c r="JOM18" s="164"/>
      <c r="JON18" s="164"/>
      <c r="JOO18" s="164"/>
      <c r="JOP18" s="164"/>
      <c r="JOQ18" s="164"/>
      <c r="JOR18" s="164"/>
      <c r="JOS18" s="164"/>
      <c r="JOT18" s="164"/>
      <c r="JOU18" s="164"/>
      <c r="JOV18" s="164"/>
      <c r="JOW18" s="164"/>
      <c r="JOX18" s="164"/>
      <c r="JOY18" s="164"/>
      <c r="JOZ18" s="164"/>
      <c r="JPA18" s="164"/>
      <c r="JPB18" s="164"/>
      <c r="JPC18" s="164"/>
      <c r="JPD18" s="164"/>
      <c r="JPE18" s="164"/>
      <c r="JPF18" s="164"/>
      <c r="JPG18" s="164"/>
      <c r="JPH18" s="164"/>
      <c r="JPI18" s="164"/>
      <c r="JPJ18" s="164"/>
      <c r="JPK18" s="164"/>
      <c r="JPL18" s="164"/>
      <c r="JPM18" s="164"/>
      <c r="JPN18" s="164"/>
      <c r="JPO18" s="164"/>
      <c r="JPP18" s="164"/>
      <c r="JPQ18" s="164"/>
      <c r="JPR18" s="164"/>
      <c r="JPS18" s="164"/>
      <c r="JPT18" s="164"/>
      <c r="JPU18" s="164"/>
      <c r="JPV18" s="164"/>
      <c r="JPW18" s="164"/>
      <c r="JPX18" s="164"/>
      <c r="JPY18" s="164"/>
      <c r="JPZ18" s="164"/>
      <c r="JQA18" s="164"/>
      <c r="JQB18" s="164"/>
      <c r="JQC18" s="164"/>
      <c r="JQD18" s="164"/>
      <c r="JQE18" s="164"/>
      <c r="JQF18" s="164"/>
      <c r="JQG18" s="164"/>
      <c r="JQH18" s="164"/>
      <c r="JQI18" s="164"/>
      <c r="JQJ18" s="164"/>
      <c r="JQK18" s="164"/>
      <c r="JQL18" s="164"/>
      <c r="JQM18" s="164"/>
      <c r="JQN18" s="164"/>
      <c r="JQO18" s="164"/>
      <c r="JQP18" s="164"/>
      <c r="JQQ18" s="164"/>
      <c r="JQR18" s="164"/>
      <c r="JQS18" s="164"/>
      <c r="JQT18" s="164"/>
      <c r="JQU18" s="164"/>
      <c r="JQV18" s="164"/>
      <c r="JQW18" s="164"/>
      <c r="JQX18" s="164"/>
      <c r="JQY18" s="164"/>
      <c r="JQZ18" s="164"/>
      <c r="JRA18" s="164"/>
      <c r="JRB18" s="164"/>
      <c r="JRC18" s="164"/>
      <c r="JRD18" s="164"/>
      <c r="JRE18" s="164"/>
      <c r="JRF18" s="164"/>
      <c r="JRG18" s="164"/>
      <c r="JRH18" s="164"/>
      <c r="JRI18" s="164"/>
      <c r="JRJ18" s="164"/>
      <c r="JRK18" s="164"/>
      <c r="JRL18" s="164"/>
      <c r="JRM18" s="164"/>
      <c r="JRN18" s="164"/>
      <c r="JRO18" s="164"/>
      <c r="JRP18" s="164"/>
      <c r="JRQ18" s="164"/>
      <c r="JRR18" s="164"/>
      <c r="JRS18" s="164"/>
      <c r="JRT18" s="164"/>
      <c r="JRU18" s="164"/>
      <c r="JRV18" s="164"/>
      <c r="JRW18" s="164"/>
      <c r="JRX18" s="164"/>
      <c r="JRY18" s="164"/>
      <c r="JRZ18" s="164"/>
      <c r="JSA18" s="164"/>
      <c r="JSB18" s="164"/>
      <c r="JSC18" s="164"/>
      <c r="JSD18" s="164"/>
      <c r="JSE18" s="164"/>
      <c r="JSF18" s="164"/>
      <c r="JSG18" s="164"/>
      <c r="JSH18" s="164"/>
      <c r="JSI18" s="164"/>
      <c r="JSJ18" s="164"/>
      <c r="JSK18" s="164"/>
      <c r="JSL18" s="164"/>
      <c r="JSM18" s="164"/>
      <c r="JSN18" s="164"/>
      <c r="JSO18" s="164"/>
      <c r="JSP18" s="164"/>
      <c r="JSQ18" s="164"/>
      <c r="JSR18" s="164"/>
      <c r="JSS18" s="164"/>
      <c r="JST18" s="164"/>
      <c r="JSU18" s="164"/>
      <c r="JSV18" s="164"/>
      <c r="JSW18" s="164"/>
      <c r="JSX18" s="164"/>
      <c r="JSY18" s="164"/>
      <c r="JSZ18" s="164"/>
      <c r="JTA18" s="164"/>
      <c r="JTB18" s="164"/>
      <c r="JTC18" s="164"/>
      <c r="JTD18" s="164"/>
      <c r="JTE18" s="164"/>
      <c r="JTF18" s="164"/>
      <c r="JTG18" s="164"/>
      <c r="JTH18" s="164"/>
      <c r="JTI18" s="164"/>
      <c r="JTJ18" s="164"/>
      <c r="JTK18" s="164"/>
      <c r="JTL18" s="164"/>
      <c r="JTM18" s="164"/>
      <c r="JTN18" s="164"/>
      <c r="JTO18" s="164"/>
      <c r="JTP18" s="164"/>
      <c r="JTQ18" s="164"/>
      <c r="JTR18" s="164"/>
      <c r="JTS18" s="164"/>
      <c r="JTT18" s="164"/>
      <c r="JTU18" s="164"/>
      <c r="JTV18" s="164"/>
      <c r="JTW18" s="164"/>
      <c r="JTX18" s="164"/>
      <c r="JTY18" s="164"/>
      <c r="JTZ18" s="164"/>
      <c r="JUA18" s="164"/>
      <c r="JUB18" s="164"/>
      <c r="JUC18" s="164"/>
      <c r="JUD18" s="164"/>
      <c r="JUE18" s="164"/>
      <c r="JUF18" s="164"/>
      <c r="JUG18" s="164"/>
      <c r="JUH18" s="164"/>
      <c r="JUI18" s="164"/>
      <c r="JUJ18" s="164"/>
      <c r="JUK18" s="164"/>
      <c r="JUL18" s="164"/>
      <c r="JUM18" s="164"/>
      <c r="JUN18" s="164"/>
      <c r="JUO18" s="164"/>
      <c r="JUP18" s="164"/>
      <c r="JUQ18" s="164"/>
      <c r="JUR18" s="164"/>
      <c r="JUS18" s="164"/>
      <c r="JUT18" s="164"/>
      <c r="JUU18" s="164"/>
      <c r="JUV18" s="164"/>
      <c r="JUW18" s="164"/>
      <c r="JUX18" s="164"/>
      <c r="JUY18" s="164"/>
      <c r="JUZ18" s="164"/>
      <c r="JVA18" s="164"/>
      <c r="JVB18" s="164"/>
      <c r="JVC18" s="164"/>
      <c r="JVD18" s="164"/>
      <c r="JVE18" s="164"/>
      <c r="JVF18" s="164"/>
      <c r="JVG18" s="164"/>
      <c r="JVH18" s="164"/>
      <c r="JVI18" s="164"/>
      <c r="JVJ18" s="164"/>
      <c r="JVK18" s="164"/>
      <c r="JVL18" s="164"/>
      <c r="JVM18" s="164"/>
      <c r="JVN18" s="164"/>
      <c r="JVO18" s="164"/>
      <c r="JVP18" s="164"/>
      <c r="JVQ18" s="164"/>
      <c r="JVR18" s="164"/>
      <c r="JVS18" s="164"/>
      <c r="JVT18" s="164"/>
      <c r="JVU18" s="164"/>
      <c r="JVV18" s="164"/>
      <c r="JVW18" s="164"/>
      <c r="JVX18" s="164"/>
      <c r="JVY18" s="164"/>
      <c r="JVZ18" s="164"/>
      <c r="JWA18" s="164"/>
      <c r="JWB18" s="164"/>
      <c r="JWC18" s="164"/>
      <c r="JWD18" s="164"/>
      <c r="JWE18" s="164"/>
      <c r="JWF18" s="164"/>
      <c r="JWG18" s="164"/>
      <c r="JWH18" s="164"/>
      <c r="JWI18" s="164"/>
      <c r="JWJ18" s="164"/>
      <c r="JWK18" s="164"/>
      <c r="JWL18" s="164"/>
      <c r="JWM18" s="164"/>
      <c r="JWN18" s="164"/>
      <c r="JWO18" s="164"/>
      <c r="JWP18" s="164"/>
      <c r="JWQ18" s="164"/>
      <c r="JWR18" s="164"/>
      <c r="JWS18" s="164"/>
      <c r="JWT18" s="164"/>
      <c r="JWU18" s="164"/>
      <c r="JWV18" s="164"/>
      <c r="JWW18" s="164"/>
      <c r="JWX18" s="164"/>
      <c r="JWY18" s="164"/>
      <c r="JWZ18" s="164"/>
      <c r="JXA18" s="164"/>
      <c r="JXB18" s="164"/>
      <c r="JXC18" s="164"/>
      <c r="JXD18" s="164"/>
      <c r="JXE18" s="164"/>
      <c r="JXF18" s="164"/>
      <c r="JXG18" s="164"/>
      <c r="JXH18" s="164"/>
      <c r="JXI18" s="164"/>
      <c r="JXJ18" s="164"/>
      <c r="JXK18" s="164"/>
      <c r="JXL18" s="164"/>
      <c r="JXM18" s="164"/>
      <c r="JXN18" s="164"/>
      <c r="JXO18" s="164"/>
      <c r="JXP18" s="164"/>
      <c r="JXQ18" s="164"/>
      <c r="JXR18" s="164"/>
      <c r="JXS18" s="164"/>
      <c r="JXT18" s="164"/>
      <c r="JXU18" s="164"/>
      <c r="JXV18" s="164"/>
      <c r="JXW18" s="164"/>
      <c r="JXX18" s="164"/>
      <c r="JXY18" s="164"/>
      <c r="JXZ18" s="164"/>
      <c r="JYA18" s="164"/>
      <c r="JYB18" s="164"/>
      <c r="JYC18" s="164"/>
      <c r="JYD18" s="164"/>
      <c r="JYE18" s="164"/>
      <c r="JYF18" s="164"/>
      <c r="JYG18" s="164"/>
      <c r="JYH18" s="164"/>
      <c r="JYI18" s="164"/>
      <c r="JYJ18" s="164"/>
      <c r="JYK18" s="164"/>
      <c r="JYL18" s="164"/>
      <c r="JYM18" s="164"/>
      <c r="JYN18" s="164"/>
      <c r="JYO18" s="164"/>
      <c r="JYP18" s="164"/>
      <c r="JYQ18" s="164"/>
      <c r="JYR18" s="164"/>
      <c r="JYS18" s="164"/>
      <c r="JYT18" s="164"/>
      <c r="JYU18" s="164"/>
      <c r="JYV18" s="164"/>
      <c r="JYW18" s="164"/>
      <c r="JYX18" s="164"/>
      <c r="JYY18" s="164"/>
      <c r="JYZ18" s="164"/>
      <c r="JZA18" s="164"/>
      <c r="JZB18" s="164"/>
      <c r="JZC18" s="164"/>
      <c r="JZD18" s="164"/>
      <c r="JZE18" s="164"/>
      <c r="JZF18" s="164"/>
      <c r="JZG18" s="164"/>
      <c r="JZH18" s="164"/>
      <c r="JZI18" s="164"/>
      <c r="JZJ18" s="164"/>
      <c r="JZK18" s="164"/>
      <c r="JZL18" s="164"/>
      <c r="JZM18" s="164"/>
      <c r="JZN18" s="164"/>
      <c r="JZO18" s="164"/>
      <c r="JZP18" s="164"/>
      <c r="JZQ18" s="164"/>
      <c r="JZR18" s="164"/>
      <c r="JZS18" s="164"/>
      <c r="JZT18" s="164"/>
      <c r="JZU18" s="164"/>
      <c r="JZV18" s="164"/>
      <c r="JZW18" s="164"/>
      <c r="JZX18" s="164"/>
      <c r="JZY18" s="164"/>
      <c r="JZZ18" s="164"/>
      <c r="KAA18" s="164"/>
      <c r="KAB18" s="164"/>
      <c r="KAC18" s="164"/>
      <c r="KAD18" s="164"/>
      <c r="KAE18" s="164"/>
      <c r="KAF18" s="164"/>
      <c r="KAG18" s="164"/>
      <c r="KAH18" s="164"/>
      <c r="KAI18" s="164"/>
      <c r="KAJ18" s="164"/>
      <c r="KAK18" s="164"/>
      <c r="KAL18" s="164"/>
      <c r="KAM18" s="164"/>
      <c r="KAN18" s="164"/>
      <c r="KAO18" s="164"/>
      <c r="KAP18" s="164"/>
      <c r="KAQ18" s="164"/>
      <c r="KAR18" s="164"/>
      <c r="KAS18" s="164"/>
      <c r="KAT18" s="164"/>
      <c r="KAU18" s="164"/>
      <c r="KAV18" s="164"/>
      <c r="KAW18" s="164"/>
      <c r="KAX18" s="164"/>
      <c r="KAY18" s="164"/>
      <c r="KAZ18" s="164"/>
      <c r="KBA18" s="164"/>
      <c r="KBB18" s="164"/>
      <c r="KBC18" s="164"/>
      <c r="KBD18" s="164"/>
      <c r="KBE18" s="164"/>
      <c r="KBF18" s="164"/>
      <c r="KBG18" s="164"/>
      <c r="KBH18" s="164"/>
      <c r="KBI18" s="164"/>
      <c r="KBJ18" s="164"/>
      <c r="KBK18" s="164"/>
      <c r="KBL18" s="164"/>
      <c r="KBM18" s="164"/>
      <c r="KBN18" s="164"/>
      <c r="KBO18" s="164"/>
      <c r="KBP18" s="164"/>
      <c r="KBQ18" s="164"/>
      <c r="KBR18" s="164"/>
      <c r="KBS18" s="164"/>
      <c r="KBT18" s="164"/>
      <c r="KBU18" s="164"/>
      <c r="KBV18" s="164"/>
      <c r="KBW18" s="164"/>
      <c r="KBX18" s="164"/>
      <c r="KBY18" s="164"/>
      <c r="KBZ18" s="164"/>
      <c r="KCA18" s="164"/>
      <c r="KCB18" s="164"/>
      <c r="KCC18" s="164"/>
      <c r="KCD18" s="164"/>
      <c r="KCE18" s="164"/>
      <c r="KCF18" s="164"/>
      <c r="KCG18" s="164"/>
      <c r="KCH18" s="164"/>
      <c r="KCI18" s="164"/>
      <c r="KCJ18" s="164"/>
      <c r="KCK18" s="164"/>
      <c r="KCL18" s="164"/>
      <c r="KCM18" s="164"/>
      <c r="KCN18" s="164"/>
      <c r="KCO18" s="164"/>
      <c r="KCP18" s="164"/>
      <c r="KCQ18" s="164"/>
      <c r="KCR18" s="164"/>
      <c r="KCS18" s="164"/>
      <c r="KCT18" s="164"/>
      <c r="KCU18" s="164"/>
      <c r="KCV18" s="164"/>
      <c r="KCW18" s="164"/>
      <c r="KCX18" s="164"/>
      <c r="KCY18" s="164"/>
      <c r="KCZ18" s="164"/>
      <c r="KDA18" s="164"/>
      <c r="KDB18" s="164"/>
      <c r="KDC18" s="164"/>
      <c r="KDD18" s="164"/>
      <c r="KDE18" s="164"/>
      <c r="KDF18" s="164"/>
      <c r="KDG18" s="164"/>
      <c r="KDH18" s="164"/>
      <c r="KDI18" s="164"/>
      <c r="KDJ18" s="164"/>
      <c r="KDK18" s="164"/>
      <c r="KDL18" s="164"/>
      <c r="KDM18" s="164"/>
      <c r="KDN18" s="164"/>
      <c r="KDO18" s="164"/>
      <c r="KDP18" s="164"/>
      <c r="KDQ18" s="164"/>
      <c r="KDR18" s="164"/>
      <c r="KDS18" s="164"/>
      <c r="KDT18" s="164"/>
      <c r="KDU18" s="164"/>
      <c r="KDV18" s="164"/>
      <c r="KDW18" s="164"/>
      <c r="KDX18" s="164"/>
      <c r="KDY18" s="164"/>
      <c r="KDZ18" s="164"/>
      <c r="KEA18" s="164"/>
      <c r="KEB18" s="164"/>
      <c r="KEC18" s="164"/>
      <c r="KED18" s="164"/>
      <c r="KEE18" s="164"/>
      <c r="KEF18" s="164"/>
      <c r="KEG18" s="164"/>
      <c r="KEH18" s="164"/>
      <c r="KEI18" s="164"/>
      <c r="KEJ18" s="164"/>
      <c r="KEK18" s="164"/>
      <c r="KEL18" s="164"/>
      <c r="KEM18" s="164"/>
      <c r="KEN18" s="164"/>
      <c r="KEO18" s="164"/>
      <c r="KEP18" s="164"/>
      <c r="KEQ18" s="164"/>
      <c r="KER18" s="164"/>
      <c r="KES18" s="164"/>
      <c r="KET18" s="164"/>
      <c r="KEU18" s="164"/>
      <c r="KEV18" s="164"/>
      <c r="KEW18" s="164"/>
      <c r="KEX18" s="164"/>
      <c r="KEY18" s="164"/>
      <c r="KEZ18" s="164"/>
      <c r="KFA18" s="164"/>
      <c r="KFB18" s="164"/>
      <c r="KFC18" s="164"/>
      <c r="KFD18" s="164"/>
      <c r="KFE18" s="164"/>
      <c r="KFF18" s="164"/>
      <c r="KFG18" s="164"/>
      <c r="KFH18" s="164"/>
      <c r="KFI18" s="164"/>
      <c r="KFJ18" s="164"/>
      <c r="KFK18" s="164"/>
      <c r="KFL18" s="164"/>
      <c r="KFM18" s="164"/>
      <c r="KFN18" s="164"/>
      <c r="KFO18" s="164"/>
      <c r="KFP18" s="164"/>
      <c r="KFQ18" s="164"/>
      <c r="KFR18" s="164"/>
      <c r="KFS18" s="164"/>
      <c r="KFT18" s="164"/>
      <c r="KFU18" s="164"/>
      <c r="KFV18" s="164"/>
      <c r="KFW18" s="164"/>
      <c r="KFX18" s="164"/>
      <c r="KFY18" s="164"/>
      <c r="KFZ18" s="164"/>
      <c r="KGA18" s="164"/>
      <c r="KGB18" s="164"/>
      <c r="KGC18" s="164"/>
      <c r="KGD18" s="164"/>
      <c r="KGE18" s="164"/>
      <c r="KGF18" s="164"/>
      <c r="KGG18" s="164"/>
      <c r="KGH18" s="164"/>
      <c r="KGI18" s="164"/>
      <c r="KGJ18" s="164"/>
      <c r="KGK18" s="164"/>
      <c r="KGL18" s="164"/>
      <c r="KGM18" s="164"/>
      <c r="KGN18" s="164"/>
      <c r="KGO18" s="164"/>
      <c r="KGP18" s="164"/>
      <c r="KGQ18" s="164"/>
      <c r="KGR18" s="164"/>
      <c r="KGS18" s="164"/>
      <c r="KGT18" s="164"/>
      <c r="KGU18" s="164"/>
      <c r="KGV18" s="164"/>
      <c r="KGW18" s="164"/>
      <c r="KGX18" s="164"/>
      <c r="KGY18" s="164"/>
      <c r="KGZ18" s="164"/>
      <c r="KHA18" s="164"/>
      <c r="KHB18" s="164"/>
      <c r="KHC18" s="164"/>
      <c r="KHD18" s="164"/>
      <c r="KHE18" s="164"/>
      <c r="KHF18" s="164"/>
      <c r="KHG18" s="164"/>
      <c r="KHH18" s="164"/>
      <c r="KHI18" s="164"/>
      <c r="KHJ18" s="164"/>
      <c r="KHK18" s="164"/>
      <c r="KHL18" s="164"/>
      <c r="KHM18" s="164"/>
      <c r="KHN18" s="164"/>
      <c r="KHO18" s="164"/>
      <c r="KHP18" s="164"/>
      <c r="KHQ18" s="164"/>
      <c r="KHR18" s="164"/>
      <c r="KHS18" s="164"/>
      <c r="KHT18" s="164"/>
      <c r="KHU18" s="164"/>
      <c r="KHV18" s="164"/>
      <c r="KHW18" s="164"/>
      <c r="KHX18" s="164"/>
      <c r="KHY18" s="164"/>
      <c r="KHZ18" s="164"/>
      <c r="KIA18" s="164"/>
      <c r="KIB18" s="164"/>
      <c r="KIC18" s="164"/>
      <c r="KID18" s="164"/>
      <c r="KIE18" s="164"/>
      <c r="KIF18" s="164"/>
      <c r="KIG18" s="164"/>
      <c r="KIH18" s="164"/>
      <c r="KII18" s="164"/>
      <c r="KIJ18" s="164"/>
      <c r="KIK18" s="164"/>
      <c r="KIL18" s="164"/>
      <c r="KIM18" s="164"/>
      <c r="KIN18" s="164"/>
      <c r="KIO18" s="164"/>
      <c r="KIP18" s="164"/>
      <c r="KIQ18" s="164"/>
      <c r="KIR18" s="164"/>
      <c r="KIS18" s="164"/>
      <c r="KIT18" s="164"/>
      <c r="KIU18" s="164"/>
      <c r="KIV18" s="164"/>
      <c r="KIW18" s="164"/>
      <c r="KIX18" s="164"/>
      <c r="KIY18" s="164"/>
      <c r="KIZ18" s="164"/>
      <c r="KJA18" s="164"/>
      <c r="KJB18" s="164"/>
      <c r="KJC18" s="164"/>
      <c r="KJD18" s="164"/>
      <c r="KJE18" s="164"/>
      <c r="KJF18" s="164"/>
      <c r="KJG18" s="164"/>
      <c r="KJH18" s="164"/>
      <c r="KJI18" s="164"/>
      <c r="KJJ18" s="164"/>
      <c r="KJK18" s="164"/>
      <c r="KJL18" s="164"/>
      <c r="KJM18" s="164"/>
      <c r="KJN18" s="164"/>
      <c r="KJO18" s="164"/>
      <c r="KJP18" s="164"/>
      <c r="KJQ18" s="164"/>
      <c r="KJR18" s="164"/>
      <c r="KJS18" s="164"/>
      <c r="KJT18" s="164"/>
      <c r="KJU18" s="164"/>
      <c r="KJV18" s="164"/>
      <c r="KJW18" s="164"/>
      <c r="KJX18" s="164"/>
      <c r="KJY18" s="164"/>
      <c r="KJZ18" s="164"/>
      <c r="KKA18" s="164"/>
      <c r="KKB18" s="164"/>
      <c r="KKC18" s="164"/>
      <c r="KKD18" s="164"/>
      <c r="KKE18" s="164"/>
      <c r="KKF18" s="164"/>
      <c r="KKG18" s="164"/>
      <c r="KKH18" s="164"/>
      <c r="KKI18" s="164"/>
      <c r="KKJ18" s="164"/>
      <c r="KKK18" s="164"/>
      <c r="KKL18" s="164"/>
      <c r="KKM18" s="164"/>
      <c r="KKN18" s="164"/>
      <c r="KKO18" s="164"/>
      <c r="KKP18" s="164"/>
      <c r="KKQ18" s="164"/>
      <c r="KKR18" s="164"/>
      <c r="KKS18" s="164"/>
      <c r="KKT18" s="164"/>
      <c r="KKU18" s="164"/>
      <c r="KKV18" s="164"/>
      <c r="KKW18" s="164"/>
      <c r="KKX18" s="164"/>
      <c r="KKY18" s="164"/>
      <c r="KKZ18" s="164"/>
      <c r="KLA18" s="164"/>
      <c r="KLB18" s="164"/>
      <c r="KLC18" s="164"/>
      <c r="KLD18" s="164"/>
      <c r="KLE18" s="164"/>
      <c r="KLF18" s="164"/>
      <c r="KLG18" s="164"/>
      <c r="KLH18" s="164"/>
      <c r="KLI18" s="164"/>
      <c r="KLJ18" s="164"/>
      <c r="KLK18" s="164"/>
      <c r="KLL18" s="164"/>
      <c r="KLM18" s="164"/>
      <c r="KLN18" s="164"/>
      <c r="KLO18" s="164"/>
      <c r="KLP18" s="164"/>
      <c r="KLQ18" s="164"/>
      <c r="KLR18" s="164"/>
      <c r="KLS18" s="164"/>
      <c r="KLT18" s="164"/>
      <c r="KLU18" s="164"/>
      <c r="KLV18" s="164"/>
      <c r="KLW18" s="164"/>
      <c r="KLX18" s="164"/>
      <c r="KLY18" s="164"/>
      <c r="KLZ18" s="164"/>
      <c r="KMA18" s="164"/>
      <c r="KMB18" s="164"/>
      <c r="KMC18" s="164"/>
      <c r="KMD18" s="164"/>
      <c r="KME18" s="164"/>
      <c r="KMF18" s="164"/>
      <c r="KMG18" s="164"/>
      <c r="KMH18" s="164"/>
      <c r="KMI18" s="164"/>
      <c r="KMJ18" s="164"/>
      <c r="KMK18" s="164"/>
      <c r="KML18" s="164"/>
      <c r="KMM18" s="164"/>
      <c r="KMN18" s="164"/>
      <c r="KMO18" s="164"/>
      <c r="KMP18" s="164"/>
      <c r="KMQ18" s="164"/>
      <c r="KMR18" s="164"/>
      <c r="KMS18" s="164"/>
      <c r="KMT18" s="164"/>
      <c r="KMU18" s="164"/>
      <c r="KMV18" s="164"/>
      <c r="KMW18" s="164"/>
      <c r="KMX18" s="164"/>
      <c r="KMY18" s="164"/>
      <c r="KMZ18" s="164"/>
      <c r="KNA18" s="164"/>
      <c r="KNB18" s="164"/>
      <c r="KNC18" s="164"/>
      <c r="KND18" s="164"/>
      <c r="KNE18" s="164"/>
      <c r="KNF18" s="164"/>
      <c r="KNG18" s="164"/>
      <c r="KNH18" s="164"/>
      <c r="KNI18" s="164"/>
      <c r="KNJ18" s="164"/>
      <c r="KNK18" s="164"/>
      <c r="KNL18" s="164"/>
      <c r="KNM18" s="164"/>
      <c r="KNN18" s="164"/>
      <c r="KNO18" s="164"/>
      <c r="KNP18" s="164"/>
      <c r="KNQ18" s="164"/>
      <c r="KNR18" s="164"/>
      <c r="KNS18" s="164"/>
      <c r="KNT18" s="164"/>
      <c r="KNU18" s="164"/>
      <c r="KNV18" s="164"/>
      <c r="KNW18" s="164"/>
      <c r="KNX18" s="164"/>
      <c r="KNY18" s="164"/>
      <c r="KNZ18" s="164"/>
      <c r="KOA18" s="164"/>
      <c r="KOB18" s="164"/>
      <c r="KOC18" s="164"/>
      <c r="KOD18" s="164"/>
      <c r="KOE18" s="164"/>
      <c r="KOF18" s="164"/>
      <c r="KOG18" s="164"/>
      <c r="KOH18" s="164"/>
      <c r="KOI18" s="164"/>
      <c r="KOJ18" s="164"/>
      <c r="KOK18" s="164"/>
      <c r="KOL18" s="164"/>
      <c r="KOM18" s="164"/>
      <c r="KON18" s="164"/>
      <c r="KOO18" s="164"/>
      <c r="KOP18" s="164"/>
      <c r="KOQ18" s="164"/>
      <c r="KOR18" s="164"/>
      <c r="KOS18" s="164"/>
      <c r="KOT18" s="164"/>
      <c r="KOU18" s="164"/>
      <c r="KOV18" s="164"/>
      <c r="KOW18" s="164"/>
      <c r="KOX18" s="164"/>
      <c r="KOY18" s="164"/>
      <c r="KOZ18" s="164"/>
      <c r="KPA18" s="164"/>
      <c r="KPB18" s="164"/>
      <c r="KPC18" s="164"/>
      <c r="KPD18" s="164"/>
      <c r="KPE18" s="164"/>
      <c r="KPF18" s="164"/>
      <c r="KPG18" s="164"/>
      <c r="KPH18" s="164"/>
      <c r="KPI18" s="164"/>
      <c r="KPJ18" s="164"/>
      <c r="KPK18" s="164"/>
      <c r="KPL18" s="164"/>
      <c r="KPM18" s="164"/>
      <c r="KPN18" s="164"/>
      <c r="KPO18" s="164"/>
      <c r="KPP18" s="164"/>
      <c r="KPQ18" s="164"/>
      <c r="KPR18" s="164"/>
      <c r="KPS18" s="164"/>
      <c r="KPT18" s="164"/>
      <c r="KPU18" s="164"/>
      <c r="KPV18" s="164"/>
      <c r="KPW18" s="164"/>
      <c r="KPX18" s="164"/>
      <c r="KPY18" s="164"/>
      <c r="KPZ18" s="164"/>
      <c r="KQA18" s="164"/>
      <c r="KQB18" s="164"/>
      <c r="KQC18" s="164"/>
      <c r="KQD18" s="164"/>
      <c r="KQE18" s="164"/>
      <c r="KQF18" s="164"/>
      <c r="KQG18" s="164"/>
      <c r="KQH18" s="164"/>
      <c r="KQI18" s="164"/>
      <c r="KQJ18" s="164"/>
      <c r="KQK18" s="164"/>
      <c r="KQL18" s="164"/>
      <c r="KQM18" s="164"/>
      <c r="KQN18" s="164"/>
      <c r="KQO18" s="164"/>
      <c r="KQP18" s="164"/>
      <c r="KQQ18" s="164"/>
      <c r="KQR18" s="164"/>
      <c r="KQS18" s="164"/>
      <c r="KQT18" s="164"/>
      <c r="KQU18" s="164"/>
      <c r="KQV18" s="164"/>
      <c r="KQW18" s="164"/>
      <c r="KQX18" s="164"/>
      <c r="KQY18" s="164"/>
      <c r="KQZ18" s="164"/>
      <c r="KRA18" s="164"/>
      <c r="KRB18" s="164"/>
      <c r="KRC18" s="164"/>
      <c r="KRD18" s="164"/>
      <c r="KRE18" s="164"/>
      <c r="KRF18" s="164"/>
      <c r="KRG18" s="164"/>
      <c r="KRH18" s="164"/>
      <c r="KRI18" s="164"/>
      <c r="KRJ18" s="164"/>
      <c r="KRK18" s="164"/>
      <c r="KRL18" s="164"/>
      <c r="KRM18" s="164"/>
      <c r="KRN18" s="164"/>
      <c r="KRO18" s="164"/>
      <c r="KRP18" s="164"/>
      <c r="KRQ18" s="164"/>
      <c r="KRR18" s="164"/>
      <c r="KRS18" s="164"/>
      <c r="KRT18" s="164"/>
      <c r="KRU18" s="164"/>
      <c r="KRV18" s="164"/>
      <c r="KRW18" s="164"/>
      <c r="KRX18" s="164"/>
      <c r="KRY18" s="164"/>
      <c r="KRZ18" s="164"/>
      <c r="KSA18" s="164"/>
      <c r="KSB18" s="164"/>
      <c r="KSC18" s="164"/>
      <c r="KSD18" s="164"/>
      <c r="KSE18" s="164"/>
      <c r="KSF18" s="164"/>
      <c r="KSG18" s="164"/>
      <c r="KSH18" s="164"/>
      <c r="KSI18" s="164"/>
      <c r="KSJ18" s="164"/>
      <c r="KSK18" s="164"/>
      <c r="KSL18" s="164"/>
      <c r="KSM18" s="164"/>
      <c r="KSN18" s="164"/>
      <c r="KSO18" s="164"/>
      <c r="KSP18" s="164"/>
      <c r="KSQ18" s="164"/>
      <c r="KSR18" s="164"/>
      <c r="KSS18" s="164"/>
      <c r="KST18" s="164"/>
      <c r="KSU18" s="164"/>
      <c r="KSV18" s="164"/>
      <c r="KSW18" s="164"/>
      <c r="KSX18" s="164"/>
      <c r="KSY18" s="164"/>
      <c r="KSZ18" s="164"/>
      <c r="KTA18" s="164"/>
      <c r="KTB18" s="164"/>
      <c r="KTC18" s="164"/>
      <c r="KTD18" s="164"/>
      <c r="KTE18" s="164"/>
      <c r="KTF18" s="164"/>
      <c r="KTG18" s="164"/>
      <c r="KTH18" s="164"/>
      <c r="KTI18" s="164"/>
      <c r="KTJ18" s="164"/>
      <c r="KTK18" s="164"/>
      <c r="KTL18" s="164"/>
      <c r="KTM18" s="164"/>
      <c r="KTN18" s="164"/>
      <c r="KTO18" s="164"/>
      <c r="KTP18" s="164"/>
      <c r="KTQ18" s="164"/>
      <c r="KTR18" s="164"/>
      <c r="KTS18" s="164"/>
      <c r="KTT18" s="164"/>
      <c r="KTU18" s="164"/>
      <c r="KTV18" s="164"/>
      <c r="KTW18" s="164"/>
      <c r="KTX18" s="164"/>
      <c r="KTY18" s="164"/>
      <c r="KTZ18" s="164"/>
      <c r="KUA18" s="164"/>
      <c r="KUB18" s="164"/>
      <c r="KUC18" s="164"/>
      <c r="KUD18" s="164"/>
      <c r="KUE18" s="164"/>
      <c r="KUF18" s="164"/>
      <c r="KUG18" s="164"/>
      <c r="KUH18" s="164"/>
      <c r="KUI18" s="164"/>
      <c r="KUJ18" s="164"/>
      <c r="KUK18" s="164"/>
      <c r="KUL18" s="164"/>
      <c r="KUM18" s="164"/>
      <c r="KUN18" s="164"/>
      <c r="KUO18" s="164"/>
      <c r="KUP18" s="164"/>
      <c r="KUQ18" s="164"/>
      <c r="KUR18" s="164"/>
      <c r="KUS18" s="164"/>
      <c r="KUT18" s="164"/>
      <c r="KUU18" s="164"/>
      <c r="KUV18" s="164"/>
      <c r="KUW18" s="164"/>
      <c r="KUX18" s="164"/>
      <c r="KUY18" s="164"/>
      <c r="KUZ18" s="164"/>
      <c r="KVA18" s="164"/>
      <c r="KVB18" s="164"/>
      <c r="KVC18" s="164"/>
      <c r="KVD18" s="164"/>
      <c r="KVE18" s="164"/>
      <c r="KVF18" s="164"/>
      <c r="KVG18" s="164"/>
      <c r="KVH18" s="164"/>
      <c r="KVI18" s="164"/>
      <c r="KVJ18" s="164"/>
      <c r="KVK18" s="164"/>
      <c r="KVL18" s="164"/>
      <c r="KVM18" s="164"/>
      <c r="KVN18" s="164"/>
      <c r="KVO18" s="164"/>
      <c r="KVP18" s="164"/>
      <c r="KVQ18" s="164"/>
      <c r="KVR18" s="164"/>
      <c r="KVS18" s="164"/>
      <c r="KVT18" s="164"/>
      <c r="KVU18" s="164"/>
      <c r="KVV18" s="164"/>
      <c r="KVW18" s="164"/>
      <c r="KVX18" s="164"/>
      <c r="KVY18" s="164"/>
      <c r="KVZ18" s="164"/>
      <c r="KWA18" s="164"/>
      <c r="KWB18" s="164"/>
      <c r="KWC18" s="164"/>
      <c r="KWD18" s="164"/>
      <c r="KWE18" s="164"/>
      <c r="KWF18" s="164"/>
      <c r="KWG18" s="164"/>
      <c r="KWH18" s="164"/>
      <c r="KWI18" s="164"/>
      <c r="KWJ18" s="164"/>
      <c r="KWK18" s="164"/>
      <c r="KWL18" s="164"/>
      <c r="KWM18" s="164"/>
      <c r="KWN18" s="164"/>
      <c r="KWO18" s="164"/>
      <c r="KWP18" s="164"/>
      <c r="KWQ18" s="164"/>
      <c r="KWR18" s="164"/>
      <c r="KWS18" s="164"/>
      <c r="KWT18" s="164"/>
      <c r="KWU18" s="164"/>
      <c r="KWV18" s="164"/>
      <c r="KWW18" s="164"/>
      <c r="KWX18" s="164"/>
      <c r="KWY18" s="164"/>
      <c r="KWZ18" s="164"/>
      <c r="KXA18" s="164"/>
      <c r="KXB18" s="164"/>
      <c r="KXC18" s="164"/>
      <c r="KXD18" s="164"/>
      <c r="KXE18" s="164"/>
      <c r="KXF18" s="164"/>
      <c r="KXG18" s="164"/>
      <c r="KXH18" s="164"/>
      <c r="KXI18" s="164"/>
      <c r="KXJ18" s="164"/>
      <c r="KXK18" s="164"/>
      <c r="KXL18" s="164"/>
      <c r="KXM18" s="164"/>
      <c r="KXN18" s="164"/>
      <c r="KXO18" s="164"/>
      <c r="KXP18" s="164"/>
      <c r="KXQ18" s="164"/>
      <c r="KXR18" s="164"/>
      <c r="KXS18" s="164"/>
      <c r="KXT18" s="164"/>
      <c r="KXU18" s="164"/>
      <c r="KXV18" s="164"/>
      <c r="KXW18" s="164"/>
      <c r="KXX18" s="164"/>
      <c r="KXY18" s="164"/>
      <c r="KXZ18" s="164"/>
      <c r="KYA18" s="164"/>
      <c r="KYB18" s="164"/>
      <c r="KYC18" s="164"/>
      <c r="KYD18" s="164"/>
      <c r="KYE18" s="164"/>
      <c r="KYF18" s="164"/>
      <c r="KYG18" s="164"/>
      <c r="KYH18" s="164"/>
      <c r="KYI18" s="164"/>
      <c r="KYJ18" s="164"/>
      <c r="KYK18" s="164"/>
      <c r="KYL18" s="164"/>
      <c r="KYM18" s="164"/>
      <c r="KYN18" s="164"/>
      <c r="KYO18" s="164"/>
      <c r="KYP18" s="164"/>
      <c r="KYQ18" s="164"/>
      <c r="KYR18" s="164"/>
      <c r="KYS18" s="164"/>
      <c r="KYT18" s="164"/>
      <c r="KYU18" s="164"/>
      <c r="KYV18" s="164"/>
      <c r="KYW18" s="164"/>
      <c r="KYX18" s="164"/>
      <c r="KYY18" s="164"/>
      <c r="KYZ18" s="164"/>
      <c r="KZA18" s="164"/>
      <c r="KZB18" s="164"/>
      <c r="KZC18" s="164"/>
      <c r="KZD18" s="164"/>
      <c r="KZE18" s="164"/>
      <c r="KZF18" s="164"/>
      <c r="KZG18" s="164"/>
      <c r="KZH18" s="164"/>
      <c r="KZI18" s="164"/>
      <c r="KZJ18" s="164"/>
      <c r="KZK18" s="164"/>
      <c r="KZL18" s="164"/>
      <c r="KZM18" s="164"/>
      <c r="KZN18" s="164"/>
      <c r="KZO18" s="164"/>
      <c r="KZP18" s="164"/>
      <c r="KZQ18" s="164"/>
      <c r="KZR18" s="164"/>
      <c r="KZS18" s="164"/>
      <c r="KZT18" s="164"/>
      <c r="KZU18" s="164"/>
      <c r="KZV18" s="164"/>
      <c r="KZW18" s="164"/>
      <c r="KZX18" s="164"/>
      <c r="KZY18" s="164"/>
      <c r="KZZ18" s="164"/>
      <c r="LAA18" s="164"/>
      <c r="LAB18" s="164"/>
      <c r="LAC18" s="164"/>
      <c r="LAD18" s="164"/>
      <c r="LAE18" s="164"/>
      <c r="LAF18" s="164"/>
      <c r="LAG18" s="164"/>
      <c r="LAH18" s="164"/>
      <c r="LAI18" s="164"/>
      <c r="LAJ18" s="164"/>
      <c r="LAK18" s="164"/>
      <c r="LAL18" s="164"/>
      <c r="LAM18" s="164"/>
      <c r="LAN18" s="164"/>
      <c r="LAO18" s="164"/>
      <c r="LAP18" s="164"/>
      <c r="LAQ18" s="164"/>
      <c r="LAR18" s="164"/>
      <c r="LAS18" s="164"/>
      <c r="LAT18" s="164"/>
      <c r="LAU18" s="164"/>
      <c r="LAV18" s="164"/>
      <c r="LAW18" s="164"/>
      <c r="LAX18" s="164"/>
      <c r="LAY18" s="164"/>
      <c r="LAZ18" s="164"/>
      <c r="LBA18" s="164"/>
      <c r="LBB18" s="164"/>
      <c r="LBC18" s="164"/>
      <c r="LBD18" s="164"/>
      <c r="LBE18" s="164"/>
      <c r="LBF18" s="164"/>
      <c r="LBG18" s="164"/>
      <c r="LBH18" s="164"/>
      <c r="LBI18" s="164"/>
      <c r="LBJ18" s="164"/>
      <c r="LBK18" s="164"/>
      <c r="LBL18" s="164"/>
      <c r="LBM18" s="164"/>
      <c r="LBN18" s="164"/>
      <c r="LBO18" s="164"/>
      <c r="LBP18" s="164"/>
      <c r="LBQ18" s="164"/>
      <c r="LBR18" s="164"/>
      <c r="LBS18" s="164"/>
      <c r="LBT18" s="164"/>
      <c r="LBU18" s="164"/>
      <c r="LBV18" s="164"/>
      <c r="LBW18" s="164"/>
      <c r="LBX18" s="164"/>
      <c r="LBY18" s="164"/>
      <c r="LBZ18" s="164"/>
      <c r="LCA18" s="164"/>
      <c r="LCB18" s="164"/>
      <c r="LCC18" s="164"/>
      <c r="LCD18" s="164"/>
      <c r="LCE18" s="164"/>
      <c r="LCF18" s="164"/>
      <c r="LCG18" s="164"/>
      <c r="LCH18" s="164"/>
      <c r="LCI18" s="164"/>
      <c r="LCJ18" s="164"/>
      <c r="LCK18" s="164"/>
      <c r="LCL18" s="164"/>
      <c r="LCM18" s="164"/>
      <c r="LCN18" s="164"/>
      <c r="LCO18" s="164"/>
      <c r="LCP18" s="164"/>
      <c r="LCQ18" s="164"/>
      <c r="LCR18" s="164"/>
      <c r="LCS18" s="164"/>
      <c r="LCT18" s="164"/>
      <c r="LCU18" s="164"/>
      <c r="LCV18" s="164"/>
      <c r="LCW18" s="164"/>
      <c r="LCX18" s="164"/>
      <c r="LCY18" s="164"/>
      <c r="LCZ18" s="164"/>
      <c r="LDA18" s="164"/>
      <c r="LDB18" s="164"/>
      <c r="LDC18" s="164"/>
      <c r="LDD18" s="164"/>
      <c r="LDE18" s="164"/>
      <c r="LDF18" s="164"/>
      <c r="LDG18" s="164"/>
      <c r="LDH18" s="164"/>
      <c r="LDI18" s="164"/>
      <c r="LDJ18" s="164"/>
      <c r="LDK18" s="164"/>
      <c r="LDL18" s="164"/>
      <c r="LDM18" s="164"/>
      <c r="LDN18" s="164"/>
      <c r="LDO18" s="164"/>
      <c r="LDP18" s="164"/>
      <c r="LDQ18" s="164"/>
      <c r="LDR18" s="164"/>
      <c r="LDS18" s="164"/>
      <c r="LDT18" s="164"/>
      <c r="LDU18" s="164"/>
      <c r="LDV18" s="164"/>
      <c r="LDW18" s="164"/>
      <c r="LDX18" s="164"/>
      <c r="LDY18" s="164"/>
      <c r="LDZ18" s="164"/>
      <c r="LEA18" s="164"/>
      <c r="LEB18" s="164"/>
      <c r="LEC18" s="164"/>
      <c r="LED18" s="164"/>
      <c r="LEE18" s="164"/>
      <c r="LEF18" s="164"/>
      <c r="LEG18" s="164"/>
      <c r="LEH18" s="164"/>
      <c r="LEI18" s="164"/>
      <c r="LEJ18" s="164"/>
      <c r="LEK18" s="164"/>
      <c r="LEL18" s="164"/>
      <c r="LEM18" s="164"/>
      <c r="LEN18" s="164"/>
      <c r="LEO18" s="164"/>
      <c r="LEP18" s="164"/>
      <c r="LEQ18" s="164"/>
      <c r="LER18" s="164"/>
      <c r="LES18" s="164"/>
      <c r="LET18" s="164"/>
      <c r="LEU18" s="164"/>
      <c r="LEV18" s="164"/>
      <c r="LEW18" s="164"/>
      <c r="LEX18" s="164"/>
      <c r="LEY18" s="164"/>
      <c r="LEZ18" s="164"/>
      <c r="LFA18" s="164"/>
      <c r="LFB18" s="164"/>
      <c r="LFC18" s="164"/>
      <c r="LFD18" s="164"/>
      <c r="LFE18" s="164"/>
      <c r="LFF18" s="164"/>
      <c r="LFG18" s="164"/>
      <c r="LFH18" s="164"/>
      <c r="LFI18" s="164"/>
      <c r="LFJ18" s="164"/>
      <c r="LFK18" s="164"/>
      <c r="LFL18" s="164"/>
      <c r="LFM18" s="164"/>
      <c r="LFN18" s="164"/>
      <c r="LFO18" s="164"/>
      <c r="LFP18" s="164"/>
      <c r="LFQ18" s="164"/>
      <c r="LFR18" s="164"/>
      <c r="LFS18" s="164"/>
      <c r="LFT18" s="164"/>
      <c r="LFU18" s="164"/>
      <c r="LFV18" s="164"/>
      <c r="LFW18" s="164"/>
      <c r="LFX18" s="164"/>
      <c r="LFY18" s="164"/>
      <c r="LFZ18" s="164"/>
      <c r="LGA18" s="164"/>
      <c r="LGB18" s="164"/>
      <c r="LGC18" s="164"/>
      <c r="LGD18" s="164"/>
      <c r="LGE18" s="164"/>
      <c r="LGF18" s="164"/>
      <c r="LGG18" s="164"/>
      <c r="LGH18" s="164"/>
      <c r="LGI18" s="164"/>
      <c r="LGJ18" s="164"/>
      <c r="LGK18" s="164"/>
      <c r="LGL18" s="164"/>
      <c r="LGM18" s="164"/>
      <c r="LGN18" s="164"/>
      <c r="LGO18" s="164"/>
      <c r="LGP18" s="164"/>
      <c r="LGQ18" s="164"/>
      <c r="LGR18" s="164"/>
      <c r="LGS18" s="164"/>
      <c r="LGT18" s="164"/>
      <c r="LGU18" s="164"/>
      <c r="LGV18" s="164"/>
      <c r="LGW18" s="164"/>
      <c r="LGX18" s="164"/>
      <c r="LGY18" s="164"/>
      <c r="LGZ18" s="164"/>
      <c r="LHA18" s="164"/>
      <c r="LHB18" s="164"/>
      <c r="LHC18" s="164"/>
      <c r="LHD18" s="164"/>
      <c r="LHE18" s="164"/>
      <c r="LHF18" s="164"/>
      <c r="LHG18" s="164"/>
      <c r="LHH18" s="164"/>
      <c r="LHI18" s="164"/>
      <c r="LHJ18" s="164"/>
      <c r="LHK18" s="164"/>
      <c r="LHL18" s="164"/>
      <c r="LHM18" s="164"/>
      <c r="LHN18" s="164"/>
      <c r="LHO18" s="164"/>
      <c r="LHP18" s="164"/>
      <c r="LHQ18" s="164"/>
      <c r="LHR18" s="164"/>
      <c r="LHS18" s="164"/>
      <c r="LHT18" s="164"/>
      <c r="LHU18" s="164"/>
      <c r="LHV18" s="164"/>
      <c r="LHW18" s="164"/>
      <c r="LHX18" s="164"/>
      <c r="LHY18" s="164"/>
      <c r="LHZ18" s="164"/>
      <c r="LIA18" s="164"/>
      <c r="LIB18" s="164"/>
      <c r="LIC18" s="164"/>
      <c r="LID18" s="164"/>
      <c r="LIE18" s="164"/>
      <c r="LIF18" s="164"/>
      <c r="LIG18" s="164"/>
      <c r="LIH18" s="164"/>
      <c r="LII18" s="164"/>
      <c r="LIJ18" s="164"/>
      <c r="LIK18" s="164"/>
      <c r="LIL18" s="164"/>
      <c r="LIM18" s="164"/>
      <c r="LIN18" s="164"/>
      <c r="LIO18" s="164"/>
      <c r="LIP18" s="164"/>
      <c r="LIQ18" s="164"/>
      <c r="LIR18" s="164"/>
      <c r="LIS18" s="164"/>
      <c r="LIT18" s="164"/>
      <c r="LIU18" s="164"/>
      <c r="LIV18" s="164"/>
      <c r="LIW18" s="164"/>
      <c r="LIX18" s="164"/>
      <c r="LIY18" s="164"/>
      <c r="LIZ18" s="164"/>
      <c r="LJA18" s="164"/>
      <c r="LJB18" s="164"/>
      <c r="LJC18" s="164"/>
      <c r="LJD18" s="164"/>
      <c r="LJE18" s="164"/>
      <c r="LJF18" s="164"/>
      <c r="LJG18" s="164"/>
      <c r="LJH18" s="164"/>
      <c r="LJI18" s="164"/>
      <c r="LJJ18" s="164"/>
      <c r="LJK18" s="164"/>
      <c r="LJL18" s="164"/>
      <c r="LJM18" s="164"/>
      <c r="LJN18" s="164"/>
      <c r="LJO18" s="164"/>
      <c r="LJP18" s="164"/>
      <c r="LJQ18" s="164"/>
      <c r="LJR18" s="164"/>
      <c r="LJS18" s="164"/>
      <c r="LJT18" s="164"/>
      <c r="LJU18" s="164"/>
      <c r="LJV18" s="164"/>
      <c r="LJW18" s="164"/>
      <c r="LJX18" s="164"/>
      <c r="LJY18" s="164"/>
      <c r="LJZ18" s="164"/>
      <c r="LKA18" s="164"/>
      <c r="LKB18" s="164"/>
      <c r="LKC18" s="164"/>
      <c r="LKD18" s="164"/>
      <c r="LKE18" s="164"/>
      <c r="LKF18" s="164"/>
      <c r="LKG18" s="164"/>
      <c r="LKH18" s="164"/>
      <c r="LKI18" s="164"/>
      <c r="LKJ18" s="164"/>
      <c r="LKK18" s="164"/>
      <c r="LKL18" s="164"/>
      <c r="LKM18" s="164"/>
      <c r="LKN18" s="164"/>
      <c r="LKO18" s="164"/>
      <c r="LKP18" s="164"/>
      <c r="LKQ18" s="164"/>
      <c r="LKR18" s="164"/>
      <c r="LKS18" s="164"/>
      <c r="LKT18" s="164"/>
      <c r="LKU18" s="164"/>
      <c r="LKV18" s="164"/>
      <c r="LKW18" s="164"/>
      <c r="LKX18" s="164"/>
      <c r="LKY18" s="164"/>
      <c r="LKZ18" s="164"/>
      <c r="LLA18" s="164"/>
      <c r="LLB18" s="164"/>
      <c r="LLC18" s="164"/>
      <c r="LLD18" s="164"/>
      <c r="LLE18" s="164"/>
      <c r="LLF18" s="164"/>
      <c r="LLG18" s="164"/>
      <c r="LLH18" s="164"/>
      <c r="LLI18" s="164"/>
      <c r="LLJ18" s="164"/>
      <c r="LLK18" s="164"/>
      <c r="LLL18" s="164"/>
      <c r="LLM18" s="164"/>
      <c r="LLN18" s="164"/>
      <c r="LLO18" s="164"/>
      <c r="LLP18" s="164"/>
      <c r="LLQ18" s="164"/>
      <c r="LLR18" s="164"/>
      <c r="LLS18" s="164"/>
      <c r="LLT18" s="164"/>
      <c r="LLU18" s="164"/>
      <c r="LLV18" s="164"/>
      <c r="LLW18" s="164"/>
      <c r="LLX18" s="164"/>
      <c r="LLY18" s="164"/>
      <c r="LLZ18" s="164"/>
      <c r="LMA18" s="164"/>
      <c r="LMB18" s="164"/>
      <c r="LMC18" s="164"/>
      <c r="LMD18" s="164"/>
      <c r="LME18" s="164"/>
      <c r="LMF18" s="164"/>
      <c r="LMG18" s="164"/>
      <c r="LMH18" s="164"/>
      <c r="LMI18" s="164"/>
      <c r="LMJ18" s="164"/>
      <c r="LMK18" s="164"/>
      <c r="LML18" s="164"/>
      <c r="LMM18" s="164"/>
      <c r="LMN18" s="164"/>
      <c r="LMO18" s="164"/>
      <c r="LMP18" s="164"/>
      <c r="LMQ18" s="164"/>
      <c r="LMR18" s="164"/>
      <c r="LMS18" s="164"/>
      <c r="LMT18" s="164"/>
      <c r="LMU18" s="164"/>
      <c r="LMV18" s="164"/>
      <c r="LMW18" s="164"/>
      <c r="LMX18" s="164"/>
      <c r="LMY18" s="164"/>
      <c r="LMZ18" s="164"/>
      <c r="LNA18" s="164"/>
      <c r="LNB18" s="164"/>
      <c r="LNC18" s="164"/>
      <c r="LND18" s="164"/>
      <c r="LNE18" s="164"/>
      <c r="LNF18" s="164"/>
      <c r="LNG18" s="164"/>
      <c r="LNH18" s="164"/>
      <c r="LNI18" s="164"/>
      <c r="LNJ18" s="164"/>
      <c r="LNK18" s="164"/>
      <c r="LNL18" s="164"/>
      <c r="LNM18" s="164"/>
      <c r="LNN18" s="164"/>
      <c r="LNO18" s="164"/>
      <c r="LNP18" s="164"/>
      <c r="LNQ18" s="164"/>
      <c r="LNR18" s="164"/>
      <c r="LNS18" s="164"/>
      <c r="LNT18" s="164"/>
      <c r="LNU18" s="164"/>
      <c r="LNV18" s="164"/>
      <c r="LNW18" s="164"/>
      <c r="LNX18" s="164"/>
      <c r="LNY18" s="164"/>
      <c r="LNZ18" s="164"/>
      <c r="LOA18" s="164"/>
      <c r="LOB18" s="164"/>
      <c r="LOC18" s="164"/>
      <c r="LOD18" s="164"/>
      <c r="LOE18" s="164"/>
      <c r="LOF18" s="164"/>
      <c r="LOG18" s="164"/>
      <c r="LOH18" s="164"/>
      <c r="LOI18" s="164"/>
      <c r="LOJ18" s="164"/>
      <c r="LOK18" s="164"/>
      <c r="LOL18" s="164"/>
      <c r="LOM18" s="164"/>
      <c r="LON18" s="164"/>
      <c r="LOO18" s="164"/>
      <c r="LOP18" s="164"/>
      <c r="LOQ18" s="164"/>
      <c r="LOR18" s="164"/>
      <c r="LOS18" s="164"/>
      <c r="LOT18" s="164"/>
      <c r="LOU18" s="164"/>
      <c r="LOV18" s="164"/>
      <c r="LOW18" s="164"/>
      <c r="LOX18" s="164"/>
      <c r="LOY18" s="164"/>
      <c r="LOZ18" s="164"/>
      <c r="LPA18" s="164"/>
      <c r="LPB18" s="164"/>
      <c r="LPC18" s="164"/>
      <c r="LPD18" s="164"/>
      <c r="LPE18" s="164"/>
      <c r="LPF18" s="164"/>
      <c r="LPG18" s="164"/>
      <c r="LPH18" s="164"/>
      <c r="LPI18" s="164"/>
      <c r="LPJ18" s="164"/>
      <c r="LPK18" s="164"/>
      <c r="LPL18" s="164"/>
      <c r="LPM18" s="164"/>
      <c r="LPN18" s="164"/>
      <c r="LPO18" s="164"/>
      <c r="LPP18" s="164"/>
      <c r="LPQ18" s="164"/>
      <c r="LPR18" s="164"/>
      <c r="LPS18" s="164"/>
      <c r="LPT18" s="164"/>
      <c r="LPU18" s="164"/>
      <c r="LPV18" s="164"/>
      <c r="LPW18" s="164"/>
      <c r="LPX18" s="164"/>
      <c r="LPY18" s="164"/>
      <c r="LPZ18" s="164"/>
      <c r="LQA18" s="164"/>
      <c r="LQB18" s="164"/>
      <c r="LQC18" s="164"/>
      <c r="LQD18" s="164"/>
      <c r="LQE18" s="164"/>
      <c r="LQF18" s="164"/>
      <c r="LQG18" s="164"/>
      <c r="LQH18" s="164"/>
      <c r="LQI18" s="164"/>
      <c r="LQJ18" s="164"/>
      <c r="LQK18" s="164"/>
      <c r="LQL18" s="164"/>
      <c r="LQM18" s="164"/>
      <c r="LQN18" s="164"/>
      <c r="LQO18" s="164"/>
      <c r="LQP18" s="164"/>
      <c r="LQQ18" s="164"/>
      <c r="LQR18" s="164"/>
      <c r="LQS18" s="164"/>
      <c r="LQT18" s="164"/>
      <c r="LQU18" s="164"/>
      <c r="LQV18" s="164"/>
      <c r="LQW18" s="164"/>
      <c r="LQX18" s="164"/>
      <c r="LQY18" s="164"/>
      <c r="LQZ18" s="164"/>
      <c r="LRA18" s="164"/>
      <c r="LRB18" s="164"/>
      <c r="LRC18" s="164"/>
      <c r="LRD18" s="164"/>
      <c r="LRE18" s="164"/>
      <c r="LRF18" s="164"/>
      <c r="LRG18" s="164"/>
      <c r="LRH18" s="164"/>
      <c r="LRI18" s="164"/>
      <c r="LRJ18" s="164"/>
      <c r="LRK18" s="164"/>
      <c r="LRL18" s="164"/>
      <c r="LRM18" s="164"/>
      <c r="LRN18" s="164"/>
      <c r="LRO18" s="164"/>
      <c r="LRP18" s="164"/>
      <c r="LRQ18" s="164"/>
      <c r="LRR18" s="164"/>
      <c r="LRS18" s="164"/>
      <c r="LRT18" s="164"/>
      <c r="LRU18" s="164"/>
      <c r="LRV18" s="164"/>
      <c r="LRW18" s="164"/>
      <c r="LRX18" s="164"/>
      <c r="LRY18" s="164"/>
      <c r="LRZ18" s="164"/>
      <c r="LSA18" s="164"/>
      <c r="LSB18" s="164"/>
      <c r="LSC18" s="164"/>
      <c r="LSD18" s="164"/>
      <c r="LSE18" s="164"/>
      <c r="LSF18" s="164"/>
      <c r="LSG18" s="164"/>
      <c r="LSH18" s="164"/>
      <c r="LSI18" s="164"/>
      <c r="LSJ18" s="164"/>
      <c r="LSK18" s="164"/>
      <c r="LSL18" s="164"/>
      <c r="LSM18" s="164"/>
      <c r="LSN18" s="164"/>
      <c r="LSO18" s="164"/>
      <c r="LSP18" s="164"/>
      <c r="LSQ18" s="164"/>
      <c r="LSR18" s="164"/>
      <c r="LSS18" s="164"/>
      <c r="LST18" s="164"/>
      <c r="LSU18" s="164"/>
      <c r="LSV18" s="164"/>
      <c r="LSW18" s="164"/>
      <c r="LSX18" s="164"/>
      <c r="LSY18" s="164"/>
      <c r="LSZ18" s="164"/>
      <c r="LTA18" s="164"/>
      <c r="LTB18" s="164"/>
      <c r="LTC18" s="164"/>
      <c r="LTD18" s="164"/>
      <c r="LTE18" s="164"/>
      <c r="LTF18" s="164"/>
      <c r="LTG18" s="164"/>
      <c r="LTH18" s="164"/>
      <c r="LTI18" s="164"/>
      <c r="LTJ18" s="164"/>
      <c r="LTK18" s="164"/>
      <c r="LTL18" s="164"/>
      <c r="LTM18" s="164"/>
      <c r="LTN18" s="164"/>
      <c r="LTO18" s="164"/>
      <c r="LTP18" s="164"/>
      <c r="LTQ18" s="164"/>
      <c r="LTR18" s="164"/>
      <c r="LTS18" s="164"/>
      <c r="LTT18" s="164"/>
      <c r="LTU18" s="164"/>
      <c r="LTV18" s="164"/>
      <c r="LTW18" s="164"/>
      <c r="LTX18" s="164"/>
      <c r="LTY18" s="164"/>
      <c r="LTZ18" s="164"/>
      <c r="LUA18" s="164"/>
      <c r="LUB18" s="164"/>
      <c r="LUC18" s="164"/>
      <c r="LUD18" s="164"/>
      <c r="LUE18" s="164"/>
      <c r="LUF18" s="164"/>
      <c r="LUG18" s="164"/>
      <c r="LUH18" s="164"/>
      <c r="LUI18" s="164"/>
      <c r="LUJ18" s="164"/>
      <c r="LUK18" s="164"/>
      <c r="LUL18" s="164"/>
      <c r="LUM18" s="164"/>
      <c r="LUN18" s="164"/>
      <c r="LUO18" s="164"/>
      <c r="LUP18" s="164"/>
      <c r="LUQ18" s="164"/>
      <c r="LUR18" s="164"/>
      <c r="LUS18" s="164"/>
      <c r="LUT18" s="164"/>
      <c r="LUU18" s="164"/>
      <c r="LUV18" s="164"/>
      <c r="LUW18" s="164"/>
      <c r="LUX18" s="164"/>
      <c r="LUY18" s="164"/>
      <c r="LUZ18" s="164"/>
      <c r="LVA18" s="164"/>
      <c r="LVB18" s="164"/>
      <c r="LVC18" s="164"/>
      <c r="LVD18" s="164"/>
      <c r="LVE18" s="164"/>
      <c r="LVF18" s="164"/>
      <c r="LVG18" s="164"/>
      <c r="LVH18" s="164"/>
      <c r="LVI18" s="164"/>
      <c r="LVJ18" s="164"/>
      <c r="LVK18" s="164"/>
      <c r="LVL18" s="164"/>
      <c r="LVM18" s="164"/>
      <c r="LVN18" s="164"/>
      <c r="LVO18" s="164"/>
      <c r="LVP18" s="164"/>
      <c r="LVQ18" s="164"/>
      <c r="LVR18" s="164"/>
      <c r="LVS18" s="164"/>
      <c r="LVT18" s="164"/>
      <c r="LVU18" s="164"/>
      <c r="LVV18" s="164"/>
      <c r="LVW18" s="164"/>
      <c r="LVX18" s="164"/>
      <c r="LVY18" s="164"/>
      <c r="LVZ18" s="164"/>
      <c r="LWA18" s="164"/>
      <c r="LWB18" s="164"/>
      <c r="LWC18" s="164"/>
      <c r="LWD18" s="164"/>
      <c r="LWE18" s="164"/>
      <c r="LWF18" s="164"/>
      <c r="LWG18" s="164"/>
      <c r="LWH18" s="164"/>
      <c r="LWI18" s="164"/>
      <c r="LWJ18" s="164"/>
      <c r="LWK18" s="164"/>
      <c r="LWL18" s="164"/>
      <c r="LWM18" s="164"/>
      <c r="LWN18" s="164"/>
      <c r="LWO18" s="164"/>
      <c r="LWP18" s="164"/>
      <c r="LWQ18" s="164"/>
      <c r="LWR18" s="164"/>
      <c r="LWS18" s="164"/>
      <c r="LWT18" s="164"/>
      <c r="LWU18" s="164"/>
      <c r="LWV18" s="164"/>
      <c r="LWW18" s="164"/>
      <c r="LWX18" s="164"/>
      <c r="LWY18" s="164"/>
      <c r="LWZ18" s="164"/>
      <c r="LXA18" s="164"/>
      <c r="LXB18" s="164"/>
      <c r="LXC18" s="164"/>
      <c r="LXD18" s="164"/>
      <c r="LXE18" s="164"/>
      <c r="LXF18" s="164"/>
      <c r="LXG18" s="164"/>
      <c r="LXH18" s="164"/>
      <c r="LXI18" s="164"/>
      <c r="LXJ18" s="164"/>
      <c r="LXK18" s="164"/>
      <c r="LXL18" s="164"/>
      <c r="LXM18" s="164"/>
      <c r="LXN18" s="164"/>
      <c r="LXO18" s="164"/>
      <c r="LXP18" s="164"/>
      <c r="LXQ18" s="164"/>
      <c r="LXR18" s="164"/>
      <c r="LXS18" s="164"/>
      <c r="LXT18" s="164"/>
      <c r="LXU18" s="164"/>
      <c r="LXV18" s="164"/>
      <c r="LXW18" s="164"/>
      <c r="LXX18" s="164"/>
      <c r="LXY18" s="164"/>
      <c r="LXZ18" s="164"/>
      <c r="LYA18" s="164"/>
      <c r="LYB18" s="164"/>
      <c r="LYC18" s="164"/>
      <c r="LYD18" s="164"/>
      <c r="LYE18" s="164"/>
      <c r="LYF18" s="164"/>
      <c r="LYG18" s="164"/>
      <c r="LYH18" s="164"/>
      <c r="LYI18" s="164"/>
      <c r="LYJ18" s="164"/>
      <c r="LYK18" s="164"/>
      <c r="LYL18" s="164"/>
      <c r="LYM18" s="164"/>
      <c r="LYN18" s="164"/>
      <c r="LYO18" s="164"/>
      <c r="LYP18" s="164"/>
      <c r="LYQ18" s="164"/>
      <c r="LYR18" s="164"/>
      <c r="LYS18" s="164"/>
      <c r="LYT18" s="164"/>
      <c r="LYU18" s="164"/>
      <c r="LYV18" s="164"/>
      <c r="LYW18" s="164"/>
      <c r="LYX18" s="164"/>
      <c r="LYY18" s="164"/>
      <c r="LYZ18" s="164"/>
      <c r="LZA18" s="164"/>
      <c r="LZB18" s="164"/>
      <c r="LZC18" s="164"/>
      <c r="LZD18" s="164"/>
      <c r="LZE18" s="164"/>
      <c r="LZF18" s="164"/>
      <c r="LZG18" s="164"/>
      <c r="LZH18" s="164"/>
      <c r="LZI18" s="164"/>
      <c r="LZJ18" s="164"/>
      <c r="LZK18" s="164"/>
      <c r="LZL18" s="164"/>
      <c r="LZM18" s="164"/>
      <c r="LZN18" s="164"/>
      <c r="LZO18" s="164"/>
      <c r="LZP18" s="164"/>
      <c r="LZQ18" s="164"/>
      <c r="LZR18" s="164"/>
      <c r="LZS18" s="164"/>
      <c r="LZT18" s="164"/>
      <c r="LZU18" s="164"/>
      <c r="LZV18" s="164"/>
      <c r="LZW18" s="164"/>
      <c r="LZX18" s="164"/>
      <c r="LZY18" s="164"/>
      <c r="LZZ18" s="164"/>
      <c r="MAA18" s="164"/>
      <c r="MAB18" s="164"/>
      <c r="MAC18" s="164"/>
      <c r="MAD18" s="164"/>
      <c r="MAE18" s="164"/>
      <c r="MAF18" s="164"/>
      <c r="MAG18" s="164"/>
      <c r="MAH18" s="164"/>
      <c r="MAI18" s="164"/>
      <c r="MAJ18" s="164"/>
      <c r="MAK18" s="164"/>
      <c r="MAL18" s="164"/>
      <c r="MAM18" s="164"/>
      <c r="MAN18" s="164"/>
      <c r="MAO18" s="164"/>
      <c r="MAP18" s="164"/>
      <c r="MAQ18" s="164"/>
      <c r="MAR18" s="164"/>
      <c r="MAS18" s="164"/>
      <c r="MAT18" s="164"/>
      <c r="MAU18" s="164"/>
      <c r="MAV18" s="164"/>
      <c r="MAW18" s="164"/>
      <c r="MAX18" s="164"/>
      <c r="MAY18" s="164"/>
      <c r="MAZ18" s="164"/>
      <c r="MBA18" s="164"/>
      <c r="MBB18" s="164"/>
      <c r="MBC18" s="164"/>
      <c r="MBD18" s="164"/>
      <c r="MBE18" s="164"/>
      <c r="MBF18" s="164"/>
      <c r="MBG18" s="164"/>
      <c r="MBH18" s="164"/>
      <c r="MBI18" s="164"/>
      <c r="MBJ18" s="164"/>
      <c r="MBK18" s="164"/>
      <c r="MBL18" s="164"/>
      <c r="MBM18" s="164"/>
      <c r="MBN18" s="164"/>
      <c r="MBO18" s="164"/>
      <c r="MBP18" s="164"/>
      <c r="MBQ18" s="164"/>
      <c r="MBR18" s="164"/>
      <c r="MBS18" s="164"/>
      <c r="MBT18" s="164"/>
      <c r="MBU18" s="164"/>
      <c r="MBV18" s="164"/>
      <c r="MBW18" s="164"/>
      <c r="MBX18" s="164"/>
      <c r="MBY18" s="164"/>
      <c r="MBZ18" s="164"/>
      <c r="MCA18" s="164"/>
      <c r="MCB18" s="164"/>
      <c r="MCC18" s="164"/>
      <c r="MCD18" s="164"/>
      <c r="MCE18" s="164"/>
      <c r="MCF18" s="164"/>
      <c r="MCG18" s="164"/>
      <c r="MCH18" s="164"/>
      <c r="MCI18" s="164"/>
      <c r="MCJ18" s="164"/>
      <c r="MCK18" s="164"/>
      <c r="MCL18" s="164"/>
      <c r="MCM18" s="164"/>
      <c r="MCN18" s="164"/>
      <c r="MCO18" s="164"/>
      <c r="MCP18" s="164"/>
      <c r="MCQ18" s="164"/>
      <c r="MCR18" s="164"/>
      <c r="MCS18" s="164"/>
      <c r="MCT18" s="164"/>
      <c r="MCU18" s="164"/>
      <c r="MCV18" s="164"/>
      <c r="MCW18" s="164"/>
      <c r="MCX18" s="164"/>
      <c r="MCY18" s="164"/>
      <c r="MCZ18" s="164"/>
      <c r="MDA18" s="164"/>
      <c r="MDB18" s="164"/>
      <c r="MDC18" s="164"/>
      <c r="MDD18" s="164"/>
      <c r="MDE18" s="164"/>
      <c r="MDF18" s="164"/>
      <c r="MDG18" s="164"/>
      <c r="MDH18" s="164"/>
      <c r="MDI18" s="164"/>
      <c r="MDJ18" s="164"/>
      <c r="MDK18" s="164"/>
      <c r="MDL18" s="164"/>
      <c r="MDM18" s="164"/>
      <c r="MDN18" s="164"/>
      <c r="MDO18" s="164"/>
      <c r="MDP18" s="164"/>
      <c r="MDQ18" s="164"/>
      <c r="MDR18" s="164"/>
      <c r="MDS18" s="164"/>
      <c r="MDT18" s="164"/>
      <c r="MDU18" s="164"/>
      <c r="MDV18" s="164"/>
      <c r="MDW18" s="164"/>
      <c r="MDX18" s="164"/>
      <c r="MDY18" s="164"/>
      <c r="MDZ18" s="164"/>
      <c r="MEA18" s="164"/>
      <c r="MEB18" s="164"/>
      <c r="MEC18" s="164"/>
      <c r="MED18" s="164"/>
      <c r="MEE18" s="164"/>
      <c r="MEF18" s="164"/>
      <c r="MEG18" s="164"/>
      <c r="MEH18" s="164"/>
      <c r="MEI18" s="164"/>
      <c r="MEJ18" s="164"/>
      <c r="MEK18" s="164"/>
      <c r="MEL18" s="164"/>
      <c r="MEM18" s="164"/>
      <c r="MEN18" s="164"/>
      <c r="MEO18" s="164"/>
      <c r="MEP18" s="164"/>
      <c r="MEQ18" s="164"/>
      <c r="MER18" s="164"/>
      <c r="MES18" s="164"/>
      <c r="MET18" s="164"/>
      <c r="MEU18" s="164"/>
      <c r="MEV18" s="164"/>
      <c r="MEW18" s="164"/>
      <c r="MEX18" s="164"/>
      <c r="MEY18" s="164"/>
      <c r="MEZ18" s="164"/>
      <c r="MFA18" s="164"/>
      <c r="MFB18" s="164"/>
      <c r="MFC18" s="164"/>
      <c r="MFD18" s="164"/>
      <c r="MFE18" s="164"/>
      <c r="MFF18" s="164"/>
      <c r="MFG18" s="164"/>
      <c r="MFH18" s="164"/>
      <c r="MFI18" s="164"/>
      <c r="MFJ18" s="164"/>
      <c r="MFK18" s="164"/>
      <c r="MFL18" s="164"/>
      <c r="MFM18" s="164"/>
      <c r="MFN18" s="164"/>
      <c r="MFO18" s="164"/>
      <c r="MFP18" s="164"/>
      <c r="MFQ18" s="164"/>
      <c r="MFR18" s="164"/>
      <c r="MFS18" s="164"/>
      <c r="MFT18" s="164"/>
      <c r="MFU18" s="164"/>
      <c r="MFV18" s="164"/>
      <c r="MFW18" s="164"/>
      <c r="MFX18" s="164"/>
      <c r="MFY18" s="164"/>
      <c r="MFZ18" s="164"/>
      <c r="MGA18" s="164"/>
      <c r="MGB18" s="164"/>
      <c r="MGC18" s="164"/>
      <c r="MGD18" s="164"/>
      <c r="MGE18" s="164"/>
      <c r="MGF18" s="164"/>
      <c r="MGG18" s="164"/>
      <c r="MGH18" s="164"/>
      <c r="MGI18" s="164"/>
      <c r="MGJ18" s="164"/>
      <c r="MGK18" s="164"/>
      <c r="MGL18" s="164"/>
      <c r="MGM18" s="164"/>
      <c r="MGN18" s="164"/>
      <c r="MGO18" s="164"/>
      <c r="MGP18" s="164"/>
      <c r="MGQ18" s="164"/>
      <c r="MGR18" s="164"/>
      <c r="MGS18" s="164"/>
      <c r="MGT18" s="164"/>
      <c r="MGU18" s="164"/>
      <c r="MGV18" s="164"/>
      <c r="MGW18" s="164"/>
      <c r="MGX18" s="164"/>
      <c r="MGY18" s="164"/>
      <c r="MGZ18" s="164"/>
      <c r="MHA18" s="164"/>
      <c r="MHB18" s="164"/>
      <c r="MHC18" s="164"/>
      <c r="MHD18" s="164"/>
      <c r="MHE18" s="164"/>
      <c r="MHF18" s="164"/>
      <c r="MHG18" s="164"/>
      <c r="MHH18" s="164"/>
      <c r="MHI18" s="164"/>
      <c r="MHJ18" s="164"/>
      <c r="MHK18" s="164"/>
      <c r="MHL18" s="164"/>
      <c r="MHM18" s="164"/>
      <c r="MHN18" s="164"/>
      <c r="MHO18" s="164"/>
      <c r="MHP18" s="164"/>
      <c r="MHQ18" s="164"/>
      <c r="MHR18" s="164"/>
      <c r="MHS18" s="164"/>
      <c r="MHT18" s="164"/>
      <c r="MHU18" s="164"/>
      <c r="MHV18" s="164"/>
      <c r="MHW18" s="164"/>
      <c r="MHX18" s="164"/>
      <c r="MHY18" s="164"/>
      <c r="MHZ18" s="164"/>
      <c r="MIA18" s="164"/>
      <c r="MIB18" s="164"/>
      <c r="MIC18" s="164"/>
      <c r="MID18" s="164"/>
      <c r="MIE18" s="164"/>
      <c r="MIF18" s="164"/>
      <c r="MIG18" s="164"/>
      <c r="MIH18" s="164"/>
      <c r="MII18" s="164"/>
      <c r="MIJ18" s="164"/>
      <c r="MIK18" s="164"/>
      <c r="MIL18" s="164"/>
      <c r="MIM18" s="164"/>
      <c r="MIN18" s="164"/>
      <c r="MIO18" s="164"/>
      <c r="MIP18" s="164"/>
      <c r="MIQ18" s="164"/>
      <c r="MIR18" s="164"/>
      <c r="MIS18" s="164"/>
      <c r="MIT18" s="164"/>
      <c r="MIU18" s="164"/>
      <c r="MIV18" s="164"/>
      <c r="MIW18" s="164"/>
      <c r="MIX18" s="164"/>
      <c r="MIY18" s="164"/>
      <c r="MIZ18" s="164"/>
      <c r="MJA18" s="164"/>
      <c r="MJB18" s="164"/>
      <c r="MJC18" s="164"/>
      <c r="MJD18" s="164"/>
      <c r="MJE18" s="164"/>
      <c r="MJF18" s="164"/>
      <c r="MJG18" s="164"/>
      <c r="MJH18" s="164"/>
      <c r="MJI18" s="164"/>
      <c r="MJJ18" s="164"/>
      <c r="MJK18" s="164"/>
      <c r="MJL18" s="164"/>
      <c r="MJM18" s="164"/>
      <c r="MJN18" s="164"/>
      <c r="MJO18" s="164"/>
      <c r="MJP18" s="164"/>
      <c r="MJQ18" s="164"/>
      <c r="MJR18" s="164"/>
      <c r="MJS18" s="164"/>
      <c r="MJT18" s="164"/>
      <c r="MJU18" s="164"/>
      <c r="MJV18" s="164"/>
      <c r="MJW18" s="164"/>
      <c r="MJX18" s="164"/>
      <c r="MJY18" s="164"/>
      <c r="MJZ18" s="164"/>
      <c r="MKA18" s="164"/>
      <c r="MKB18" s="164"/>
      <c r="MKC18" s="164"/>
      <c r="MKD18" s="164"/>
      <c r="MKE18" s="164"/>
      <c r="MKF18" s="164"/>
      <c r="MKG18" s="164"/>
      <c r="MKH18" s="164"/>
      <c r="MKI18" s="164"/>
      <c r="MKJ18" s="164"/>
      <c r="MKK18" s="164"/>
      <c r="MKL18" s="164"/>
      <c r="MKM18" s="164"/>
      <c r="MKN18" s="164"/>
      <c r="MKO18" s="164"/>
      <c r="MKP18" s="164"/>
      <c r="MKQ18" s="164"/>
      <c r="MKR18" s="164"/>
      <c r="MKS18" s="164"/>
      <c r="MKT18" s="164"/>
      <c r="MKU18" s="164"/>
      <c r="MKV18" s="164"/>
      <c r="MKW18" s="164"/>
      <c r="MKX18" s="164"/>
      <c r="MKY18" s="164"/>
      <c r="MKZ18" s="164"/>
      <c r="MLA18" s="164"/>
      <c r="MLB18" s="164"/>
      <c r="MLC18" s="164"/>
      <c r="MLD18" s="164"/>
      <c r="MLE18" s="164"/>
      <c r="MLF18" s="164"/>
      <c r="MLG18" s="164"/>
      <c r="MLH18" s="164"/>
      <c r="MLI18" s="164"/>
      <c r="MLJ18" s="164"/>
      <c r="MLK18" s="164"/>
      <c r="MLL18" s="164"/>
      <c r="MLM18" s="164"/>
      <c r="MLN18" s="164"/>
      <c r="MLO18" s="164"/>
      <c r="MLP18" s="164"/>
      <c r="MLQ18" s="164"/>
      <c r="MLR18" s="164"/>
      <c r="MLS18" s="164"/>
      <c r="MLT18" s="164"/>
      <c r="MLU18" s="164"/>
      <c r="MLV18" s="164"/>
      <c r="MLW18" s="164"/>
      <c r="MLX18" s="164"/>
      <c r="MLY18" s="164"/>
      <c r="MLZ18" s="164"/>
      <c r="MMA18" s="164"/>
      <c r="MMB18" s="164"/>
      <c r="MMC18" s="164"/>
      <c r="MMD18" s="164"/>
      <c r="MME18" s="164"/>
      <c r="MMF18" s="164"/>
      <c r="MMG18" s="164"/>
      <c r="MMH18" s="164"/>
      <c r="MMI18" s="164"/>
      <c r="MMJ18" s="164"/>
      <c r="MMK18" s="164"/>
      <c r="MML18" s="164"/>
      <c r="MMM18" s="164"/>
      <c r="MMN18" s="164"/>
      <c r="MMO18" s="164"/>
      <c r="MMP18" s="164"/>
      <c r="MMQ18" s="164"/>
      <c r="MMR18" s="164"/>
      <c r="MMS18" s="164"/>
      <c r="MMT18" s="164"/>
      <c r="MMU18" s="164"/>
      <c r="MMV18" s="164"/>
      <c r="MMW18" s="164"/>
      <c r="MMX18" s="164"/>
      <c r="MMY18" s="164"/>
      <c r="MMZ18" s="164"/>
      <c r="MNA18" s="164"/>
      <c r="MNB18" s="164"/>
      <c r="MNC18" s="164"/>
      <c r="MND18" s="164"/>
      <c r="MNE18" s="164"/>
      <c r="MNF18" s="164"/>
      <c r="MNG18" s="164"/>
      <c r="MNH18" s="164"/>
      <c r="MNI18" s="164"/>
      <c r="MNJ18" s="164"/>
      <c r="MNK18" s="164"/>
      <c r="MNL18" s="164"/>
      <c r="MNM18" s="164"/>
      <c r="MNN18" s="164"/>
      <c r="MNO18" s="164"/>
      <c r="MNP18" s="164"/>
      <c r="MNQ18" s="164"/>
      <c r="MNR18" s="164"/>
      <c r="MNS18" s="164"/>
      <c r="MNT18" s="164"/>
      <c r="MNU18" s="164"/>
      <c r="MNV18" s="164"/>
      <c r="MNW18" s="164"/>
      <c r="MNX18" s="164"/>
      <c r="MNY18" s="164"/>
      <c r="MNZ18" s="164"/>
      <c r="MOA18" s="164"/>
      <c r="MOB18" s="164"/>
      <c r="MOC18" s="164"/>
      <c r="MOD18" s="164"/>
      <c r="MOE18" s="164"/>
      <c r="MOF18" s="164"/>
      <c r="MOG18" s="164"/>
      <c r="MOH18" s="164"/>
      <c r="MOI18" s="164"/>
      <c r="MOJ18" s="164"/>
      <c r="MOK18" s="164"/>
      <c r="MOL18" s="164"/>
      <c r="MOM18" s="164"/>
      <c r="MON18" s="164"/>
      <c r="MOO18" s="164"/>
      <c r="MOP18" s="164"/>
      <c r="MOQ18" s="164"/>
      <c r="MOR18" s="164"/>
      <c r="MOS18" s="164"/>
      <c r="MOT18" s="164"/>
      <c r="MOU18" s="164"/>
      <c r="MOV18" s="164"/>
      <c r="MOW18" s="164"/>
      <c r="MOX18" s="164"/>
      <c r="MOY18" s="164"/>
      <c r="MOZ18" s="164"/>
      <c r="MPA18" s="164"/>
      <c r="MPB18" s="164"/>
      <c r="MPC18" s="164"/>
      <c r="MPD18" s="164"/>
      <c r="MPE18" s="164"/>
      <c r="MPF18" s="164"/>
      <c r="MPG18" s="164"/>
      <c r="MPH18" s="164"/>
      <c r="MPI18" s="164"/>
      <c r="MPJ18" s="164"/>
      <c r="MPK18" s="164"/>
      <c r="MPL18" s="164"/>
      <c r="MPM18" s="164"/>
      <c r="MPN18" s="164"/>
      <c r="MPO18" s="164"/>
      <c r="MPP18" s="164"/>
      <c r="MPQ18" s="164"/>
      <c r="MPR18" s="164"/>
      <c r="MPS18" s="164"/>
      <c r="MPT18" s="164"/>
      <c r="MPU18" s="164"/>
      <c r="MPV18" s="164"/>
      <c r="MPW18" s="164"/>
      <c r="MPX18" s="164"/>
      <c r="MPY18" s="164"/>
      <c r="MPZ18" s="164"/>
      <c r="MQA18" s="164"/>
      <c r="MQB18" s="164"/>
      <c r="MQC18" s="164"/>
      <c r="MQD18" s="164"/>
      <c r="MQE18" s="164"/>
      <c r="MQF18" s="164"/>
      <c r="MQG18" s="164"/>
      <c r="MQH18" s="164"/>
      <c r="MQI18" s="164"/>
      <c r="MQJ18" s="164"/>
      <c r="MQK18" s="164"/>
      <c r="MQL18" s="164"/>
      <c r="MQM18" s="164"/>
      <c r="MQN18" s="164"/>
      <c r="MQO18" s="164"/>
      <c r="MQP18" s="164"/>
      <c r="MQQ18" s="164"/>
      <c r="MQR18" s="164"/>
      <c r="MQS18" s="164"/>
      <c r="MQT18" s="164"/>
      <c r="MQU18" s="164"/>
      <c r="MQV18" s="164"/>
      <c r="MQW18" s="164"/>
      <c r="MQX18" s="164"/>
      <c r="MQY18" s="164"/>
      <c r="MQZ18" s="164"/>
      <c r="MRA18" s="164"/>
      <c r="MRB18" s="164"/>
      <c r="MRC18" s="164"/>
      <c r="MRD18" s="164"/>
      <c r="MRE18" s="164"/>
      <c r="MRF18" s="164"/>
      <c r="MRG18" s="164"/>
      <c r="MRH18" s="164"/>
      <c r="MRI18" s="164"/>
      <c r="MRJ18" s="164"/>
      <c r="MRK18" s="164"/>
      <c r="MRL18" s="164"/>
      <c r="MRM18" s="164"/>
      <c r="MRN18" s="164"/>
      <c r="MRO18" s="164"/>
      <c r="MRP18" s="164"/>
      <c r="MRQ18" s="164"/>
      <c r="MRR18" s="164"/>
      <c r="MRS18" s="164"/>
      <c r="MRT18" s="164"/>
      <c r="MRU18" s="164"/>
      <c r="MRV18" s="164"/>
      <c r="MRW18" s="164"/>
      <c r="MRX18" s="164"/>
      <c r="MRY18" s="164"/>
      <c r="MRZ18" s="164"/>
      <c r="MSA18" s="164"/>
      <c r="MSB18" s="164"/>
      <c r="MSC18" s="164"/>
      <c r="MSD18" s="164"/>
      <c r="MSE18" s="164"/>
      <c r="MSF18" s="164"/>
      <c r="MSG18" s="164"/>
      <c r="MSH18" s="164"/>
      <c r="MSI18" s="164"/>
      <c r="MSJ18" s="164"/>
      <c r="MSK18" s="164"/>
      <c r="MSL18" s="164"/>
      <c r="MSM18" s="164"/>
      <c r="MSN18" s="164"/>
      <c r="MSO18" s="164"/>
      <c r="MSP18" s="164"/>
      <c r="MSQ18" s="164"/>
      <c r="MSR18" s="164"/>
      <c r="MSS18" s="164"/>
      <c r="MST18" s="164"/>
      <c r="MSU18" s="164"/>
      <c r="MSV18" s="164"/>
      <c r="MSW18" s="164"/>
      <c r="MSX18" s="164"/>
      <c r="MSY18" s="164"/>
      <c r="MSZ18" s="164"/>
      <c r="MTA18" s="164"/>
      <c r="MTB18" s="164"/>
      <c r="MTC18" s="164"/>
      <c r="MTD18" s="164"/>
      <c r="MTE18" s="164"/>
      <c r="MTF18" s="164"/>
      <c r="MTG18" s="164"/>
      <c r="MTH18" s="164"/>
      <c r="MTI18" s="164"/>
      <c r="MTJ18" s="164"/>
      <c r="MTK18" s="164"/>
      <c r="MTL18" s="164"/>
      <c r="MTM18" s="164"/>
      <c r="MTN18" s="164"/>
      <c r="MTO18" s="164"/>
      <c r="MTP18" s="164"/>
      <c r="MTQ18" s="164"/>
      <c r="MTR18" s="164"/>
      <c r="MTS18" s="164"/>
      <c r="MTT18" s="164"/>
      <c r="MTU18" s="164"/>
      <c r="MTV18" s="164"/>
      <c r="MTW18" s="164"/>
      <c r="MTX18" s="164"/>
      <c r="MTY18" s="164"/>
      <c r="MTZ18" s="164"/>
      <c r="MUA18" s="164"/>
      <c r="MUB18" s="164"/>
      <c r="MUC18" s="164"/>
      <c r="MUD18" s="164"/>
      <c r="MUE18" s="164"/>
      <c r="MUF18" s="164"/>
      <c r="MUG18" s="164"/>
      <c r="MUH18" s="164"/>
      <c r="MUI18" s="164"/>
      <c r="MUJ18" s="164"/>
      <c r="MUK18" s="164"/>
      <c r="MUL18" s="164"/>
      <c r="MUM18" s="164"/>
      <c r="MUN18" s="164"/>
      <c r="MUO18" s="164"/>
      <c r="MUP18" s="164"/>
      <c r="MUQ18" s="164"/>
      <c r="MUR18" s="164"/>
      <c r="MUS18" s="164"/>
      <c r="MUT18" s="164"/>
      <c r="MUU18" s="164"/>
      <c r="MUV18" s="164"/>
      <c r="MUW18" s="164"/>
      <c r="MUX18" s="164"/>
      <c r="MUY18" s="164"/>
      <c r="MUZ18" s="164"/>
      <c r="MVA18" s="164"/>
      <c r="MVB18" s="164"/>
      <c r="MVC18" s="164"/>
      <c r="MVD18" s="164"/>
      <c r="MVE18" s="164"/>
      <c r="MVF18" s="164"/>
      <c r="MVG18" s="164"/>
      <c r="MVH18" s="164"/>
      <c r="MVI18" s="164"/>
      <c r="MVJ18" s="164"/>
      <c r="MVK18" s="164"/>
      <c r="MVL18" s="164"/>
      <c r="MVM18" s="164"/>
      <c r="MVN18" s="164"/>
      <c r="MVO18" s="164"/>
      <c r="MVP18" s="164"/>
      <c r="MVQ18" s="164"/>
      <c r="MVR18" s="164"/>
      <c r="MVS18" s="164"/>
      <c r="MVT18" s="164"/>
      <c r="MVU18" s="164"/>
      <c r="MVV18" s="164"/>
      <c r="MVW18" s="164"/>
      <c r="MVX18" s="164"/>
      <c r="MVY18" s="164"/>
      <c r="MVZ18" s="164"/>
      <c r="MWA18" s="164"/>
      <c r="MWB18" s="164"/>
      <c r="MWC18" s="164"/>
      <c r="MWD18" s="164"/>
      <c r="MWE18" s="164"/>
      <c r="MWF18" s="164"/>
      <c r="MWG18" s="164"/>
      <c r="MWH18" s="164"/>
      <c r="MWI18" s="164"/>
      <c r="MWJ18" s="164"/>
      <c r="MWK18" s="164"/>
      <c r="MWL18" s="164"/>
      <c r="MWM18" s="164"/>
      <c r="MWN18" s="164"/>
      <c r="MWO18" s="164"/>
      <c r="MWP18" s="164"/>
      <c r="MWQ18" s="164"/>
      <c r="MWR18" s="164"/>
      <c r="MWS18" s="164"/>
      <c r="MWT18" s="164"/>
      <c r="MWU18" s="164"/>
      <c r="MWV18" s="164"/>
      <c r="MWW18" s="164"/>
      <c r="MWX18" s="164"/>
      <c r="MWY18" s="164"/>
      <c r="MWZ18" s="164"/>
      <c r="MXA18" s="164"/>
      <c r="MXB18" s="164"/>
      <c r="MXC18" s="164"/>
      <c r="MXD18" s="164"/>
      <c r="MXE18" s="164"/>
      <c r="MXF18" s="164"/>
      <c r="MXG18" s="164"/>
      <c r="MXH18" s="164"/>
      <c r="MXI18" s="164"/>
      <c r="MXJ18" s="164"/>
      <c r="MXK18" s="164"/>
      <c r="MXL18" s="164"/>
      <c r="MXM18" s="164"/>
      <c r="MXN18" s="164"/>
      <c r="MXO18" s="164"/>
      <c r="MXP18" s="164"/>
      <c r="MXQ18" s="164"/>
      <c r="MXR18" s="164"/>
      <c r="MXS18" s="164"/>
      <c r="MXT18" s="164"/>
      <c r="MXU18" s="164"/>
      <c r="MXV18" s="164"/>
      <c r="MXW18" s="164"/>
      <c r="MXX18" s="164"/>
      <c r="MXY18" s="164"/>
      <c r="MXZ18" s="164"/>
      <c r="MYA18" s="164"/>
      <c r="MYB18" s="164"/>
      <c r="MYC18" s="164"/>
      <c r="MYD18" s="164"/>
      <c r="MYE18" s="164"/>
      <c r="MYF18" s="164"/>
      <c r="MYG18" s="164"/>
      <c r="MYH18" s="164"/>
      <c r="MYI18" s="164"/>
      <c r="MYJ18" s="164"/>
      <c r="MYK18" s="164"/>
      <c r="MYL18" s="164"/>
      <c r="MYM18" s="164"/>
      <c r="MYN18" s="164"/>
      <c r="MYO18" s="164"/>
      <c r="MYP18" s="164"/>
      <c r="MYQ18" s="164"/>
      <c r="MYR18" s="164"/>
      <c r="MYS18" s="164"/>
      <c r="MYT18" s="164"/>
      <c r="MYU18" s="164"/>
      <c r="MYV18" s="164"/>
      <c r="MYW18" s="164"/>
      <c r="MYX18" s="164"/>
      <c r="MYY18" s="164"/>
      <c r="MYZ18" s="164"/>
      <c r="MZA18" s="164"/>
      <c r="MZB18" s="164"/>
      <c r="MZC18" s="164"/>
      <c r="MZD18" s="164"/>
      <c r="MZE18" s="164"/>
      <c r="MZF18" s="164"/>
      <c r="MZG18" s="164"/>
      <c r="MZH18" s="164"/>
      <c r="MZI18" s="164"/>
      <c r="MZJ18" s="164"/>
      <c r="MZK18" s="164"/>
      <c r="MZL18" s="164"/>
      <c r="MZM18" s="164"/>
      <c r="MZN18" s="164"/>
      <c r="MZO18" s="164"/>
      <c r="MZP18" s="164"/>
      <c r="MZQ18" s="164"/>
      <c r="MZR18" s="164"/>
      <c r="MZS18" s="164"/>
      <c r="MZT18" s="164"/>
      <c r="MZU18" s="164"/>
      <c r="MZV18" s="164"/>
      <c r="MZW18" s="164"/>
      <c r="MZX18" s="164"/>
      <c r="MZY18" s="164"/>
      <c r="MZZ18" s="164"/>
      <c r="NAA18" s="164"/>
      <c r="NAB18" s="164"/>
      <c r="NAC18" s="164"/>
      <c r="NAD18" s="164"/>
      <c r="NAE18" s="164"/>
      <c r="NAF18" s="164"/>
      <c r="NAG18" s="164"/>
      <c r="NAH18" s="164"/>
      <c r="NAI18" s="164"/>
      <c r="NAJ18" s="164"/>
      <c r="NAK18" s="164"/>
      <c r="NAL18" s="164"/>
      <c r="NAM18" s="164"/>
      <c r="NAN18" s="164"/>
      <c r="NAO18" s="164"/>
      <c r="NAP18" s="164"/>
      <c r="NAQ18" s="164"/>
      <c r="NAR18" s="164"/>
      <c r="NAS18" s="164"/>
      <c r="NAT18" s="164"/>
      <c r="NAU18" s="164"/>
      <c r="NAV18" s="164"/>
      <c r="NAW18" s="164"/>
      <c r="NAX18" s="164"/>
      <c r="NAY18" s="164"/>
      <c r="NAZ18" s="164"/>
      <c r="NBA18" s="164"/>
      <c r="NBB18" s="164"/>
      <c r="NBC18" s="164"/>
      <c r="NBD18" s="164"/>
      <c r="NBE18" s="164"/>
      <c r="NBF18" s="164"/>
      <c r="NBG18" s="164"/>
      <c r="NBH18" s="164"/>
      <c r="NBI18" s="164"/>
      <c r="NBJ18" s="164"/>
      <c r="NBK18" s="164"/>
      <c r="NBL18" s="164"/>
      <c r="NBM18" s="164"/>
      <c r="NBN18" s="164"/>
      <c r="NBO18" s="164"/>
      <c r="NBP18" s="164"/>
      <c r="NBQ18" s="164"/>
      <c r="NBR18" s="164"/>
      <c r="NBS18" s="164"/>
      <c r="NBT18" s="164"/>
      <c r="NBU18" s="164"/>
      <c r="NBV18" s="164"/>
      <c r="NBW18" s="164"/>
      <c r="NBX18" s="164"/>
      <c r="NBY18" s="164"/>
      <c r="NBZ18" s="164"/>
      <c r="NCA18" s="164"/>
      <c r="NCB18" s="164"/>
      <c r="NCC18" s="164"/>
      <c r="NCD18" s="164"/>
      <c r="NCE18" s="164"/>
      <c r="NCF18" s="164"/>
      <c r="NCG18" s="164"/>
      <c r="NCH18" s="164"/>
      <c r="NCI18" s="164"/>
      <c r="NCJ18" s="164"/>
      <c r="NCK18" s="164"/>
      <c r="NCL18" s="164"/>
      <c r="NCM18" s="164"/>
      <c r="NCN18" s="164"/>
      <c r="NCO18" s="164"/>
      <c r="NCP18" s="164"/>
      <c r="NCQ18" s="164"/>
      <c r="NCR18" s="164"/>
      <c r="NCS18" s="164"/>
      <c r="NCT18" s="164"/>
      <c r="NCU18" s="164"/>
      <c r="NCV18" s="164"/>
      <c r="NCW18" s="164"/>
      <c r="NCX18" s="164"/>
      <c r="NCY18" s="164"/>
      <c r="NCZ18" s="164"/>
      <c r="NDA18" s="164"/>
      <c r="NDB18" s="164"/>
      <c r="NDC18" s="164"/>
      <c r="NDD18" s="164"/>
      <c r="NDE18" s="164"/>
      <c r="NDF18" s="164"/>
      <c r="NDG18" s="164"/>
      <c r="NDH18" s="164"/>
      <c r="NDI18" s="164"/>
      <c r="NDJ18" s="164"/>
      <c r="NDK18" s="164"/>
      <c r="NDL18" s="164"/>
      <c r="NDM18" s="164"/>
      <c r="NDN18" s="164"/>
      <c r="NDO18" s="164"/>
      <c r="NDP18" s="164"/>
      <c r="NDQ18" s="164"/>
      <c r="NDR18" s="164"/>
      <c r="NDS18" s="164"/>
      <c r="NDT18" s="164"/>
      <c r="NDU18" s="164"/>
      <c r="NDV18" s="164"/>
      <c r="NDW18" s="164"/>
      <c r="NDX18" s="164"/>
      <c r="NDY18" s="164"/>
      <c r="NDZ18" s="164"/>
      <c r="NEA18" s="164"/>
      <c r="NEB18" s="164"/>
      <c r="NEC18" s="164"/>
      <c r="NED18" s="164"/>
      <c r="NEE18" s="164"/>
      <c r="NEF18" s="164"/>
      <c r="NEG18" s="164"/>
      <c r="NEH18" s="164"/>
      <c r="NEI18" s="164"/>
      <c r="NEJ18" s="164"/>
      <c r="NEK18" s="164"/>
      <c r="NEL18" s="164"/>
      <c r="NEM18" s="164"/>
      <c r="NEN18" s="164"/>
      <c r="NEO18" s="164"/>
      <c r="NEP18" s="164"/>
      <c r="NEQ18" s="164"/>
      <c r="NER18" s="164"/>
      <c r="NES18" s="164"/>
      <c r="NET18" s="164"/>
      <c r="NEU18" s="164"/>
      <c r="NEV18" s="164"/>
      <c r="NEW18" s="164"/>
      <c r="NEX18" s="164"/>
      <c r="NEY18" s="164"/>
      <c r="NEZ18" s="164"/>
      <c r="NFA18" s="164"/>
      <c r="NFB18" s="164"/>
      <c r="NFC18" s="164"/>
      <c r="NFD18" s="164"/>
      <c r="NFE18" s="164"/>
      <c r="NFF18" s="164"/>
      <c r="NFG18" s="164"/>
      <c r="NFH18" s="164"/>
      <c r="NFI18" s="164"/>
      <c r="NFJ18" s="164"/>
      <c r="NFK18" s="164"/>
      <c r="NFL18" s="164"/>
      <c r="NFM18" s="164"/>
      <c r="NFN18" s="164"/>
      <c r="NFO18" s="164"/>
      <c r="NFP18" s="164"/>
      <c r="NFQ18" s="164"/>
      <c r="NFR18" s="164"/>
      <c r="NFS18" s="164"/>
      <c r="NFT18" s="164"/>
      <c r="NFU18" s="164"/>
      <c r="NFV18" s="164"/>
      <c r="NFW18" s="164"/>
      <c r="NFX18" s="164"/>
      <c r="NFY18" s="164"/>
      <c r="NFZ18" s="164"/>
      <c r="NGA18" s="164"/>
      <c r="NGB18" s="164"/>
      <c r="NGC18" s="164"/>
      <c r="NGD18" s="164"/>
      <c r="NGE18" s="164"/>
      <c r="NGF18" s="164"/>
      <c r="NGG18" s="164"/>
      <c r="NGH18" s="164"/>
      <c r="NGI18" s="164"/>
      <c r="NGJ18" s="164"/>
      <c r="NGK18" s="164"/>
      <c r="NGL18" s="164"/>
      <c r="NGM18" s="164"/>
      <c r="NGN18" s="164"/>
      <c r="NGO18" s="164"/>
      <c r="NGP18" s="164"/>
      <c r="NGQ18" s="164"/>
      <c r="NGR18" s="164"/>
      <c r="NGS18" s="164"/>
      <c r="NGT18" s="164"/>
      <c r="NGU18" s="164"/>
      <c r="NGV18" s="164"/>
      <c r="NGW18" s="164"/>
      <c r="NGX18" s="164"/>
      <c r="NGY18" s="164"/>
      <c r="NGZ18" s="164"/>
      <c r="NHA18" s="164"/>
      <c r="NHB18" s="164"/>
      <c r="NHC18" s="164"/>
      <c r="NHD18" s="164"/>
      <c r="NHE18" s="164"/>
      <c r="NHF18" s="164"/>
      <c r="NHG18" s="164"/>
      <c r="NHH18" s="164"/>
      <c r="NHI18" s="164"/>
      <c r="NHJ18" s="164"/>
      <c r="NHK18" s="164"/>
      <c r="NHL18" s="164"/>
      <c r="NHM18" s="164"/>
      <c r="NHN18" s="164"/>
      <c r="NHO18" s="164"/>
      <c r="NHP18" s="164"/>
      <c r="NHQ18" s="164"/>
      <c r="NHR18" s="164"/>
      <c r="NHS18" s="164"/>
      <c r="NHT18" s="164"/>
      <c r="NHU18" s="164"/>
      <c r="NHV18" s="164"/>
      <c r="NHW18" s="164"/>
      <c r="NHX18" s="164"/>
      <c r="NHY18" s="164"/>
      <c r="NHZ18" s="164"/>
      <c r="NIA18" s="164"/>
      <c r="NIB18" s="164"/>
      <c r="NIC18" s="164"/>
      <c r="NID18" s="164"/>
      <c r="NIE18" s="164"/>
      <c r="NIF18" s="164"/>
      <c r="NIG18" s="164"/>
      <c r="NIH18" s="164"/>
      <c r="NII18" s="164"/>
      <c r="NIJ18" s="164"/>
      <c r="NIK18" s="164"/>
      <c r="NIL18" s="164"/>
      <c r="NIM18" s="164"/>
      <c r="NIN18" s="164"/>
      <c r="NIO18" s="164"/>
      <c r="NIP18" s="164"/>
      <c r="NIQ18" s="164"/>
      <c r="NIR18" s="164"/>
      <c r="NIS18" s="164"/>
      <c r="NIT18" s="164"/>
      <c r="NIU18" s="164"/>
      <c r="NIV18" s="164"/>
      <c r="NIW18" s="164"/>
      <c r="NIX18" s="164"/>
      <c r="NIY18" s="164"/>
      <c r="NIZ18" s="164"/>
      <c r="NJA18" s="164"/>
      <c r="NJB18" s="164"/>
      <c r="NJC18" s="164"/>
      <c r="NJD18" s="164"/>
      <c r="NJE18" s="164"/>
      <c r="NJF18" s="164"/>
      <c r="NJG18" s="164"/>
      <c r="NJH18" s="164"/>
      <c r="NJI18" s="164"/>
      <c r="NJJ18" s="164"/>
      <c r="NJK18" s="164"/>
      <c r="NJL18" s="164"/>
      <c r="NJM18" s="164"/>
      <c r="NJN18" s="164"/>
      <c r="NJO18" s="164"/>
      <c r="NJP18" s="164"/>
      <c r="NJQ18" s="164"/>
      <c r="NJR18" s="164"/>
      <c r="NJS18" s="164"/>
      <c r="NJT18" s="164"/>
      <c r="NJU18" s="164"/>
      <c r="NJV18" s="164"/>
      <c r="NJW18" s="164"/>
      <c r="NJX18" s="164"/>
      <c r="NJY18" s="164"/>
      <c r="NJZ18" s="164"/>
      <c r="NKA18" s="164"/>
      <c r="NKB18" s="164"/>
      <c r="NKC18" s="164"/>
      <c r="NKD18" s="164"/>
      <c r="NKE18" s="164"/>
      <c r="NKF18" s="164"/>
      <c r="NKG18" s="164"/>
      <c r="NKH18" s="164"/>
      <c r="NKI18" s="164"/>
      <c r="NKJ18" s="164"/>
      <c r="NKK18" s="164"/>
      <c r="NKL18" s="164"/>
      <c r="NKM18" s="164"/>
      <c r="NKN18" s="164"/>
      <c r="NKO18" s="164"/>
      <c r="NKP18" s="164"/>
      <c r="NKQ18" s="164"/>
      <c r="NKR18" s="164"/>
      <c r="NKS18" s="164"/>
      <c r="NKT18" s="164"/>
      <c r="NKU18" s="164"/>
      <c r="NKV18" s="164"/>
      <c r="NKW18" s="164"/>
      <c r="NKX18" s="164"/>
      <c r="NKY18" s="164"/>
      <c r="NKZ18" s="164"/>
      <c r="NLA18" s="164"/>
      <c r="NLB18" s="164"/>
      <c r="NLC18" s="164"/>
      <c r="NLD18" s="164"/>
      <c r="NLE18" s="164"/>
      <c r="NLF18" s="164"/>
      <c r="NLG18" s="164"/>
      <c r="NLH18" s="164"/>
      <c r="NLI18" s="164"/>
      <c r="NLJ18" s="164"/>
      <c r="NLK18" s="164"/>
      <c r="NLL18" s="164"/>
      <c r="NLM18" s="164"/>
      <c r="NLN18" s="164"/>
      <c r="NLO18" s="164"/>
      <c r="NLP18" s="164"/>
      <c r="NLQ18" s="164"/>
      <c r="NLR18" s="164"/>
      <c r="NLS18" s="164"/>
      <c r="NLT18" s="164"/>
      <c r="NLU18" s="164"/>
      <c r="NLV18" s="164"/>
      <c r="NLW18" s="164"/>
      <c r="NLX18" s="164"/>
      <c r="NLY18" s="164"/>
      <c r="NLZ18" s="164"/>
      <c r="NMA18" s="164"/>
      <c r="NMB18" s="164"/>
      <c r="NMC18" s="164"/>
      <c r="NMD18" s="164"/>
      <c r="NME18" s="164"/>
      <c r="NMF18" s="164"/>
      <c r="NMG18" s="164"/>
      <c r="NMH18" s="164"/>
      <c r="NMI18" s="164"/>
      <c r="NMJ18" s="164"/>
      <c r="NMK18" s="164"/>
      <c r="NML18" s="164"/>
      <c r="NMM18" s="164"/>
      <c r="NMN18" s="164"/>
      <c r="NMO18" s="164"/>
      <c r="NMP18" s="164"/>
      <c r="NMQ18" s="164"/>
      <c r="NMR18" s="164"/>
      <c r="NMS18" s="164"/>
      <c r="NMT18" s="164"/>
      <c r="NMU18" s="164"/>
      <c r="NMV18" s="164"/>
      <c r="NMW18" s="164"/>
      <c r="NMX18" s="164"/>
      <c r="NMY18" s="164"/>
      <c r="NMZ18" s="164"/>
      <c r="NNA18" s="164"/>
      <c r="NNB18" s="164"/>
      <c r="NNC18" s="164"/>
      <c r="NND18" s="164"/>
      <c r="NNE18" s="164"/>
      <c r="NNF18" s="164"/>
      <c r="NNG18" s="164"/>
      <c r="NNH18" s="164"/>
      <c r="NNI18" s="164"/>
      <c r="NNJ18" s="164"/>
      <c r="NNK18" s="164"/>
      <c r="NNL18" s="164"/>
      <c r="NNM18" s="164"/>
      <c r="NNN18" s="164"/>
      <c r="NNO18" s="164"/>
      <c r="NNP18" s="164"/>
      <c r="NNQ18" s="164"/>
      <c r="NNR18" s="164"/>
      <c r="NNS18" s="164"/>
      <c r="NNT18" s="164"/>
      <c r="NNU18" s="164"/>
      <c r="NNV18" s="164"/>
      <c r="NNW18" s="164"/>
      <c r="NNX18" s="164"/>
      <c r="NNY18" s="164"/>
      <c r="NNZ18" s="164"/>
      <c r="NOA18" s="164"/>
      <c r="NOB18" s="164"/>
      <c r="NOC18" s="164"/>
      <c r="NOD18" s="164"/>
      <c r="NOE18" s="164"/>
      <c r="NOF18" s="164"/>
      <c r="NOG18" s="164"/>
      <c r="NOH18" s="164"/>
      <c r="NOI18" s="164"/>
      <c r="NOJ18" s="164"/>
      <c r="NOK18" s="164"/>
      <c r="NOL18" s="164"/>
      <c r="NOM18" s="164"/>
      <c r="NON18" s="164"/>
      <c r="NOO18" s="164"/>
      <c r="NOP18" s="164"/>
      <c r="NOQ18" s="164"/>
      <c r="NOR18" s="164"/>
      <c r="NOS18" s="164"/>
      <c r="NOT18" s="164"/>
      <c r="NOU18" s="164"/>
      <c r="NOV18" s="164"/>
      <c r="NOW18" s="164"/>
      <c r="NOX18" s="164"/>
      <c r="NOY18" s="164"/>
      <c r="NOZ18" s="164"/>
      <c r="NPA18" s="164"/>
      <c r="NPB18" s="164"/>
      <c r="NPC18" s="164"/>
      <c r="NPD18" s="164"/>
      <c r="NPE18" s="164"/>
      <c r="NPF18" s="164"/>
      <c r="NPG18" s="164"/>
      <c r="NPH18" s="164"/>
      <c r="NPI18" s="164"/>
      <c r="NPJ18" s="164"/>
      <c r="NPK18" s="164"/>
      <c r="NPL18" s="164"/>
      <c r="NPM18" s="164"/>
      <c r="NPN18" s="164"/>
      <c r="NPO18" s="164"/>
      <c r="NPP18" s="164"/>
      <c r="NPQ18" s="164"/>
      <c r="NPR18" s="164"/>
      <c r="NPS18" s="164"/>
      <c r="NPT18" s="164"/>
      <c r="NPU18" s="164"/>
      <c r="NPV18" s="164"/>
      <c r="NPW18" s="164"/>
      <c r="NPX18" s="164"/>
      <c r="NPY18" s="164"/>
      <c r="NPZ18" s="164"/>
      <c r="NQA18" s="164"/>
      <c r="NQB18" s="164"/>
      <c r="NQC18" s="164"/>
      <c r="NQD18" s="164"/>
      <c r="NQE18" s="164"/>
      <c r="NQF18" s="164"/>
      <c r="NQG18" s="164"/>
      <c r="NQH18" s="164"/>
      <c r="NQI18" s="164"/>
      <c r="NQJ18" s="164"/>
      <c r="NQK18" s="164"/>
      <c r="NQL18" s="164"/>
      <c r="NQM18" s="164"/>
      <c r="NQN18" s="164"/>
      <c r="NQO18" s="164"/>
      <c r="NQP18" s="164"/>
      <c r="NQQ18" s="164"/>
      <c r="NQR18" s="164"/>
      <c r="NQS18" s="164"/>
      <c r="NQT18" s="164"/>
      <c r="NQU18" s="164"/>
      <c r="NQV18" s="164"/>
      <c r="NQW18" s="164"/>
      <c r="NQX18" s="164"/>
      <c r="NQY18" s="164"/>
      <c r="NQZ18" s="164"/>
      <c r="NRA18" s="164"/>
      <c r="NRB18" s="164"/>
      <c r="NRC18" s="164"/>
      <c r="NRD18" s="164"/>
      <c r="NRE18" s="164"/>
      <c r="NRF18" s="164"/>
      <c r="NRG18" s="164"/>
      <c r="NRH18" s="164"/>
      <c r="NRI18" s="164"/>
      <c r="NRJ18" s="164"/>
      <c r="NRK18" s="164"/>
      <c r="NRL18" s="164"/>
      <c r="NRM18" s="164"/>
      <c r="NRN18" s="164"/>
      <c r="NRO18" s="164"/>
      <c r="NRP18" s="164"/>
      <c r="NRQ18" s="164"/>
      <c r="NRR18" s="164"/>
      <c r="NRS18" s="164"/>
      <c r="NRT18" s="164"/>
      <c r="NRU18" s="164"/>
      <c r="NRV18" s="164"/>
      <c r="NRW18" s="164"/>
      <c r="NRX18" s="164"/>
      <c r="NRY18" s="164"/>
      <c r="NRZ18" s="164"/>
      <c r="NSA18" s="164"/>
      <c r="NSB18" s="164"/>
      <c r="NSC18" s="164"/>
      <c r="NSD18" s="164"/>
      <c r="NSE18" s="164"/>
      <c r="NSF18" s="164"/>
      <c r="NSG18" s="164"/>
      <c r="NSH18" s="164"/>
      <c r="NSI18" s="164"/>
      <c r="NSJ18" s="164"/>
      <c r="NSK18" s="164"/>
      <c r="NSL18" s="164"/>
      <c r="NSM18" s="164"/>
      <c r="NSN18" s="164"/>
      <c r="NSO18" s="164"/>
      <c r="NSP18" s="164"/>
      <c r="NSQ18" s="164"/>
      <c r="NSR18" s="164"/>
      <c r="NSS18" s="164"/>
      <c r="NST18" s="164"/>
      <c r="NSU18" s="164"/>
      <c r="NSV18" s="164"/>
      <c r="NSW18" s="164"/>
      <c r="NSX18" s="164"/>
      <c r="NSY18" s="164"/>
      <c r="NSZ18" s="164"/>
      <c r="NTA18" s="164"/>
      <c r="NTB18" s="164"/>
      <c r="NTC18" s="164"/>
      <c r="NTD18" s="164"/>
      <c r="NTE18" s="164"/>
      <c r="NTF18" s="164"/>
      <c r="NTG18" s="164"/>
      <c r="NTH18" s="164"/>
      <c r="NTI18" s="164"/>
      <c r="NTJ18" s="164"/>
      <c r="NTK18" s="164"/>
      <c r="NTL18" s="164"/>
      <c r="NTM18" s="164"/>
      <c r="NTN18" s="164"/>
      <c r="NTO18" s="164"/>
      <c r="NTP18" s="164"/>
      <c r="NTQ18" s="164"/>
      <c r="NTR18" s="164"/>
      <c r="NTS18" s="164"/>
      <c r="NTT18" s="164"/>
      <c r="NTU18" s="164"/>
      <c r="NTV18" s="164"/>
      <c r="NTW18" s="164"/>
      <c r="NTX18" s="164"/>
      <c r="NTY18" s="164"/>
      <c r="NTZ18" s="164"/>
      <c r="NUA18" s="164"/>
      <c r="NUB18" s="164"/>
      <c r="NUC18" s="164"/>
      <c r="NUD18" s="164"/>
      <c r="NUE18" s="164"/>
      <c r="NUF18" s="164"/>
      <c r="NUG18" s="164"/>
      <c r="NUH18" s="164"/>
      <c r="NUI18" s="164"/>
      <c r="NUJ18" s="164"/>
      <c r="NUK18" s="164"/>
      <c r="NUL18" s="164"/>
      <c r="NUM18" s="164"/>
      <c r="NUN18" s="164"/>
      <c r="NUO18" s="164"/>
      <c r="NUP18" s="164"/>
      <c r="NUQ18" s="164"/>
      <c r="NUR18" s="164"/>
      <c r="NUS18" s="164"/>
      <c r="NUT18" s="164"/>
      <c r="NUU18" s="164"/>
      <c r="NUV18" s="164"/>
      <c r="NUW18" s="164"/>
      <c r="NUX18" s="164"/>
      <c r="NUY18" s="164"/>
      <c r="NUZ18" s="164"/>
      <c r="NVA18" s="164"/>
      <c r="NVB18" s="164"/>
      <c r="NVC18" s="164"/>
      <c r="NVD18" s="164"/>
      <c r="NVE18" s="164"/>
      <c r="NVF18" s="164"/>
      <c r="NVG18" s="164"/>
      <c r="NVH18" s="164"/>
      <c r="NVI18" s="164"/>
      <c r="NVJ18" s="164"/>
      <c r="NVK18" s="164"/>
      <c r="NVL18" s="164"/>
      <c r="NVM18" s="164"/>
      <c r="NVN18" s="164"/>
      <c r="NVO18" s="164"/>
      <c r="NVP18" s="164"/>
      <c r="NVQ18" s="164"/>
      <c r="NVR18" s="164"/>
      <c r="NVS18" s="164"/>
      <c r="NVT18" s="164"/>
      <c r="NVU18" s="164"/>
      <c r="NVV18" s="164"/>
      <c r="NVW18" s="164"/>
      <c r="NVX18" s="164"/>
      <c r="NVY18" s="164"/>
      <c r="NVZ18" s="164"/>
      <c r="NWA18" s="164"/>
      <c r="NWB18" s="164"/>
      <c r="NWC18" s="164"/>
      <c r="NWD18" s="164"/>
      <c r="NWE18" s="164"/>
      <c r="NWF18" s="164"/>
      <c r="NWG18" s="164"/>
      <c r="NWH18" s="164"/>
      <c r="NWI18" s="164"/>
      <c r="NWJ18" s="164"/>
      <c r="NWK18" s="164"/>
      <c r="NWL18" s="164"/>
      <c r="NWM18" s="164"/>
      <c r="NWN18" s="164"/>
      <c r="NWO18" s="164"/>
      <c r="NWP18" s="164"/>
      <c r="NWQ18" s="164"/>
      <c r="NWR18" s="164"/>
      <c r="NWS18" s="164"/>
      <c r="NWT18" s="164"/>
      <c r="NWU18" s="164"/>
      <c r="NWV18" s="164"/>
      <c r="NWW18" s="164"/>
      <c r="NWX18" s="164"/>
      <c r="NWY18" s="164"/>
      <c r="NWZ18" s="164"/>
      <c r="NXA18" s="164"/>
      <c r="NXB18" s="164"/>
      <c r="NXC18" s="164"/>
      <c r="NXD18" s="164"/>
      <c r="NXE18" s="164"/>
      <c r="NXF18" s="164"/>
      <c r="NXG18" s="164"/>
      <c r="NXH18" s="164"/>
      <c r="NXI18" s="164"/>
      <c r="NXJ18" s="164"/>
      <c r="NXK18" s="164"/>
      <c r="NXL18" s="164"/>
      <c r="NXM18" s="164"/>
      <c r="NXN18" s="164"/>
      <c r="NXO18" s="164"/>
      <c r="NXP18" s="164"/>
      <c r="NXQ18" s="164"/>
      <c r="NXR18" s="164"/>
      <c r="NXS18" s="164"/>
      <c r="NXT18" s="164"/>
      <c r="NXU18" s="164"/>
      <c r="NXV18" s="164"/>
      <c r="NXW18" s="164"/>
      <c r="NXX18" s="164"/>
      <c r="NXY18" s="164"/>
      <c r="NXZ18" s="164"/>
      <c r="NYA18" s="164"/>
      <c r="NYB18" s="164"/>
      <c r="NYC18" s="164"/>
      <c r="NYD18" s="164"/>
      <c r="NYE18" s="164"/>
      <c r="NYF18" s="164"/>
      <c r="NYG18" s="164"/>
      <c r="NYH18" s="164"/>
      <c r="NYI18" s="164"/>
      <c r="NYJ18" s="164"/>
      <c r="NYK18" s="164"/>
      <c r="NYL18" s="164"/>
      <c r="NYM18" s="164"/>
      <c r="NYN18" s="164"/>
      <c r="NYO18" s="164"/>
      <c r="NYP18" s="164"/>
      <c r="NYQ18" s="164"/>
      <c r="NYR18" s="164"/>
      <c r="NYS18" s="164"/>
      <c r="NYT18" s="164"/>
      <c r="NYU18" s="164"/>
      <c r="NYV18" s="164"/>
      <c r="NYW18" s="164"/>
      <c r="NYX18" s="164"/>
      <c r="NYY18" s="164"/>
      <c r="NYZ18" s="164"/>
      <c r="NZA18" s="164"/>
      <c r="NZB18" s="164"/>
      <c r="NZC18" s="164"/>
      <c r="NZD18" s="164"/>
      <c r="NZE18" s="164"/>
      <c r="NZF18" s="164"/>
      <c r="NZG18" s="164"/>
      <c r="NZH18" s="164"/>
      <c r="NZI18" s="164"/>
      <c r="NZJ18" s="164"/>
      <c r="NZK18" s="164"/>
      <c r="NZL18" s="164"/>
      <c r="NZM18" s="164"/>
      <c r="NZN18" s="164"/>
      <c r="NZO18" s="164"/>
      <c r="NZP18" s="164"/>
      <c r="NZQ18" s="164"/>
      <c r="NZR18" s="164"/>
      <c r="NZS18" s="164"/>
      <c r="NZT18" s="164"/>
      <c r="NZU18" s="164"/>
      <c r="NZV18" s="164"/>
      <c r="NZW18" s="164"/>
      <c r="NZX18" s="164"/>
      <c r="NZY18" s="164"/>
      <c r="NZZ18" s="164"/>
      <c r="OAA18" s="164"/>
      <c r="OAB18" s="164"/>
      <c r="OAC18" s="164"/>
      <c r="OAD18" s="164"/>
      <c r="OAE18" s="164"/>
      <c r="OAF18" s="164"/>
      <c r="OAG18" s="164"/>
      <c r="OAH18" s="164"/>
      <c r="OAI18" s="164"/>
      <c r="OAJ18" s="164"/>
      <c r="OAK18" s="164"/>
      <c r="OAL18" s="164"/>
      <c r="OAM18" s="164"/>
      <c r="OAN18" s="164"/>
      <c r="OAO18" s="164"/>
      <c r="OAP18" s="164"/>
      <c r="OAQ18" s="164"/>
      <c r="OAR18" s="164"/>
      <c r="OAS18" s="164"/>
      <c r="OAT18" s="164"/>
      <c r="OAU18" s="164"/>
      <c r="OAV18" s="164"/>
      <c r="OAW18" s="164"/>
      <c r="OAX18" s="164"/>
      <c r="OAY18" s="164"/>
      <c r="OAZ18" s="164"/>
      <c r="OBA18" s="164"/>
      <c r="OBB18" s="164"/>
      <c r="OBC18" s="164"/>
      <c r="OBD18" s="164"/>
      <c r="OBE18" s="164"/>
      <c r="OBF18" s="164"/>
      <c r="OBG18" s="164"/>
      <c r="OBH18" s="164"/>
      <c r="OBI18" s="164"/>
      <c r="OBJ18" s="164"/>
      <c r="OBK18" s="164"/>
      <c r="OBL18" s="164"/>
      <c r="OBM18" s="164"/>
      <c r="OBN18" s="164"/>
      <c r="OBO18" s="164"/>
      <c r="OBP18" s="164"/>
      <c r="OBQ18" s="164"/>
      <c r="OBR18" s="164"/>
      <c r="OBS18" s="164"/>
      <c r="OBT18" s="164"/>
      <c r="OBU18" s="164"/>
      <c r="OBV18" s="164"/>
      <c r="OBW18" s="164"/>
      <c r="OBX18" s="164"/>
      <c r="OBY18" s="164"/>
      <c r="OBZ18" s="164"/>
      <c r="OCA18" s="164"/>
      <c r="OCB18" s="164"/>
      <c r="OCC18" s="164"/>
      <c r="OCD18" s="164"/>
      <c r="OCE18" s="164"/>
      <c r="OCF18" s="164"/>
      <c r="OCG18" s="164"/>
      <c r="OCH18" s="164"/>
      <c r="OCI18" s="164"/>
      <c r="OCJ18" s="164"/>
      <c r="OCK18" s="164"/>
      <c r="OCL18" s="164"/>
      <c r="OCM18" s="164"/>
      <c r="OCN18" s="164"/>
      <c r="OCO18" s="164"/>
      <c r="OCP18" s="164"/>
      <c r="OCQ18" s="164"/>
      <c r="OCR18" s="164"/>
      <c r="OCS18" s="164"/>
      <c r="OCT18" s="164"/>
      <c r="OCU18" s="164"/>
      <c r="OCV18" s="164"/>
      <c r="OCW18" s="164"/>
      <c r="OCX18" s="164"/>
      <c r="OCY18" s="164"/>
      <c r="OCZ18" s="164"/>
      <c r="ODA18" s="164"/>
      <c r="ODB18" s="164"/>
      <c r="ODC18" s="164"/>
      <c r="ODD18" s="164"/>
      <c r="ODE18" s="164"/>
      <c r="ODF18" s="164"/>
      <c r="ODG18" s="164"/>
      <c r="ODH18" s="164"/>
      <c r="ODI18" s="164"/>
      <c r="ODJ18" s="164"/>
      <c r="ODK18" s="164"/>
      <c r="ODL18" s="164"/>
      <c r="ODM18" s="164"/>
      <c r="ODN18" s="164"/>
      <c r="ODO18" s="164"/>
      <c r="ODP18" s="164"/>
      <c r="ODQ18" s="164"/>
      <c r="ODR18" s="164"/>
      <c r="ODS18" s="164"/>
      <c r="ODT18" s="164"/>
      <c r="ODU18" s="164"/>
      <c r="ODV18" s="164"/>
      <c r="ODW18" s="164"/>
      <c r="ODX18" s="164"/>
      <c r="ODY18" s="164"/>
      <c r="ODZ18" s="164"/>
      <c r="OEA18" s="164"/>
      <c r="OEB18" s="164"/>
      <c r="OEC18" s="164"/>
      <c r="OED18" s="164"/>
      <c r="OEE18" s="164"/>
      <c r="OEF18" s="164"/>
      <c r="OEG18" s="164"/>
      <c r="OEH18" s="164"/>
      <c r="OEI18" s="164"/>
      <c r="OEJ18" s="164"/>
      <c r="OEK18" s="164"/>
      <c r="OEL18" s="164"/>
      <c r="OEM18" s="164"/>
      <c r="OEN18" s="164"/>
      <c r="OEO18" s="164"/>
      <c r="OEP18" s="164"/>
      <c r="OEQ18" s="164"/>
      <c r="OER18" s="164"/>
      <c r="OES18" s="164"/>
      <c r="OET18" s="164"/>
      <c r="OEU18" s="164"/>
      <c r="OEV18" s="164"/>
      <c r="OEW18" s="164"/>
      <c r="OEX18" s="164"/>
      <c r="OEY18" s="164"/>
      <c r="OEZ18" s="164"/>
      <c r="OFA18" s="164"/>
      <c r="OFB18" s="164"/>
      <c r="OFC18" s="164"/>
      <c r="OFD18" s="164"/>
      <c r="OFE18" s="164"/>
      <c r="OFF18" s="164"/>
      <c r="OFG18" s="164"/>
      <c r="OFH18" s="164"/>
      <c r="OFI18" s="164"/>
      <c r="OFJ18" s="164"/>
      <c r="OFK18" s="164"/>
      <c r="OFL18" s="164"/>
      <c r="OFM18" s="164"/>
      <c r="OFN18" s="164"/>
      <c r="OFO18" s="164"/>
      <c r="OFP18" s="164"/>
      <c r="OFQ18" s="164"/>
      <c r="OFR18" s="164"/>
      <c r="OFS18" s="164"/>
      <c r="OFT18" s="164"/>
      <c r="OFU18" s="164"/>
      <c r="OFV18" s="164"/>
      <c r="OFW18" s="164"/>
      <c r="OFX18" s="164"/>
      <c r="OFY18" s="164"/>
      <c r="OFZ18" s="164"/>
      <c r="OGA18" s="164"/>
      <c r="OGB18" s="164"/>
      <c r="OGC18" s="164"/>
      <c r="OGD18" s="164"/>
      <c r="OGE18" s="164"/>
      <c r="OGF18" s="164"/>
      <c r="OGG18" s="164"/>
      <c r="OGH18" s="164"/>
      <c r="OGI18" s="164"/>
      <c r="OGJ18" s="164"/>
      <c r="OGK18" s="164"/>
      <c r="OGL18" s="164"/>
      <c r="OGM18" s="164"/>
      <c r="OGN18" s="164"/>
      <c r="OGO18" s="164"/>
      <c r="OGP18" s="164"/>
      <c r="OGQ18" s="164"/>
      <c r="OGR18" s="164"/>
      <c r="OGS18" s="164"/>
      <c r="OGT18" s="164"/>
      <c r="OGU18" s="164"/>
      <c r="OGV18" s="164"/>
      <c r="OGW18" s="164"/>
      <c r="OGX18" s="164"/>
      <c r="OGY18" s="164"/>
      <c r="OGZ18" s="164"/>
      <c r="OHA18" s="164"/>
      <c r="OHB18" s="164"/>
      <c r="OHC18" s="164"/>
      <c r="OHD18" s="164"/>
      <c r="OHE18" s="164"/>
      <c r="OHF18" s="164"/>
      <c r="OHG18" s="164"/>
      <c r="OHH18" s="164"/>
      <c r="OHI18" s="164"/>
      <c r="OHJ18" s="164"/>
      <c r="OHK18" s="164"/>
      <c r="OHL18" s="164"/>
      <c r="OHM18" s="164"/>
      <c r="OHN18" s="164"/>
      <c r="OHO18" s="164"/>
      <c r="OHP18" s="164"/>
      <c r="OHQ18" s="164"/>
      <c r="OHR18" s="164"/>
      <c r="OHS18" s="164"/>
      <c r="OHT18" s="164"/>
      <c r="OHU18" s="164"/>
      <c r="OHV18" s="164"/>
      <c r="OHW18" s="164"/>
      <c r="OHX18" s="164"/>
      <c r="OHY18" s="164"/>
      <c r="OHZ18" s="164"/>
      <c r="OIA18" s="164"/>
      <c r="OIB18" s="164"/>
      <c r="OIC18" s="164"/>
      <c r="OID18" s="164"/>
      <c r="OIE18" s="164"/>
      <c r="OIF18" s="164"/>
      <c r="OIG18" s="164"/>
      <c r="OIH18" s="164"/>
      <c r="OII18" s="164"/>
      <c r="OIJ18" s="164"/>
      <c r="OIK18" s="164"/>
      <c r="OIL18" s="164"/>
      <c r="OIM18" s="164"/>
      <c r="OIN18" s="164"/>
      <c r="OIO18" s="164"/>
      <c r="OIP18" s="164"/>
      <c r="OIQ18" s="164"/>
      <c r="OIR18" s="164"/>
      <c r="OIS18" s="164"/>
      <c r="OIT18" s="164"/>
      <c r="OIU18" s="164"/>
      <c r="OIV18" s="164"/>
      <c r="OIW18" s="164"/>
      <c r="OIX18" s="164"/>
      <c r="OIY18" s="164"/>
      <c r="OIZ18" s="164"/>
      <c r="OJA18" s="164"/>
      <c r="OJB18" s="164"/>
      <c r="OJC18" s="164"/>
      <c r="OJD18" s="164"/>
      <c r="OJE18" s="164"/>
      <c r="OJF18" s="164"/>
      <c r="OJG18" s="164"/>
      <c r="OJH18" s="164"/>
      <c r="OJI18" s="164"/>
      <c r="OJJ18" s="164"/>
      <c r="OJK18" s="164"/>
      <c r="OJL18" s="164"/>
      <c r="OJM18" s="164"/>
      <c r="OJN18" s="164"/>
      <c r="OJO18" s="164"/>
      <c r="OJP18" s="164"/>
      <c r="OJQ18" s="164"/>
      <c r="OJR18" s="164"/>
      <c r="OJS18" s="164"/>
      <c r="OJT18" s="164"/>
      <c r="OJU18" s="164"/>
      <c r="OJV18" s="164"/>
      <c r="OJW18" s="164"/>
      <c r="OJX18" s="164"/>
      <c r="OJY18" s="164"/>
      <c r="OJZ18" s="164"/>
      <c r="OKA18" s="164"/>
      <c r="OKB18" s="164"/>
      <c r="OKC18" s="164"/>
      <c r="OKD18" s="164"/>
      <c r="OKE18" s="164"/>
      <c r="OKF18" s="164"/>
      <c r="OKG18" s="164"/>
      <c r="OKH18" s="164"/>
      <c r="OKI18" s="164"/>
      <c r="OKJ18" s="164"/>
      <c r="OKK18" s="164"/>
      <c r="OKL18" s="164"/>
      <c r="OKM18" s="164"/>
      <c r="OKN18" s="164"/>
      <c r="OKO18" s="164"/>
      <c r="OKP18" s="164"/>
      <c r="OKQ18" s="164"/>
      <c r="OKR18" s="164"/>
      <c r="OKS18" s="164"/>
      <c r="OKT18" s="164"/>
      <c r="OKU18" s="164"/>
      <c r="OKV18" s="164"/>
      <c r="OKW18" s="164"/>
      <c r="OKX18" s="164"/>
      <c r="OKY18" s="164"/>
      <c r="OKZ18" s="164"/>
      <c r="OLA18" s="164"/>
      <c r="OLB18" s="164"/>
      <c r="OLC18" s="164"/>
      <c r="OLD18" s="164"/>
      <c r="OLE18" s="164"/>
      <c r="OLF18" s="164"/>
      <c r="OLG18" s="164"/>
      <c r="OLH18" s="164"/>
      <c r="OLI18" s="164"/>
      <c r="OLJ18" s="164"/>
      <c r="OLK18" s="164"/>
      <c r="OLL18" s="164"/>
      <c r="OLM18" s="164"/>
      <c r="OLN18" s="164"/>
      <c r="OLO18" s="164"/>
      <c r="OLP18" s="164"/>
      <c r="OLQ18" s="164"/>
      <c r="OLR18" s="164"/>
      <c r="OLS18" s="164"/>
      <c r="OLT18" s="164"/>
      <c r="OLU18" s="164"/>
      <c r="OLV18" s="164"/>
      <c r="OLW18" s="164"/>
      <c r="OLX18" s="164"/>
      <c r="OLY18" s="164"/>
      <c r="OLZ18" s="164"/>
      <c r="OMA18" s="164"/>
      <c r="OMB18" s="164"/>
      <c r="OMC18" s="164"/>
      <c r="OMD18" s="164"/>
      <c r="OME18" s="164"/>
      <c r="OMF18" s="164"/>
      <c r="OMG18" s="164"/>
      <c r="OMH18" s="164"/>
      <c r="OMI18" s="164"/>
      <c r="OMJ18" s="164"/>
      <c r="OMK18" s="164"/>
      <c r="OML18" s="164"/>
      <c r="OMM18" s="164"/>
      <c r="OMN18" s="164"/>
      <c r="OMO18" s="164"/>
      <c r="OMP18" s="164"/>
      <c r="OMQ18" s="164"/>
      <c r="OMR18" s="164"/>
      <c r="OMS18" s="164"/>
      <c r="OMT18" s="164"/>
      <c r="OMU18" s="164"/>
      <c r="OMV18" s="164"/>
      <c r="OMW18" s="164"/>
      <c r="OMX18" s="164"/>
      <c r="OMY18" s="164"/>
      <c r="OMZ18" s="164"/>
      <c r="ONA18" s="164"/>
      <c r="ONB18" s="164"/>
      <c r="ONC18" s="164"/>
      <c r="OND18" s="164"/>
      <c r="ONE18" s="164"/>
      <c r="ONF18" s="164"/>
      <c r="ONG18" s="164"/>
      <c r="ONH18" s="164"/>
      <c r="ONI18" s="164"/>
      <c r="ONJ18" s="164"/>
      <c r="ONK18" s="164"/>
      <c r="ONL18" s="164"/>
      <c r="ONM18" s="164"/>
      <c r="ONN18" s="164"/>
      <c r="ONO18" s="164"/>
      <c r="ONP18" s="164"/>
      <c r="ONQ18" s="164"/>
      <c r="ONR18" s="164"/>
      <c r="ONS18" s="164"/>
      <c r="ONT18" s="164"/>
      <c r="ONU18" s="164"/>
      <c r="ONV18" s="164"/>
      <c r="ONW18" s="164"/>
      <c r="ONX18" s="164"/>
      <c r="ONY18" s="164"/>
      <c r="ONZ18" s="164"/>
      <c r="OOA18" s="164"/>
      <c r="OOB18" s="164"/>
      <c r="OOC18" s="164"/>
      <c r="OOD18" s="164"/>
      <c r="OOE18" s="164"/>
      <c r="OOF18" s="164"/>
      <c r="OOG18" s="164"/>
      <c r="OOH18" s="164"/>
      <c r="OOI18" s="164"/>
      <c r="OOJ18" s="164"/>
      <c r="OOK18" s="164"/>
      <c r="OOL18" s="164"/>
      <c r="OOM18" s="164"/>
      <c r="OON18" s="164"/>
      <c r="OOO18" s="164"/>
      <c r="OOP18" s="164"/>
      <c r="OOQ18" s="164"/>
      <c r="OOR18" s="164"/>
      <c r="OOS18" s="164"/>
      <c r="OOT18" s="164"/>
      <c r="OOU18" s="164"/>
      <c r="OOV18" s="164"/>
      <c r="OOW18" s="164"/>
      <c r="OOX18" s="164"/>
      <c r="OOY18" s="164"/>
      <c r="OOZ18" s="164"/>
      <c r="OPA18" s="164"/>
      <c r="OPB18" s="164"/>
      <c r="OPC18" s="164"/>
      <c r="OPD18" s="164"/>
      <c r="OPE18" s="164"/>
      <c r="OPF18" s="164"/>
      <c r="OPG18" s="164"/>
      <c r="OPH18" s="164"/>
      <c r="OPI18" s="164"/>
      <c r="OPJ18" s="164"/>
      <c r="OPK18" s="164"/>
      <c r="OPL18" s="164"/>
      <c r="OPM18" s="164"/>
      <c r="OPN18" s="164"/>
      <c r="OPO18" s="164"/>
      <c r="OPP18" s="164"/>
      <c r="OPQ18" s="164"/>
      <c r="OPR18" s="164"/>
      <c r="OPS18" s="164"/>
      <c r="OPT18" s="164"/>
      <c r="OPU18" s="164"/>
      <c r="OPV18" s="164"/>
      <c r="OPW18" s="164"/>
      <c r="OPX18" s="164"/>
      <c r="OPY18" s="164"/>
      <c r="OPZ18" s="164"/>
      <c r="OQA18" s="164"/>
      <c r="OQB18" s="164"/>
      <c r="OQC18" s="164"/>
      <c r="OQD18" s="164"/>
      <c r="OQE18" s="164"/>
      <c r="OQF18" s="164"/>
      <c r="OQG18" s="164"/>
      <c r="OQH18" s="164"/>
      <c r="OQI18" s="164"/>
      <c r="OQJ18" s="164"/>
      <c r="OQK18" s="164"/>
      <c r="OQL18" s="164"/>
      <c r="OQM18" s="164"/>
      <c r="OQN18" s="164"/>
      <c r="OQO18" s="164"/>
      <c r="OQP18" s="164"/>
      <c r="OQQ18" s="164"/>
      <c r="OQR18" s="164"/>
      <c r="OQS18" s="164"/>
      <c r="OQT18" s="164"/>
      <c r="OQU18" s="164"/>
      <c r="OQV18" s="164"/>
      <c r="OQW18" s="164"/>
      <c r="OQX18" s="164"/>
      <c r="OQY18" s="164"/>
      <c r="OQZ18" s="164"/>
      <c r="ORA18" s="164"/>
      <c r="ORB18" s="164"/>
      <c r="ORC18" s="164"/>
      <c r="ORD18" s="164"/>
      <c r="ORE18" s="164"/>
      <c r="ORF18" s="164"/>
      <c r="ORG18" s="164"/>
      <c r="ORH18" s="164"/>
      <c r="ORI18" s="164"/>
      <c r="ORJ18" s="164"/>
      <c r="ORK18" s="164"/>
      <c r="ORL18" s="164"/>
      <c r="ORM18" s="164"/>
      <c r="ORN18" s="164"/>
      <c r="ORO18" s="164"/>
      <c r="ORP18" s="164"/>
      <c r="ORQ18" s="164"/>
      <c r="ORR18" s="164"/>
      <c r="ORS18" s="164"/>
      <c r="ORT18" s="164"/>
      <c r="ORU18" s="164"/>
      <c r="ORV18" s="164"/>
      <c r="ORW18" s="164"/>
      <c r="ORX18" s="164"/>
      <c r="ORY18" s="164"/>
      <c r="ORZ18" s="164"/>
      <c r="OSA18" s="164"/>
      <c r="OSB18" s="164"/>
      <c r="OSC18" s="164"/>
      <c r="OSD18" s="164"/>
      <c r="OSE18" s="164"/>
      <c r="OSF18" s="164"/>
      <c r="OSG18" s="164"/>
      <c r="OSH18" s="164"/>
      <c r="OSI18" s="164"/>
      <c r="OSJ18" s="164"/>
      <c r="OSK18" s="164"/>
      <c r="OSL18" s="164"/>
      <c r="OSM18" s="164"/>
      <c r="OSN18" s="164"/>
      <c r="OSO18" s="164"/>
      <c r="OSP18" s="164"/>
      <c r="OSQ18" s="164"/>
      <c r="OSR18" s="164"/>
      <c r="OSS18" s="164"/>
      <c r="OST18" s="164"/>
      <c r="OSU18" s="164"/>
      <c r="OSV18" s="164"/>
      <c r="OSW18" s="164"/>
      <c r="OSX18" s="164"/>
      <c r="OSY18" s="164"/>
      <c r="OSZ18" s="164"/>
      <c r="OTA18" s="164"/>
      <c r="OTB18" s="164"/>
      <c r="OTC18" s="164"/>
      <c r="OTD18" s="164"/>
      <c r="OTE18" s="164"/>
      <c r="OTF18" s="164"/>
      <c r="OTG18" s="164"/>
      <c r="OTH18" s="164"/>
      <c r="OTI18" s="164"/>
      <c r="OTJ18" s="164"/>
      <c r="OTK18" s="164"/>
      <c r="OTL18" s="164"/>
      <c r="OTM18" s="164"/>
      <c r="OTN18" s="164"/>
      <c r="OTO18" s="164"/>
      <c r="OTP18" s="164"/>
      <c r="OTQ18" s="164"/>
      <c r="OTR18" s="164"/>
      <c r="OTS18" s="164"/>
      <c r="OTT18" s="164"/>
      <c r="OTU18" s="164"/>
      <c r="OTV18" s="164"/>
      <c r="OTW18" s="164"/>
      <c r="OTX18" s="164"/>
      <c r="OTY18" s="164"/>
      <c r="OTZ18" s="164"/>
      <c r="OUA18" s="164"/>
      <c r="OUB18" s="164"/>
      <c r="OUC18" s="164"/>
      <c r="OUD18" s="164"/>
      <c r="OUE18" s="164"/>
      <c r="OUF18" s="164"/>
      <c r="OUG18" s="164"/>
      <c r="OUH18" s="164"/>
      <c r="OUI18" s="164"/>
      <c r="OUJ18" s="164"/>
      <c r="OUK18" s="164"/>
      <c r="OUL18" s="164"/>
      <c r="OUM18" s="164"/>
      <c r="OUN18" s="164"/>
      <c r="OUO18" s="164"/>
      <c r="OUP18" s="164"/>
      <c r="OUQ18" s="164"/>
      <c r="OUR18" s="164"/>
      <c r="OUS18" s="164"/>
      <c r="OUT18" s="164"/>
      <c r="OUU18" s="164"/>
      <c r="OUV18" s="164"/>
      <c r="OUW18" s="164"/>
      <c r="OUX18" s="164"/>
      <c r="OUY18" s="164"/>
      <c r="OUZ18" s="164"/>
      <c r="OVA18" s="164"/>
      <c r="OVB18" s="164"/>
      <c r="OVC18" s="164"/>
      <c r="OVD18" s="164"/>
      <c r="OVE18" s="164"/>
      <c r="OVF18" s="164"/>
      <c r="OVG18" s="164"/>
      <c r="OVH18" s="164"/>
      <c r="OVI18" s="164"/>
      <c r="OVJ18" s="164"/>
      <c r="OVK18" s="164"/>
      <c r="OVL18" s="164"/>
      <c r="OVM18" s="164"/>
      <c r="OVN18" s="164"/>
      <c r="OVO18" s="164"/>
      <c r="OVP18" s="164"/>
      <c r="OVQ18" s="164"/>
      <c r="OVR18" s="164"/>
      <c r="OVS18" s="164"/>
      <c r="OVT18" s="164"/>
      <c r="OVU18" s="164"/>
      <c r="OVV18" s="164"/>
      <c r="OVW18" s="164"/>
      <c r="OVX18" s="164"/>
      <c r="OVY18" s="164"/>
      <c r="OVZ18" s="164"/>
      <c r="OWA18" s="164"/>
      <c r="OWB18" s="164"/>
      <c r="OWC18" s="164"/>
      <c r="OWD18" s="164"/>
      <c r="OWE18" s="164"/>
      <c r="OWF18" s="164"/>
      <c r="OWG18" s="164"/>
      <c r="OWH18" s="164"/>
      <c r="OWI18" s="164"/>
      <c r="OWJ18" s="164"/>
      <c r="OWK18" s="164"/>
      <c r="OWL18" s="164"/>
      <c r="OWM18" s="164"/>
      <c r="OWN18" s="164"/>
      <c r="OWO18" s="164"/>
      <c r="OWP18" s="164"/>
      <c r="OWQ18" s="164"/>
      <c r="OWR18" s="164"/>
      <c r="OWS18" s="164"/>
      <c r="OWT18" s="164"/>
      <c r="OWU18" s="164"/>
      <c r="OWV18" s="164"/>
      <c r="OWW18" s="164"/>
      <c r="OWX18" s="164"/>
      <c r="OWY18" s="164"/>
      <c r="OWZ18" s="164"/>
      <c r="OXA18" s="164"/>
      <c r="OXB18" s="164"/>
      <c r="OXC18" s="164"/>
      <c r="OXD18" s="164"/>
      <c r="OXE18" s="164"/>
      <c r="OXF18" s="164"/>
      <c r="OXG18" s="164"/>
      <c r="OXH18" s="164"/>
      <c r="OXI18" s="164"/>
      <c r="OXJ18" s="164"/>
      <c r="OXK18" s="164"/>
      <c r="OXL18" s="164"/>
      <c r="OXM18" s="164"/>
      <c r="OXN18" s="164"/>
      <c r="OXO18" s="164"/>
      <c r="OXP18" s="164"/>
      <c r="OXQ18" s="164"/>
      <c r="OXR18" s="164"/>
      <c r="OXS18" s="164"/>
      <c r="OXT18" s="164"/>
      <c r="OXU18" s="164"/>
      <c r="OXV18" s="164"/>
      <c r="OXW18" s="164"/>
      <c r="OXX18" s="164"/>
      <c r="OXY18" s="164"/>
      <c r="OXZ18" s="164"/>
      <c r="OYA18" s="164"/>
      <c r="OYB18" s="164"/>
      <c r="OYC18" s="164"/>
      <c r="OYD18" s="164"/>
      <c r="OYE18" s="164"/>
      <c r="OYF18" s="164"/>
      <c r="OYG18" s="164"/>
      <c r="OYH18" s="164"/>
      <c r="OYI18" s="164"/>
      <c r="OYJ18" s="164"/>
      <c r="OYK18" s="164"/>
      <c r="OYL18" s="164"/>
      <c r="OYM18" s="164"/>
      <c r="OYN18" s="164"/>
      <c r="OYO18" s="164"/>
      <c r="OYP18" s="164"/>
      <c r="OYQ18" s="164"/>
      <c r="OYR18" s="164"/>
      <c r="OYS18" s="164"/>
      <c r="OYT18" s="164"/>
      <c r="OYU18" s="164"/>
      <c r="OYV18" s="164"/>
      <c r="OYW18" s="164"/>
      <c r="OYX18" s="164"/>
      <c r="OYY18" s="164"/>
      <c r="OYZ18" s="164"/>
      <c r="OZA18" s="164"/>
      <c r="OZB18" s="164"/>
      <c r="OZC18" s="164"/>
      <c r="OZD18" s="164"/>
      <c r="OZE18" s="164"/>
      <c r="OZF18" s="164"/>
      <c r="OZG18" s="164"/>
      <c r="OZH18" s="164"/>
      <c r="OZI18" s="164"/>
      <c r="OZJ18" s="164"/>
      <c r="OZK18" s="164"/>
      <c r="OZL18" s="164"/>
      <c r="OZM18" s="164"/>
      <c r="OZN18" s="164"/>
      <c r="OZO18" s="164"/>
      <c r="OZP18" s="164"/>
      <c r="OZQ18" s="164"/>
      <c r="OZR18" s="164"/>
      <c r="OZS18" s="164"/>
      <c r="OZT18" s="164"/>
      <c r="OZU18" s="164"/>
      <c r="OZV18" s="164"/>
      <c r="OZW18" s="164"/>
      <c r="OZX18" s="164"/>
      <c r="OZY18" s="164"/>
      <c r="OZZ18" s="164"/>
      <c r="PAA18" s="164"/>
      <c r="PAB18" s="164"/>
      <c r="PAC18" s="164"/>
      <c r="PAD18" s="164"/>
      <c r="PAE18" s="164"/>
      <c r="PAF18" s="164"/>
      <c r="PAG18" s="164"/>
      <c r="PAH18" s="164"/>
      <c r="PAI18" s="164"/>
      <c r="PAJ18" s="164"/>
      <c r="PAK18" s="164"/>
      <c r="PAL18" s="164"/>
      <c r="PAM18" s="164"/>
      <c r="PAN18" s="164"/>
      <c r="PAO18" s="164"/>
      <c r="PAP18" s="164"/>
      <c r="PAQ18" s="164"/>
      <c r="PAR18" s="164"/>
      <c r="PAS18" s="164"/>
      <c r="PAT18" s="164"/>
      <c r="PAU18" s="164"/>
      <c r="PAV18" s="164"/>
      <c r="PAW18" s="164"/>
      <c r="PAX18" s="164"/>
      <c r="PAY18" s="164"/>
      <c r="PAZ18" s="164"/>
      <c r="PBA18" s="164"/>
      <c r="PBB18" s="164"/>
      <c r="PBC18" s="164"/>
      <c r="PBD18" s="164"/>
      <c r="PBE18" s="164"/>
      <c r="PBF18" s="164"/>
      <c r="PBG18" s="164"/>
      <c r="PBH18" s="164"/>
      <c r="PBI18" s="164"/>
      <c r="PBJ18" s="164"/>
      <c r="PBK18" s="164"/>
      <c r="PBL18" s="164"/>
      <c r="PBM18" s="164"/>
      <c r="PBN18" s="164"/>
      <c r="PBO18" s="164"/>
      <c r="PBP18" s="164"/>
      <c r="PBQ18" s="164"/>
      <c r="PBR18" s="164"/>
      <c r="PBS18" s="164"/>
      <c r="PBT18" s="164"/>
      <c r="PBU18" s="164"/>
      <c r="PBV18" s="164"/>
      <c r="PBW18" s="164"/>
      <c r="PBX18" s="164"/>
      <c r="PBY18" s="164"/>
      <c r="PBZ18" s="164"/>
      <c r="PCA18" s="164"/>
      <c r="PCB18" s="164"/>
      <c r="PCC18" s="164"/>
      <c r="PCD18" s="164"/>
      <c r="PCE18" s="164"/>
      <c r="PCF18" s="164"/>
      <c r="PCG18" s="164"/>
      <c r="PCH18" s="164"/>
      <c r="PCI18" s="164"/>
      <c r="PCJ18" s="164"/>
      <c r="PCK18" s="164"/>
      <c r="PCL18" s="164"/>
      <c r="PCM18" s="164"/>
      <c r="PCN18" s="164"/>
      <c r="PCO18" s="164"/>
      <c r="PCP18" s="164"/>
      <c r="PCQ18" s="164"/>
      <c r="PCR18" s="164"/>
      <c r="PCS18" s="164"/>
      <c r="PCT18" s="164"/>
      <c r="PCU18" s="164"/>
      <c r="PCV18" s="164"/>
      <c r="PCW18" s="164"/>
      <c r="PCX18" s="164"/>
      <c r="PCY18" s="164"/>
      <c r="PCZ18" s="164"/>
      <c r="PDA18" s="164"/>
      <c r="PDB18" s="164"/>
      <c r="PDC18" s="164"/>
      <c r="PDD18" s="164"/>
      <c r="PDE18" s="164"/>
      <c r="PDF18" s="164"/>
      <c r="PDG18" s="164"/>
      <c r="PDH18" s="164"/>
      <c r="PDI18" s="164"/>
      <c r="PDJ18" s="164"/>
      <c r="PDK18" s="164"/>
      <c r="PDL18" s="164"/>
      <c r="PDM18" s="164"/>
      <c r="PDN18" s="164"/>
      <c r="PDO18" s="164"/>
      <c r="PDP18" s="164"/>
      <c r="PDQ18" s="164"/>
      <c r="PDR18" s="164"/>
      <c r="PDS18" s="164"/>
      <c r="PDT18" s="164"/>
      <c r="PDU18" s="164"/>
      <c r="PDV18" s="164"/>
      <c r="PDW18" s="164"/>
      <c r="PDX18" s="164"/>
      <c r="PDY18" s="164"/>
      <c r="PDZ18" s="164"/>
      <c r="PEA18" s="164"/>
      <c r="PEB18" s="164"/>
      <c r="PEC18" s="164"/>
      <c r="PED18" s="164"/>
      <c r="PEE18" s="164"/>
      <c r="PEF18" s="164"/>
      <c r="PEG18" s="164"/>
      <c r="PEH18" s="164"/>
      <c r="PEI18" s="164"/>
      <c r="PEJ18" s="164"/>
      <c r="PEK18" s="164"/>
      <c r="PEL18" s="164"/>
      <c r="PEM18" s="164"/>
      <c r="PEN18" s="164"/>
      <c r="PEO18" s="164"/>
      <c r="PEP18" s="164"/>
      <c r="PEQ18" s="164"/>
      <c r="PER18" s="164"/>
      <c r="PES18" s="164"/>
      <c r="PET18" s="164"/>
      <c r="PEU18" s="164"/>
      <c r="PEV18" s="164"/>
      <c r="PEW18" s="164"/>
      <c r="PEX18" s="164"/>
      <c r="PEY18" s="164"/>
      <c r="PEZ18" s="164"/>
      <c r="PFA18" s="164"/>
      <c r="PFB18" s="164"/>
      <c r="PFC18" s="164"/>
      <c r="PFD18" s="164"/>
      <c r="PFE18" s="164"/>
      <c r="PFF18" s="164"/>
      <c r="PFG18" s="164"/>
      <c r="PFH18" s="164"/>
      <c r="PFI18" s="164"/>
      <c r="PFJ18" s="164"/>
      <c r="PFK18" s="164"/>
      <c r="PFL18" s="164"/>
      <c r="PFM18" s="164"/>
      <c r="PFN18" s="164"/>
      <c r="PFO18" s="164"/>
      <c r="PFP18" s="164"/>
      <c r="PFQ18" s="164"/>
      <c r="PFR18" s="164"/>
      <c r="PFS18" s="164"/>
      <c r="PFT18" s="164"/>
      <c r="PFU18" s="164"/>
      <c r="PFV18" s="164"/>
      <c r="PFW18" s="164"/>
      <c r="PFX18" s="164"/>
      <c r="PFY18" s="164"/>
      <c r="PFZ18" s="164"/>
      <c r="PGA18" s="164"/>
      <c r="PGB18" s="164"/>
      <c r="PGC18" s="164"/>
      <c r="PGD18" s="164"/>
      <c r="PGE18" s="164"/>
      <c r="PGF18" s="164"/>
      <c r="PGG18" s="164"/>
      <c r="PGH18" s="164"/>
      <c r="PGI18" s="164"/>
      <c r="PGJ18" s="164"/>
      <c r="PGK18" s="164"/>
      <c r="PGL18" s="164"/>
      <c r="PGM18" s="164"/>
      <c r="PGN18" s="164"/>
      <c r="PGO18" s="164"/>
      <c r="PGP18" s="164"/>
      <c r="PGQ18" s="164"/>
      <c r="PGR18" s="164"/>
      <c r="PGS18" s="164"/>
      <c r="PGT18" s="164"/>
      <c r="PGU18" s="164"/>
      <c r="PGV18" s="164"/>
      <c r="PGW18" s="164"/>
      <c r="PGX18" s="164"/>
      <c r="PGY18" s="164"/>
      <c r="PGZ18" s="164"/>
      <c r="PHA18" s="164"/>
      <c r="PHB18" s="164"/>
      <c r="PHC18" s="164"/>
      <c r="PHD18" s="164"/>
      <c r="PHE18" s="164"/>
      <c r="PHF18" s="164"/>
      <c r="PHG18" s="164"/>
      <c r="PHH18" s="164"/>
      <c r="PHI18" s="164"/>
      <c r="PHJ18" s="164"/>
      <c r="PHK18" s="164"/>
      <c r="PHL18" s="164"/>
      <c r="PHM18" s="164"/>
      <c r="PHN18" s="164"/>
      <c r="PHO18" s="164"/>
      <c r="PHP18" s="164"/>
      <c r="PHQ18" s="164"/>
      <c r="PHR18" s="164"/>
      <c r="PHS18" s="164"/>
      <c r="PHT18" s="164"/>
      <c r="PHU18" s="164"/>
      <c r="PHV18" s="164"/>
      <c r="PHW18" s="164"/>
      <c r="PHX18" s="164"/>
      <c r="PHY18" s="164"/>
      <c r="PHZ18" s="164"/>
      <c r="PIA18" s="164"/>
      <c r="PIB18" s="164"/>
      <c r="PIC18" s="164"/>
      <c r="PID18" s="164"/>
      <c r="PIE18" s="164"/>
      <c r="PIF18" s="164"/>
      <c r="PIG18" s="164"/>
      <c r="PIH18" s="164"/>
      <c r="PII18" s="164"/>
      <c r="PIJ18" s="164"/>
      <c r="PIK18" s="164"/>
      <c r="PIL18" s="164"/>
      <c r="PIM18" s="164"/>
      <c r="PIN18" s="164"/>
      <c r="PIO18" s="164"/>
      <c r="PIP18" s="164"/>
      <c r="PIQ18" s="164"/>
      <c r="PIR18" s="164"/>
      <c r="PIS18" s="164"/>
      <c r="PIT18" s="164"/>
      <c r="PIU18" s="164"/>
      <c r="PIV18" s="164"/>
      <c r="PIW18" s="164"/>
      <c r="PIX18" s="164"/>
      <c r="PIY18" s="164"/>
      <c r="PIZ18" s="164"/>
      <c r="PJA18" s="164"/>
      <c r="PJB18" s="164"/>
      <c r="PJC18" s="164"/>
      <c r="PJD18" s="164"/>
      <c r="PJE18" s="164"/>
      <c r="PJF18" s="164"/>
      <c r="PJG18" s="164"/>
      <c r="PJH18" s="164"/>
      <c r="PJI18" s="164"/>
      <c r="PJJ18" s="164"/>
      <c r="PJK18" s="164"/>
      <c r="PJL18" s="164"/>
      <c r="PJM18" s="164"/>
      <c r="PJN18" s="164"/>
      <c r="PJO18" s="164"/>
      <c r="PJP18" s="164"/>
      <c r="PJQ18" s="164"/>
      <c r="PJR18" s="164"/>
      <c r="PJS18" s="164"/>
      <c r="PJT18" s="164"/>
      <c r="PJU18" s="164"/>
      <c r="PJV18" s="164"/>
      <c r="PJW18" s="164"/>
      <c r="PJX18" s="164"/>
      <c r="PJY18" s="164"/>
      <c r="PJZ18" s="164"/>
      <c r="PKA18" s="164"/>
      <c r="PKB18" s="164"/>
      <c r="PKC18" s="164"/>
      <c r="PKD18" s="164"/>
      <c r="PKE18" s="164"/>
      <c r="PKF18" s="164"/>
      <c r="PKG18" s="164"/>
      <c r="PKH18" s="164"/>
      <c r="PKI18" s="164"/>
      <c r="PKJ18" s="164"/>
      <c r="PKK18" s="164"/>
      <c r="PKL18" s="164"/>
      <c r="PKM18" s="164"/>
      <c r="PKN18" s="164"/>
      <c r="PKO18" s="164"/>
      <c r="PKP18" s="164"/>
      <c r="PKQ18" s="164"/>
      <c r="PKR18" s="164"/>
      <c r="PKS18" s="164"/>
      <c r="PKT18" s="164"/>
      <c r="PKU18" s="164"/>
      <c r="PKV18" s="164"/>
      <c r="PKW18" s="164"/>
      <c r="PKX18" s="164"/>
      <c r="PKY18" s="164"/>
      <c r="PKZ18" s="164"/>
      <c r="PLA18" s="164"/>
      <c r="PLB18" s="164"/>
      <c r="PLC18" s="164"/>
      <c r="PLD18" s="164"/>
      <c r="PLE18" s="164"/>
      <c r="PLF18" s="164"/>
      <c r="PLG18" s="164"/>
      <c r="PLH18" s="164"/>
      <c r="PLI18" s="164"/>
      <c r="PLJ18" s="164"/>
      <c r="PLK18" s="164"/>
      <c r="PLL18" s="164"/>
      <c r="PLM18" s="164"/>
      <c r="PLN18" s="164"/>
      <c r="PLO18" s="164"/>
      <c r="PLP18" s="164"/>
      <c r="PLQ18" s="164"/>
      <c r="PLR18" s="164"/>
      <c r="PLS18" s="164"/>
      <c r="PLT18" s="164"/>
      <c r="PLU18" s="164"/>
      <c r="PLV18" s="164"/>
      <c r="PLW18" s="164"/>
      <c r="PLX18" s="164"/>
      <c r="PLY18" s="164"/>
      <c r="PLZ18" s="164"/>
      <c r="PMA18" s="164"/>
      <c r="PMB18" s="164"/>
      <c r="PMC18" s="164"/>
      <c r="PMD18" s="164"/>
      <c r="PME18" s="164"/>
      <c r="PMF18" s="164"/>
      <c r="PMG18" s="164"/>
      <c r="PMH18" s="164"/>
      <c r="PMI18" s="164"/>
      <c r="PMJ18" s="164"/>
      <c r="PMK18" s="164"/>
      <c r="PML18" s="164"/>
      <c r="PMM18" s="164"/>
      <c r="PMN18" s="164"/>
      <c r="PMO18" s="164"/>
      <c r="PMP18" s="164"/>
      <c r="PMQ18" s="164"/>
      <c r="PMR18" s="164"/>
      <c r="PMS18" s="164"/>
      <c r="PMT18" s="164"/>
      <c r="PMU18" s="164"/>
      <c r="PMV18" s="164"/>
      <c r="PMW18" s="164"/>
      <c r="PMX18" s="164"/>
      <c r="PMY18" s="164"/>
      <c r="PMZ18" s="164"/>
      <c r="PNA18" s="164"/>
      <c r="PNB18" s="164"/>
      <c r="PNC18" s="164"/>
      <c r="PND18" s="164"/>
      <c r="PNE18" s="164"/>
      <c r="PNF18" s="164"/>
      <c r="PNG18" s="164"/>
      <c r="PNH18" s="164"/>
      <c r="PNI18" s="164"/>
      <c r="PNJ18" s="164"/>
      <c r="PNK18" s="164"/>
      <c r="PNL18" s="164"/>
      <c r="PNM18" s="164"/>
      <c r="PNN18" s="164"/>
      <c r="PNO18" s="164"/>
      <c r="PNP18" s="164"/>
      <c r="PNQ18" s="164"/>
      <c r="PNR18" s="164"/>
      <c r="PNS18" s="164"/>
      <c r="PNT18" s="164"/>
      <c r="PNU18" s="164"/>
      <c r="PNV18" s="164"/>
      <c r="PNW18" s="164"/>
      <c r="PNX18" s="164"/>
      <c r="PNY18" s="164"/>
      <c r="PNZ18" s="164"/>
      <c r="POA18" s="164"/>
      <c r="POB18" s="164"/>
      <c r="POC18" s="164"/>
      <c r="POD18" s="164"/>
      <c r="POE18" s="164"/>
      <c r="POF18" s="164"/>
      <c r="POG18" s="164"/>
      <c r="POH18" s="164"/>
      <c r="POI18" s="164"/>
      <c r="POJ18" s="164"/>
      <c r="POK18" s="164"/>
      <c r="POL18" s="164"/>
      <c r="POM18" s="164"/>
      <c r="PON18" s="164"/>
      <c r="POO18" s="164"/>
      <c r="POP18" s="164"/>
      <c r="POQ18" s="164"/>
      <c r="POR18" s="164"/>
      <c r="POS18" s="164"/>
      <c r="POT18" s="164"/>
      <c r="POU18" s="164"/>
      <c r="POV18" s="164"/>
      <c r="POW18" s="164"/>
      <c r="POX18" s="164"/>
      <c r="POY18" s="164"/>
      <c r="POZ18" s="164"/>
      <c r="PPA18" s="164"/>
      <c r="PPB18" s="164"/>
      <c r="PPC18" s="164"/>
      <c r="PPD18" s="164"/>
      <c r="PPE18" s="164"/>
      <c r="PPF18" s="164"/>
      <c r="PPG18" s="164"/>
      <c r="PPH18" s="164"/>
      <c r="PPI18" s="164"/>
      <c r="PPJ18" s="164"/>
      <c r="PPK18" s="164"/>
      <c r="PPL18" s="164"/>
      <c r="PPM18" s="164"/>
      <c r="PPN18" s="164"/>
      <c r="PPO18" s="164"/>
      <c r="PPP18" s="164"/>
      <c r="PPQ18" s="164"/>
      <c r="PPR18" s="164"/>
      <c r="PPS18" s="164"/>
      <c r="PPT18" s="164"/>
      <c r="PPU18" s="164"/>
      <c r="PPV18" s="164"/>
      <c r="PPW18" s="164"/>
      <c r="PPX18" s="164"/>
      <c r="PPY18" s="164"/>
      <c r="PPZ18" s="164"/>
      <c r="PQA18" s="164"/>
      <c r="PQB18" s="164"/>
      <c r="PQC18" s="164"/>
      <c r="PQD18" s="164"/>
      <c r="PQE18" s="164"/>
      <c r="PQF18" s="164"/>
      <c r="PQG18" s="164"/>
      <c r="PQH18" s="164"/>
      <c r="PQI18" s="164"/>
      <c r="PQJ18" s="164"/>
      <c r="PQK18" s="164"/>
      <c r="PQL18" s="164"/>
      <c r="PQM18" s="164"/>
      <c r="PQN18" s="164"/>
      <c r="PQO18" s="164"/>
      <c r="PQP18" s="164"/>
      <c r="PQQ18" s="164"/>
      <c r="PQR18" s="164"/>
      <c r="PQS18" s="164"/>
      <c r="PQT18" s="164"/>
      <c r="PQU18" s="164"/>
      <c r="PQV18" s="164"/>
      <c r="PQW18" s="164"/>
      <c r="PQX18" s="164"/>
      <c r="PQY18" s="164"/>
      <c r="PQZ18" s="164"/>
      <c r="PRA18" s="164"/>
      <c r="PRB18" s="164"/>
      <c r="PRC18" s="164"/>
      <c r="PRD18" s="164"/>
      <c r="PRE18" s="164"/>
      <c r="PRF18" s="164"/>
      <c r="PRG18" s="164"/>
      <c r="PRH18" s="164"/>
      <c r="PRI18" s="164"/>
      <c r="PRJ18" s="164"/>
      <c r="PRK18" s="164"/>
      <c r="PRL18" s="164"/>
      <c r="PRM18" s="164"/>
      <c r="PRN18" s="164"/>
      <c r="PRO18" s="164"/>
      <c r="PRP18" s="164"/>
      <c r="PRQ18" s="164"/>
      <c r="PRR18" s="164"/>
      <c r="PRS18" s="164"/>
      <c r="PRT18" s="164"/>
      <c r="PRU18" s="164"/>
      <c r="PRV18" s="164"/>
      <c r="PRW18" s="164"/>
      <c r="PRX18" s="164"/>
      <c r="PRY18" s="164"/>
      <c r="PRZ18" s="164"/>
      <c r="PSA18" s="164"/>
      <c r="PSB18" s="164"/>
      <c r="PSC18" s="164"/>
      <c r="PSD18" s="164"/>
      <c r="PSE18" s="164"/>
      <c r="PSF18" s="164"/>
      <c r="PSG18" s="164"/>
      <c r="PSH18" s="164"/>
      <c r="PSI18" s="164"/>
      <c r="PSJ18" s="164"/>
      <c r="PSK18" s="164"/>
      <c r="PSL18" s="164"/>
      <c r="PSM18" s="164"/>
      <c r="PSN18" s="164"/>
      <c r="PSO18" s="164"/>
      <c r="PSP18" s="164"/>
      <c r="PSQ18" s="164"/>
      <c r="PSR18" s="164"/>
      <c r="PSS18" s="164"/>
      <c r="PST18" s="164"/>
      <c r="PSU18" s="164"/>
      <c r="PSV18" s="164"/>
      <c r="PSW18" s="164"/>
      <c r="PSX18" s="164"/>
      <c r="PSY18" s="164"/>
      <c r="PSZ18" s="164"/>
      <c r="PTA18" s="164"/>
      <c r="PTB18" s="164"/>
      <c r="PTC18" s="164"/>
      <c r="PTD18" s="164"/>
      <c r="PTE18" s="164"/>
      <c r="PTF18" s="164"/>
      <c r="PTG18" s="164"/>
      <c r="PTH18" s="164"/>
      <c r="PTI18" s="164"/>
      <c r="PTJ18" s="164"/>
      <c r="PTK18" s="164"/>
      <c r="PTL18" s="164"/>
      <c r="PTM18" s="164"/>
      <c r="PTN18" s="164"/>
      <c r="PTO18" s="164"/>
      <c r="PTP18" s="164"/>
      <c r="PTQ18" s="164"/>
      <c r="PTR18" s="164"/>
      <c r="PTS18" s="164"/>
      <c r="PTT18" s="164"/>
      <c r="PTU18" s="164"/>
      <c r="PTV18" s="164"/>
      <c r="PTW18" s="164"/>
      <c r="PTX18" s="164"/>
      <c r="PTY18" s="164"/>
      <c r="PTZ18" s="164"/>
      <c r="PUA18" s="164"/>
      <c r="PUB18" s="164"/>
      <c r="PUC18" s="164"/>
      <c r="PUD18" s="164"/>
      <c r="PUE18" s="164"/>
      <c r="PUF18" s="164"/>
      <c r="PUG18" s="164"/>
      <c r="PUH18" s="164"/>
      <c r="PUI18" s="164"/>
      <c r="PUJ18" s="164"/>
      <c r="PUK18" s="164"/>
      <c r="PUL18" s="164"/>
      <c r="PUM18" s="164"/>
      <c r="PUN18" s="164"/>
      <c r="PUO18" s="164"/>
      <c r="PUP18" s="164"/>
      <c r="PUQ18" s="164"/>
      <c r="PUR18" s="164"/>
      <c r="PUS18" s="164"/>
      <c r="PUT18" s="164"/>
      <c r="PUU18" s="164"/>
      <c r="PUV18" s="164"/>
      <c r="PUW18" s="164"/>
      <c r="PUX18" s="164"/>
      <c r="PUY18" s="164"/>
      <c r="PUZ18" s="164"/>
      <c r="PVA18" s="164"/>
      <c r="PVB18" s="164"/>
      <c r="PVC18" s="164"/>
      <c r="PVD18" s="164"/>
      <c r="PVE18" s="164"/>
      <c r="PVF18" s="164"/>
      <c r="PVG18" s="164"/>
      <c r="PVH18" s="164"/>
      <c r="PVI18" s="164"/>
      <c r="PVJ18" s="164"/>
      <c r="PVK18" s="164"/>
      <c r="PVL18" s="164"/>
      <c r="PVM18" s="164"/>
      <c r="PVN18" s="164"/>
      <c r="PVO18" s="164"/>
      <c r="PVP18" s="164"/>
      <c r="PVQ18" s="164"/>
      <c r="PVR18" s="164"/>
      <c r="PVS18" s="164"/>
      <c r="PVT18" s="164"/>
      <c r="PVU18" s="164"/>
      <c r="PVV18" s="164"/>
      <c r="PVW18" s="164"/>
      <c r="PVX18" s="164"/>
      <c r="PVY18" s="164"/>
      <c r="PVZ18" s="164"/>
      <c r="PWA18" s="164"/>
      <c r="PWB18" s="164"/>
      <c r="PWC18" s="164"/>
      <c r="PWD18" s="164"/>
      <c r="PWE18" s="164"/>
      <c r="PWF18" s="164"/>
      <c r="PWG18" s="164"/>
      <c r="PWH18" s="164"/>
      <c r="PWI18" s="164"/>
      <c r="PWJ18" s="164"/>
      <c r="PWK18" s="164"/>
      <c r="PWL18" s="164"/>
      <c r="PWM18" s="164"/>
      <c r="PWN18" s="164"/>
      <c r="PWO18" s="164"/>
      <c r="PWP18" s="164"/>
      <c r="PWQ18" s="164"/>
      <c r="PWR18" s="164"/>
      <c r="PWS18" s="164"/>
      <c r="PWT18" s="164"/>
      <c r="PWU18" s="164"/>
      <c r="PWV18" s="164"/>
      <c r="PWW18" s="164"/>
      <c r="PWX18" s="164"/>
      <c r="PWY18" s="164"/>
      <c r="PWZ18" s="164"/>
      <c r="PXA18" s="164"/>
      <c r="PXB18" s="164"/>
      <c r="PXC18" s="164"/>
      <c r="PXD18" s="164"/>
      <c r="PXE18" s="164"/>
      <c r="PXF18" s="164"/>
      <c r="PXG18" s="164"/>
      <c r="PXH18" s="164"/>
      <c r="PXI18" s="164"/>
      <c r="PXJ18" s="164"/>
      <c r="PXK18" s="164"/>
      <c r="PXL18" s="164"/>
      <c r="PXM18" s="164"/>
      <c r="PXN18" s="164"/>
      <c r="PXO18" s="164"/>
      <c r="PXP18" s="164"/>
      <c r="PXQ18" s="164"/>
      <c r="PXR18" s="164"/>
      <c r="PXS18" s="164"/>
      <c r="PXT18" s="164"/>
      <c r="PXU18" s="164"/>
      <c r="PXV18" s="164"/>
      <c r="PXW18" s="164"/>
      <c r="PXX18" s="164"/>
      <c r="PXY18" s="164"/>
      <c r="PXZ18" s="164"/>
      <c r="PYA18" s="164"/>
      <c r="PYB18" s="164"/>
      <c r="PYC18" s="164"/>
      <c r="PYD18" s="164"/>
      <c r="PYE18" s="164"/>
      <c r="PYF18" s="164"/>
      <c r="PYG18" s="164"/>
      <c r="PYH18" s="164"/>
      <c r="PYI18" s="164"/>
      <c r="PYJ18" s="164"/>
      <c r="PYK18" s="164"/>
      <c r="PYL18" s="164"/>
      <c r="PYM18" s="164"/>
      <c r="PYN18" s="164"/>
      <c r="PYO18" s="164"/>
      <c r="PYP18" s="164"/>
      <c r="PYQ18" s="164"/>
      <c r="PYR18" s="164"/>
      <c r="PYS18" s="164"/>
      <c r="PYT18" s="164"/>
      <c r="PYU18" s="164"/>
      <c r="PYV18" s="164"/>
      <c r="PYW18" s="164"/>
      <c r="PYX18" s="164"/>
      <c r="PYY18" s="164"/>
      <c r="PYZ18" s="164"/>
      <c r="PZA18" s="164"/>
      <c r="PZB18" s="164"/>
      <c r="PZC18" s="164"/>
      <c r="PZD18" s="164"/>
      <c r="PZE18" s="164"/>
      <c r="PZF18" s="164"/>
      <c r="PZG18" s="164"/>
      <c r="PZH18" s="164"/>
      <c r="PZI18" s="164"/>
      <c r="PZJ18" s="164"/>
      <c r="PZK18" s="164"/>
      <c r="PZL18" s="164"/>
      <c r="PZM18" s="164"/>
      <c r="PZN18" s="164"/>
      <c r="PZO18" s="164"/>
      <c r="PZP18" s="164"/>
      <c r="PZQ18" s="164"/>
      <c r="PZR18" s="164"/>
      <c r="PZS18" s="164"/>
      <c r="PZT18" s="164"/>
      <c r="PZU18" s="164"/>
      <c r="PZV18" s="164"/>
      <c r="PZW18" s="164"/>
      <c r="PZX18" s="164"/>
      <c r="PZY18" s="164"/>
      <c r="PZZ18" s="164"/>
      <c r="QAA18" s="164"/>
      <c r="QAB18" s="164"/>
      <c r="QAC18" s="164"/>
      <c r="QAD18" s="164"/>
      <c r="QAE18" s="164"/>
      <c r="QAF18" s="164"/>
      <c r="QAG18" s="164"/>
      <c r="QAH18" s="164"/>
      <c r="QAI18" s="164"/>
      <c r="QAJ18" s="164"/>
      <c r="QAK18" s="164"/>
      <c r="QAL18" s="164"/>
      <c r="QAM18" s="164"/>
      <c r="QAN18" s="164"/>
      <c r="QAO18" s="164"/>
      <c r="QAP18" s="164"/>
      <c r="QAQ18" s="164"/>
      <c r="QAR18" s="164"/>
      <c r="QAS18" s="164"/>
      <c r="QAT18" s="164"/>
      <c r="QAU18" s="164"/>
      <c r="QAV18" s="164"/>
      <c r="QAW18" s="164"/>
      <c r="QAX18" s="164"/>
      <c r="QAY18" s="164"/>
      <c r="QAZ18" s="164"/>
      <c r="QBA18" s="164"/>
      <c r="QBB18" s="164"/>
      <c r="QBC18" s="164"/>
      <c r="QBD18" s="164"/>
      <c r="QBE18" s="164"/>
      <c r="QBF18" s="164"/>
      <c r="QBG18" s="164"/>
      <c r="QBH18" s="164"/>
      <c r="QBI18" s="164"/>
      <c r="QBJ18" s="164"/>
      <c r="QBK18" s="164"/>
      <c r="QBL18" s="164"/>
      <c r="QBM18" s="164"/>
      <c r="QBN18" s="164"/>
      <c r="QBO18" s="164"/>
      <c r="QBP18" s="164"/>
      <c r="QBQ18" s="164"/>
      <c r="QBR18" s="164"/>
      <c r="QBS18" s="164"/>
      <c r="QBT18" s="164"/>
      <c r="QBU18" s="164"/>
      <c r="QBV18" s="164"/>
      <c r="QBW18" s="164"/>
      <c r="QBX18" s="164"/>
      <c r="QBY18" s="164"/>
      <c r="QBZ18" s="164"/>
      <c r="QCA18" s="164"/>
      <c r="QCB18" s="164"/>
      <c r="QCC18" s="164"/>
      <c r="QCD18" s="164"/>
      <c r="QCE18" s="164"/>
      <c r="QCF18" s="164"/>
      <c r="QCG18" s="164"/>
      <c r="QCH18" s="164"/>
      <c r="QCI18" s="164"/>
      <c r="QCJ18" s="164"/>
      <c r="QCK18" s="164"/>
      <c r="QCL18" s="164"/>
      <c r="QCM18" s="164"/>
      <c r="QCN18" s="164"/>
      <c r="QCO18" s="164"/>
      <c r="QCP18" s="164"/>
      <c r="QCQ18" s="164"/>
      <c r="QCR18" s="164"/>
      <c r="QCS18" s="164"/>
      <c r="QCT18" s="164"/>
      <c r="QCU18" s="164"/>
      <c r="QCV18" s="164"/>
      <c r="QCW18" s="164"/>
      <c r="QCX18" s="164"/>
      <c r="QCY18" s="164"/>
      <c r="QCZ18" s="164"/>
      <c r="QDA18" s="164"/>
      <c r="QDB18" s="164"/>
      <c r="QDC18" s="164"/>
      <c r="QDD18" s="164"/>
      <c r="QDE18" s="164"/>
      <c r="QDF18" s="164"/>
      <c r="QDG18" s="164"/>
      <c r="QDH18" s="164"/>
      <c r="QDI18" s="164"/>
      <c r="QDJ18" s="164"/>
      <c r="QDK18" s="164"/>
      <c r="QDL18" s="164"/>
      <c r="QDM18" s="164"/>
      <c r="QDN18" s="164"/>
      <c r="QDO18" s="164"/>
      <c r="QDP18" s="164"/>
      <c r="QDQ18" s="164"/>
      <c r="QDR18" s="164"/>
      <c r="QDS18" s="164"/>
      <c r="QDT18" s="164"/>
      <c r="QDU18" s="164"/>
      <c r="QDV18" s="164"/>
      <c r="QDW18" s="164"/>
      <c r="QDX18" s="164"/>
      <c r="QDY18" s="164"/>
      <c r="QDZ18" s="164"/>
      <c r="QEA18" s="164"/>
      <c r="QEB18" s="164"/>
      <c r="QEC18" s="164"/>
      <c r="QED18" s="164"/>
      <c r="QEE18" s="164"/>
      <c r="QEF18" s="164"/>
      <c r="QEG18" s="164"/>
      <c r="QEH18" s="164"/>
      <c r="QEI18" s="164"/>
      <c r="QEJ18" s="164"/>
      <c r="QEK18" s="164"/>
      <c r="QEL18" s="164"/>
      <c r="QEM18" s="164"/>
      <c r="QEN18" s="164"/>
      <c r="QEO18" s="164"/>
      <c r="QEP18" s="164"/>
      <c r="QEQ18" s="164"/>
      <c r="QER18" s="164"/>
      <c r="QES18" s="164"/>
      <c r="QET18" s="164"/>
      <c r="QEU18" s="164"/>
      <c r="QEV18" s="164"/>
      <c r="QEW18" s="164"/>
      <c r="QEX18" s="164"/>
      <c r="QEY18" s="164"/>
      <c r="QEZ18" s="164"/>
      <c r="QFA18" s="164"/>
      <c r="QFB18" s="164"/>
      <c r="QFC18" s="164"/>
      <c r="QFD18" s="164"/>
      <c r="QFE18" s="164"/>
      <c r="QFF18" s="164"/>
      <c r="QFG18" s="164"/>
      <c r="QFH18" s="164"/>
      <c r="QFI18" s="164"/>
      <c r="QFJ18" s="164"/>
      <c r="QFK18" s="164"/>
      <c r="QFL18" s="164"/>
      <c r="QFM18" s="164"/>
      <c r="QFN18" s="164"/>
      <c r="QFO18" s="164"/>
      <c r="QFP18" s="164"/>
      <c r="QFQ18" s="164"/>
      <c r="QFR18" s="164"/>
      <c r="QFS18" s="164"/>
      <c r="QFT18" s="164"/>
      <c r="QFU18" s="164"/>
      <c r="QFV18" s="164"/>
      <c r="QFW18" s="164"/>
      <c r="QFX18" s="164"/>
      <c r="QFY18" s="164"/>
      <c r="QFZ18" s="164"/>
      <c r="QGA18" s="164"/>
      <c r="QGB18" s="164"/>
      <c r="QGC18" s="164"/>
      <c r="QGD18" s="164"/>
      <c r="QGE18" s="164"/>
      <c r="QGF18" s="164"/>
      <c r="QGG18" s="164"/>
      <c r="QGH18" s="164"/>
      <c r="QGI18" s="164"/>
      <c r="QGJ18" s="164"/>
      <c r="QGK18" s="164"/>
      <c r="QGL18" s="164"/>
      <c r="QGM18" s="164"/>
      <c r="QGN18" s="164"/>
      <c r="QGO18" s="164"/>
      <c r="QGP18" s="164"/>
      <c r="QGQ18" s="164"/>
      <c r="QGR18" s="164"/>
      <c r="QGS18" s="164"/>
      <c r="QGT18" s="164"/>
      <c r="QGU18" s="164"/>
      <c r="QGV18" s="164"/>
      <c r="QGW18" s="164"/>
      <c r="QGX18" s="164"/>
      <c r="QGY18" s="164"/>
      <c r="QGZ18" s="164"/>
      <c r="QHA18" s="164"/>
      <c r="QHB18" s="164"/>
      <c r="QHC18" s="164"/>
      <c r="QHD18" s="164"/>
      <c r="QHE18" s="164"/>
      <c r="QHF18" s="164"/>
      <c r="QHG18" s="164"/>
      <c r="QHH18" s="164"/>
      <c r="QHI18" s="164"/>
      <c r="QHJ18" s="164"/>
      <c r="QHK18" s="164"/>
      <c r="QHL18" s="164"/>
      <c r="QHM18" s="164"/>
      <c r="QHN18" s="164"/>
      <c r="QHO18" s="164"/>
      <c r="QHP18" s="164"/>
      <c r="QHQ18" s="164"/>
      <c r="QHR18" s="164"/>
      <c r="QHS18" s="164"/>
      <c r="QHT18" s="164"/>
      <c r="QHU18" s="164"/>
      <c r="QHV18" s="164"/>
      <c r="QHW18" s="164"/>
      <c r="QHX18" s="164"/>
      <c r="QHY18" s="164"/>
      <c r="QHZ18" s="164"/>
      <c r="QIA18" s="164"/>
      <c r="QIB18" s="164"/>
      <c r="QIC18" s="164"/>
      <c r="QID18" s="164"/>
      <c r="QIE18" s="164"/>
      <c r="QIF18" s="164"/>
      <c r="QIG18" s="164"/>
      <c r="QIH18" s="164"/>
      <c r="QII18" s="164"/>
      <c r="QIJ18" s="164"/>
      <c r="QIK18" s="164"/>
      <c r="QIL18" s="164"/>
      <c r="QIM18" s="164"/>
      <c r="QIN18" s="164"/>
      <c r="QIO18" s="164"/>
      <c r="QIP18" s="164"/>
      <c r="QIQ18" s="164"/>
      <c r="QIR18" s="164"/>
      <c r="QIS18" s="164"/>
      <c r="QIT18" s="164"/>
      <c r="QIU18" s="164"/>
      <c r="QIV18" s="164"/>
      <c r="QIW18" s="164"/>
      <c r="QIX18" s="164"/>
      <c r="QIY18" s="164"/>
      <c r="QIZ18" s="164"/>
      <c r="QJA18" s="164"/>
      <c r="QJB18" s="164"/>
      <c r="QJC18" s="164"/>
      <c r="QJD18" s="164"/>
      <c r="QJE18" s="164"/>
      <c r="QJF18" s="164"/>
      <c r="QJG18" s="164"/>
      <c r="QJH18" s="164"/>
      <c r="QJI18" s="164"/>
      <c r="QJJ18" s="164"/>
      <c r="QJK18" s="164"/>
      <c r="QJL18" s="164"/>
      <c r="QJM18" s="164"/>
      <c r="QJN18" s="164"/>
      <c r="QJO18" s="164"/>
      <c r="QJP18" s="164"/>
      <c r="QJQ18" s="164"/>
      <c r="QJR18" s="164"/>
      <c r="QJS18" s="164"/>
      <c r="QJT18" s="164"/>
      <c r="QJU18" s="164"/>
      <c r="QJV18" s="164"/>
      <c r="QJW18" s="164"/>
      <c r="QJX18" s="164"/>
      <c r="QJY18" s="164"/>
      <c r="QJZ18" s="164"/>
      <c r="QKA18" s="164"/>
      <c r="QKB18" s="164"/>
      <c r="QKC18" s="164"/>
      <c r="QKD18" s="164"/>
      <c r="QKE18" s="164"/>
      <c r="QKF18" s="164"/>
      <c r="QKG18" s="164"/>
      <c r="QKH18" s="164"/>
      <c r="QKI18" s="164"/>
      <c r="QKJ18" s="164"/>
      <c r="QKK18" s="164"/>
      <c r="QKL18" s="164"/>
      <c r="QKM18" s="164"/>
      <c r="QKN18" s="164"/>
      <c r="QKO18" s="164"/>
      <c r="QKP18" s="164"/>
      <c r="QKQ18" s="164"/>
      <c r="QKR18" s="164"/>
      <c r="QKS18" s="164"/>
      <c r="QKT18" s="164"/>
      <c r="QKU18" s="164"/>
      <c r="QKV18" s="164"/>
      <c r="QKW18" s="164"/>
      <c r="QKX18" s="164"/>
      <c r="QKY18" s="164"/>
      <c r="QKZ18" s="164"/>
      <c r="QLA18" s="164"/>
      <c r="QLB18" s="164"/>
      <c r="QLC18" s="164"/>
      <c r="QLD18" s="164"/>
      <c r="QLE18" s="164"/>
      <c r="QLF18" s="164"/>
      <c r="QLG18" s="164"/>
      <c r="QLH18" s="164"/>
      <c r="QLI18" s="164"/>
      <c r="QLJ18" s="164"/>
      <c r="QLK18" s="164"/>
      <c r="QLL18" s="164"/>
      <c r="QLM18" s="164"/>
      <c r="QLN18" s="164"/>
      <c r="QLO18" s="164"/>
      <c r="QLP18" s="164"/>
      <c r="QLQ18" s="164"/>
      <c r="QLR18" s="164"/>
      <c r="QLS18" s="164"/>
      <c r="QLT18" s="164"/>
      <c r="QLU18" s="164"/>
      <c r="QLV18" s="164"/>
      <c r="QLW18" s="164"/>
      <c r="QLX18" s="164"/>
      <c r="QLY18" s="164"/>
      <c r="QLZ18" s="164"/>
      <c r="QMA18" s="164"/>
      <c r="QMB18" s="164"/>
      <c r="QMC18" s="164"/>
      <c r="QMD18" s="164"/>
      <c r="QME18" s="164"/>
      <c r="QMF18" s="164"/>
      <c r="QMG18" s="164"/>
      <c r="QMH18" s="164"/>
      <c r="QMI18" s="164"/>
      <c r="QMJ18" s="164"/>
      <c r="QMK18" s="164"/>
      <c r="QML18" s="164"/>
      <c r="QMM18" s="164"/>
      <c r="QMN18" s="164"/>
      <c r="QMO18" s="164"/>
      <c r="QMP18" s="164"/>
      <c r="QMQ18" s="164"/>
      <c r="QMR18" s="164"/>
      <c r="QMS18" s="164"/>
      <c r="QMT18" s="164"/>
      <c r="QMU18" s="164"/>
      <c r="QMV18" s="164"/>
      <c r="QMW18" s="164"/>
      <c r="QMX18" s="164"/>
      <c r="QMY18" s="164"/>
      <c r="QMZ18" s="164"/>
      <c r="QNA18" s="164"/>
      <c r="QNB18" s="164"/>
      <c r="QNC18" s="164"/>
      <c r="QND18" s="164"/>
      <c r="QNE18" s="164"/>
      <c r="QNF18" s="164"/>
      <c r="QNG18" s="164"/>
      <c r="QNH18" s="164"/>
      <c r="QNI18" s="164"/>
      <c r="QNJ18" s="164"/>
      <c r="QNK18" s="164"/>
      <c r="QNL18" s="164"/>
      <c r="QNM18" s="164"/>
      <c r="QNN18" s="164"/>
      <c r="QNO18" s="164"/>
      <c r="QNP18" s="164"/>
      <c r="QNQ18" s="164"/>
      <c r="QNR18" s="164"/>
      <c r="QNS18" s="164"/>
      <c r="QNT18" s="164"/>
      <c r="QNU18" s="164"/>
      <c r="QNV18" s="164"/>
      <c r="QNW18" s="164"/>
      <c r="QNX18" s="164"/>
      <c r="QNY18" s="164"/>
      <c r="QNZ18" s="164"/>
      <c r="QOA18" s="164"/>
      <c r="QOB18" s="164"/>
      <c r="QOC18" s="164"/>
      <c r="QOD18" s="164"/>
      <c r="QOE18" s="164"/>
      <c r="QOF18" s="164"/>
      <c r="QOG18" s="164"/>
      <c r="QOH18" s="164"/>
      <c r="QOI18" s="164"/>
      <c r="QOJ18" s="164"/>
      <c r="QOK18" s="164"/>
      <c r="QOL18" s="164"/>
      <c r="QOM18" s="164"/>
      <c r="QON18" s="164"/>
      <c r="QOO18" s="164"/>
      <c r="QOP18" s="164"/>
      <c r="QOQ18" s="164"/>
      <c r="QOR18" s="164"/>
      <c r="QOS18" s="164"/>
      <c r="QOT18" s="164"/>
      <c r="QOU18" s="164"/>
      <c r="QOV18" s="164"/>
      <c r="QOW18" s="164"/>
      <c r="QOX18" s="164"/>
      <c r="QOY18" s="164"/>
      <c r="QOZ18" s="164"/>
      <c r="QPA18" s="164"/>
      <c r="QPB18" s="164"/>
      <c r="QPC18" s="164"/>
      <c r="QPD18" s="164"/>
      <c r="QPE18" s="164"/>
      <c r="QPF18" s="164"/>
      <c r="QPG18" s="164"/>
      <c r="QPH18" s="164"/>
      <c r="QPI18" s="164"/>
      <c r="QPJ18" s="164"/>
      <c r="QPK18" s="164"/>
      <c r="QPL18" s="164"/>
      <c r="QPM18" s="164"/>
      <c r="QPN18" s="164"/>
      <c r="QPO18" s="164"/>
      <c r="QPP18" s="164"/>
      <c r="QPQ18" s="164"/>
      <c r="QPR18" s="164"/>
      <c r="QPS18" s="164"/>
      <c r="QPT18" s="164"/>
      <c r="QPU18" s="164"/>
      <c r="QPV18" s="164"/>
      <c r="QPW18" s="164"/>
      <c r="QPX18" s="164"/>
      <c r="QPY18" s="164"/>
      <c r="QPZ18" s="164"/>
      <c r="QQA18" s="164"/>
      <c r="QQB18" s="164"/>
      <c r="QQC18" s="164"/>
      <c r="QQD18" s="164"/>
      <c r="QQE18" s="164"/>
      <c r="QQF18" s="164"/>
      <c r="QQG18" s="164"/>
      <c r="QQH18" s="164"/>
      <c r="QQI18" s="164"/>
      <c r="QQJ18" s="164"/>
      <c r="QQK18" s="164"/>
      <c r="QQL18" s="164"/>
      <c r="QQM18" s="164"/>
      <c r="QQN18" s="164"/>
      <c r="QQO18" s="164"/>
      <c r="QQP18" s="164"/>
      <c r="QQQ18" s="164"/>
      <c r="QQR18" s="164"/>
      <c r="QQS18" s="164"/>
      <c r="QQT18" s="164"/>
      <c r="QQU18" s="164"/>
      <c r="QQV18" s="164"/>
      <c r="QQW18" s="164"/>
      <c r="QQX18" s="164"/>
      <c r="QQY18" s="164"/>
      <c r="QQZ18" s="164"/>
      <c r="QRA18" s="164"/>
      <c r="QRB18" s="164"/>
      <c r="QRC18" s="164"/>
      <c r="QRD18" s="164"/>
      <c r="QRE18" s="164"/>
      <c r="QRF18" s="164"/>
      <c r="QRG18" s="164"/>
      <c r="QRH18" s="164"/>
      <c r="QRI18" s="164"/>
      <c r="QRJ18" s="164"/>
      <c r="QRK18" s="164"/>
      <c r="QRL18" s="164"/>
      <c r="QRM18" s="164"/>
      <c r="QRN18" s="164"/>
      <c r="QRO18" s="164"/>
      <c r="QRP18" s="164"/>
      <c r="QRQ18" s="164"/>
      <c r="QRR18" s="164"/>
      <c r="QRS18" s="164"/>
      <c r="QRT18" s="164"/>
      <c r="QRU18" s="164"/>
      <c r="QRV18" s="164"/>
      <c r="QRW18" s="164"/>
      <c r="QRX18" s="164"/>
      <c r="QRY18" s="164"/>
      <c r="QRZ18" s="164"/>
      <c r="QSA18" s="164"/>
      <c r="QSB18" s="164"/>
      <c r="QSC18" s="164"/>
      <c r="QSD18" s="164"/>
      <c r="QSE18" s="164"/>
      <c r="QSF18" s="164"/>
      <c r="QSG18" s="164"/>
      <c r="QSH18" s="164"/>
      <c r="QSI18" s="164"/>
      <c r="QSJ18" s="164"/>
      <c r="QSK18" s="164"/>
      <c r="QSL18" s="164"/>
      <c r="QSM18" s="164"/>
      <c r="QSN18" s="164"/>
      <c r="QSO18" s="164"/>
      <c r="QSP18" s="164"/>
      <c r="QSQ18" s="164"/>
      <c r="QSR18" s="164"/>
      <c r="QSS18" s="164"/>
      <c r="QST18" s="164"/>
      <c r="QSU18" s="164"/>
      <c r="QSV18" s="164"/>
      <c r="QSW18" s="164"/>
      <c r="QSX18" s="164"/>
      <c r="QSY18" s="164"/>
      <c r="QSZ18" s="164"/>
      <c r="QTA18" s="164"/>
      <c r="QTB18" s="164"/>
      <c r="QTC18" s="164"/>
      <c r="QTD18" s="164"/>
      <c r="QTE18" s="164"/>
      <c r="QTF18" s="164"/>
      <c r="QTG18" s="164"/>
      <c r="QTH18" s="164"/>
      <c r="QTI18" s="164"/>
      <c r="QTJ18" s="164"/>
      <c r="QTK18" s="164"/>
      <c r="QTL18" s="164"/>
      <c r="QTM18" s="164"/>
      <c r="QTN18" s="164"/>
      <c r="QTO18" s="164"/>
      <c r="QTP18" s="164"/>
      <c r="QTQ18" s="164"/>
      <c r="QTR18" s="164"/>
      <c r="QTS18" s="164"/>
      <c r="QTT18" s="164"/>
      <c r="QTU18" s="164"/>
      <c r="QTV18" s="164"/>
      <c r="QTW18" s="164"/>
      <c r="QTX18" s="164"/>
      <c r="QTY18" s="164"/>
      <c r="QTZ18" s="164"/>
      <c r="QUA18" s="164"/>
      <c r="QUB18" s="164"/>
      <c r="QUC18" s="164"/>
      <c r="QUD18" s="164"/>
      <c r="QUE18" s="164"/>
      <c r="QUF18" s="164"/>
      <c r="QUG18" s="164"/>
      <c r="QUH18" s="164"/>
      <c r="QUI18" s="164"/>
      <c r="QUJ18" s="164"/>
      <c r="QUK18" s="164"/>
      <c r="QUL18" s="164"/>
      <c r="QUM18" s="164"/>
      <c r="QUN18" s="164"/>
      <c r="QUO18" s="164"/>
      <c r="QUP18" s="164"/>
      <c r="QUQ18" s="164"/>
      <c r="QUR18" s="164"/>
      <c r="QUS18" s="164"/>
      <c r="QUT18" s="164"/>
      <c r="QUU18" s="164"/>
      <c r="QUV18" s="164"/>
      <c r="QUW18" s="164"/>
      <c r="QUX18" s="164"/>
      <c r="QUY18" s="164"/>
      <c r="QUZ18" s="164"/>
      <c r="QVA18" s="164"/>
      <c r="QVB18" s="164"/>
      <c r="QVC18" s="164"/>
      <c r="QVD18" s="164"/>
      <c r="QVE18" s="164"/>
      <c r="QVF18" s="164"/>
      <c r="QVG18" s="164"/>
      <c r="QVH18" s="164"/>
      <c r="QVI18" s="164"/>
      <c r="QVJ18" s="164"/>
      <c r="QVK18" s="164"/>
      <c r="QVL18" s="164"/>
      <c r="QVM18" s="164"/>
      <c r="QVN18" s="164"/>
      <c r="QVO18" s="164"/>
      <c r="QVP18" s="164"/>
      <c r="QVQ18" s="164"/>
      <c r="QVR18" s="164"/>
      <c r="QVS18" s="164"/>
      <c r="QVT18" s="164"/>
      <c r="QVU18" s="164"/>
      <c r="QVV18" s="164"/>
      <c r="QVW18" s="164"/>
      <c r="QVX18" s="164"/>
      <c r="QVY18" s="164"/>
      <c r="QVZ18" s="164"/>
      <c r="QWA18" s="164"/>
      <c r="QWB18" s="164"/>
      <c r="QWC18" s="164"/>
      <c r="QWD18" s="164"/>
      <c r="QWE18" s="164"/>
      <c r="QWF18" s="164"/>
      <c r="QWG18" s="164"/>
      <c r="QWH18" s="164"/>
      <c r="QWI18" s="164"/>
      <c r="QWJ18" s="164"/>
      <c r="QWK18" s="164"/>
      <c r="QWL18" s="164"/>
      <c r="QWM18" s="164"/>
      <c r="QWN18" s="164"/>
      <c r="QWO18" s="164"/>
      <c r="QWP18" s="164"/>
      <c r="QWQ18" s="164"/>
      <c r="QWR18" s="164"/>
      <c r="QWS18" s="164"/>
      <c r="QWT18" s="164"/>
      <c r="QWU18" s="164"/>
      <c r="QWV18" s="164"/>
      <c r="QWW18" s="164"/>
      <c r="QWX18" s="164"/>
      <c r="QWY18" s="164"/>
      <c r="QWZ18" s="164"/>
      <c r="QXA18" s="164"/>
      <c r="QXB18" s="164"/>
      <c r="QXC18" s="164"/>
      <c r="QXD18" s="164"/>
      <c r="QXE18" s="164"/>
      <c r="QXF18" s="164"/>
      <c r="QXG18" s="164"/>
      <c r="QXH18" s="164"/>
      <c r="QXI18" s="164"/>
      <c r="QXJ18" s="164"/>
      <c r="QXK18" s="164"/>
      <c r="QXL18" s="164"/>
      <c r="QXM18" s="164"/>
      <c r="QXN18" s="164"/>
      <c r="QXO18" s="164"/>
      <c r="QXP18" s="164"/>
      <c r="QXQ18" s="164"/>
      <c r="QXR18" s="164"/>
      <c r="QXS18" s="164"/>
      <c r="QXT18" s="164"/>
      <c r="QXU18" s="164"/>
      <c r="QXV18" s="164"/>
      <c r="QXW18" s="164"/>
      <c r="QXX18" s="164"/>
      <c r="QXY18" s="164"/>
      <c r="QXZ18" s="164"/>
      <c r="QYA18" s="164"/>
      <c r="QYB18" s="164"/>
      <c r="QYC18" s="164"/>
      <c r="QYD18" s="164"/>
      <c r="QYE18" s="164"/>
      <c r="QYF18" s="164"/>
      <c r="QYG18" s="164"/>
      <c r="QYH18" s="164"/>
      <c r="QYI18" s="164"/>
      <c r="QYJ18" s="164"/>
      <c r="QYK18" s="164"/>
      <c r="QYL18" s="164"/>
      <c r="QYM18" s="164"/>
      <c r="QYN18" s="164"/>
      <c r="QYO18" s="164"/>
      <c r="QYP18" s="164"/>
      <c r="QYQ18" s="164"/>
      <c r="QYR18" s="164"/>
      <c r="QYS18" s="164"/>
      <c r="QYT18" s="164"/>
      <c r="QYU18" s="164"/>
      <c r="QYV18" s="164"/>
      <c r="QYW18" s="164"/>
      <c r="QYX18" s="164"/>
      <c r="QYY18" s="164"/>
      <c r="QYZ18" s="164"/>
      <c r="QZA18" s="164"/>
      <c r="QZB18" s="164"/>
      <c r="QZC18" s="164"/>
      <c r="QZD18" s="164"/>
      <c r="QZE18" s="164"/>
      <c r="QZF18" s="164"/>
      <c r="QZG18" s="164"/>
      <c r="QZH18" s="164"/>
      <c r="QZI18" s="164"/>
      <c r="QZJ18" s="164"/>
      <c r="QZK18" s="164"/>
      <c r="QZL18" s="164"/>
      <c r="QZM18" s="164"/>
      <c r="QZN18" s="164"/>
      <c r="QZO18" s="164"/>
      <c r="QZP18" s="164"/>
      <c r="QZQ18" s="164"/>
      <c r="QZR18" s="164"/>
      <c r="QZS18" s="164"/>
      <c r="QZT18" s="164"/>
      <c r="QZU18" s="164"/>
      <c r="QZV18" s="164"/>
      <c r="QZW18" s="164"/>
      <c r="QZX18" s="164"/>
      <c r="QZY18" s="164"/>
      <c r="QZZ18" s="164"/>
      <c r="RAA18" s="164"/>
      <c r="RAB18" s="164"/>
      <c r="RAC18" s="164"/>
      <c r="RAD18" s="164"/>
      <c r="RAE18" s="164"/>
      <c r="RAF18" s="164"/>
      <c r="RAG18" s="164"/>
      <c r="RAH18" s="164"/>
      <c r="RAI18" s="164"/>
      <c r="RAJ18" s="164"/>
      <c r="RAK18" s="164"/>
      <c r="RAL18" s="164"/>
      <c r="RAM18" s="164"/>
      <c r="RAN18" s="164"/>
      <c r="RAO18" s="164"/>
      <c r="RAP18" s="164"/>
      <c r="RAQ18" s="164"/>
      <c r="RAR18" s="164"/>
      <c r="RAS18" s="164"/>
      <c r="RAT18" s="164"/>
      <c r="RAU18" s="164"/>
      <c r="RAV18" s="164"/>
      <c r="RAW18" s="164"/>
      <c r="RAX18" s="164"/>
      <c r="RAY18" s="164"/>
      <c r="RAZ18" s="164"/>
      <c r="RBA18" s="164"/>
      <c r="RBB18" s="164"/>
      <c r="RBC18" s="164"/>
      <c r="RBD18" s="164"/>
      <c r="RBE18" s="164"/>
      <c r="RBF18" s="164"/>
      <c r="RBG18" s="164"/>
      <c r="RBH18" s="164"/>
      <c r="RBI18" s="164"/>
      <c r="RBJ18" s="164"/>
      <c r="RBK18" s="164"/>
      <c r="RBL18" s="164"/>
      <c r="RBM18" s="164"/>
      <c r="RBN18" s="164"/>
      <c r="RBO18" s="164"/>
      <c r="RBP18" s="164"/>
      <c r="RBQ18" s="164"/>
      <c r="RBR18" s="164"/>
      <c r="RBS18" s="164"/>
      <c r="RBT18" s="164"/>
      <c r="RBU18" s="164"/>
      <c r="RBV18" s="164"/>
      <c r="RBW18" s="164"/>
      <c r="RBX18" s="164"/>
      <c r="RBY18" s="164"/>
      <c r="RBZ18" s="164"/>
      <c r="RCA18" s="164"/>
      <c r="RCB18" s="164"/>
      <c r="RCC18" s="164"/>
      <c r="RCD18" s="164"/>
      <c r="RCE18" s="164"/>
      <c r="RCF18" s="164"/>
      <c r="RCG18" s="164"/>
      <c r="RCH18" s="164"/>
      <c r="RCI18" s="164"/>
      <c r="RCJ18" s="164"/>
      <c r="RCK18" s="164"/>
      <c r="RCL18" s="164"/>
      <c r="RCM18" s="164"/>
      <c r="RCN18" s="164"/>
      <c r="RCO18" s="164"/>
      <c r="RCP18" s="164"/>
      <c r="RCQ18" s="164"/>
      <c r="RCR18" s="164"/>
      <c r="RCS18" s="164"/>
      <c r="RCT18" s="164"/>
      <c r="RCU18" s="164"/>
      <c r="RCV18" s="164"/>
      <c r="RCW18" s="164"/>
      <c r="RCX18" s="164"/>
      <c r="RCY18" s="164"/>
      <c r="RCZ18" s="164"/>
      <c r="RDA18" s="164"/>
      <c r="RDB18" s="164"/>
      <c r="RDC18" s="164"/>
      <c r="RDD18" s="164"/>
      <c r="RDE18" s="164"/>
      <c r="RDF18" s="164"/>
      <c r="RDG18" s="164"/>
      <c r="RDH18" s="164"/>
      <c r="RDI18" s="164"/>
      <c r="RDJ18" s="164"/>
      <c r="RDK18" s="164"/>
      <c r="RDL18" s="164"/>
      <c r="RDM18" s="164"/>
      <c r="RDN18" s="164"/>
      <c r="RDO18" s="164"/>
      <c r="RDP18" s="164"/>
      <c r="RDQ18" s="164"/>
      <c r="RDR18" s="164"/>
      <c r="RDS18" s="164"/>
      <c r="RDT18" s="164"/>
      <c r="RDU18" s="164"/>
      <c r="RDV18" s="164"/>
      <c r="RDW18" s="164"/>
      <c r="RDX18" s="164"/>
      <c r="RDY18" s="164"/>
      <c r="RDZ18" s="164"/>
      <c r="REA18" s="164"/>
      <c r="REB18" s="164"/>
      <c r="REC18" s="164"/>
      <c r="RED18" s="164"/>
      <c r="REE18" s="164"/>
      <c r="REF18" s="164"/>
      <c r="REG18" s="164"/>
      <c r="REH18" s="164"/>
      <c r="REI18" s="164"/>
      <c r="REJ18" s="164"/>
      <c r="REK18" s="164"/>
      <c r="REL18" s="164"/>
      <c r="REM18" s="164"/>
      <c r="REN18" s="164"/>
      <c r="REO18" s="164"/>
      <c r="REP18" s="164"/>
      <c r="REQ18" s="164"/>
      <c r="RER18" s="164"/>
      <c r="RES18" s="164"/>
      <c r="RET18" s="164"/>
      <c r="REU18" s="164"/>
      <c r="REV18" s="164"/>
      <c r="REW18" s="164"/>
      <c r="REX18" s="164"/>
      <c r="REY18" s="164"/>
      <c r="REZ18" s="164"/>
      <c r="RFA18" s="164"/>
      <c r="RFB18" s="164"/>
      <c r="RFC18" s="164"/>
      <c r="RFD18" s="164"/>
      <c r="RFE18" s="164"/>
      <c r="RFF18" s="164"/>
      <c r="RFG18" s="164"/>
      <c r="RFH18" s="164"/>
      <c r="RFI18" s="164"/>
      <c r="RFJ18" s="164"/>
      <c r="RFK18" s="164"/>
      <c r="RFL18" s="164"/>
      <c r="RFM18" s="164"/>
      <c r="RFN18" s="164"/>
      <c r="RFO18" s="164"/>
      <c r="RFP18" s="164"/>
      <c r="RFQ18" s="164"/>
      <c r="RFR18" s="164"/>
      <c r="RFS18" s="164"/>
      <c r="RFT18" s="164"/>
      <c r="RFU18" s="164"/>
      <c r="RFV18" s="164"/>
      <c r="RFW18" s="164"/>
      <c r="RFX18" s="164"/>
      <c r="RFY18" s="164"/>
      <c r="RFZ18" s="164"/>
      <c r="RGA18" s="164"/>
      <c r="RGB18" s="164"/>
      <c r="RGC18" s="164"/>
      <c r="RGD18" s="164"/>
      <c r="RGE18" s="164"/>
      <c r="RGF18" s="164"/>
      <c r="RGG18" s="164"/>
      <c r="RGH18" s="164"/>
      <c r="RGI18" s="164"/>
      <c r="RGJ18" s="164"/>
      <c r="RGK18" s="164"/>
      <c r="RGL18" s="164"/>
      <c r="RGM18" s="164"/>
      <c r="RGN18" s="164"/>
      <c r="RGO18" s="164"/>
      <c r="RGP18" s="164"/>
      <c r="RGQ18" s="164"/>
      <c r="RGR18" s="164"/>
      <c r="RGS18" s="164"/>
      <c r="RGT18" s="164"/>
      <c r="RGU18" s="164"/>
      <c r="RGV18" s="164"/>
      <c r="RGW18" s="164"/>
      <c r="RGX18" s="164"/>
      <c r="RGY18" s="164"/>
      <c r="RGZ18" s="164"/>
      <c r="RHA18" s="164"/>
      <c r="RHB18" s="164"/>
      <c r="RHC18" s="164"/>
      <c r="RHD18" s="164"/>
      <c r="RHE18" s="164"/>
      <c r="RHF18" s="164"/>
      <c r="RHG18" s="164"/>
      <c r="RHH18" s="164"/>
      <c r="RHI18" s="164"/>
      <c r="RHJ18" s="164"/>
      <c r="RHK18" s="164"/>
      <c r="RHL18" s="164"/>
      <c r="RHM18" s="164"/>
      <c r="RHN18" s="164"/>
      <c r="RHO18" s="164"/>
      <c r="RHP18" s="164"/>
      <c r="RHQ18" s="164"/>
      <c r="RHR18" s="164"/>
      <c r="RHS18" s="164"/>
      <c r="RHT18" s="164"/>
      <c r="RHU18" s="164"/>
      <c r="RHV18" s="164"/>
      <c r="RHW18" s="164"/>
      <c r="RHX18" s="164"/>
      <c r="RHY18" s="164"/>
      <c r="RHZ18" s="164"/>
      <c r="RIA18" s="164"/>
      <c r="RIB18" s="164"/>
      <c r="RIC18" s="164"/>
      <c r="RID18" s="164"/>
      <c r="RIE18" s="164"/>
      <c r="RIF18" s="164"/>
      <c r="RIG18" s="164"/>
      <c r="RIH18" s="164"/>
      <c r="RII18" s="164"/>
      <c r="RIJ18" s="164"/>
      <c r="RIK18" s="164"/>
      <c r="RIL18" s="164"/>
      <c r="RIM18" s="164"/>
      <c r="RIN18" s="164"/>
      <c r="RIO18" s="164"/>
      <c r="RIP18" s="164"/>
      <c r="RIQ18" s="164"/>
      <c r="RIR18" s="164"/>
      <c r="RIS18" s="164"/>
      <c r="RIT18" s="164"/>
      <c r="RIU18" s="164"/>
      <c r="RIV18" s="164"/>
      <c r="RIW18" s="164"/>
      <c r="RIX18" s="164"/>
      <c r="RIY18" s="164"/>
      <c r="RIZ18" s="164"/>
      <c r="RJA18" s="164"/>
      <c r="RJB18" s="164"/>
      <c r="RJC18" s="164"/>
      <c r="RJD18" s="164"/>
      <c r="RJE18" s="164"/>
      <c r="RJF18" s="164"/>
      <c r="RJG18" s="164"/>
      <c r="RJH18" s="164"/>
      <c r="RJI18" s="164"/>
      <c r="RJJ18" s="164"/>
      <c r="RJK18" s="164"/>
      <c r="RJL18" s="164"/>
      <c r="RJM18" s="164"/>
      <c r="RJN18" s="164"/>
      <c r="RJO18" s="164"/>
      <c r="RJP18" s="164"/>
      <c r="RJQ18" s="164"/>
      <c r="RJR18" s="164"/>
      <c r="RJS18" s="164"/>
      <c r="RJT18" s="164"/>
      <c r="RJU18" s="164"/>
      <c r="RJV18" s="164"/>
      <c r="RJW18" s="164"/>
      <c r="RJX18" s="164"/>
      <c r="RJY18" s="164"/>
      <c r="RJZ18" s="164"/>
      <c r="RKA18" s="164"/>
      <c r="RKB18" s="164"/>
      <c r="RKC18" s="164"/>
      <c r="RKD18" s="164"/>
      <c r="RKE18" s="164"/>
      <c r="RKF18" s="164"/>
      <c r="RKG18" s="164"/>
      <c r="RKH18" s="164"/>
      <c r="RKI18" s="164"/>
      <c r="RKJ18" s="164"/>
      <c r="RKK18" s="164"/>
      <c r="RKL18" s="164"/>
      <c r="RKM18" s="164"/>
      <c r="RKN18" s="164"/>
      <c r="RKO18" s="164"/>
      <c r="RKP18" s="164"/>
      <c r="RKQ18" s="164"/>
      <c r="RKR18" s="164"/>
      <c r="RKS18" s="164"/>
      <c r="RKT18" s="164"/>
      <c r="RKU18" s="164"/>
      <c r="RKV18" s="164"/>
      <c r="RKW18" s="164"/>
      <c r="RKX18" s="164"/>
      <c r="RKY18" s="164"/>
      <c r="RKZ18" s="164"/>
      <c r="RLA18" s="164"/>
      <c r="RLB18" s="164"/>
      <c r="RLC18" s="164"/>
      <c r="RLD18" s="164"/>
      <c r="RLE18" s="164"/>
      <c r="RLF18" s="164"/>
      <c r="RLG18" s="164"/>
      <c r="RLH18" s="164"/>
      <c r="RLI18" s="164"/>
      <c r="RLJ18" s="164"/>
      <c r="RLK18" s="164"/>
      <c r="RLL18" s="164"/>
      <c r="RLM18" s="164"/>
      <c r="RLN18" s="164"/>
      <c r="RLO18" s="164"/>
      <c r="RLP18" s="164"/>
      <c r="RLQ18" s="164"/>
      <c r="RLR18" s="164"/>
      <c r="RLS18" s="164"/>
      <c r="RLT18" s="164"/>
      <c r="RLU18" s="164"/>
      <c r="RLV18" s="164"/>
      <c r="RLW18" s="164"/>
      <c r="RLX18" s="164"/>
      <c r="RLY18" s="164"/>
      <c r="RLZ18" s="164"/>
      <c r="RMA18" s="164"/>
      <c r="RMB18" s="164"/>
      <c r="RMC18" s="164"/>
      <c r="RMD18" s="164"/>
      <c r="RME18" s="164"/>
      <c r="RMF18" s="164"/>
      <c r="RMG18" s="164"/>
      <c r="RMH18" s="164"/>
      <c r="RMI18" s="164"/>
      <c r="RMJ18" s="164"/>
      <c r="RMK18" s="164"/>
      <c r="RML18" s="164"/>
      <c r="RMM18" s="164"/>
      <c r="RMN18" s="164"/>
      <c r="RMO18" s="164"/>
      <c r="RMP18" s="164"/>
      <c r="RMQ18" s="164"/>
      <c r="RMR18" s="164"/>
      <c r="RMS18" s="164"/>
      <c r="RMT18" s="164"/>
      <c r="RMU18" s="164"/>
      <c r="RMV18" s="164"/>
      <c r="RMW18" s="164"/>
      <c r="RMX18" s="164"/>
      <c r="RMY18" s="164"/>
      <c r="RMZ18" s="164"/>
      <c r="RNA18" s="164"/>
      <c r="RNB18" s="164"/>
      <c r="RNC18" s="164"/>
      <c r="RND18" s="164"/>
      <c r="RNE18" s="164"/>
      <c r="RNF18" s="164"/>
      <c r="RNG18" s="164"/>
      <c r="RNH18" s="164"/>
      <c r="RNI18" s="164"/>
      <c r="RNJ18" s="164"/>
      <c r="RNK18" s="164"/>
      <c r="RNL18" s="164"/>
      <c r="RNM18" s="164"/>
      <c r="RNN18" s="164"/>
      <c r="RNO18" s="164"/>
      <c r="RNP18" s="164"/>
      <c r="RNQ18" s="164"/>
      <c r="RNR18" s="164"/>
      <c r="RNS18" s="164"/>
      <c r="RNT18" s="164"/>
      <c r="RNU18" s="164"/>
      <c r="RNV18" s="164"/>
      <c r="RNW18" s="164"/>
      <c r="RNX18" s="164"/>
      <c r="RNY18" s="164"/>
      <c r="RNZ18" s="164"/>
      <c r="ROA18" s="164"/>
      <c r="ROB18" s="164"/>
      <c r="ROC18" s="164"/>
      <c r="ROD18" s="164"/>
      <c r="ROE18" s="164"/>
      <c r="ROF18" s="164"/>
      <c r="ROG18" s="164"/>
      <c r="ROH18" s="164"/>
      <c r="ROI18" s="164"/>
      <c r="ROJ18" s="164"/>
      <c r="ROK18" s="164"/>
      <c r="ROL18" s="164"/>
      <c r="ROM18" s="164"/>
      <c r="RON18" s="164"/>
      <c r="ROO18" s="164"/>
      <c r="ROP18" s="164"/>
      <c r="ROQ18" s="164"/>
      <c r="ROR18" s="164"/>
      <c r="ROS18" s="164"/>
      <c r="ROT18" s="164"/>
      <c r="ROU18" s="164"/>
      <c r="ROV18" s="164"/>
      <c r="ROW18" s="164"/>
      <c r="ROX18" s="164"/>
      <c r="ROY18" s="164"/>
      <c r="ROZ18" s="164"/>
      <c r="RPA18" s="164"/>
      <c r="RPB18" s="164"/>
      <c r="RPC18" s="164"/>
      <c r="RPD18" s="164"/>
      <c r="RPE18" s="164"/>
      <c r="RPF18" s="164"/>
      <c r="RPG18" s="164"/>
      <c r="RPH18" s="164"/>
      <c r="RPI18" s="164"/>
      <c r="RPJ18" s="164"/>
      <c r="RPK18" s="164"/>
      <c r="RPL18" s="164"/>
      <c r="RPM18" s="164"/>
      <c r="RPN18" s="164"/>
      <c r="RPO18" s="164"/>
      <c r="RPP18" s="164"/>
      <c r="RPQ18" s="164"/>
      <c r="RPR18" s="164"/>
      <c r="RPS18" s="164"/>
      <c r="RPT18" s="164"/>
      <c r="RPU18" s="164"/>
      <c r="RPV18" s="164"/>
      <c r="RPW18" s="164"/>
      <c r="RPX18" s="164"/>
      <c r="RPY18" s="164"/>
      <c r="RPZ18" s="164"/>
      <c r="RQA18" s="164"/>
      <c r="RQB18" s="164"/>
      <c r="RQC18" s="164"/>
      <c r="RQD18" s="164"/>
      <c r="RQE18" s="164"/>
      <c r="RQF18" s="164"/>
      <c r="RQG18" s="164"/>
      <c r="RQH18" s="164"/>
      <c r="RQI18" s="164"/>
      <c r="RQJ18" s="164"/>
      <c r="RQK18" s="164"/>
      <c r="RQL18" s="164"/>
      <c r="RQM18" s="164"/>
      <c r="RQN18" s="164"/>
      <c r="RQO18" s="164"/>
      <c r="RQP18" s="164"/>
      <c r="RQQ18" s="164"/>
      <c r="RQR18" s="164"/>
      <c r="RQS18" s="164"/>
      <c r="RQT18" s="164"/>
      <c r="RQU18" s="164"/>
      <c r="RQV18" s="164"/>
      <c r="RQW18" s="164"/>
      <c r="RQX18" s="164"/>
      <c r="RQY18" s="164"/>
      <c r="RQZ18" s="164"/>
      <c r="RRA18" s="164"/>
      <c r="RRB18" s="164"/>
      <c r="RRC18" s="164"/>
      <c r="RRD18" s="164"/>
      <c r="RRE18" s="164"/>
      <c r="RRF18" s="164"/>
      <c r="RRG18" s="164"/>
      <c r="RRH18" s="164"/>
      <c r="RRI18" s="164"/>
      <c r="RRJ18" s="164"/>
      <c r="RRK18" s="164"/>
      <c r="RRL18" s="164"/>
      <c r="RRM18" s="164"/>
      <c r="RRN18" s="164"/>
      <c r="RRO18" s="164"/>
      <c r="RRP18" s="164"/>
      <c r="RRQ18" s="164"/>
      <c r="RRR18" s="164"/>
      <c r="RRS18" s="164"/>
      <c r="RRT18" s="164"/>
      <c r="RRU18" s="164"/>
      <c r="RRV18" s="164"/>
      <c r="RRW18" s="164"/>
      <c r="RRX18" s="164"/>
      <c r="RRY18" s="164"/>
      <c r="RRZ18" s="164"/>
      <c r="RSA18" s="164"/>
      <c r="RSB18" s="164"/>
      <c r="RSC18" s="164"/>
      <c r="RSD18" s="164"/>
      <c r="RSE18" s="164"/>
      <c r="RSF18" s="164"/>
      <c r="RSG18" s="164"/>
      <c r="RSH18" s="164"/>
      <c r="RSI18" s="164"/>
      <c r="RSJ18" s="164"/>
      <c r="RSK18" s="164"/>
      <c r="RSL18" s="164"/>
      <c r="RSM18" s="164"/>
      <c r="RSN18" s="164"/>
      <c r="RSO18" s="164"/>
      <c r="RSP18" s="164"/>
      <c r="RSQ18" s="164"/>
      <c r="RSR18" s="164"/>
      <c r="RSS18" s="164"/>
      <c r="RST18" s="164"/>
      <c r="RSU18" s="164"/>
      <c r="RSV18" s="164"/>
      <c r="RSW18" s="164"/>
      <c r="RSX18" s="164"/>
      <c r="RSY18" s="164"/>
      <c r="RSZ18" s="164"/>
      <c r="RTA18" s="164"/>
      <c r="RTB18" s="164"/>
      <c r="RTC18" s="164"/>
      <c r="RTD18" s="164"/>
      <c r="RTE18" s="164"/>
      <c r="RTF18" s="164"/>
      <c r="RTG18" s="164"/>
      <c r="RTH18" s="164"/>
      <c r="RTI18" s="164"/>
      <c r="RTJ18" s="164"/>
      <c r="RTK18" s="164"/>
      <c r="RTL18" s="164"/>
      <c r="RTM18" s="164"/>
      <c r="RTN18" s="164"/>
      <c r="RTO18" s="164"/>
      <c r="RTP18" s="164"/>
      <c r="RTQ18" s="164"/>
      <c r="RTR18" s="164"/>
      <c r="RTS18" s="164"/>
      <c r="RTT18" s="164"/>
      <c r="RTU18" s="164"/>
      <c r="RTV18" s="164"/>
      <c r="RTW18" s="164"/>
      <c r="RTX18" s="164"/>
      <c r="RTY18" s="164"/>
      <c r="RTZ18" s="164"/>
      <c r="RUA18" s="164"/>
      <c r="RUB18" s="164"/>
      <c r="RUC18" s="164"/>
      <c r="RUD18" s="164"/>
      <c r="RUE18" s="164"/>
      <c r="RUF18" s="164"/>
      <c r="RUG18" s="164"/>
      <c r="RUH18" s="164"/>
      <c r="RUI18" s="164"/>
      <c r="RUJ18" s="164"/>
      <c r="RUK18" s="164"/>
      <c r="RUL18" s="164"/>
      <c r="RUM18" s="164"/>
      <c r="RUN18" s="164"/>
      <c r="RUO18" s="164"/>
      <c r="RUP18" s="164"/>
      <c r="RUQ18" s="164"/>
      <c r="RUR18" s="164"/>
      <c r="RUS18" s="164"/>
      <c r="RUT18" s="164"/>
      <c r="RUU18" s="164"/>
      <c r="RUV18" s="164"/>
      <c r="RUW18" s="164"/>
      <c r="RUX18" s="164"/>
      <c r="RUY18" s="164"/>
      <c r="RUZ18" s="164"/>
      <c r="RVA18" s="164"/>
      <c r="RVB18" s="164"/>
      <c r="RVC18" s="164"/>
      <c r="RVD18" s="164"/>
      <c r="RVE18" s="164"/>
      <c r="RVF18" s="164"/>
      <c r="RVG18" s="164"/>
      <c r="RVH18" s="164"/>
      <c r="RVI18" s="164"/>
      <c r="RVJ18" s="164"/>
      <c r="RVK18" s="164"/>
      <c r="RVL18" s="164"/>
      <c r="RVM18" s="164"/>
      <c r="RVN18" s="164"/>
      <c r="RVO18" s="164"/>
      <c r="RVP18" s="164"/>
      <c r="RVQ18" s="164"/>
      <c r="RVR18" s="164"/>
      <c r="RVS18" s="164"/>
      <c r="RVT18" s="164"/>
      <c r="RVU18" s="164"/>
      <c r="RVV18" s="164"/>
      <c r="RVW18" s="164"/>
      <c r="RVX18" s="164"/>
      <c r="RVY18" s="164"/>
      <c r="RVZ18" s="164"/>
      <c r="RWA18" s="164"/>
      <c r="RWB18" s="164"/>
      <c r="RWC18" s="164"/>
      <c r="RWD18" s="164"/>
      <c r="RWE18" s="164"/>
      <c r="RWF18" s="164"/>
      <c r="RWG18" s="164"/>
      <c r="RWH18" s="164"/>
      <c r="RWI18" s="164"/>
      <c r="RWJ18" s="164"/>
      <c r="RWK18" s="164"/>
      <c r="RWL18" s="164"/>
      <c r="RWM18" s="164"/>
      <c r="RWN18" s="164"/>
      <c r="RWO18" s="164"/>
      <c r="RWP18" s="164"/>
      <c r="RWQ18" s="164"/>
      <c r="RWR18" s="164"/>
      <c r="RWS18" s="164"/>
      <c r="RWT18" s="164"/>
      <c r="RWU18" s="164"/>
      <c r="RWV18" s="164"/>
      <c r="RWW18" s="164"/>
      <c r="RWX18" s="164"/>
      <c r="RWY18" s="164"/>
      <c r="RWZ18" s="164"/>
      <c r="RXA18" s="164"/>
      <c r="RXB18" s="164"/>
      <c r="RXC18" s="164"/>
      <c r="RXD18" s="164"/>
      <c r="RXE18" s="164"/>
      <c r="RXF18" s="164"/>
      <c r="RXG18" s="164"/>
      <c r="RXH18" s="164"/>
      <c r="RXI18" s="164"/>
      <c r="RXJ18" s="164"/>
      <c r="RXK18" s="164"/>
      <c r="RXL18" s="164"/>
      <c r="RXM18" s="164"/>
      <c r="RXN18" s="164"/>
      <c r="RXO18" s="164"/>
      <c r="RXP18" s="164"/>
      <c r="RXQ18" s="164"/>
      <c r="RXR18" s="164"/>
      <c r="RXS18" s="164"/>
      <c r="RXT18" s="164"/>
      <c r="RXU18" s="164"/>
      <c r="RXV18" s="164"/>
      <c r="RXW18" s="164"/>
      <c r="RXX18" s="164"/>
      <c r="RXY18" s="164"/>
      <c r="RXZ18" s="164"/>
      <c r="RYA18" s="164"/>
      <c r="RYB18" s="164"/>
      <c r="RYC18" s="164"/>
      <c r="RYD18" s="164"/>
      <c r="RYE18" s="164"/>
      <c r="RYF18" s="164"/>
      <c r="RYG18" s="164"/>
      <c r="RYH18" s="164"/>
      <c r="RYI18" s="164"/>
      <c r="RYJ18" s="164"/>
      <c r="RYK18" s="164"/>
      <c r="RYL18" s="164"/>
      <c r="RYM18" s="164"/>
      <c r="RYN18" s="164"/>
      <c r="RYO18" s="164"/>
      <c r="RYP18" s="164"/>
      <c r="RYQ18" s="164"/>
      <c r="RYR18" s="164"/>
      <c r="RYS18" s="164"/>
      <c r="RYT18" s="164"/>
      <c r="RYU18" s="164"/>
      <c r="RYV18" s="164"/>
      <c r="RYW18" s="164"/>
      <c r="RYX18" s="164"/>
      <c r="RYY18" s="164"/>
      <c r="RYZ18" s="164"/>
      <c r="RZA18" s="164"/>
      <c r="RZB18" s="164"/>
      <c r="RZC18" s="164"/>
      <c r="RZD18" s="164"/>
      <c r="RZE18" s="164"/>
      <c r="RZF18" s="164"/>
      <c r="RZG18" s="164"/>
      <c r="RZH18" s="164"/>
      <c r="RZI18" s="164"/>
      <c r="RZJ18" s="164"/>
      <c r="RZK18" s="164"/>
      <c r="RZL18" s="164"/>
      <c r="RZM18" s="164"/>
      <c r="RZN18" s="164"/>
      <c r="RZO18" s="164"/>
      <c r="RZP18" s="164"/>
      <c r="RZQ18" s="164"/>
      <c r="RZR18" s="164"/>
      <c r="RZS18" s="164"/>
      <c r="RZT18" s="164"/>
      <c r="RZU18" s="164"/>
      <c r="RZV18" s="164"/>
      <c r="RZW18" s="164"/>
      <c r="RZX18" s="164"/>
      <c r="RZY18" s="164"/>
      <c r="RZZ18" s="164"/>
      <c r="SAA18" s="164"/>
      <c r="SAB18" s="164"/>
      <c r="SAC18" s="164"/>
      <c r="SAD18" s="164"/>
      <c r="SAE18" s="164"/>
      <c r="SAF18" s="164"/>
      <c r="SAG18" s="164"/>
      <c r="SAH18" s="164"/>
      <c r="SAI18" s="164"/>
      <c r="SAJ18" s="164"/>
      <c r="SAK18" s="164"/>
      <c r="SAL18" s="164"/>
      <c r="SAM18" s="164"/>
      <c r="SAN18" s="164"/>
      <c r="SAO18" s="164"/>
      <c r="SAP18" s="164"/>
      <c r="SAQ18" s="164"/>
      <c r="SAR18" s="164"/>
      <c r="SAS18" s="164"/>
      <c r="SAT18" s="164"/>
      <c r="SAU18" s="164"/>
      <c r="SAV18" s="164"/>
      <c r="SAW18" s="164"/>
      <c r="SAX18" s="164"/>
      <c r="SAY18" s="164"/>
      <c r="SAZ18" s="164"/>
      <c r="SBA18" s="164"/>
      <c r="SBB18" s="164"/>
      <c r="SBC18" s="164"/>
      <c r="SBD18" s="164"/>
      <c r="SBE18" s="164"/>
      <c r="SBF18" s="164"/>
      <c r="SBG18" s="164"/>
      <c r="SBH18" s="164"/>
      <c r="SBI18" s="164"/>
      <c r="SBJ18" s="164"/>
      <c r="SBK18" s="164"/>
      <c r="SBL18" s="164"/>
      <c r="SBM18" s="164"/>
      <c r="SBN18" s="164"/>
      <c r="SBO18" s="164"/>
      <c r="SBP18" s="164"/>
      <c r="SBQ18" s="164"/>
      <c r="SBR18" s="164"/>
      <c r="SBS18" s="164"/>
      <c r="SBT18" s="164"/>
      <c r="SBU18" s="164"/>
      <c r="SBV18" s="164"/>
      <c r="SBW18" s="164"/>
      <c r="SBX18" s="164"/>
      <c r="SBY18" s="164"/>
      <c r="SBZ18" s="164"/>
      <c r="SCA18" s="164"/>
      <c r="SCB18" s="164"/>
      <c r="SCC18" s="164"/>
      <c r="SCD18" s="164"/>
      <c r="SCE18" s="164"/>
      <c r="SCF18" s="164"/>
      <c r="SCG18" s="164"/>
      <c r="SCH18" s="164"/>
      <c r="SCI18" s="164"/>
      <c r="SCJ18" s="164"/>
      <c r="SCK18" s="164"/>
      <c r="SCL18" s="164"/>
      <c r="SCM18" s="164"/>
      <c r="SCN18" s="164"/>
      <c r="SCO18" s="164"/>
      <c r="SCP18" s="164"/>
      <c r="SCQ18" s="164"/>
      <c r="SCR18" s="164"/>
      <c r="SCS18" s="164"/>
      <c r="SCT18" s="164"/>
      <c r="SCU18" s="164"/>
      <c r="SCV18" s="164"/>
      <c r="SCW18" s="164"/>
      <c r="SCX18" s="164"/>
      <c r="SCY18" s="164"/>
      <c r="SCZ18" s="164"/>
      <c r="SDA18" s="164"/>
      <c r="SDB18" s="164"/>
      <c r="SDC18" s="164"/>
      <c r="SDD18" s="164"/>
      <c r="SDE18" s="164"/>
      <c r="SDF18" s="164"/>
      <c r="SDG18" s="164"/>
      <c r="SDH18" s="164"/>
      <c r="SDI18" s="164"/>
      <c r="SDJ18" s="164"/>
      <c r="SDK18" s="164"/>
      <c r="SDL18" s="164"/>
      <c r="SDM18" s="164"/>
      <c r="SDN18" s="164"/>
      <c r="SDO18" s="164"/>
      <c r="SDP18" s="164"/>
      <c r="SDQ18" s="164"/>
      <c r="SDR18" s="164"/>
      <c r="SDS18" s="164"/>
      <c r="SDT18" s="164"/>
      <c r="SDU18" s="164"/>
      <c r="SDV18" s="164"/>
      <c r="SDW18" s="164"/>
      <c r="SDX18" s="164"/>
      <c r="SDY18" s="164"/>
      <c r="SDZ18" s="164"/>
      <c r="SEA18" s="164"/>
      <c r="SEB18" s="164"/>
      <c r="SEC18" s="164"/>
      <c r="SED18" s="164"/>
      <c r="SEE18" s="164"/>
      <c r="SEF18" s="164"/>
      <c r="SEG18" s="164"/>
      <c r="SEH18" s="164"/>
      <c r="SEI18" s="164"/>
      <c r="SEJ18" s="164"/>
      <c r="SEK18" s="164"/>
      <c r="SEL18" s="164"/>
      <c r="SEM18" s="164"/>
      <c r="SEN18" s="164"/>
      <c r="SEO18" s="164"/>
      <c r="SEP18" s="164"/>
      <c r="SEQ18" s="164"/>
      <c r="SER18" s="164"/>
      <c r="SES18" s="164"/>
      <c r="SET18" s="164"/>
      <c r="SEU18" s="164"/>
      <c r="SEV18" s="164"/>
      <c r="SEW18" s="164"/>
      <c r="SEX18" s="164"/>
      <c r="SEY18" s="164"/>
      <c r="SEZ18" s="164"/>
      <c r="SFA18" s="164"/>
      <c r="SFB18" s="164"/>
      <c r="SFC18" s="164"/>
      <c r="SFD18" s="164"/>
      <c r="SFE18" s="164"/>
      <c r="SFF18" s="164"/>
      <c r="SFG18" s="164"/>
      <c r="SFH18" s="164"/>
      <c r="SFI18" s="164"/>
      <c r="SFJ18" s="164"/>
      <c r="SFK18" s="164"/>
      <c r="SFL18" s="164"/>
      <c r="SFM18" s="164"/>
      <c r="SFN18" s="164"/>
      <c r="SFO18" s="164"/>
      <c r="SFP18" s="164"/>
      <c r="SFQ18" s="164"/>
      <c r="SFR18" s="164"/>
      <c r="SFS18" s="164"/>
      <c r="SFT18" s="164"/>
      <c r="SFU18" s="164"/>
      <c r="SFV18" s="164"/>
      <c r="SFW18" s="164"/>
      <c r="SFX18" s="164"/>
      <c r="SFY18" s="164"/>
      <c r="SFZ18" s="164"/>
      <c r="SGA18" s="164"/>
      <c r="SGB18" s="164"/>
      <c r="SGC18" s="164"/>
      <c r="SGD18" s="164"/>
      <c r="SGE18" s="164"/>
      <c r="SGF18" s="164"/>
      <c r="SGG18" s="164"/>
      <c r="SGH18" s="164"/>
      <c r="SGI18" s="164"/>
      <c r="SGJ18" s="164"/>
      <c r="SGK18" s="164"/>
      <c r="SGL18" s="164"/>
      <c r="SGM18" s="164"/>
      <c r="SGN18" s="164"/>
      <c r="SGO18" s="164"/>
      <c r="SGP18" s="164"/>
      <c r="SGQ18" s="164"/>
      <c r="SGR18" s="164"/>
      <c r="SGS18" s="164"/>
      <c r="SGT18" s="164"/>
      <c r="SGU18" s="164"/>
      <c r="SGV18" s="164"/>
      <c r="SGW18" s="164"/>
      <c r="SGX18" s="164"/>
      <c r="SGY18" s="164"/>
      <c r="SGZ18" s="164"/>
      <c r="SHA18" s="164"/>
      <c r="SHB18" s="164"/>
      <c r="SHC18" s="164"/>
      <c r="SHD18" s="164"/>
      <c r="SHE18" s="164"/>
      <c r="SHF18" s="164"/>
      <c r="SHG18" s="164"/>
      <c r="SHH18" s="164"/>
      <c r="SHI18" s="164"/>
      <c r="SHJ18" s="164"/>
      <c r="SHK18" s="164"/>
      <c r="SHL18" s="164"/>
      <c r="SHM18" s="164"/>
      <c r="SHN18" s="164"/>
      <c r="SHO18" s="164"/>
      <c r="SHP18" s="164"/>
      <c r="SHQ18" s="164"/>
      <c r="SHR18" s="164"/>
      <c r="SHS18" s="164"/>
      <c r="SHT18" s="164"/>
      <c r="SHU18" s="164"/>
      <c r="SHV18" s="164"/>
      <c r="SHW18" s="164"/>
      <c r="SHX18" s="164"/>
      <c r="SHY18" s="164"/>
      <c r="SHZ18" s="164"/>
      <c r="SIA18" s="164"/>
      <c r="SIB18" s="164"/>
      <c r="SIC18" s="164"/>
      <c r="SID18" s="164"/>
      <c r="SIE18" s="164"/>
      <c r="SIF18" s="164"/>
      <c r="SIG18" s="164"/>
      <c r="SIH18" s="164"/>
      <c r="SII18" s="164"/>
      <c r="SIJ18" s="164"/>
      <c r="SIK18" s="164"/>
      <c r="SIL18" s="164"/>
      <c r="SIM18" s="164"/>
      <c r="SIN18" s="164"/>
      <c r="SIO18" s="164"/>
      <c r="SIP18" s="164"/>
      <c r="SIQ18" s="164"/>
      <c r="SIR18" s="164"/>
      <c r="SIS18" s="164"/>
      <c r="SIT18" s="164"/>
      <c r="SIU18" s="164"/>
      <c r="SIV18" s="164"/>
      <c r="SIW18" s="164"/>
      <c r="SIX18" s="164"/>
      <c r="SIY18" s="164"/>
      <c r="SIZ18" s="164"/>
      <c r="SJA18" s="164"/>
      <c r="SJB18" s="164"/>
      <c r="SJC18" s="164"/>
      <c r="SJD18" s="164"/>
      <c r="SJE18" s="164"/>
      <c r="SJF18" s="164"/>
      <c r="SJG18" s="164"/>
      <c r="SJH18" s="164"/>
      <c r="SJI18" s="164"/>
      <c r="SJJ18" s="164"/>
      <c r="SJK18" s="164"/>
      <c r="SJL18" s="164"/>
      <c r="SJM18" s="164"/>
      <c r="SJN18" s="164"/>
      <c r="SJO18" s="164"/>
      <c r="SJP18" s="164"/>
      <c r="SJQ18" s="164"/>
      <c r="SJR18" s="164"/>
      <c r="SJS18" s="164"/>
      <c r="SJT18" s="164"/>
      <c r="SJU18" s="164"/>
      <c r="SJV18" s="164"/>
      <c r="SJW18" s="164"/>
      <c r="SJX18" s="164"/>
      <c r="SJY18" s="164"/>
      <c r="SJZ18" s="164"/>
      <c r="SKA18" s="164"/>
      <c r="SKB18" s="164"/>
      <c r="SKC18" s="164"/>
      <c r="SKD18" s="164"/>
      <c r="SKE18" s="164"/>
      <c r="SKF18" s="164"/>
      <c r="SKG18" s="164"/>
      <c r="SKH18" s="164"/>
      <c r="SKI18" s="164"/>
      <c r="SKJ18" s="164"/>
      <c r="SKK18" s="164"/>
      <c r="SKL18" s="164"/>
      <c r="SKM18" s="164"/>
      <c r="SKN18" s="164"/>
      <c r="SKO18" s="164"/>
      <c r="SKP18" s="164"/>
      <c r="SKQ18" s="164"/>
      <c r="SKR18" s="164"/>
      <c r="SKS18" s="164"/>
      <c r="SKT18" s="164"/>
      <c r="SKU18" s="164"/>
      <c r="SKV18" s="164"/>
      <c r="SKW18" s="164"/>
      <c r="SKX18" s="164"/>
      <c r="SKY18" s="164"/>
      <c r="SKZ18" s="164"/>
      <c r="SLA18" s="164"/>
      <c r="SLB18" s="164"/>
      <c r="SLC18" s="164"/>
      <c r="SLD18" s="164"/>
      <c r="SLE18" s="164"/>
      <c r="SLF18" s="164"/>
      <c r="SLG18" s="164"/>
      <c r="SLH18" s="164"/>
      <c r="SLI18" s="164"/>
      <c r="SLJ18" s="164"/>
      <c r="SLK18" s="164"/>
      <c r="SLL18" s="164"/>
      <c r="SLM18" s="164"/>
      <c r="SLN18" s="164"/>
      <c r="SLO18" s="164"/>
      <c r="SLP18" s="164"/>
      <c r="SLQ18" s="164"/>
      <c r="SLR18" s="164"/>
      <c r="SLS18" s="164"/>
      <c r="SLT18" s="164"/>
      <c r="SLU18" s="164"/>
      <c r="SLV18" s="164"/>
      <c r="SLW18" s="164"/>
      <c r="SLX18" s="164"/>
      <c r="SLY18" s="164"/>
      <c r="SLZ18" s="164"/>
      <c r="SMA18" s="164"/>
      <c r="SMB18" s="164"/>
      <c r="SMC18" s="164"/>
      <c r="SMD18" s="164"/>
      <c r="SME18" s="164"/>
      <c r="SMF18" s="164"/>
      <c r="SMG18" s="164"/>
      <c r="SMH18" s="164"/>
      <c r="SMI18" s="164"/>
      <c r="SMJ18" s="164"/>
      <c r="SMK18" s="164"/>
      <c r="SML18" s="164"/>
      <c r="SMM18" s="164"/>
      <c r="SMN18" s="164"/>
      <c r="SMO18" s="164"/>
      <c r="SMP18" s="164"/>
      <c r="SMQ18" s="164"/>
      <c r="SMR18" s="164"/>
      <c r="SMS18" s="164"/>
      <c r="SMT18" s="164"/>
      <c r="SMU18" s="164"/>
      <c r="SMV18" s="164"/>
      <c r="SMW18" s="164"/>
      <c r="SMX18" s="164"/>
      <c r="SMY18" s="164"/>
      <c r="SMZ18" s="164"/>
      <c r="SNA18" s="164"/>
      <c r="SNB18" s="164"/>
      <c r="SNC18" s="164"/>
      <c r="SND18" s="164"/>
      <c r="SNE18" s="164"/>
      <c r="SNF18" s="164"/>
      <c r="SNG18" s="164"/>
      <c r="SNH18" s="164"/>
      <c r="SNI18" s="164"/>
      <c r="SNJ18" s="164"/>
      <c r="SNK18" s="164"/>
      <c r="SNL18" s="164"/>
      <c r="SNM18" s="164"/>
      <c r="SNN18" s="164"/>
      <c r="SNO18" s="164"/>
      <c r="SNP18" s="164"/>
      <c r="SNQ18" s="164"/>
      <c r="SNR18" s="164"/>
      <c r="SNS18" s="164"/>
      <c r="SNT18" s="164"/>
      <c r="SNU18" s="164"/>
      <c r="SNV18" s="164"/>
      <c r="SNW18" s="164"/>
      <c r="SNX18" s="164"/>
      <c r="SNY18" s="164"/>
      <c r="SNZ18" s="164"/>
      <c r="SOA18" s="164"/>
      <c r="SOB18" s="164"/>
      <c r="SOC18" s="164"/>
      <c r="SOD18" s="164"/>
      <c r="SOE18" s="164"/>
      <c r="SOF18" s="164"/>
      <c r="SOG18" s="164"/>
      <c r="SOH18" s="164"/>
      <c r="SOI18" s="164"/>
      <c r="SOJ18" s="164"/>
      <c r="SOK18" s="164"/>
      <c r="SOL18" s="164"/>
      <c r="SOM18" s="164"/>
      <c r="SON18" s="164"/>
      <c r="SOO18" s="164"/>
      <c r="SOP18" s="164"/>
      <c r="SOQ18" s="164"/>
      <c r="SOR18" s="164"/>
      <c r="SOS18" s="164"/>
      <c r="SOT18" s="164"/>
      <c r="SOU18" s="164"/>
      <c r="SOV18" s="164"/>
      <c r="SOW18" s="164"/>
      <c r="SOX18" s="164"/>
      <c r="SOY18" s="164"/>
      <c r="SOZ18" s="164"/>
      <c r="SPA18" s="164"/>
      <c r="SPB18" s="164"/>
      <c r="SPC18" s="164"/>
      <c r="SPD18" s="164"/>
      <c r="SPE18" s="164"/>
      <c r="SPF18" s="164"/>
      <c r="SPG18" s="164"/>
      <c r="SPH18" s="164"/>
      <c r="SPI18" s="164"/>
      <c r="SPJ18" s="164"/>
      <c r="SPK18" s="164"/>
      <c r="SPL18" s="164"/>
      <c r="SPM18" s="164"/>
      <c r="SPN18" s="164"/>
      <c r="SPO18" s="164"/>
      <c r="SPP18" s="164"/>
      <c r="SPQ18" s="164"/>
      <c r="SPR18" s="164"/>
      <c r="SPS18" s="164"/>
      <c r="SPT18" s="164"/>
      <c r="SPU18" s="164"/>
      <c r="SPV18" s="164"/>
      <c r="SPW18" s="164"/>
      <c r="SPX18" s="164"/>
      <c r="SPY18" s="164"/>
      <c r="SPZ18" s="164"/>
      <c r="SQA18" s="164"/>
      <c r="SQB18" s="164"/>
      <c r="SQC18" s="164"/>
      <c r="SQD18" s="164"/>
      <c r="SQE18" s="164"/>
      <c r="SQF18" s="164"/>
      <c r="SQG18" s="164"/>
      <c r="SQH18" s="164"/>
      <c r="SQI18" s="164"/>
      <c r="SQJ18" s="164"/>
      <c r="SQK18" s="164"/>
      <c r="SQL18" s="164"/>
      <c r="SQM18" s="164"/>
      <c r="SQN18" s="164"/>
      <c r="SQO18" s="164"/>
      <c r="SQP18" s="164"/>
      <c r="SQQ18" s="164"/>
      <c r="SQR18" s="164"/>
      <c r="SQS18" s="164"/>
      <c r="SQT18" s="164"/>
      <c r="SQU18" s="164"/>
      <c r="SQV18" s="164"/>
      <c r="SQW18" s="164"/>
      <c r="SQX18" s="164"/>
      <c r="SQY18" s="164"/>
      <c r="SQZ18" s="164"/>
      <c r="SRA18" s="164"/>
      <c r="SRB18" s="164"/>
      <c r="SRC18" s="164"/>
      <c r="SRD18" s="164"/>
      <c r="SRE18" s="164"/>
      <c r="SRF18" s="164"/>
      <c r="SRG18" s="164"/>
      <c r="SRH18" s="164"/>
      <c r="SRI18" s="164"/>
      <c r="SRJ18" s="164"/>
      <c r="SRK18" s="164"/>
      <c r="SRL18" s="164"/>
      <c r="SRM18" s="164"/>
      <c r="SRN18" s="164"/>
      <c r="SRO18" s="164"/>
      <c r="SRP18" s="164"/>
      <c r="SRQ18" s="164"/>
      <c r="SRR18" s="164"/>
      <c r="SRS18" s="164"/>
      <c r="SRT18" s="164"/>
      <c r="SRU18" s="164"/>
      <c r="SRV18" s="164"/>
      <c r="SRW18" s="164"/>
      <c r="SRX18" s="164"/>
      <c r="SRY18" s="164"/>
      <c r="SRZ18" s="164"/>
      <c r="SSA18" s="164"/>
      <c r="SSB18" s="164"/>
      <c r="SSC18" s="164"/>
      <c r="SSD18" s="164"/>
      <c r="SSE18" s="164"/>
      <c r="SSF18" s="164"/>
      <c r="SSG18" s="164"/>
      <c r="SSH18" s="164"/>
      <c r="SSI18" s="164"/>
      <c r="SSJ18" s="164"/>
      <c r="SSK18" s="164"/>
      <c r="SSL18" s="164"/>
      <c r="SSM18" s="164"/>
      <c r="SSN18" s="164"/>
      <c r="SSO18" s="164"/>
      <c r="SSP18" s="164"/>
      <c r="SSQ18" s="164"/>
      <c r="SSR18" s="164"/>
      <c r="SSS18" s="164"/>
      <c r="SST18" s="164"/>
      <c r="SSU18" s="164"/>
      <c r="SSV18" s="164"/>
      <c r="SSW18" s="164"/>
      <c r="SSX18" s="164"/>
      <c r="SSY18" s="164"/>
      <c r="SSZ18" s="164"/>
      <c r="STA18" s="164"/>
      <c r="STB18" s="164"/>
      <c r="STC18" s="164"/>
      <c r="STD18" s="164"/>
      <c r="STE18" s="164"/>
      <c r="STF18" s="164"/>
      <c r="STG18" s="164"/>
      <c r="STH18" s="164"/>
      <c r="STI18" s="164"/>
      <c r="STJ18" s="164"/>
      <c r="STK18" s="164"/>
      <c r="STL18" s="164"/>
      <c r="STM18" s="164"/>
      <c r="STN18" s="164"/>
      <c r="STO18" s="164"/>
      <c r="STP18" s="164"/>
      <c r="STQ18" s="164"/>
      <c r="STR18" s="164"/>
      <c r="STS18" s="164"/>
      <c r="STT18" s="164"/>
      <c r="STU18" s="164"/>
      <c r="STV18" s="164"/>
      <c r="STW18" s="164"/>
      <c r="STX18" s="164"/>
      <c r="STY18" s="164"/>
      <c r="STZ18" s="164"/>
      <c r="SUA18" s="164"/>
      <c r="SUB18" s="164"/>
      <c r="SUC18" s="164"/>
      <c r="SUD18" s="164"/>
      <c r="SUE18" s="164"/>
      <c r="SUF18" s="164"/>
      <c r="SUG18" s="164"/>
      <c r="SUH18" s="164"/>
      <c r="SUI18" s="164"/>
      <c r="SUJ18" s="164"/>
      <c r="SUK18" s="164"/>
      <c r="SUL18" s="164"/>
      <c r="SUM18" s="164"/>
      <c r="SUN18" s="164"/>
      <c r="SUO18" s="164"/>
      <c r="SUP18" s="164"/>
      <c r="SUQ18" s="164"/>
      <c r="SUR18" s="164"/>
      <c r="SUS18" s="164"/>
      <c r="SUT18" s="164"/>
      <c r="SUU18" s="164"/>
      <c r="SUV18" s="164"/>
      <c r="SUW18" s="164"/>
      <c r="SUX18" s="164"/>
      <c r="SUY18" s="164"/>
      <c r="SUZ18" s="164"/>
      <c r="SVA18" s="164"/>
      <c r="SVB18" s="164"/>
      <c r="SVC18" s="164"/>
      <c r="SVD18" s="164"/>
      <c r="SVE18" s="164"/>
      <c r="SVF18" s="164"/>
      <c r="SVG18" s="164"/>
      <c r="SVH18" s="164"/>
      <c r="SVI18" s="164"/>
      <c r="SVJ18" s="164"/>
      <c r="SVK18" s="164"/>
      <c r="SVL18" s="164"/>
      <c r="SVM18" s="164"/>
      <c r="SVN18" s="164"/>
      <c r="SVO18" s="164"/>
      <c r="SVP18" s="164"/>
      <c r="SVQ18" s="164"/>
      <c r="SVR18" s="164"/>
      <c r="SVS18" s="164"/>
      <c r="SVT18" s="164"/>
      <c r="SVU18" s="164"/>
      <c r="SVV18" s="164"/>
      <c r="SVW18" s="164"/>
      <c r="SVX18" s="164"/>
      <c r="SVY18" s="164"/>
      <c r="SVZ18" s="164"/>
      <c r="SWA18" s="164"/>
      <c r="SWB18" s="164"/>
      <c r="SWC18" s="164"/>
      <c r="SWD18" s="164"/>
      <c r="SWE18" s="164"/>
      <c r="SWF18" s="164"/>
      <c r="SWG18" s="164"/>
      <c r="SWH18" s="164"/>
      <c r="SWI18" s="164"/>
      <c r="SWJ18" s="164"/>
      <c r="SWK18" s="164"/>
      <c r="SWL18" s="164"/>
      <c r="SWM18" s="164"/>
      <c r="SWN18" s="164"/>
      <c r="SWO18" s="164"/>
      <c r="SWP18" s="164"/>
      <c r="SWQ18" s="164"/>
      <c r="SWR18" s="164"/>
      <c r="SWS18" s="164"/>
      <c r="SWT18" s="164"/>
      <c r="SWU18" s="164"/>
      <c r="SWV18" s="164"/>
      <c r="SWW18" s="164"/>
      <c r="SWX18" s="164"/>
      <c r="SWY18" s="164"/>
      <c r="SWZ18" s="164"/>
      <c r="SXA18" s="164"/>
      <c r="SXB18" s="164"/>
      <c r="SXC18" s="164"/>
      <c r="SXD18" s="164"/>
      <c r="SXE18" s="164"/>
      <c r="SXF18" s="164"/>
      <c r="SXG18" s="164"/>
      <c r="SXH18" s="164"/>
      <c r="SXI18" s="164"/>
      <c r="SXJ18" s="164"/>
      <c r="SXK18" s="164"/>
      <c r="SXL18" s="164"/>
      <c r="SXM18" s="164"/>
      <c r="SXN18" s="164"/>
      <c r="SXO18" s="164"/>
      <c r="SXP18" s="164"/>
      <c r="SXQ18" s="164"/>
      <c r="SXR18" s="164"/>
      <c r="SXS18" s="164"/>
      <c r="SXT18" s="164"/>
      <c r="SXU18" s="164"/>
      <c r="SXV18" s="164"/>
      <c r="SXW18" s="164"/>
      <c r="SXX18" s="164"/>
      <c r="SXY18" s="164"/>
      <c r="SXZ18" s="164"/>
      <c r="SYA18" s="164"/>
      <c r="SYB18" s="164"/>
      <c r="SYC18" s="164"/>
      <c r="SYD18" s="164"/>
      <c r="SYE18" s="164"/>
      <c r="SYF18" s="164"/>
      <c r="SYG18" s="164"/>
      <c r="SYH18" s="164"/>
      <c r="SYI18" s="164"/>
      <c r="SYJ18" s="164"/>
      <c r="SYK18" s="164"/>
      <c r="SYL18" s="164"/>
      <c r="SYM18" s="164"/>
      <c r="SYN18" s="164"/>
      <c r="SYO18" s="164"/>
      <c r="SYP18" s="164"/>
      <c r="SYQ18" s="164"/>
      <c r="SYR18" s="164"/>
      <c r="SYS18" s="164"/>
      <c r="SYT18" s="164"/>
      <c r="SYU18" s="164"/>
      <c r="SYV18" s="164"/>
      <c r="SYW18" s="164"/>
      <c r="SYX18" s="164"/>
      <c r="SYY18" s="164"/>
      <c r="SYZ18" s="164"/>
      <c r="SZA18" s="164"/>
      <c r="SZB18" s="164"/>
      <c r="SZC18" s="164"/>
      <c r="SZD18" s="164"/>
      <c r="SZE18" s="164"/>
      <c r="SZF18" s="164"/>
      <c r="SZG18" s="164"/>
      <c r="SZH18" s="164"/>
      <c r="SZI18" s="164"/>
      <c r="SZJ18" s="164"/>
      <c r="SZK18" s="164"/>
      <c r="SZL18" s="164"/>
      <c r="SZM18" s="164"/>
      <c r="SZN18" s="164"/>
      <c r="SZO18" s="164"/>
      <c r="SZP18" s="164"/>
      <c r="SZQ18" s="164"/>
      <c r="SZR18" s="164"/>
      <c r="SZS18" s="164"/>
      <c r="SZT18" s="164"/>
      <c r="SZU18" s="164"/>
      <c r="SZV18" s="164"/>
      <c r="SZW18" s="164"/>
      <c r="SZX18" s="164"/>
      <c r="SZY18" s="164"/>
      <c r="SZZ18" s="164"/>
      <c r="TAA18" s="164"/>
      <c r="TAB18" s="164"/>
      <c r="TAC18" s="164"/>
      <c r="TAD18" s="164"/>
      <c r="TAE18" s="164"/>
      <c r="TAF18" s="164"/>
      <c r="TAG18" s="164"/>
      <c r="TAH18" s="164"/>
      <c r="TAI18" s="164"/>
      <c r="TAJ18" s="164"/>
      <c r="TAK18" s="164"/>
      <c r="TAL18" s="164"/>
      <c r="TAM18" s="164"/>
      <c r="TAN18" s="164"/>
      <c r="TAO18" s="164"/>
      <c r="TAP18" s="164"/>
      <c r="TAQ18" s="164"/>
      <c r="TAR18" s="164"/>
      <c r="TAS18" s="164"/>
      <c r="TAT18" s="164"/>
      <c r="TAU18" s="164"/>
      <c r="TAV18" s="164"/>
      <c r="TAW18" s="164"/>
      <c r="TAX18" s="164"/>
      <c r="TAY18" s="164"/>
      <c r="TAZ18" s="164"/>
      <c r="TBA18" s="164"/>
      <c r="TBB18" s="164"/>
      <c r="TBC18" s="164"/>
      <c r="TBD18" s="164"/>
      <c r="TBE18" s="164"/>
      <c r="TBF18" s="164"/>
      <c r="TBG18" s="164"/>
      <c r="TBH18" s="164"/>
      <c r="TBI18" s="164"/>
      <c r="TBJ18" s="164"/>
      <c r="TBK18" s="164"/>
      <c r="TBL18" s="164"/>
      <c r="TBM18" s="164"/>
      <c r="TBN18" s="164"/>
      <c r="TBO18" s="164"/>
      <c r="TBP18" s="164"/>
      <c r="TBQ18" s="164"/>
      <c r="TBR18" s="164"/>
      <c r="TBS18" s="164"/>
      <c r="TBT18" s="164"/>
      <c r="TBU18" s="164"/>
      <c r="TBV18" s="164"/>
      <c r="TBW18" s="164"/>
      <c r="TBX18" s="164"/>
      <c r="TBY18" s="164"/>
      <c r="TBZ18" s="164"/>
      <c r="TCA18" s="164"/>
      <c r="TCB18" s="164"/>
      <c r="TCC18" s="164"/>
      <c r="TCD18" s="164"/>
      <c r="TCE18" s="164"/>
      <c r="TCF18" s="164"/>
      <c r="TCG18" s="164"/>
      <c r="TCH18" s="164"/>
      <c r="TCI18" s="164"/>
      <c r="TCJ18" s="164"/>
      <c r="TCK18" s="164"/>
      <c r="TCL18" s="164"/>
      <c r="TCM18" s="164"/>
      <c r="TCN18" s="164"/>
      <c r="TCO18" s="164"/>
      <c r="TCP18" s="164"/>
      <c r="TCQ18" s="164"/>
      <c r="TCR18" s="164"/>
      <c r="TCS18" s="164"/>
      <c r="TCT18" s="164"/>
      <c r="TCU18" s="164"/>
      <c r="TCV18" s="164"/>
      <c r="TCW18" s="164"/>
      <c r="TCX18" s="164"/>
      <c r="TCY18" s="164"/>
      <c r="TCZ18" s="164"/>
      <c r="TDA18" s="164"/>
      <c r="TDB18" s="164"/>
      <c r="TDC18" s="164"/>
      <c r="TDD18" s="164"/>
      <c r="TDE18" s="164"/>
      <c r="TDF18" s="164"/>
      <c r="TDG18" s="164"/>
      <c r="TDH18" s="164"/>
      <c r="TDI18" s="164"/>
      <c r="TDJ18" s="164"/>
      <c r="TDK18" s="164"/>
      <c r="TDL18" s="164"/>
      <c r="TDM18" s="164"/>
      <c r="TDN18" s="164"/>
      <c r="TDO18" s="164"/>
      <c r="TDP18" s="164"/>
      <c r="TDQ18" s="164"/>
      <c r="TDR18" s="164"/>
      <c r="TDS18" s="164"/>
      <c r="TDT18" s="164"/>
      <c r="TDU18" s="164"/>
      <c r="TDV18" s="164"/>
      <c r="TDW18" s="164"/>
      <c r="TDX18" s="164"/>
      <c r="TDY18" s="164"/>
      <c r="TDZ18" s="164"/>
      <c r="TEA18" s="164"/>
      <c r="TEB18" s="164"/>
      <c r="TEC18" s="164"/>
      <c r="TED18" s="164"/>
      <c r="TEE18" s="164"/>
      <c r="TEF18" s="164"/>
      <c r="TEG18" s="164"/>
      <c r="TEH18" s="164"/>
      <c r="TEI18" s="164"/>
      <c r="TEJ18" s="164"/>
      <c r="TEK18" s="164"/>
      <c r="TEL18" s="164"/>
      <c r="TEM18" s="164"/>
      <c r="TEN18" s="164"/>
      <c r="TEO18" s="164"/>
      <c r="TEP18" s="164"/>
      <c r="TEQ18" s="164"/>
      <c r="TER18" s="164"/>
      <c r="TES18" s="164"/>
      <c r="TET18" s="164"/>
      <c r="TEU18" s="164"/>
      <c r="TEV18" s="164"/>
      <c r="TEW18" s="164"/>
      <c r="TEX18" s="164"/>
      <c r="TEY18" s="164"/>
      <c r="TEZ18" s="164"/>
      <c r="TFA18" s="164"/>
      <c r="TFB18" s="164"/>
      <c r="TFC18" s="164"/>
      <c r="TFD18" s="164"/>
      <c r="TFE18" s="164"/>
      <c r="TFF18" s="164"/>
      <c r="TFG18" s="164"/>
      <c r="TFH18" s="164"/>
      <c r="TFI18" s="164"/>
      <c r="TFJ18" s="164"/>
      <c r="TFK18" s="164"/>
      <c r="TFL18" s="164"/>
      <c r="TFM18" s="164"/>
      <c r="TFN18" s="164"/>
      <c r="TFO18" s="164"/>
      <c r="TFP18" s="164"/>
      <c r="TFQ18" s="164"/>
      <c r="TFR18" s="164"/>
      <c r="TFS18" s="164"/>
      <c r="TFT18" s="164"/>
      <c r="TFU18" s="164"/>
      <c r="TFV18" s="164"/>
      <c r="TFW18" s="164"/>
      <c r="TFX18" s="164"/>
      <c r="TFY18" s="164"/>
      <c r="TFZ18" s="164"/>
      <c r="TGA18" s="164"/>
      <c r="TGB18" s="164"/>
      <c r="TGC18" s="164"/>
      <c r="TGD18" s="164"/>
      <c r="TGE18" s="164"/>
      <c r="TGF18" s="164"/>
      <c r="TGG18" s="164"/>
      <c r="TGH18" s="164"/>
      <c r="TGI18" s="164"/>
      <c r="TGJ18" s="164"/>
      <c r="TGK18" s="164"/>
      <c r="TGL18" s="164"/>
      <c r="TGM18" s="164"/>
      <c r="TGN18" s="164"/>
      <c r="TGO18" s="164"/>
      <c r="TGP18" s="164"/>
      <c r="TGQ18" s="164"/>
      <c r="TGR18" s="164"/>
      <c r="TGS18" s="164"/>
      <c r="TGT18" s="164"/>
      <c r="TGU18" s="164"/>
      <c r="TGV18" s="164"/>
      <c r="TGW18" s="164"/>
      <c r="TGX18" s="164"/>
      <c r="TGY18" s="164"/>
      <c r="TGZ18" s="164"/>
      <c r="THA18" s="164"/>
      <c r="THB18" s="164"/>
      <c r="THC18" s="164"/>
      <c r="THD18" s="164"/>
      <c r="THE18" s="164"/>
      <c r="THF18" s="164"/>
      <c r="THG18" s="164"/>
      <c r="THH18" s="164"/>
      <c r="THI18" s="164"/>
      <c r="THJ18" s="164"/>
      <c r="THK18" s="164"/>
      <c r="THL18" s="164"/>
      <c r="THM18" s="164"/>
      <c r="THN18" s="164"/>
      <c r="THO18" s="164"/>
      <c r="THP18" s="164"/>
      <c r="THQ18" s="164"/>
      <c r="THR18" s="164"/>
      <c r="THS18" s="164"/>
      <c r="THT18" s="164"/>
      <c r="THU18" s="164"/>
      <c r="THV18" s="164"/>
      <c r="THW18" s="164"/>
      <c r="THX18" s="164"/>
      <c r="THY18" s="164"/>
      <c r="THZ18" s="164"/>
      <c r="TIA18" s="164"/>
      <c r="TIB18" s="164"/>
      <c r="TIC18" s="164"/>
      <c r="TID18" s="164"/>
      <c r="TIE18" s="164"/>
      <c r="TIF18" s="164"/>
      <c r="TIG18" s="164"/>
      <c r="TIH18" s="164"/>
      <c r="TII18" s="164"/>
      <c r="TIJ18" s="164"/>
      <c r="TIK18" s="164"/>
      <c r="TIL18" s="164"/>
      <c r="TIM18" s="164"/>
      <c r="TIN18" s="164"/>
      <c r="TIO18" s="164"/>
      <c r="TIP18" s="164"/>
      <c r="TIQ18" s="164"/>
      <c r="TIR18" s="164"/>
      <c r="TIS18" s="164"/>
      <c r="TIT18" s="164"/>
      <c r="TIU18" s="164"/>
      <c r="TIV18" s="164"/>
      <c r="TIW18" s="164"/>
      <c r="TIX18" s="164"/>
      <c r="TIY18" s="164"/>
      <c r="TIZ18" s="164"/>
      <c r="TJA18" s="164"/>
      <c r="TJB18" s="164"/>
      <c r="TJC18" s="164"/>
      <c r="TJD18" s="164"/>
      <c r="TJE18" s="164"/>
      <c r="TJF18" s="164"/>
      <c r="TJG18" s="164"/>
      <c r="TJH18" s="164"/>
      <c r="TJI18" s="164"/>
      <c r="TJJ18" s="164"/>
      <c r="TJK18" s="164"/>
      <c r="TJL18" s="164"/>
      <c r="TJM18" s="164"/>
      <c r="TJN18" s="164"/>
      <c r="TJO18" s="164"/>
      <c r="TJP18" s="164"/>
      <c r="TJQ18" s="164"/>
      <c r="TJR18" s="164"/>
      <c r="TJS18" s="164"/>
      <c r="TJT18" s="164"/>
      <c r="TJU18" s="164"/>
      <c r="TJV18" s="164"/>
      <c r="TJW18" s="164"/>
      <c r="TJX18" s="164"/>
      <c r="TJY18" s="164"/>
      <c r="TJZ18" s="164"/>
      <c r="TKA18" s="164"/>
      <c r="TKB18" s="164"/>
      <c r="TKC18" s="164"/>
      <c r="TKD18" s="164"/>
      <c r="TKE18" s="164"/>
      <c r="TKF18" s="164"/>
      <c r="TKG18" s="164"/>
      <c r="TKH18" s="164"/>
      <c r="TKI18" s="164"/>
      <c r="TKJ18" s="164"/>
      <c r="TKK18" s="164"/>
      <c r="TKL18" s="164"/>
      <c r="TKM18" s="164"/>
      <c r="TKN18" s="164"/>
      <c r="TKO18" s="164"/>
      <c r="TKP18" s="164"/>
      <c r="TKQ18" s="164"/>
      <c r="TKR18" s="164"/>
      <c r="TKS18" s="164"/>
      <c r="TKT18" s="164"/>
      <c r="TKU18" s="164"/>
      <c r="TKV18" s="164"/>
      <c r="TKW18" s="164"/>
      <c r="TKX18" s="164"/>
      <c r="TKY18" s="164"/>
      <c r="TKZ18" s="164"/>
      <c r="TLA18" s="164"/>
      <c r="TLB18" s="164"/>
      <c r="TLC18" s="164"/>
      <c r="TLD18" s="164"/>
      <c r="TLE18" s="164"/>
      <c r="TLF18" s="164"/>
      <c r="TLG18" s="164"/>
      <c r="TLH18" s="164"/>
      <c r="TLI18" s="164"/>
      <c r="TLJ18" s="164"/>
      <c r="TLK18" s="164"/>
      <c r="TLL18" s="164"/>
      <c r="TLM18" s="164"/>
      <c r="TLN18" s="164"/>
      <c r="TLO18" s="164"/>
      <c r="TLP18" s="164"/>
      <c r="TLQ18" s="164"/>
      <c r="TLR18" s="164"/>
      <c r="TLS18" s="164"/>
      <c r="TLT18" s="164"/>
      <c r="TLU18" s="164"/>
      <c r="TLV18" s="164"/>
      <c r="TLW18" s="164"/>
      <c r="TLX18" s="164"/>
      <c r="TLY18" s="164"/>
      <c r="TLZ18" s="164"/>
      <c r="TMA18" s="164"/>
      <c r="TMB18" s="164"/>
      <c r="TMC18" s="164"/>
      <c r="TMD18" s="164"/>
      <c r="TME18" s="164"/>
      <c r="TMF18" s="164"/>
      <c r="TMG18" s="164"/>
      <c r="TMH18" s="164"/>
      <c r="TMI18" s="164"/>
      <c r="TMJ18" s="164"/>
      <c r="TMK18" s="164"/>
      <c r="TML18" s="164"/>
      <c r="TMM18" s="164"/>
      <c r="TMN18" s="164"/>
      <c r="TMO18" s="164"/>
      <c r="TMP18" s="164"/>
      <c r="TMQ18" s="164"/>
      <c r="TMR18" s="164"/>
      <c r="TMS18" s="164"/>
      <c r="TMT18" s="164"/>
      <c r="TMU18" s="164"/>
      <c r="TMV18" s="164"/>
      <c r="TMW18" s="164"/>
      <c r="TMX18" s="164"/>
      <c r="TMY18" s="164"/>
      <c r="TMZ18" s="164"/>
      <c r="TNA18" s="164"/>
      <c r="TNB18" s="164"/>
      <c r="TNC18" s="164"/>
      <c r="TND18" s="164"/>
      <c r="TNE18" s="164"/>
      <c r="TNF18" s="164"/>
      <c r="TNG18" s="164"/>
      <c r="TNH18" s="164"/>
      <c r="TNI18" s="164"/>
      <c r="TNJ18" s="164"/>
      <c r="TNK18" s="164"/>
      <c r="TNL18" s="164"/>
      <c r="TNM18" s="164"/>
      <c r="TNN18" s="164"/>
      <c r="TNO18" s="164"/>
      <c r="TNP18" s="164"/>
      <c r="TNQ18" s="164"/>
      <c r="TNR18" s="164"/>
      <c r="TNS18" s="164"/>
      <c r="TNT18" s="164"/>
      <c r="TNU18" s="164"/>
      <c r="TNV18" s="164"/>
      <c r="TNW18" s="164"/>
      <c r="TNX18" s="164"/>
      <c r="TNY18" s="164"/>
      <c r="TNZ18" s="164"/>
      <c r="TOA18" s="164"/>
      <c r="TOB18" s="164"/>
      <c r="TOC18" s="164"/>
      <c r="TOD18" s="164"/>
      <c r="TOE18" s="164"/>
      <c r="TOF18" s="164"/>
      <c r="TOG18" s="164"/>
      <c r="TOH18" s="164"/>
      <c r="TOI18" s="164"/>
      <c r="TOJ18" s="164"/>
      <c r="TOK18" s="164"/>
      <c r="TOL18" s="164"/>
      <c r="TOM18" s="164"/>
      <c r="TON18" s="164"/>
      <c r="TOO18" s="164"/>
      <c r="TOP18" s="164"/>
      <c r="TOQ18" s="164"/>
      <c r="TOR18" s="164"/>
      <c r="TOS18" s="164"/>
      <c r="TOT18" s="164"/>
      <c r="TOU18" s="164"/>
      <c r="TOV18" s="164"/>
      <c r="TOW18" s="164"/>
      <c r="TOX18" s="164"/>
      <c r="TOY18" s="164"/>
      <c r="TOZ18" s="164"/>
      <c r="TPA18" s="164"/>
      <c r="TPB18" s="164"/>
      <c r="TPC18" s="164"/>
      <c r="TPD18" s="164"/>
      <c r="TPE18" s="164"/>
      <c r="TPF18" s="164"/>
      <c r="TPG18" s="164"/>
      <c r="TPH18" s="164"/>
      <c r="TPI18" s="164"/>
      <c r="TPJ18" s="164"/>
      <c r="TPK18" s="164"/>
      <c r="TPL18" s="164"/>
      <c r="TPM18" s="164"/>
      <c r="TPN18" s="164"/>
      <c r="TPO18" s="164"/>
      <c r="TPP18" s="164"/>
      <c r="TPQ18" s="164"/>
      <c r="TPR18" s="164"/>
      <c r="TPS18" s="164"/>
      <c r="TPT18" s="164"/>
      <c r="TPU18" s="164"/>
      <c r="TPV18" s="164"/>
      <c r="TPW18" s="164"/>
      <c r="TPX18" s="164"/>
      <c r="TPY18" s="164"/>
      <c r="TPZ18" s="164"/>
      <c r="TQA18" s="164"/>
      <c r="TQB18" s="164"/>
      <c r="TQC18" s="164"/>
      <c r="TQD18" s="164"/>
      <c r="TQE18" s="164"/>
      <c r="TQF18" s="164"/>
      <c r="TQG18" s="164"/>
      <c r="TQH18" s="164"/>
      <c r="TQI18" s="164"/>
      <c r="TQJ18" s="164"/>
      <c r="TQK18" s="164"/>
      <c r="TQL18" s="164"/>
      <c r="TQM18" s="164"/>
      <c r="TQN18" s="164"/>
      <c r="TQO18" s="164"/>
      <c r="TQP18" s="164"/>
      <c r="TQQ18" s="164"/>
      <c r="TQR18" s="164"/>
      <c r="TQS18" s="164"/>
      <c r="TQT18" s="164"/>
      <c r="TQU18" s="164"/>
      <c r="TQV18" s="164"/>
      <c r="TQW18" s="164"/>
      <c r="TQX18" s="164"/>
      <c r="TQY18" s="164"/>
      <c r="TQZ18" s="164"/>
      <c r="TRA18" s="164"/>
      <c r="TRB18" s="164"/>
      <c r="TRC18" s="164"/>
      <c r="TRD18" s="164"/>
      <c r="TRE18" s="164"/>
      <c r="TRF18" s="164"/>
      <c r="TRG18" s="164"/>
      <c r="TRH18" s="164"/>
      <c r="TRI18" s="164"/>
      <c r="TRJ18" s="164"/>
      <c r="TRK18" s="164"/>
      <c r="TRL18" s="164"/>
      <c r="TRM18" s="164"/>
      <c r="TRN18" s="164"/>
      <c r="TRO18" s="164"/>
      <c r="TRP18" s="164"/>
      <c r="TRQ18" s="164"/>
      <c r="TRR18" s="164"/>
      <c r="TRS18" s="164"/>
      <c r="TRT18" s="164"/>
      <c r="TRU18" s="164"/>
      <c r="TRV18" s="164"/>
      <c r="TRW18" s="164"/>
      <c r="TRX18" s="164"/>
      <c r="TRY18" s="164"/>
      <c r="TRZ18" s="164"/>
      <c r="TSA18" s="164"/>
      <c r="TSB18" s="164"/>
      <c r="TSC18" s="164"/>
      <c r="TSD18" s="164"/>
      <c r="TSE18" s="164"/>
      <c r="TSF18" s="164"/>
      <c r="TSG18" s="164"/>
      <c r="TSH18" s="164"/>
      <c r="TSI18" s="164"/>
      <c r="TSJ18" s="164"/>
      <c r="TSK18" s="164"/>
      <c r="TSL18" s="164"/>
      <c r="TSM18" s="164"/>
      <c r="TSN18" s="164"/>
      <c r="TSO18" s="164"/>
      <c r="TSP18" s="164"/>
      <c r="TSQ18" s="164"/>
      <c r="TSR18" s="164"/>
      <c r="TSS18" s="164"/>
      <c r="TST18" s="164"/>
      <c r="TSU18" s="164"/>
      <c r="TSV18" s="164"/>
      <c r="TSW18" s="164"/>
      <c r="TSX18" s="164"/>
      <c r="TSY18" s="164"/>
      <c r="TSZ18" s="164"/>
      <c r="TTA18" s="164"/>
      <c r="TTB18" s="164"/>
      <c r="TTC18" s="164"/>
      <c r="TTD18" s="164"/>
      <c r="TTE18" s="164"/>
      <c r="TTF18" s="164"/>
      <c r="TTG18" s="164"/>
      <c r="TTH18" s="164"/>
      <c r="TTI18" s="164"/>
      <c r="TTJ18" s="164"/>
      <c r="TTK18" s="164"/>
      <c r="TTL18" s="164"/>
      <c r="TTM18" s="164"/>
      <c r="TTN18" s="164"/>
      <c r="TTO18" s="164"/>
      <c r="TTP18" s="164"/>
      <c r="TTQ18" s="164"/>
      <c r="TTR18" s="164"/>
      <c r="TTS18" s="164"/>
      <c r="TTT18" s="164"/>
      <c r="TTU18" s="164"/>
      <c r="TTV18" s="164"/>
      <c r="TTW18" s="164"/>
      <c r="TTX18" s="164"/>
      <c r="TTY18" s="164"/>
      <c r="TTZ18" s="164"/>
      <c r="TUA18" s="164"/>
      <c r="TUB18" s="164"/>
      <c r="TUC18" s="164"/>
      <c r="TUD18" s="164"/>
      <c r="TUE18" s="164"/>
      <c r="TUF18" s="164"/>
      <c r="TUG18" s="164"/>
      <c r="TUH18" s="164"/>
      <c r="TUI18" s="164"/>
      <c r="TUJ18" s="164"/>
      <c r="TUK18" s="164"/>
      <c r="TUL18" s="164"/>
      <c r="TUM18" s="164"/>
      <c r="TUN18" s="164"/>
      <c r="TUO18" s="164"/>
      <c r="TUP18" s="164"/>
      <c r="TUQ18" s="164"/>
      <c r="TUR18" s="164"/>
      <c r="TUS18" s="164"/>
      <c r="TUT18" s="164"/>
      <c r="TUU18" s="164"/>
      <c r="TUV18" s="164"/>
      <c r="TUW18" s="164"/>
      <c r="TUX18" s="164"/>
      <c r="TUY18" s="164"/>
      <c r="TUZ18" s="164"/>
      <c r="TVA18" s="164"/>
      <c r="TVB18" s="164"/>
      <c r="TVC18" s="164"/>
      <c r="TVD18" s="164"/>
      <c r="TVE18" s="164"/>
      <c r="TVF18" s="164"/>
      <c r="TVG18" s="164"/>
      <c r="TVH18" s="164"/>
      <c r="TVI18" s="164"/>
      <c r="TVJ18" s="164"/>
      <c r="TVK18" s="164"/>
      <c r="TVL18" s="164"/>
      <c r="TVM18" s="164"/>
      <c r="TVN18" s="164"/>
      <c r="TVO18" s="164"/>
      <c r="TVP18" s="164"/>
      <c r="TVQ18" s="164"/>
      <c r="TVR18" s="164"/>
      <c r="TVS18" s="164"/>
      <c r="TVT18" s="164"/>
      <c r="TVU18" s="164"/>
      <c r="TVV18" s="164"/>
      <c r="TVW18" s="164"/>
      <c r="TVX18" s="164"/>
      <c r="TVY18" s="164"/>
      <c r="TVZ18" s="164"/>
      <c r="TWA18" s="164"/>
      <c r="TWB18" s="164"/>
      <c r="TWC18" s="164"/>
      <c r="TWD18" s="164"/>
      <c r="TWE18" s="164"/>
      <c r="TWF18" s="164"/>
      <c r="TWG18" s="164"/>
      <c r="TWH18" s="164"/>
      <c r="TWI18" s="164"/>
      <c r="TWJ18" s="164"/>
      <c r="TWK18" s="164"/>
      <c r="TWL18" s="164"/>
      <c r="TWM18" s="164"/>
      <c r="TWN18" s="164"/>
      <c r="TWO18" s="164"/>
      <c r="TWP18" s="164"/>
      <c r="TWQ18" s="164"/>
      <c r="TWR18" s="164"/>
      <c r="TWS18" s="164"/>
      <c r="TWT18" s="164"/>
      <c r="TWU18" s="164"/>
      <c r="TWV18" s="164"/>
      <c r="TWW18" s="164"/>
      <c r="TWX18" s="164"/>
      <c r="TWY18" s="164"/>
      <c r="TWZ18" s="164"/>
      <c r="TXA18" s="164"/>
      <c r="TXB18" s="164"/>
      <c r="TXC18" s="164"/>
      <c r="TXD18" s="164"/>
      <c r="TXE18" s="164"/>
      <c r="TXF18" s="164"/>
      <c r="TXG18" s="164"/>
      <c r="TXH18" s="164"/>
      <c r="TXI18" s="164"/>
      <c r="TXJ18" s="164"/>
      <c r="TXK18" s="164"/>
      <c r="TXL18" s="164"/>
      <c r="TXM18" s="164"/>
      <c r="TXN18" s="164"/>
      <c r="TXO18" s="164"/>
      <c r="TXP18" s="164"/>
      <c r="TXQ18" s="164"/>
      <c r="TXR18" s="164"/>
      <c r="TXS18" s="164"/>
      <c r="TXT18" s="164"/>
      <c r="TXU18" s="164"/>
      <c r="TXV18" s="164"/>
      <c r="TXW18" s="164"/>
      <c r="TXX18" s="164"/>
      <c r="TXY18" s="164"/>
      <c r="TXZ18" s="164"/>
      <c r="TYA18" s="164"/>
      <c r="TYB18" s="164"/>
      <c r="TYC18" s="164"/>
      <c r="TYD18" s="164"/>
      <c r="TYE18" s="164"/>
      <c r="TYF18" s="164"/>
      <c r="TYG18" s="164"/>
      <c r="TYH18" s="164"/>
      <c r="TYI18" s="164"/>
      <c r="TYJ18" s="164"/>
      <c r="TYK18" s="164"/>
      <c r="TYL18" s="164"/>
      <c r="TYM18" s="164"/>
      <c r="TYN18" s="164"/>
      <c r="TYO18" s="164"/>
      <c r="TYP18" s="164"/>
      <c r="TYQ18" s="164"/>
      <c r="TYR18" s="164"/>
      <c r="TYS18" s="164"/>
      <c r="TYT18" s="164"/>
      <c r="TYU18" s="164"/>
      <c r="TYV18" s="164"/>
      <c r="TYW18" s="164"/>
      <c r="TYX18" s="164"/>
      <c r="TYY18" s="164"/>
      <c r="TYZ18" s="164"/>
      <c r="TZA18" s="164"/>
      <c r="TZB18" s="164"/>
      <c r="TZC18" s="164"/>
      <c r="TZD18" s="164"/>
      <c r="TZE18" s="164"/>
      <c r="TZF18" s="164"/>
      <c r="TZG18" s="164"/>
      <c r="TZH18" s="164"/>
      <c r="TZI18" s="164"/>
      <c r="TZJ18" s="164"/>
      <c r="TZK18" s="164"/>
      <c r="TZL18" s="164"/>
      <c r="TZM18" s="164"/>
      <c r="TZN18" s="164"/>
      <c r="TZO18" s="164"/>
      <c r="TZP18" s="164"/>
      <c r="TZQ18" s="164"/>
      <c r="TZR18" s="164"/>
      <c r="TZS18" s="164"/>
      <c r="TZT18" s="164"/>
      <c r="TZU18" s="164"/>
      <c r="TZV18" s="164"/>
      <c r="TZW18" s="164"/>
      <c r="TZX18" s="164"/>
      <c r="TZY18" s="164"/>
      <c r="TZZ18" s="164"/>
      <c r="UAA18" s="164"/>
      <c r="UAB18" s="164"/>
      <c r="UAC18" s="164"/>
      <c r="UAD18" s="164"/>
      <c r="UAE18" s="164"/>
      <c r="UAF18" s="164"/>
      <c r="UAG18" s="164"/>
      <c r="UAH18" s="164"/>
      <c r="UAI18" s="164"/>
      <c r="UAJ18" s="164"/>
      <c r="UAK18" s="164"/>
      <c r="UAL18" s="164"/>
      <c r="UAM18" s="164"/>
      <c r="UAN18" s="164"/>
      <c r="UAO18" s="164"/>
      <c r="UAP18" s="164"/>
      <c r="UAQ18" s="164"/>
      <c r="UAR18" s="164"/>
      <c r="UAS18" s="164"/>
      <c r="UAT18" s="164"/>
      <c r="UAU18" s="164"/>
      <c r="UAV18" s="164"/>
      <c r="UAW18" s="164"/>
      <c r="UAX18" s="164"/>
      <c r="UAY18" s="164"/>
      <c r="UAZ18" s="164"/>
      <c r="UBA18" s="164"/>
      <c r="UBB18" s="164"/>
      <c r="UBC18" s="164"/>
      <c r="UBD18" s="164"/>
      <c r="UBE18" s="164"/>
      <c r="UBF18" s="164"/>
      <c r="UBG18" s="164"/>
      <c r="UBH18" s="164"/>
      <c r="UBI18" s="164"/>
      <c r="UBJ18" s="164"/>
      <c r="UBK18" s="164"/>
      <c r="UBL18" s="164"/>
      <c r="UBM18" s="164"/>
      <c r="UBN18" s="164"/>
      <c r="UBO18" s="164"/>
      <c r="UBP18" s="164"/>
      <c r="UBQ18" s="164"/>
      <c r="UBR18" s="164"/>
      <c r="UBS18" s="164"/>
      <c r="UBT18" s="164"/>
      <c r="UBU18" s="164"/>
      <c r="UBV18" s="164"/>
      <c r="UBW18" s="164"/>
      <c r="UBX18" s="164"/>
      <c r="UBY18" s="164"/>
      <c r="UBZ18" s="164"/>
      <c r="UCA18" s="164"/>
      <c r="UCB18" s="164"/>
      <c r="UCC18" s="164"/>
      <c r="UCD18" s="164"/>
      <c r="UCE18" s="164"/>
      <c r="UCF18" s="164"/>
      <c r="UCG18" s="164"/>
      <c r="UCH18" s="164"/>
      <c r="UCI18" s="164"/>
      <c r="UCJ18" s="164"/>
      <c r="UCK18" s="164"/>
      <c r="UCL18" s="164"/>
      <c r="UCM18" s="164"/>
      <c r="UCN18" s="164"/>
      <c r="UCO18" s="164"/>
      <c r="UCP18" s="164"/>
      <c r="UCQ18" s="164"/>
      <c r="UCR18" s="164"/>
      <c r="UCS18" s="164"/>
      <c r="UCT18" s="164"/>
      <c r="UCU18" s="164"/>
      <c r="UCV18" s="164"/>
      <c r="UCW18" s="164"/>
      <c r="UCX18" s="164"/>
      <c r="UCY18" s="164"/>
      <c r="UCZ18" s="164"/>
      <c r="UDA18" s="164"/>
      <c r="UDB18" s="164"/>
      <c r="UDC18" s="164"/>
      <c r="UDD18" s="164"/>
      <c r="UDE18" s="164"/>
      <c r="UDF18" s="164"/>
      <c r="UDG18" s="164"/>
      <c r="UDH18" s="164"/>
      <c r="UDI18" s="164"/>
      <c r="UDJ18" s="164"/>
      <c r="UDK18" s="164"/>
      <c r="UDL18" s="164"/>
      <c r="UDM18" s="164"/>
      <c r="UDN18" s="164"/>
      <c r="UDO18" s="164"/>
      <c r="UDP18" s="164"/>
      <c r="UDQ18" s="164"/>
      <c r="UDR18" s="164"/>
      <c r="UDS18" s="164"/>
      <c r="UDT18" s="164"/>
      <c r="UDU18" s="164"/>
      <c r="UDV18" s="164"/>
      <c r="UDW18" s="164"/>
      <c r="UDX18" s="164"/>
      <c r="UDY18" s="164"/>
      <c r="UDZ18" s="164"/>
      <c r="UEA18" s="164"/>
      <c r="UEB18" s="164"/>
      <c r="UEC18" s="164"/>
      <c r="UED18" s="164"/>
      <c r="UEE18" s="164"/>
      <c r="UEF18" s="164"/>
      <c r="UEG18" s="164"/>
      <c r="UEH18" s="164"/>
      <c r="UEI18" s="164"/>
      <c r="UEJ18" s="164"/>
      <c r="UEK18" s="164"/>
      <c r="UEL18" s="164"/>
      <c r="UEM18" s="164"/>
      <c r="UEN18" s="164"/>
      <c r="UEO18" s="164"/>
      <c r="UEP18" s="164"/>
      <c r="UEQ18" s="164"/>
      <c r="UER18" s="164"/>
      <c r="UES18" s="164"/>
      <c r="UET18" s="164"/>
      <c r="UEU18" s="164"/>
      <c r="UEV18" s="164"/>
      <c r="UEW18" s="164"/>
      <c r="UEX18" s="164"/>
      <c r="UEY18" s="164"/>
      <c r="UEZ18" s="164"/>
      <c r="UFA18" s="164"/>
      <c r="UFB18" s="164"/>
      <c r="UFC18" s="164"/>
      <c r="UFD18" s="164"/>
      <c r="UFE18" s="164"/>
      <c r="UFF18" s="164"/>
      <c r="UFG18" s="164"/>
      <c r="UFH18" s="164"/>
      <c r="UFI18" s="164"/>
      <c r="UFJ18" s="164"/>
      <c r="UFK18" s="164"/>
      <c r="UFL18" s="164"/>
      <c r="UFM18" s="164"/>
      <c r="UFN18" s="164"/>
      <c r="UFO18" s="164"/>
      <c r="UFP18" s="164"/>
      <c r="UFQ18" s="164"/>
      <c r="UFR18" s="164"/>
      <c r="UFS18" s="164"/>
      <c r="UFT18" s="164"/>
      <c r="UFU18" s="164"/>
      <c r="UFV18" s="164"/>
      <c r="UFW18" s="164"/>
      <c r="UFX18" s="164"/>
      <c r="UFY18" s="164"/>
      <c r="UFZ18" s="164"/>
      <c r="UGA18" s="164"/>
      <c r="UGB18" s="164"/>
      <c r="UGC18" s="164"/>
      <c r="UGD18" s="164"/>
      <c r="UGE18" s="164"/>
      <c r="UGF18" s="164"/>
      <c r="UGG18" s="164"/>
      <c r="UGH18" s="164"/>
      <c r="UGI18" s="164"/>
      <c r="UGJ18" s="164"/>
      <c r="UGK18" s="164"/>
      <c r="UGL18" s="164"/>
      <c r="UGM18" s="164"/>
      <c r="UGN18" s="164"/>
      <c r="UGO18" s="164"/>
      <c r="UGP18" s="164"/>
      <c r="UGQ18" s="164"/>
      <c r="UGR18" s="164"/>
      <c r="UGS18" s="164"/>
      <c r="UGT18" s="164"/>
      <c r="UGU18" s="164"/>
      <c r="UGV18" s="164"/>
      <c r="UGW18" s="164"/>
      <c r="UGX18" s="164"/>
      <c r="UGY18" s="164"/>
      <c r="UGZ18" s="164"/>
      <c r="UHA18" s="164"/>
      <c r="UHB18" s="164"/>
      <c r="UHC18" s="164"/>
      <c r="UHD18" s="164"/>
      <c r="UHE18" s="164"/>
      <c r="UHF18" s="164"/>
      <c r="UHG18" s="164"/>
      <c r="UHH18" s="164"/>
      <c r="UHI18" s="164"/>
      <c r="UHJ18" s="164"/>
      <c r="UHK18" s="164"/>
      <c r="UHL18" s="164"/>
      <c r="UHM18" s="164"/>
      <c r="UHN18" s="164"/>
      <c r="UHO18" s="164"/>
      <c r="UHP18" s="164"/>
      <c r="UHQ18" s="164"/>
      <c r="UHR18" s="164"/>
      <c r="UHS18" s="164"/>
      <c r="UHT18" s="164"/>
      <c r="UHU18" s="164"/>
      <c r="UHV18" s="164"/>
      <c r="UHW18" s="164"/>
      <c r="UHX18" s="164"/>
      <c r="UHY18" s="164"/>
      <c r="UHZ18" s="164"/>
      <c r="UIA18" s="164"/>
      <c r="UIB18" s="164"/>
      <c r="UIC18" s="164"/>
      <c r="UID18" s="164"/>
      <c r="UIE18" s="164"/>
      <c r="UIF18" s="164"/>
      <c r="UIG18" s="164"/>
      <c r="UIH18" s="164"/>
      <c r="UII18" s="164"/>
      <c r="UIJ18" s="164"/>
      <c r="UIK18" s="164"/>
      <c r="UIL18" s="164"/>
      <c r="UIM18" s="164"/>
      <c r="UIN18" s="164"/>
      <c r="UIO18" s="164"/>
      <c r="UIP18" s="164"/>
      <c r="UIQ18" s="164"/>
      <c r="UIR18" s="164"/>
      <c r="UIS18" s="164"/>
      <c r="UIT18" s="164"/>
      <c r="UIU18" s="164"/>
      <c r="UIV18" s="164"/>
      <c r="UIW18" s="164"/>
      <c r="UIX18" s="164"/>
      <c r="UIY18" s="164"/>
      <c r="UIZ18" s="164"/>
      <c r="UJA18" s="164"/>
      <c r="UJB18" s="164"/>
      <c r="UJC18" s="164"/>
      <c r="UJD18" s="164"/>
      <c r="UJE18" s="164"/>
      <c r="UJF18" s="164"/>
      <c r="UJG18" s="164"/>
      <c r="UJH18" s="164"/>
      <c r="UJI18" s="164"/>
      <c r="UJJ18" s="164"/>
      <c r="UJK18" s="164"/>
      <c r="UJL18" s="164"/>
      <c r="UJM18" s="164"/>
      <c r="UJN18" s="164"/>
      <c r="UJO18" s="164"/>
      <c r="UJP18" s="164"/>
      <c r="UJQ18" s="164"/>
      <c r="UJR18" s="164"/>
      <c r="UJS18" s="164"/>
      <c r="UJT18" s="164"/>
      <c r="UJU18" s="164"/>
      <c r="UJV18" s="164"/>
      <c r="UJW18" s="164"/>
      <c r="UJX18" s="164"/>
      <c r="UJY18" s="164"/>
      <c r="UJZ18" s="164"/>
      <c r="UKA18" s="164"/>
      <c r="UKB18" s="164"/>
      <c r="UKC18" s="164"/>
      <c r="UKD18" s="164"/>
      <c r="UKE18" s="164"/>
      <c r="UKF18" s="164"/>
      <c r="UKG18" s="164"/>
      <c r="UKH18" s="164"/>
      <c r="UKI18" s="164"/>
      <c r="UKJ18" s="164"/>
      <c r="UKK18" s="164"/>
      <c r="UKL18" s="164"/>
      <c r="UKM18" s="164"/>
      <c r="UKN18" s="164"/>
      <c r="UKO18" s="164"/>
      <c r="UKP18" s="164"/>
      <c r="UKQ18" s="164"/>
      <c r="UKR18" s="164"/>
      <c r="UKS18" s="164"/>
      <c r="UKT18" s="164"/>
      <c r="UKU18" s="164"/>
      <c r="UKV18" s="164"/>
      <c r="UKW18" s="164"/>
      <c r="UKX18" s="164"/>
      <c r="UKY18" s="164"/>
      <c r="UKZ18" s="164"/>
      <c r="ULA18" s="164"/>
      <c r="ULB18" s="164"/>
      <c r="ULC18" s="164"/>
      <c r="ULD18" s="164"/>
      <c r="ULE18" s="164"/>
      <c r="ULF18" s="164"/>
      <c r="ULG18" s="164"/>
      <c r="ULH18" s="164"/>
      <c r="ULI18" s="164"/>
      <c r="ULJ18" s="164"/>
      <c r="ULK18" s="164"/>
      <c r="ULL18" s="164"/>
      <c r="ULM18" s="164"/>
      <c r="ULN18" s="164"/>
      <c r="ULO18" s="164"/>
      <c r="ULP18" s="164"/>
      <c r="ULQ18" s="164"/>
      <c r="ULR18" s="164"/>
      <c r="ULS18" s="164"/>
      <c r="ULT18" s="164"/>
      <c r="ULU18" s="164"/>
      <c r="ULV18" s="164"/>
      <c r="ULW18" s="164"/>
      <c r="ULX18" s="164"/>
      <c r="ULY18" s="164"/>
      <c r="ULZ18" s="164"/>
      <c r="UMA18" s="164"/>
      <c r="UMB18" s="164"/>
      <c r="UMC18" s="164"/>
      <c r="UMD18" s="164"/>
      <c r="UME18" s="164"/>
      <c r="UMF18" s="164"/>
      <c r="UMG18" s="164"/>
      <c r="UMH18" s="164"/>
      <c r="UMI18" s="164"/>
      <c r="UMJ18" s="164"/>
      <c r="UMK18" s="164"/>
      <c r="UML18" s="164"/>
      <c r="UMM18" s="164"/>
      <c r="UMN18" s="164"/>
      <c r="UMO18" s="164"/>
      <c r="UMP18" s="164"/>
      <c r="UMQ18" s="164"/>
      <c r="UMR18" s="164"/>
      <c r="UMS18" s="164"/>
      <c r="UMT18" s="164"/>
      <c r="UMU18" s="164"/>
      <c r="UMV18" s="164"/>
      <c r="UMW18" s="164"/>
      <c r="UMX18" s="164"/>
      <c r="UMY18" s="164"/>
      <c r="UMZ18" s="164"/>
      <c r="UNA18" s="164"/>
      <c r="UNB18" s="164"/>
      <c r="UNC18" s="164"/>
      <c r="UND18" s="164"/>
      <c r="UNE18" s="164"/>
      <c r="UNF18" s="164"/>
      <c r="UNG18" s="164"/>
      <c r="UNH18" s="164"/>
      <c r="UNI18" s="164"/>
      <c r="UNJ18" s="164"/>
      <c r="UNK18" s="164"/>
      <c r="UNL18" s="164"/>
      <c r="UNM18" s="164"/>
      <c r="UNN18" s="164"/>
      <c r="UNO18" s="164"/>
      <c r="UNP18" s="164"/>
      <c r="UNQ18" s="164"/>
      <c r="UNR18" s="164"/>
      <c r="UNS18" s="164"/>
      <c r="UNT18" s="164"/>
      <c r="UNU18" s="164"/>
      <c r="UNV18" s="164"/>
      <c r="UNW18" s="164"/>
      <c r="UNX18" s="164"/>
      <c r="UNY18" s="164"/>
      <c r="UNZ18" s="164"/>
      <c r="UOA18" s="164"/>
      <c r="UOB18" s="164"/>
      <c r="UOC18" s="164"/>
      <c r="UOD18" s="164"/>
      <c r="UOE18" s="164"/>
      <c r="UOF18" s="164"/>
      <c r="UOG18" s="164"/>
      <c r="UOH18" s="164"/>
      <c r="UOI18" s="164"/>
      <c r="UOJ18" s="164"/>
      <c r="UOK18" s="164"/>
      <c r="UOL18" s="164"/>
      <c r="UOM18" s="164"/>
      <c r="UON18" s="164"/>
      <c r="UOO18" s="164"/>
      <c r="UOP18" s="164"/>
      <c r="UOQ18" s="164"/>
      <c r="UOR18" s="164"/>
      <c r="UOS18" s="164"/>
      <c r="UOT18" s="164"/>
      <c r="UOU18" s="164"/>
      <c r="UOV18" s="164"/>
      <c r="UOW18" s="164"/>
      <c r="UOX18" s="164"/>
      <c r="UOY18" s="164"/>
      <c r="UOZ18" s="164"/>
      <c r="UPA18" s="164"/>
      <c r="UPB18" s="164"/>
      <c r="UPC18" s="164"/>
      <c r="UPD18" s="164"/>
      <c r="UPE18" s="164"/>
      <c r="UPF18" s="164"/>
      <c r="UPG18" s="164"/>
      <c r="UPH18" s="164"/>
      <c r="UPI18" s="164"/>
      <c r="UPJ18" s="164"/>
      <c r="UPK18" s="164"/>
      <c r="UPL18" s="164"/>
      <c r="UPM18" s="164"/>
      <c r="UPN18" s="164"/>
      <c r="UPO18" s="164"/>
      <c r="UPP18" s="164"/>
      <c r="UPQ18" s="164"/>
      <c r="UPR18" s="164"/>
      <c r="UPS18" s="164"/>
      <c r="UPT18" s="164"/>
      <c r="UPU18" s="164"/>
      <c r="UPV18" s="164"/>
      <c r="UPW18" s="164"/>
      <c r="UPX18" s="164"/>
      <c r="UPY18" s="164"/>
      <c r="UPZ18" s="164"/>
      <c r="UQA18" s="164"/>
      <c r="UQB18" s="164"/>
      <c r="UQC18" s="164"/>
      <c r="UQD18" s="164"/>
      <c r="UQE18" s="164"/>
      <c r="UQF18" s="164"/>
      <c r="UQG18" s="164"/>
      <c r="UQH18" s="164"/>
      <c r="UQI18" s="164"/>
      <c r="UQJ18" s="164"/>
      <c r="UQK18" s="164"/>
      <c r="UQL18" s="164"/>
      <c r="UQM18" s="164"/>
      <c r="UQN18" s="164"/>
      <c r="UQO18" s="164"/>
      <c r="UQP18" s="164"/>
      <c r="UQQ18" s="164"/>
      <c r="UQR18" s="164"/>
      <c r="UQS18" s="164"/>
      <c r="UQT18" s="164"/>
      <c r="UQU18" s="164"/>
      <c r="UQV18" s="164"/>
      <c r="UQW18" s="164"/>
      <c r="UQX18" s="164"/>
      <c r="UQY18" s="164"/>
      <c r="UQZ18" s="164"/>
      <c r="URA18" s="164"/>
      <c r="URB18" s="164"/>
      <c r="URC18" s="164"/>
      <c r="URD18" s="164"/>
      <c r="URE18" s="164"/>
      <c r="URF18" s="164"/>
      <c r="URG18" s="164"/>
      <c r="URH18" s="164"/>
      <c r="URI18" s="164"/>
      <c r="URJ18" s="164"/>
      <c r="URK18" s="164"/>
      <c r="URL18" s="164"/>
      <c r="URM18" s="164"/>
      <c r="URN18" s="164"/>
      <c r="URO18" s="164"/>
      <c r="URP18" s="164"/>
      <c r="URQ18" s="164"/>
      <c r="URR18" s="164"/>
      <c r="URS18" s="164"/>
      <c r="URT18" s="164"/>
      <c r="URU18" s="164"/>
      <c r="URV18" s="164"/>
      <c r="URW18" s="164"/>
      <c r="URX18" s="164"/>
      <c r="URY18" s="164"/>
      <c r="URZ18" s="164"/>
      <c r="USA18" s="164"/>
      <c r="USB18" s="164"/>
      <c r="USC18" s="164"/>
      <c r="USD18" s="164"/>
      <c r="USE18" s="164"/>
      <c r="USF18" s="164"/>
      <c r="USG18" s="164"/>
      <c r="USH18" s="164"/>
      <c r="USI18" s="164"/>
      <c r="USJ18" s="164"/>
      <c r="USK18" s="164"/>
      <c r="USL18" s="164"/>
      <c r="USM18" s="164"/>
      <c r="USN18" s="164"/>
      <c r="USO18" s="164"/>
      <c r="USP18" s="164"/>
      <c r="USQ18" s="164"/>
      <c r="USR18" s="164"/>
      <c r="USS18" s="164"/>
      <c r="UST18" s="164"/>
      <c r="USU18" s="164"/>
      <c r="USV18" s="164"/>
      <c r="USW18" s="164"/>
      <c r="USX18" s="164"/>
      <c r="USY18" s="164"/>
      <c r="USZ18" s="164"/>
      <c r="UTA18" s="164"/>
      <c r="UTB18" s="164"/>
      <c r="UTC18" s="164"/>
      <c r="UTD18" s="164"/>
      <c r="UTE18" s="164"/>
      <c r="UTF18" s="164"/>
      <c r="UTG18" s="164"/>
      <c r="UTH18" s="164"/>
      <c r="UTI18" s="164"/>
      <c r="UTJ18" s="164"/>
      <c r="UTK18" s="164"/>
      <c r="UTL18" s="164"/>
      <c r="UTM18" s="164"/>
      <c r="UTN18" s="164"/>
      <c r="UTO18" s="164"/>
      <c r="UTP18" s="164"/>
      <c r="UTQ18" s="164"/>
      <c r="UTR18" s="164"/>
      <c r="UTS18" s="164"/>
      <c r="UTT18" s="164"/>
      <c r="UTU18" s="164"/>
      <c r="UTV18" s="164"/>
      <c r="UTW18" s="164"/>
      <c r="UTX18" s="164"/>
      <c r="UTY18" s="164"/>
      <c r="UTZ18" s="164"/>
      <c r="UUA18" s="164"/>
      <c r="UUB18" s="164"/>
      <c r="UUC18" s="164"/>
      <c r="UUD18" s="164"/>
      <c r="UUE18" s="164"/>
      <c r="UUF18" s="164"/>
      <c r="UUG18" s="164"/>
      <c r="UUH18" s="164"/>
      <c r="UUI18" s="164"/>
      <c r="UUJ18" s="164"/>
      <c r="UUK18" s="164"/>
      <c r="UUL18" s="164"/>
      <c r="UUM18" s="164"/>
      <c r="UUN18" s="164"/>
      <c r="UUO18" s="164"/>
      <c r="UUP18" s="164"/>
      <c r="UUQ18" s="164"/>
      <c r="UUR18" s="164"/>
      <c r="UUS18" s="164"/>
      <c r="UUT18" s="164"/>
      <c r="UUU18" s="164"/>
      <c r="UUV18" s="164"/>
      <c r="UUW18" s="164"/>
      <c r="UUX18" s="164"/>
      <c r="UUY18" s="164"/>
      <c r="UUZ18" s="164"/>
      <c r="UVA18" s="164"/>
      <c r="UVB18" s="164"/>
      <c r="UVC18" s="164"/>
      <c r="UVD18" s="164"/>
      <c r="UVE18" s="164"/>
      <c r="UVF18" s="164"/>
      <c r="UVG18" s="164"/>
      <c r="UVH18" s="164"/>
      <c r="UVI18" s="164"/>
      <c r="UVJ18" s="164"/>
      <c r="UVK18" s="164"/>
      <c r="UVL18" s="164"/>
      <c r="UVM18" s="164"/>
      <c r="UVN18" s="164"/>
      <c r="UVO18" s="164"/>
      <c r="UVP18" s="164"/>
      <c r="UVQ18" s="164"/>
      <c r="UVR18" s="164"/>
      <c r="UVS18" s="164"/>
      <c r="UVT18" s="164"/>
      <c r="UVU18" s="164"/>
      <c r="UVV18" s="164"/>
      <c r="UVW18" s="164"/>
      <c r="UVX18" s="164"/>
      <c r="UVY18" s="164"/>
      <c r="UVZ18" s="164"/>
      <c r="UWA18" s="164"/>
      <c r="UWB18" s="164"/>
      <c r="UWC18" s="164"/>
      <c r="UWD18" s="164"/>
      <c r="UWE18" s="164"/>
      <c r="UWF18" s="164"/>
      <c r="UWG18" s="164"/>
      <c r="UWH18" s="164"/>
      <c r="UWI18" s="164"/>
      <c r="UWJ18" s="164"/>
      <c r="UWK18" s="164"/>
      <c r="UWL18" s="164"/>
      <c r="UWM18" s="164"/>
      <c r="UWN18" s="164"/>
      <c r="UWO18" s="164"/>
      <c r="UWP18" s="164"/>
      <c r="UWQ18" s="164"/>
      <c r="UWR18" s="164"/>
      <c r="UWS18" s="164"/>
      <c r="UWT18" s="164"/>
      <c r="UWU18" s="164"/>
      <c r="UWV18" s="164"/>
      <c r="UWW18" s="164"/>
      <c r="UWX18" s="164"/>
      <c r="UWY18" s="164"/>
      <c r="UWZ18" s="164"/>
      <c r="UXA18" s="164"/>
      <c r="UXB18" s="164"/>
      <c r="UXC18" s="164"/>
      <c r="UXD18" s="164"/>
      <c r="UXE18" s="164"/>
      <c r="UXF18" s="164"/>
      <c r="UXG18" s="164"/>
      <c r="UXH18" s="164"/>
      <c r="UXI18" s="164"/>
      <c r="UXJ18" s="164"/>
      <c r="UXK18" s="164"/>
      <c r="UXL18" s="164"/>
      <c r="UXM18" s="164"/>
      <c r="UXN18" s="164"/>
      <c r="UXO18" s="164"/>
      <c r="UXP18" s="164"/>
      <c r="UXQ18" s="164"/>
      <c r="UXR18" s="164"/>
      <c r="UXS18" s="164"/>
      <c r="UXT18" s="164"/>
      <c r="UXU18" s="164"/>
      <c r="UXV18" s="164"/>
      <c r="UXW18" s="164"/>
      <c r="UXX18" s="164"/>
      <c r="UXY18" s="164"/>
      <c r="UXZ18" s="164"/>
      <c r="UYA18" s="164"/>
      <c r="UYB18" s="164"/>
      <c r="UYC18" s="164"/>
      <c r="UYD18" s="164"/>
      <c r="UYE18" s="164"/>
      <c r="UYF18" s="164"/>
      <c r="UYG18" s="164"/>
      <c r="UYH18" s="164"/>
      <c r="UYI18" s="164"/>
      <c r="UYJ18" s="164"/>
      <c r="UYK18" s="164"/>
      <c r="UYL18" s="164"/>
      <c r="UYM18" s="164"/>
      <c r="UYN18" s="164"/>
      <c r="UYO18" s="164"/>
      <c r="UYP18" s="164"/>
      <c r="UYQ18" s="164"/>
      <c r="UYR18" s="164"/>
      <c r="UYS18" s="164"/>
      <c r="UYT18" s="164"/>
      <c r="UYU18" s="164"/>
      <c r="UYV18" s="164"/>
      <c r="UYW18" s="164"/>
      <c r="UYX18" s="164"/>
      <c r="UYY18" s="164"/>
      <c r="UYZ18" s="164"/>
      <c r="UZA18" s="164"/>
      <c r="UZB18" s="164"/>
      <c r="UZC18" s="164"/>
      <c r="UZD18" s="164"/>
      <c r="UZE18" s="164"/>
      <c r="UZF18" s="164"/>
      <c r="UZG18" s="164"/>
      <c r="UZH18" s="164"/>
      <c r="UZI18" s="164"/>
      <c r="UZJ18" s="164"/>
      <c r="UZK18" s="164"/>
      <c r="UZL18" s="164"/>
      <c r="UZM18" s="164"/>
      <c r="UZN18" s="164"/>
      <c r="UZO18" s="164"/>
      <c r="UZP18" s="164"/>
      <c r="UZQ18" s="164"/>
      <c r="UZR18" s="164"/>
      <c r="UZS18" s="164"/>
      <c r="UZT18" s="164"/>
      <c r="UZU18" s="164"/>
      <c r="UZV18" s="164"/>
      <c r="UZW18" s="164"/>
      <c r="UZX18" s="164"/>
      <c r="UZY18" s="164"/>
      <c r="UZZ18" s="164"/>
      <c r="VAA18" s="164"/>
      <c r="VAB18" s="164"/>
      <c r="VAC18" s="164"/>
      <c r="VAD18" s="164"/>
      <c r="VAE18" s="164"/>
      <c r="VAF18" s="164"/>
      <c r="VAG18" s="164"/>
      <c r="VAH18" s="164"/>
      <c r="VAI18" s="164"/>
      <c r="VAJ18" s="164"/>
      <c r="VAK18" s="164"/>
      <c r="VAL18" s="164"/>
      <c r="VAM18" s="164"/>
      <c r="VAN18" s="164"/>
      <c r="VAO18" s="164"/>
      <c r="VAP18" s="164"/>
      <c r="VAQ18" s="164"/>
      <c r="VAR18" s="164"/>
      <c r="VAS18" s="164"/>
      <c r="VAT18" s="164"/>
      <c r="VAU18" s="164"/>
      <c r="VAV18" s="164"/>
      <c r="VAW18" s="164"/>
      <c r="VAX18" s="164"/>
      <c r="VAY18" s="164"/>
      <c r="VAZ18" s="164"/>
      <c r="VBA18" s="164"/>
      <c r="VBB18" s="164"/>
      <c r="VBC18" s="164"/>
      <c r="VBD18" s="164"/>
      <c r="VBE18" s="164"/>
      <c r="VBF18" s="164"/>
      <c r="VBG18" s="164"/>
      <c r="VBH18" s="164"/>
      <c r="VBI18" s="164"/>
      <c r="VBJ18" s="164"/>
      <c r="VBK18" s="164"/>
      <c r="VBL18" s="164"/>
      <c r="VBM18" s="164"/>
      <c r="VBN18" s="164"/>
      <c r="VBO18" s="164"/>
      <c r="VBP18" s="164"/>
      <c r="VBQ18" s="164"/>
      <c r="VBR18" s="164"/>
      <c r="VBS18" s="164"/>
      <c r="VBT18" s="164"/>
      <c r="VBU18" s="164"/>
      <c r="VBV18" s="164"/>
      <c r="VBW18" s="164"/>
      <c r="VBX18" s="164"/>
      <c r="VBY18" s="164"/>
      <c r="VBZ18" s="164"/>
      <c r="VCA18" s="164"/>
      <c r="VCB18" s="164"/>
      <c r="VCC18" s="164"/>
      <c r="VCD18" s="164"/>
      <c r="VCE18" s="164"/>
      <c r="VCF18" s="164"/>
      <c r="VCG18" s="164"/>
      <c r="VCH18" s="164"/>
      <c r="VCI18" s="164"/>
      <c r="VCJ18" s="164"/>
      <c r="VCK18" s="164"/>
      <c r="VCL18" s="164"/>
      <c r="VCM18" s="164"/>
      <c r="VCN18" s="164"/>
      <c r="VCO18" s="164"/>
      <c r="VCP18" s="164"/>
      <c r="VCQ18" s="164"/>
      <c r="VCR18" s="164"/>
      <c r="VCS18" s="164"/>
      <c r="VCT18" s="164"/>
      <c r="VCU18" s="164"/>
      <c r="VCV18" s="164"/>
      <c r="VCW18" s="164"/>
      <c r="VCX18" s="164"/>
      <c r="VCY18" s="164"/>
      <c r="VCZ18" s="164"/>
      <c r="VDA18" s="164"/>
      <c r="VDB18" s="164"/>
      <c r="VDC18" s="164"/>
      <c r="VDD18" s="164"/>
      <c r="VDE18" s="164"/>
      <c r="VDF18" s="164"/>
      <c r="VDG18" s="164"/>
      <c r="VDH18" s="164"/>
      <c r="VDI18" s="164"/>
      <c r="VDJ18" s="164"/>
      <c r="VDK18" s="164"/>
      <c r="VDL18" s="164"/>
      <c r="VDM18" s="164"/>
      <c r="VDN18" s="164"/>
      <c r="VDO18" s="164"/>
      <c r="VDP18" s="164"/>
      <c r="VDQ18" s="164"/>
      <c r="VDR18" s="164"/>
      <c r="VDS18" s="164"/>
      <c r="VDT18" s="164"/>
      <c r="VDU18" s="164"/>
      <c r="VDV18" s="164"/>
      <c r="VDW18" s="164"/>
      <c r="VDX18" s="164"/>
      <c r="VDY18" s="164"/>
      <c r="VDZ18" s="164"/>
      <c r="VEA18" s="164"/>
      <c r="VEB18" s="164"/>
      <c r="VEC18" s="164"/>
      <c r="VED18" s="164"/>
      <c r="VEE18" s="164"/>
      <c r="VEF18" s="164"/>
      <c r="VEG18" s="164"/>
      <c r="VEH18" s="164"/>
      <c r="VEI18" s="164"/>
      <c r="VEJ18" s="164"/>
      <c r="VEK18" s="164"/>
      <c r="VEL18" s="164"/>
      <c r="VEM18" s="164"/>
      <c r="VEN18" s="164"/>
      <c r="VEO18" s="164"/>
      <c r="VEP18" s="164"/>
      <c r="VEQ18" s="164"/>
      <c r="VER18" s="164"/>
      <c r="VES18" s="164"/>
      <c r="VET18" s="164"/>
      <c r="VEU18" s="164"/>
      <c r="VEV18" s="164"/>
      <c r="VEW18" s="164"/>
      <c r="VEX18" s="164"/>
      <c r="VEY18" s="164"/>
      <c r="VEZ18" s="164"/>
      <c r="VFA18" s="164"/>
      <c r="VFB18" s="164"/>
      <c r="VFC18" s="164"/>
      <c r="VFD18" s="164"/>
      <c r="VFE18" s="164"/>
      <c r="VFF18" s="164"/>
      <c r="VFG18" s="164"/>
      <c r="VFH18" s="164"/>
      <c r="VFI18" s="164"/>
      <c r="VFJ18" s="164"/>
      <c r="VFK18" s="164"/>
      <c r="VFL18" s="164"/>
      <c r="VFM18" s="164"/>
      <c r="VFN18" s="164"/>
      <c r="VFO18" s="164"/>
      <c r="VFP18" s="164"/>
      <c r="VFQ18" s="164"/>
      <c r="VFR18" s="164"/>
      <c r="VFS18" s="164"/>
      <c r="VFT18" s="164"/>
      <c r="VFU18" s="164"/>
      <c r="VFV18" s="164"/>
      <c r="VFW18" s="164"/>
      <c r="VFX18" s="164"/>
      <c r="VFY18" s="164"/>
      <c r="VFZ18" s="164"/>
      <c r="VGA18" s="164"/>
      <c r="VGB18" s="164"/>
      <c r="VGC18" s="164"/>
      <c r="VGD18" s="164"/>
      <c r="VGE18" s="164"/>
      <c r="VGF18" s="164"/>
      <c r="VGG18" s="164"/>
      <c r="VGH18" s="164"/>
      <c r="VGI18" s="164"/>
      <c r="VGJ18" s="164"/>
      <c r="VGK18" s="164"/>
      <c r="VGL18" s="164"/>
      <c r="VGM18" s="164"/>
      <c r="VGN18" s="164"/>
      <c r="VGO18" s="164"/>
      <c r="VGP18" s="164"/>
      <c r="VGQ18" s="164"/>
      <c r="VGR18" s="164"/>
      <c r="VGS18" s="164"/>
      <c r="VGT18" s="164"/>
      <c r="VGU18" s="164"/>
      <c r="VGV18" s="164"/>
      <c r="VGW18" s="164"/>
      <c r="VGX18" s="164"/>
      <c r="VGY18" s="164"/>
      <c r="VGZ18" s="164"/>
      <c r="VHA18" s="164"/>
      <c r="VHB18" s="164"/>
      <c r="VHC18" s="164"/>
      <c r="VHD18" s="164"/>
      <c r="VHE18" s="164"/>
      <c r="VHF18" s="164"/>
      <c r="VHG18" s="164"/>
      <c r="VHH18" s="164"/>
      <c r="VHI18" s="164"/>
      <c r="VHJ18" s="164"/>
      <c r="VHK18" s="164"/>
      <c r="VHL18" s="164"/>
      <c r="VHM18" s="164"/>
      <c r="VHN18" s="164"/>
      <c r="VHO18" s="164"/>
      <c r="VHP18" s="164"/>
      <c r="VHQ18" s="164"/>
      <c r="VHR18" s="164"/>
      <c r="VHS18" s="164"/>
      <c r="VHT18" s="164"/>
      <c r="VHU18" s="164"/>
      <c r="VHV18" s="164"/>
      <c r="VHW18" s="164"/>
      <c r="VHX18" s="164"/>
      <c r="VHY18" s="164"/>
      <c r="VHZ18" s="164"/>
      <c r="VIA18" s="164"/>
      <c r="VIB18" s="164"/>
      <c r="VIC18" s="164"/>
      <c r="VID18" s="164"/>
      <c r="VIE18" s="164"/>
      <c r="VIF18" s="164"/>
      <c r="VIG18" s="164"/>
      <c r="VIH18" s="164"/>
      <c r="VII18" s="164"/>
      <c r="VIJ18" s="164"/>
      <c r="VIK18" s="164"/>
      <c r="VIL18" s="164"/>
      <c r="VIM18" s="164"/>
      <c r="VIN18" s="164"/>
      <c r="VIO18" s="164"/>
      <c r="VIP18" s="164"/>
      <c r="VIQ18" s="164"/>
      <c r="VIR18" s="164"/>
      <c r="VIS18" s="164"/>
      <c r="VIT18" s="164"/>
      <c r="VIU18" s="164"/>
      <c r="VIV18" s="164"/>
      <c r="VIW18" s="164"/>
      <c r="VIX18" s="164"/>
      <c r="VIY18" s="164"/>
      <c r="VIZ18" s="164"/>
      <c r="VJA18" s="164"/>
      <c r="VJB18" s="164"/>
      <c r="VJC18" s="164"/>
      <c r="VJD18" s="164"/>
      <c r="VJE18" s="164"/>
      <c r="VJF18" s="164"/>
      <c r="VJG18" s="164"/>
      <c r="VJH18" s="164"/>
      <c r="VJI18" s="164"/>
      <c r="VJJ18" s="164"/>
      <c r="VJK18" s="164"/>
      <c r="VJL18" s="164"/>
      <c r="VJM18" s="164"/>
      <c r="VJN18" s="164"/>
      <c r="VJO18" s="164"/>
      <c r="VJP18" s="164"/>
      <c r="VJQ18" s="164"/>
      <c r="VJR18" s="164"/>
      <c r="VJS18" s="164"/>
      <c r="VJT18" s="164"/>
      <c r="VJU18" s="164"/>
      <c r="VJV18" s="164"/>
      <c r="VJW18" s="164"/>
      <c r="VJX18" s="164"/>
      <c r="VJY18" s="164"/>
      <c r="VJZ18" s="164"/>
      <c r="VKA18" s="164"/>
      <c r="VKB18" s="164"/>
      <c r="VKC18" s="164"/>
      <c r="VKD18" s="164"/>
      <c r="VKE18" s="164"/>
      <c r="VKF18" s="164"/>
      <c r="VKG18" s="164"/>
      <c r="VKH18" s="164"/>
      <c r="VKI18" s="164"/>
      <c r="VKJ18" s="164"/>
      <c r="VKK18" s="164"/>
      <c r="VKL18" s="164"/>
      <c r="VKM18" s="164"/>
      <c r="VKN18" s="164"/>
      <c r="VKO18" s="164"/>
      <c r="VKP18" s="164"/>
      <c r="VKQ18" s="164"/>
      <c r="VKR18" s="164"/>
      <c r="VKS18" s="164"/>
      <c r="VKT18" s="164"/>
      <c r="VKU18" s="164"/>
      <c r="VKV18" s="164"/>
      <c r="VKW18" s="164"/>
      <c r="VKX18" s="164"/>
      <c r="VKY18" s="164"/>
      <c r="VKZ18" s="164"/>
      <c r="VLA18" s="164"/>
      <c r="VLB18" s="164"/>
      <c r="VLC18" s="164"/>
      <c r="VLD18" s="164"/>
      <c r="VLE18" s="164"/>
      <c r="VLF18" s="164"/>
      <c r="VLG18" s="164"/>
      <c r="VLH18" s="164"/>
      <c r="VLI18" s="164"/>
      <c r="VLJ18" s="164"/>
      <c r="VLK18" s="164"/>
      <c r="VLL18" s="164"/>
      <c r="VLM18" s="164"/>
      <c r="VLN18" s="164"/>
      <c r="VLO18" s="164"/>
      <c r="VLP18" s="164"/>
      <c r="VLQ18" s="164"/>
      <c r="VLR18" s="164"/>
      <c r="VLS18" s="164"/>
      <c r="VLT18" s="164"/>
      <c r="VLU18" s="164"/>
      <c r="VLV18" s="164"/>
      <c r="VLW18" s="164"/>
      <c r="VLX18" s="164"/>
      <c r="VLY18" s="164"/>
      <c r="VLZ18" s="164"/>
      <c r="VMA18" s="164"/>
      <c r="VMB18" s="164"/>
      <c r="VMC18" s="164"/>
      <c r="VMD18" s="164"/>
      <c r="VME18" s="164"/>
      <c r="VMF18" s="164"/>
      <c r="VMG18" s="164"/>
      <c r="VMH18" s="164"/>
      <c r="VMI18" s="164"/>
      <c r="VMJ18" s="164"/>
      <c r="VMK18" s="164"/>
      <c r="VML18" s="164"/>
      <c r="VMM18" s="164"/>
      <c r="VMN18" s="164"/>
      <c r="VMO18" s="164"/>
      <c r="VMP18" s="164"/>
      <c r="VMQ18" s="164"/>
      <c r="VMR18" s="164"/>
      <c r="VMS18" s="164"/>
      <c r="VMT18" s="164"/>
      <c r="VMU18" s="164"/>
      <c r="VMV18" s="164"/>
      <c r="VMW18" s="164"/>
      <c r="VMX18" s="164"/>
      <c r="VMY18" s="164"/>
      <c r="VMZ18" s="164"/>
      <c r="VNA18" s="164"/>
      <c r="VNB18" s="164"/>
      <c r="VNC18" s="164"/>
      <c r="VND18" s="164"/>
      <c r="VNE18" s="164"/>
      <c r="VNF18" s="164"/>
      <c r="VNG18" s="164"/>
      <c r="VNH18" s="164"/>
      <c r="VNI18" s="164"/>
      <c r="VNJ18" s="164"/>
      <c r="VNK18" s="164"/>
      <c r="VNL18" s="164"/>
      <c r="VNM18" s="164"/>
      <c r="VNN18" s="164"/>
      <c r="VNO18" s="164"/>
      <c r="VNP18" s="164"/>
      <c r="VNQ18" s="164"/>
      <c r="VNR18" s="164"/>
      <c r="VNS18" s="164"/>
      <c r="VNT18" s="164"/>
      <c r="VNU18" s="164"/>
      <c r="VNV18" s="164"/>
      <c r="VNW18" s="164"/>
      <c r="VNX18" s="164"/>
      <c r="VNY18" s="164"/>
      <c r="VNZ18" s="164"/>
      <c r="VOA18" s="164"/>
      <c r="VOB18" s="164"/>
      <c r="VOC18" s="164"/>
      <c r="VOD18" s="164"/>
      <c r="VOE18" s="164"/>
      <c r="VOF18" s="164"/>
      <c r="VOG18" s="164"/>
      <c r="VOH18" s="164"/>
      <c r="VOI18" s="164"/>
      <c r="VOJ18" s="164"/>
      <c r="VOK18" s="164"/>
      <c r="VOL18" s="164"/>
      <c r="VOM18" s="164"/>
      <c r="VON18" s="164"/>
      <c r="VOO18" s="164"/>
      <c r="VOP18" s="164"/>
      <c r="VOQ18" s="164"/>
      <c r="VOR18" s="164"/>
      <c r="VOS18" s="164"/>
      <c r="VOT18" s="164"/>
      <c r="VOU18" s="164"/>
      <c r="VOV18" s="164"/>
      <c r="VOW18" s="164"/>
      <c r="VOX18" s="164"/>
      <c r="VOY18" s="164"/>
      <c r="VOZ18" s="164"/>
      <c r="VPA18" s="164"/>
      <c r="VPB18" s="164"/>
      <c r="VPC18" s="164"/>
      <c r="VPD18" s="164"/>
      <c r="VPE18" s="164"/>
      <c r="VPF18" s="164"/>
      <c r="VPG18" s="164"/>
      <c r="VPH18" s="164"/>
      <c r="VPI18" s="164"/>
      <c r="VPJ18" s="164"/>
      <c r="VPK18" s="164"/>
      <c r="VPL18" s="164"/>
      <c r="VPM18" s="164"/>
      <c r="VPN18" s="164"/>
      <c r="VPO18" s="164"/>
      <c r="VPP18" s="164"/>
      <c r="VPQ18" s="164"/>
      <c r="VPR18" s="164"/>
      <c r="VPS18" s="164"/>
      <c r="VPT18" s="164"/>
      <c r="VPU18" s="164"/>
      <c r="VPV18" s="164"/>
      <c r="VPW18" s="164"/>
      <c r="VPX18" s="164"/>
      <c r="VPY18" s="164"/>
      <c r="VPZ18" s="164"/>
      <c r="VQA18" s="164"/>
      <c r="VQB18" s="164"/>
      <c r="VQC18" s="164"/>
      <c r="VQD18" s="164"/>
      <c r="VQE18" s="164"/>
      <c r="VQF18" s="164"/>
      <c r="VQG18" s="164"/>
      <c r="VQH18" s="164"/>
      <c r="VQI18" s="164"/>
      <c r="VQJ18" s="164"/>
      <c r="VQK18" s="164"/>
      <c r="VQL18" s="164"/>
      <c r="VQM18" s="164"/>
      <c r="VQN18" s="164"/>
      <c r="VQO18" s="164"/>
      <c r="VQP18" s="164"/>
      <c r="VQQ18" s="164"/>
      <c r="VQR18" s="164"/>
      <c r="VQS18" s="164"/>
      <c r="VQT18" s="164"/>
      <c r="VQU18" s="164"/>
      <c r="VQV18" s="164"/>
      <c r="VQW18" s="164"/>
      <c r="VQX18" s="164"/>
      <c r="VQY18" s="164"/>
      <c r="VQZ18" s="164"/>
      <c r="VRA18" s="164"/>
      <c r="VRB18" s="164"/>
      <c r="VRC18" s="164"/>
      <c r="VRD18" s="164"/>
      <c r="VRE18" s="164"/>
      <c r="VRF18" s="164"/>
      <c r="VRG18" s="164"/>
      <c r="VRH18" s="164"/>
      <c r="VRI18" s="164"/>
      <c r="VRJ18" s="164"/>
      <c r="VRK18" s="164"/>
      <c r="VRL18" s="164"/>
      <c r="VRM18" s="164"/>
      <c r="VRN18" s="164"/>
      <c r="VRO18" s="164"/>
      <c r="VRP18" s="164"/>
      <c r="VRQ18" s="164"/>
      <c r="VRR18" s="164"/>
      <c r="VRS18" s="164"/>
      <c r="VRT18" s="164"/>
      <c r="VRU18" s="164"/>
      <c r="VRV18" s="164"/>
      <c r="VRW18" s="164"/>
      <c r="VRX18" s="164"/>
      <c r="VRY18" s="164"/>
      <c r="VRZ18" s="164"/>
      <c r="VSA18" s="164"/>
      <c r="VSB18" s="164"/>
      <c r="VSC18" s="164"/>
      <c r="VSD18" s="164"/>
      <c r="VSE18" s="164"/>
      <c r="VSF18" s="164"/>
      <c r="VSG18" s="164"/>
      <c r="VSH18" s="164"/>
      <c r="VSI18" s="164"/>
      <c r="VSJ18" s="164"/>
      <c r="VSK18" s="164"/>
      <c r="VSL18" s="164"/>
      <c r="VSM18" s="164"/>
      <c r="VSN18" s="164"/>
      <c r="VSO18" s="164"/>
      <c r="VSP18" s="164"/>
      <c r="VSQ18" s="164"/>
      <c r="VSR18" s="164"/>
      <c r="VSS18" s="164"/>
      <c r="VST18" s="164"/>
      <c r="VSU18" s="164"/>
      <c r="VSV18" s="164"/>
      <c r="VSW18" s="164"/>
      <c r="VSX18" s="164"/>
      <c r="VSY18" s="164"/>
      <c r="VSZ18" s="164"/>
      <c r="VTA18" s="164"/>
      <c r="VTB18" s="164"/>
      <c r="VTC18" s="164"/>
      <c r="VTD18" s="164"/>
      <c r="VTE18" s="164"/>
      <c r="VTF18" s="164"/>
      <c r="VTG18" s="164"/>
      <c r="VTH18" s="164"/>
      <c r="VTI18" s="164"/>
      <c r="VTJ18" s="164"/>
      <c r="VTK18" s="164"/>
      <c r="VTL18" s="164"/>
      <c r="VTM18" s="164"/>
      <c r="VTN18" s="164"/>
      <c r="VTO18" s="164"/>
      <c r="VTP18" s="164"/>
      <c r="VTQ18" s="164"/>
      <c r="VTR18" s="164"/>
      <c r="VTS18" s="164"/>
      <c r="VTT18" s="164"/>
      <c r="VTU18" s="164"/>
      <c r="VTV18" s="164"/>
      <c r="VTW18" s="164"/>
      <c r="VTX18" s="164"/>
      <c r="VTY18" s="164"/>
      <c r="VTZ18" s="164"/>
      <c r="VUA18" s="164"/>
      <c r="VUB18" s="164"/>
      <c r="VUC18" s="164"/>
      <c r="VUD18" s="164"/>
      <c r="VUE18" s="164"/>
      <c r="VUF18" s="164"/>
      <c r="VUG18" s="164"/>
      <c r="VUH18" s="164"/>
      <c r="VUI18" s="164"/>
      <c r="VUJ18" s="164"/>
      <c r="VUK18" s="164"/>
      <c r="VUL18" s="164"/>
      <c r="VUM18" s="164"/>
      <c r="VUN18" s="164"/>
      <c r="VUO18" s="164"/>
      <c r="VUP18" s="164"/>
      <c r="VUQ18" s="164"/>
      <c r="VUR18" s="164"/>
      <c r="VUS18" s="164"/>
      <c r="VUT18" s="164"/>
      <c r="VUU18" s="164"/>
      <c r="VUV18" s="164"/>
      <c r="VUW18" s="164"/>
      <c r="VUX18" s="164"/>
      <c r="VUY18" s="164"/>
      <c r="VUZ18" s="164"/>
      <c r="VVA18" s="164"/>
      <c r="VVB18" s="164"/>
      <c r="VVC18" s="164"/>
      <c r="VVD18" s="164"/>
      <c r="VVE18" s="164"/>
      <c r="VVF18" s="164"/>
      <c r="VVG18" s="164"/>
      <c r="VVH18" s="164"/>
      <c r="VVI18" s="164"/>
      <c r="VVJ18" s="164"/>
      <c r="VVK18" s="164"/>
      <c r="VVL18" s="164"/>
      <c r="VVM18" s="164"/>
      <c r="VVN18" s="164"/>
      <c r="VVO18" s="164"/>
      <c r="VVP18" s="164"/>
      <c r="VVQ18" s="164"/>
      <c r="VVR18" s="164"/>
      <c r="VVS18" s="164"/>
      <c r="VVT18" s="164"/>
      <c r="VVU18" s="164"/>
      <c r="VVV18" s="164"/>
      <c r="VVW18" s="164"/>
      <c r="VVX18" s="164"/>
      <c r="VVY18" s="164"/>
      <c r="VVZ18" s="164"/>
      <c r="VWA18" s="164"/>
      <c r="VWB18" s="164"/>
      <c r="VWC18" s="164"/>
      <c r="VWD18" s="164"/>
      <c r="VWE18" s="164"/>
      <c r="VWF18" s="164"/>
      <c r="VWG18" s="164"/>
      <c r="VWH18" s="164"/>
      <c r="VWI18" s="164"/>
      <c r="VWJ18" s="164"/>
      <c r="VWK18" s="164"/>
      <c r="VWL18" s="164"/>
      <c r="VWM18" s="164"/>
      <c r="VWN18" s="164"/>
      <c r="VWO18" s="164"/>
      <c r="VWP18" s="164"/>
      <c r="VWQ18" s="164"/>
      <c r="VWR18" s="164"/>
      <c r="VWS18" s="164"/>
      <c r="VWT18" s="164"/>
      <c r="VWU18" s="164"/>
      <c r="VWV18" s="164"/>
      <c r="VWW18" s="164"/>
      <c r="VWX18" s="164"/>
      <c r="VWY18" s="164"/>
      <c r="VWZ18" s="164"/>
      <c r="VXA18" s="164"/>
      <c r="VXB18" s="164"/>
      <c r="VXC18" s="164"/>
      <c r="VXD18" s="164"/>
      <c r="VXE18" s="164"/>
      <c r="VXF18" s="164"/>
      <c r="VXG18" s="164"/>
      <c r="VXH18" s="164"/>
      <c r="VXI18" s="164"/>
      <c r="VXJ18" s="164"/>
      <c r="VXK18" s="164"/>
      <c r="VXL18" s="164"/>
      <c r="VXM18" s="164"/>
      <c r="VXN18" s="164"/>
      <c r="VXO18" s="164"/>
      <c r="VXP18" s="164"/>
      <c r="VXQ18" s="164"/>
      <c r="VXR18" s="164"/>
      <c r="VXS18" s="164"/>
      <c r="VXT18" s="164"/>
      <c r="VXU18" s="164"/>
      <c r="VXV18" s="164"/>
      <c r="VXW18" s="164"/>
      <c r="VXX18" s="164"/>
      <c r="VXY18" s="164"/>
      <c r="VXZ18" s="164"/>
      <c r="VYA18" s="164"/>
      <c r="VYB18" s="164"/>
      <c r="VYC18" s="164"/>
      <c r="VYD18" s="164"/>
      <c r="VYE18" s="164"/>
      <c r="VYF18" s="164"/>
      <c r="VYG18" s="164"/>
      <c r="VYH18" s="164"/>
      <c r="VYI18" s="164"/>
      <c r="VYJ18" s="164"/>
      <c r="VYK18" s="164"/>
      <c r="VYL18" s="164"/>
      <c r="VYM18" s="164"/>
      <c r="VYN18" s="164"/>
      <c r="VYO18" s="164"/>
      <c r="VYP18" s="164"/>
      <c r="VYQ18" s="164"/>
      <c r="VYR18" s="164"/>
      <c r="VYS18" s="164"/>
      <c r="VYT18" s="164"/>
      <c r="VYU18" s="164"/>
      <c r="VYV18" s="164"/>
      <c r="VYW18" s="164"/>
      <c r="VYX18" s="164"/>
      <c r="VYY18" s="164"/>
      <c r="VYZ18" s="164"/>
      <c r="VZA18" s="164"/>
      <c r="VZB18" s="164"/>
      <c r="VZC18" s="164"/>
      <c r="VZD18" s="164"/>
      <c r="VZE18" s="164"/>
      <c r="VZF18" s="164"/>
      <c r="VZG18" s="164"/>
      <c r="VZH18" s="164"/>
      <c r="VZI18" s="164"/>
      <c r="VZJ18" s="164"/>
      <c r="VZK18" s="164"/>
      <c r="VZL18" s="164"/>
      <c r="VZM18" s="164"/>
      <c r="VZN18" s="164"/>
      <c r="VZO18" s="164"/>
      <c r="VZP18" s="164"/>
      <c r="VZQ18" s="164"/>
      <c r="VZR18" s="164"/>
      <c r="VZS18" s="164"/>
      <c r="VZT18" s="164"/>
      <c r="VZU18" s="164"/>
      <c r="VZV18" s="164"/>
      <c r="VZW18" s="164"/>
      <c r="VZX18" s="164"/>
      <c r="VZY18" s="164"/>
      <c r="VZZ18" s="164"/>
      <c r="WAA18" s="164"/>
      <c r="WAB18" s="164"/>
      <c r="WAC18" s="164"/>
      <c r="WAD18" s="164"/>
      <c r="WAE18" s="164"/>
      <c r="WAF18" s="164"/>
      <c r="WAG18" s="164"/>
      <c r="WAH18" s="164"/>
      <c r="WAI18" s="164"/>
      <c r="WAJ18" s="164"/>
      <c r="WAK18" s="164"/>
      <c r="WAL18" s="164"/>
      <c r="WAM18" s="164"/>
      <c r="WAN18" s="164"/>
      <c r="WAO18" s="164"/>
      <c r="WAP18" s="164"/>
      <c r="WAQ18" s="164"/>
      <c r="WAR18" s="164"/>
      <c r="WAS18" s="164"/>
      <c r="WAT18" s="164"/>
      <c r="WAU18" s="164"/>
      <c r="WAV18" s="164"/>
      <c r="WAW18" s="164"/>
      <c r="WAX18" s="164"/>
      <c r="WAY18" s="164"/>
      <c r="WAZ18" s="164"/>
      <c r="WBA18" s="164"/>
      <c r="WBB18" s="164"/>
      <c r="WBC18" s="164"/>
      <c r="WBD18" s="164"/>
      <c r="WBE18" s="164"/>
      <c r="WBF18" s="164"/>
      <c r="WBG18" s="164"/>
      <c r="WBH18" s="164"/>
      <c r="WBI18" s="164"/>
      <c r="WBJ18" s="164"/>
      <c r="WBK18" s="164"/>
      <c r="WBL18" s="164"/>
      <c r="WBM18" s="164"/>
      <c r="WBN18" s="164"/>
      <c r="WBO18" s="164"/>
      <c r="WBP18" s="164"/>
      <c r="WBQ18" s="164"/>
      <c r="WBR18" s="164"/>
      <c r="WBS18" s="164"/>
      <c r="WBT18" s="164"/>
      <c r="WBU18" s="164"/>
      <c r="WBV18" s="164"/>
      <c r="WBW18" s="164"/>
      <c r="WBX18" s="164"/>
      <c r="WBY18" s="164"/>
      <c r="WBZ18" s="164"/>
      <c r="WCA18" s="164"/>
      <c r="WCB18" s="164"/>
      <c r="WCC18" s="164"/>
      <c r="WCD18" s="164"/>
      <c r="WCE18" s="164"/>
      <c r="WCF18" s="164"/>
      <c r="WCG18" s="164"/>
      <c r="WCH18" s="164"/>
      <c r="WCI18" s="164"/>
      <c r="WCJ18" s="164"/>
      <c r="WCK18" s="164"/>
      <c r="WCL18" s="164"/>
      <c r="WCM18" s="164"/>
      <c r="WCN18" s="164"/>
      <c r="WCO18" s="164"/>
      <c r="WCP18" s="164"/>
      <c r="WCQ18" s="164"/>
      <c r="WCR18" s="164"/>
      <c r="WCS18" s="164"/>
      <c r="WCT18" s="164"/>
      <c r="WCU18" s="164"/>
      <c r="WCV18" s="164"/>
      <c r="WCW18" s="164"/>
      <c r="WCX18" s="164"/>
      <c r="WCY18" s="164"/>
      <c r="WCZ18" s="164"/>
      <c r="WDA18" s="164"/>
      <c r="WDB18" s="164"/>
      <c r="WDC18" s="164"/>
      <c r="WDD18" s="164"/>
      <c r="WDE18" s="164"/>
      <c r="WDF18" s="164"/>
      <c r="WDG18" s="164"/>
      <c r="WDH18" s="164"/>
      <c r="WDI18" s="164"/>
      <c r="WDJ18" s="164"/>
      <c r="WDK18" s="164"/>
      <c r="WDL18" s="164"/>
      <c r="WDM18" s="164"/>
      <c r="WDN18" s="164"/>
      <c r="WDO18" s="164"/>
      <c r="WDP18" s="164"/>
      <c r="WDQ18" s="164"/>
      <c r="WDR18" s="164"/>
      <c r="WDS18" s="164"/>
      <c r="WDT18" s="164"/>
      <c r="WDU18" s="164"/>
      <c r="WDV18" s="164"/>
      <c r="WDW18" s="164"/>
      <c r="WDX18" s="164"/>
      <c r="WDY18" s="164"/>
      <c r="WDZ18" s="164"/>
      <c r="WEA18" s="164"/>
      <c r="WEB18" s="164"/>
      <c r="WEC18" s="164"/>
      <c r="WED18" s="164"/>
      <c r="WEE18" s="164"/>
      <c r="WEF18" s="164"/>
      <c r="WEG18" s="164"/>
      <c r="WEH18" s="164"/>
      <c r="WEI18" s="164"/>
      <c r="WEJ18" s="164"/>
      <c r="WEK18" s="164"/>
      <c r="WEL18" s="164"/>
      <c r="WEM18" s="164"/>
      <c r="WEN18" s="164"/>
      <c r="WEO18" s="164"/>
      <c r="WEP18" s="164"/>
      <c r="WEQ18" s="164"/>
      <c r="WER18" s="164"/>
      <c r="WES18" s="164"/>
      <c r="WET18" s="164"/>
      <c r="WEU18" s="164"/>
      <c r="WEV18" s="164"/>
      <c r="WEW18" s="164"/>
      <c r="WEX18" s="164"/>
      <c r="WEY18" s="164"/>
      <c r="WEZ18" s="164"/>
      <c r="WFA18" s="164"/>
      <c r="WFB18" s="164"/>
      <c r="WFC18" s="164"/>
      <c r="WFD18" s="164"/>
      <c r="WFE18" s="164"/>
      <c r="WFF18" s="164"/>
      <c r="WFG18" s="164"/>
      <c r="WFH18" s="164"/>
      <c r="WFI18" s="164"/>
      <c r="WFJ18" s="164"/>
      <c r="WFK18" s="164"/>
      <c r="WFL18" s="164"/>
      <c r="WFM18" s="164"/>
      <c r="WFN18" s="164"/>
      <c r="WFO18" s="164"/>
      <c r="WFP18" s="164"/>
      <c r="WFQ18" s="164"/>
      <c r="WFR18" s="164"/>
      <c r="WFS18" s="164"/>
      <c r="WFT18" s="164"/>
      <c r="WFU18" s="164"/>
      <c r="WFV18" s="164"/>
      <c r="WFW18" s="164"/>
      <c r="WFX18" s="164"/>
      <c r="WFY18" s="164"/>
      <c r="WFZ18" s="164"/>
      <c r="WGA18" s="164"/>
      <c r="WGB18" s="164"/>
      <c r="WGC18" s="164"/>
      <c r="WGD18" s="164"/>
      <c r="WGE18" s="164"/>
      <c r="WGF18" s="164"/>
      <c r="WGG18" s="164"/>
      <c r="WGH18" s="164"/>
      <c r="WGI18" s="164"/>
      <c r="WGJ18" s="164"/>
      <c r="WGK18" s="164"/>
      <c r="WGL18" s="164"/>
      <c r="WGM18" s="164"/>
      <c r="WGN18" s="164"/>
      <c r="WGO18" s="164"/>
      <c r="WGP18" s="164"/>
      <c r="WGQ18" s="164"/>
      <c r="WGR18" s="164"/>
      <c r="WGS18" s="164"/>
      <c r="WGT18" s="164"/>
      <c r="WGU18" s="164"/>
      <c r="WGV18" s="164"/>
      <c r="WGW18" s="164"/>
      <c r="WGX18" s="164"/>
      <c r="WGY18" s="164"/>
      <c r="WGZ18" s="164"/>
      <c r="WHA18" s="164"/>
      <c r="WHB18" s="164"/>
      <c r="WHC18" s="164"/>
      <c r="WHD18" s="164"/>
      <c r="WHE18" s="164"/>
      <c r="WHF18" s="164"/>
      <c r="WHG18" s="164"/>
      <c r="WHH18" s="164"/>
      <c r="WHI18" s="164"/>
      <c r="WHJ18" s="164"/>
      <c r="WHK18" s="164"/>
      <c r="WHL18" s="164"/>
      <c r="WHM18" s="164"/>
      <c r="WHN18" s="164"/>
      <c r="WHO18" s="164"/>
      <c r="WHP18" s="164"/>
      <c r="WHQ18" s="164"/>
      <c r="WHR18" s="164"/>
      <c r="WHS18" s="164"/>
      <c r="WHT18" s="164"/>
      <c r="WHU18" s="164"/>
      <c r="WHV18" s="164"/>
      <c r="WHW18" s="164"/>
      <c r="WHX18" s="164"/>
      <c r="WHY18" s="164"/>
      <c r="WHZ18" s="164"/>
      <c r="WIA18" s="164"/>
      <c r="WIB18" s="164"/>
      <c r="WIC18" s="164"/>
      <c r="WID18" s="164"/>
      <c r="WIE18" s="164"/>
      <c r="WIF18" s="164"/>
      <c r="WIG18" s="164"/>
      <c r="WIH18" s="164"/>
      <c r="WII18" s="164"/>
      <c r="WIJ18" s="164"/>
      <c r="WIK18" s="164"/>
      <c r="WIL18" s="164"/>
      <c r="WIM18" s="164"/>
      <c r="WIN18" s="164"/>
      <c r="WIO18" s="164"/>
      <c r="WIP18" s="164"/>
      <c r="WIQ18" s="164"/>
      <c r="WIR18" s="164"/>
      <c r="WIS18" s="164"/>
      <c r="WIT18" s="164"/>
      <c r="WIU18" s="164"/>
      <c r="WIV18" s="164"/>
      <c r="WIW18" s="164"/>
      <c r="WIX18" s="164"/>
      <c r="WIY18" s="164"/>
      <c r="WIZ18" s="164"/>
      <c r="WJA18" s="164"/>
      <c r="WJB18" s="164"/>
      <c r="WJC18" s="164"/>
      <c r="WJD18" s="164"/>
      <c r="WJE18" s="164"/>
      <c r="WJF18" s="164"/>
      <c r="WJG18" s="164"/>
      <c r="WJH18" s="164"/>
      <c r="WJI18" s="164"/>
      <c r="WJJ18" s="164"/>
      <c r="WJK18" s="164"/>
      <c r="WJL18" s="164"/>
      <c r="WJM18" s="164"/>
      <c r="WJN18" s="164"/>
      <c r="WJO18" s="164"/>
      <c r="WJP18" s="164"/>
      <c r="WJQ18" s="164"/>
      <c r="WJR18" s="164"/>
      <c r="WJS18" s="164"/>
      <c r="WJT18" s="164"/>
      <c r="WJU18" s="164"/>
      <c r="WJV18" s="164"/>
      <c r="WJW18" s="164"/>
      <c r="WJX18" s="164"/>
      <c r="WJY18" s="164"/>
      <c r="WJZ18" s="164"/>
      <c r="WKA18" s="164"/>
      <c r="WKB18" s="164"/>
      <c r="WKC18" s="164"/>
      <c r="WKD18" s="164"/>
      <c r="WKE18" s="164"/>
      <c r="WKF18" s="164"/>
      <c r="WKG18" s="164"/>
      <c r="WKH18" s="164"/>
      <c r="WKI18" s="164"/>
      <c r="WKJ18" s="164"/>
      <c r="WKK18" s="164"/>
      <c r="WKL18" s="164"/>
      <c r="WKM18" s="164"/>
      <c r="WKN18" s="164"/>
      <c r="WKO18" s="164"/>
      <c r="WKP18" s="164"/>
      <c r="WKQ18" s="164"/>
      <c r="WKR18" s="164"/>
      <c r="WKS18" s="164"/>
      <c r="WKT18" s="164"/>
      <c r="WKU18" s="164"/>
      <c r="WKV18" s="164"/>
      <c r="WKW18" s="164"/>
      <c r="WKX18" s="164"/>
      <c r="WKY18" s="164"/>
      <c r="WKZ18" s="164"/>
      <c r="WLA18" s="164"/>
      <c r="WLB18" s="164"/>
      <c r="WLC18" s="164"/>
      <c r="WLD18" s="164"/>
      <c r="WLE18" s="164"/>
      <c r="WLF18" s="164"/>
      <c r="WLG18" s="164"/>
      <c r="WLH18" s="164"/>
      <c r="WLI18" s="164"/>
      <c r="WLJ18" s="164"/>
      <c r="WLK18" s="164"/>
      <c r="WLL18" s="164"/>
      <c r="WLM18" s="164"/>
      <c r="WLN18" s="164"/>
      <c r="WLO18" s="164"/>
      <c r="WLP18" s="164"/>
      <c r="WLQ18" s="164"/>
      <c r="WLR18" s="164"/>
      <c r="WLS18" s="164"/>
      <c r="WLT18" s="164"/>
      <c r="WLU18" s="164"/>
      <c r="WLV18" s="164"/>
      <c r="WLW18" s="164"/>
      <c r="WLX18" s="164"/>
      <c r="WLY18" s="164"/>
      <c r="WLZ18" s="164"/>
      <c r="WMA18" s="164"/>
      <c r="WMB18" s="164"/>
      <c r="WMC18" s="164"/>
      <c r="WMD18" s="164"/>
      <c r="WME18" s="164"/>
      <c r="WMF18" s="164"/>
      <c r="WMG18" s="164"/>
      <c r="WMH18" s="164"/>
      <c r="WMI18" s="164"/>
      <c r="WMJ18" s="164"/>
      <c r="WMK18" s="164"/>
      <c r="WML18" s="164"/>
      <c r="WMM18" s="164"/>
      <c r="WMN18" s="164"/>
      <c r="WMO18" s="164"/>
      <c r="WMP18" s="164"/>
      <c r="WMQ18" s="164"/>
      <c r="WMR18" s="164"/>
      <c r="WMS18" s="164"/>
      <c r="WMT18" s="164"/>
      <c r="WMU18" s="164"/>
      <c r="WMV18" s="164"/>
      <c r="WMW18" s="164"/>
      <c r="WMX18" s="164"/>
      <c r="WMY18" s="164"/>
      <c r="WMZ18" s="164"/>
      <c r="WNA18" s="164"/>
      <c r="WNB18" s="164"/>
      <c r="WNC18" s="164"/>
      <c r="WND18" s="164"/>
      <c r="WNE18" s="164"/>
      <c r="WNF18" s="164"/>
      <c r="WNG18" s="164"/>
      <c r="WNH18" s="164"/>
      <c r="WNI18" s="164"/>
      <c r="WNJ18" s="164"/>
      <c r="WNK18" s="164"/>
      <c r="WNL18" s="164"/>
      <c r="WNM18" s="164"/>
      <c r="WNN18" s="164"/>
      <c r="WNO18" s="164"/>
      <c r="WNP18" s="164"/>
      <c r="WNQ18" s="164"/>
      <c r="WNR18" s="164"/>
      <c r="WNS18" s="164"/>
      <c r="WNT18" s="164"/>
      <c r="WNU18" s="164"/>
      <c r="WNV18" s="164"/>
      <c r="WNW18" s="164"/>
      <c r="WNX18" s="164"/>
      <c r="WNY18" s="164"/>
      <c r="WNZ18" s="164"/>
      <c r="WOA18" s="164"/>
      <c r="WOB18" s="164"/>
      <c r="WOC18" s="164"/>
      <c r="WOD18" s="164"/>
      <c r="WOE18" s="164"/>
      <c r="WOF18" s="164"/>
      <c r="WOG18" s="164"/>
      <c r="WOH18" s="164"/>
      <c r="WOI18" s="164"/>
      <c r="WOJ18" s="164"/>
      <c r="WOK18" s="164"/>
      <c r="WOL18" s="164"/>
      <c r="WOM18" s="164"/>
      <c r="WON18" s="164"/>
      <c r="WOO18" s="164"/>
      <c r="WOP18" s="164"/>
      <c r="WOQ18" s="164"/>
      <c r="WOR18" s="164"/>
      <c r="WOS18" s="164"/>
      <c r="WOT18" s="164"/>
      <c r="WOU18" s="164"/>
      <c r="WOV18" s="164"/>
      <c r="WOW18" s="164"/>
      <c r="WOX18" s="164"/>
      <c r="WOY18" s="164"/>
      <c r="WOZ18" s="164"/>
      <c r="WPA18" s="164"/>
      <c r="WPB18" s="164"/>
      <c r="WPC18" s="164"/>
      <c r="WPD18" s="164"/>
      <c r="WPE18" s="164"/>
      <c r="WPF18" s="164"/>
      <c r="WPG18" s="164"/>
      <c r="WPH18" s="164"/>
      <c r="WPI18" s="164"/>
      <c r="WPJ18" s="164"/>
      <c r="WPK18" s="164"/>
      <c r="WPL18" s="164"/>
      <c r="WPM18" s="164"/>
      <c r="WPN18" s="164"/>
      <c r="WPO18" s="164"/>
      <c r="WPP18" s="164"/>
      <c r="WPQ18" s="164"/>
      <c r="WPR18" s="164"/>
      <c r="WPS18" s="164"/>
      <c r="WPT18" s="164"/>
      <c r="WPU18" s="164"/>
      <c r="WPV18" s="164"/>
      <c r="WPW18" s="164"/>
      <c r="WPX18" s="164"/>
      <c r="WPY18" s="164"/>
      <c r="WPZ18" s="164"/>
      <c r="WQA18" s="164"/>
      <c r="WQB18" s="164"/>
      <c r="WQC18" s="164"/>
      <c r="WQD18" s="164"/>
      <c r="WQE18" s="164"/>
      <c r="WQF18" s="164"/>
      <c r="WQG18" s="164"/>
      <c r="WQH18" s="164"/>
      <c r="WQI18" s="164"/>
      <c r="WQJ18" s="164"/>
      <c r="WQK18" s="164"/>
      <c r="WQL18" s="164"/>
      <c r="WQM18" s="164"/>
      <c r="WQN18" s="164"/>
      <c r="WQO18" s="164"/>
      <c r="WQP18" s="164"/>
      <c r="WQQ18" s="164"/>
      <c r="WQR18" s="164"/>
      <c r="WQS18" s="164"/>
      <c r="WQT18" s="164"/>
      <c r="WQU18" s="164"/>
      <c r="WQV18" s="164"/>
      <c r="WQW18" s="164"/>
      <c r="WQX18" s="164"/>
      <c r="WQY18" s="164"/>
      <c r="WQZ18" s="164"/>
      <c r="WRA18" s="164"/>
      <c r="WRB18" s="164"/>
      <c r="WRC18" s="164"/>
      <c r="WRD18" s="164"/>
      <c r="WRE18" s="164"/>
      <c r="WRF18" s="164"/>
      <c r="WRG18" s="164"/>
      <c r="WRH18" s="164"/>
      <c r="WRI18" s="164"/>
      <c r="WRJ18" s="164"/>
      <c r="WRK18" s="164"/>
      <c r="WRL18" s="164"/>
      <c r="WRM18" s="164"/>
      <c r="WRN18" s="164"/>
      <c r="WRO18" s="164"/>
      <c r="WRP18" s="164"/>
      <c r="WRQ18" s="164"/>
      <c r="WRR18" s="164"/>
      <c r="WRS18" s="164"/>
      <c r="WRT18" s="164"/>
      <c r="WRU18" s="164"/>
      <c r="WRV18" s="164"/>
      <c r="WRW18" s="164"/>
      <c r="WRX18" s="164"/>
      <c r="WRY18" s="164"/>
      <c r="WRZ18" s="164"/>
      <c r="WSA18" s="164"/>
      <c r="WSB18" s="164"/>
      <c r="WSC18" s="164"/>
      <c r="WSD18" s="164"/>
      <c r="WSE18" s="164"/>
      <c r="WSF18" s="164"/>
      <c r="WSG18" s="164"/>
      <c r="WSH18" s="164"/>
      <c r="WSI18" s="164"/>
      <c r="WSJ18" s="164"/>
      <c r="WSK18" s="164"/>
      <c r="WSL18" s="164"/>
      <c r="WSM18" s="164"/>
      <c r="WSN18" s="164"/>
      <c r="WSO18" s="164"/>
      <c r="WSP18" s="164"/>
      <c r="WSQ18" s="164"/>
      <c r="WSR18" s="164"/>
      <c r="WSS18" s="164"/>
      <c r="WST18" s="164"/>
      <c r="WSU18" s="164"/>
      <c r="WSV18" s="164"/>
      <c r="WSW18" s="164"/>
      <c r="WSX18" s="164"/>
      <c r="WSY18" s="164"/>
      <c r="WSZ18" s="164"/>
      <c r="WTA18" s="164"/>
      <c r="WTB18" s="164"/>
      <c r="WTC18" s="164"/>
      <c r="WTD18" s="164"/>
      <c r="WTE18" s="164"/>
      <c r="WTF18" s="164"/>
      <c r="WTG18" s="164"/>
      <c r="WTH18" s="164"/>
      <c r="WTI18" s="164"/>
      <c r="WTJ18" s="164"/>
      <c r="WTK18" s="164"/>
      <c r="WTL18" s="164"/>
      <c r="WTM18" s="164"/>
      <c r="WTN18" s="164"/>
      <c r="WTO18" s="164"/>
      <c r="WTP18" s="164"/>
      <c r="WTQ18" s="164"/>
      <c r="WTR18" s="164"/>
      <c r="WTS18" s="164"/>
      <c r="WTT18" s="164"/>
      <c r="WTU18" s="164"/>
      <c r="WTV18" s="164"/>
      <c r="WTW18" s="164"/>
      <c r="WTX18" s="164"/>
      <c r="WTY18" s="164"/>
      <c r="WTZ18" s="164"/>
      <c r="WUA18" s="164"/>
      <c r="WUB18" s="164"/>
      <c r="WUC18" s="164"/>
      <c r="WUD18" s="164"/>
      <c r="WUE18" s="164"/>
      <c r="WUF18" s="164"/>
      <c r="WUG18" s="164"/>
      <c r="WUH18" s="164"/>
      <c r="WUI18" s="164"/>
      <c r="WUJ18" s="164"/>
      <c r="WUK18" s="164"/>
      <c r="WUL18" s="164"/>
      <c r="WUM18" s="164"/>
      <c r="WUN18" s="164"/>
      <c r="WUO18" s="164"/>
      <c r="WUP18" s="164"/>
      <c r="WUQ18" s="164"/>
      <c r="WUR18" s="164"/>
      <c r="WUS18" s="164"/>
      <c r="WUT18" s="164"/>
      <c r="WUU18" s="164"/>
      <c r="WUV18" s="164"/>
      <c r="WUW18" s="164"/>
      <c r="WUX18" s="164"/>
      <c r="WUY18" s="164"/>
      <c r="WUZ18" s="164"/>
      <c r="WVA18" s="164"/>
      <c r="WVB18" s="164"/>
      <c r="WVC18" s="164"/>
      <c r="WVD18" s="164"/>
      <c r="WVE18" s="164"/>
      <c r="WVF18" s="164"/>
      <c r="WVG18" s="164"/>
      <c r="WVH18" s="164"/>
      <c r="WVI18" s="164"/>
      <c r="WVJ18" s="164"/>
      <c r="WVK18" s="164"/>
      <c r="WVL18" s="164"/>
      <c r="WVM18" s="164"/>
      <c r="WVN18" s="164"/>
      <c r="WVO18" s="164"/>
      <c r="WVP18" s="164"/>
      <c r="WVQ18" s="164"/>
      <c r="WVR18" s="164"/>
      <c r="WVS18" s="164"/>
      <c r="WVT18" s="164"/>
      <c r="WVU18" s="164"/>
    </row>
    <row r="19" spans="1:16141" s="164" customFormat="1" ht="15">
      <c r="A19" s="167">
        <v>11</v>
      </c>
      <c r="B19" s="189">
        <v>25203307703</v>
      </c>
      <c r="C19" s="168" t="s">
        <v>589</v>
      </c>
      <c r="D19" s="206" t="s">
        <v>528</v>
      </c>
      <c r="E19" s="211" t="s">
        <v>594</v>
      </c>
      <c r="F19" s="175">
        <v>36939</v>
      </c>
      <c r="G19" s="169" t="s">
        <v>566</v>
      </c>
      <c r="H19" s="176" t="s">
        <v>5</v>
      </c>
      <c r="I19" s="177">
        <v>2.97</v>
      </c>
      <c r="J19" s="177">
        <v>3.4</v>
      </c>
      <c r="K19" s="177">
        <v>2.99</v>
      </c>
      <c r="L19" s="209" t="s">
        <v>560</v>
      </c>
      <c r="M19" s="212" t="s">
        <v>561</v>
      </c>
      <c r="N19" s="213" t="s">
        <v>150</v>
      </c>
    </row>
    <row r="20" spans="1:16141" ht="15">
      <c r="A20" s="167">
        <v>12</v>
      </c>
      <c r="B20" s="189">
        <v>25203316320</v>
      </c>
      <c r="C20" s="168" t="s">
        <v>602</v>
      </c>
      <c r="D20" s="206" t="s">
        <v>4</v>
      </c>
      <c r="E20" s="211" t="s">
        <v>594</v>
      </c>
      <c r="F20" s="175">
        <v>36911</v>
      </c>
      <c r="G20" s="169" t="s">
        <v>571</v>
      </c>
      <c r="H20" s="176" t="s">
        <v>5</v>
      </c>
      <c r="I20" s="177">
        <v>3.09</v>
      </c>
      <c r="J20" s="177">
        <v>3.6</v>
      </c>
      <c r="K20" s="177">
        <v>3.11</v>
      </c>
      <c r="L20" s="209" t="s">
        <v>560</v>
      </c>
      <c r="M20" s="212" t="s">
        <v>561</v>
      </c>
      <c r="N20" s="213" t="s">
        <v>150</v>
      </c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4"/>
      <c r="CS20" s="164"/>
      <c r="CT20" s="164"/>
      <c r="CU20" s="164"/>
      <c r="CV20" s="164"/>
      <c r="CW20" s="164"/>
      <c r="CX20" s="164"/>
      <c r="CY20" s="164"/>
      <c r="CZ20" s="164"/>
      <c r="DA20" s="164"/>
      <c r="DB20" s="164"/>
      <c r="DC20" s="164"/>
      <c r="DD20" s="164"/>
      <c r="DE20" s="164"/>
      <c r="DF20" s="164"/>
      <c r="DG20" s="164"/>
      <c r="DH20" s="164"/>
      <c r="DI20" s="164"/>
      <c r="DJ20" s="164"/>
      <c r="DK20" s="164"/>
      <c r="DL20" s="164"/>
      <c r="DM20" s="164"/>
      <c r="DN20" s="164"/>
      <c r="DO20" s="164"/>
      <c r="DP20" s="164"/>
      <c r="DQ20" s="164"/>
      <c r="DR20" s="164"/>
      <c r="DS20" s="164"/>
      <c r="DT20" s="164"/>
      <c r="DU20" s="164"/>
      <c r="DV20" s="164"/>
      <c r="DW20" s="164"/>
      <c r="DX20" s="164"/>
      <c r="DY20" s="164"/>
      <c r="DZ20" s="164"/>
      <c r="EA20" s="164"/>
      <c r="EB20" s="164"/>
      <c r="EC20" s="164"/>
      <c r="ED20" s="164"/>
      <c r="EE20" s="164"/>
      <c r="EF20" s="164"/>
      <c r="EG20" s="164"/>
      <c r="EH20" s="164"/>
      <c r="EI20" s="164"/>
      <c r="EJ20" s="164"/>
      <c r="EK20" s="164"/>
      <c r="EL20" s="164"/>
      <c r="EM20" s="164"/>
      <c r="EN20" s="164"/>
      <c r="EO20" s="164"/>
      <c r="EP20" s="164"/>
      <c r="EQ20" s="164"/>
      <c r="ER20" s="164"/>
      <c r="ES20" s="164"/>
      <c r="ET20" s="164"/>
      <c r="EU20" s="164"/>
      <c r="EV20" s="164"/>
      <c r="EW20" s="164"/>
      <c r="EX20" s="164"/>
      <c r="EY20" s="164"/>
      <c r="EZ20" s="164"/>
      <c r="FA20" s="164"/>
      <c r="FB20" s="164"/>
      <c r="FC20" s="164"/>
      <c r="FD20" s="164"/>
      <c r="FE20" s="164"/>
      <c r="FF20" s="164"/>
      <c r="FG20" s="164"/>
      <c r="FH20" s="164"/>
      <c r="FI20" s="164"/>
      <c r="FJ20" s="164"/>
      <c r="FK20" s="164"/>
      <c r="FL20" s="164"/>
      <c r="FM20" s="164"/>
      <c r="FN20" s="164"/>
      <c r="FO20" s="164"/>
      <c r="FP20" s="164"/>
      <c r="FQ20" s="164"/>
      <c r="FR20" s="164"/>
      <c r="FS20" s="164"/>
      <c r="FT20" s="164"/>
      <c r="FU20" s="164"/>
      <c r="FV20" s="164"/>
      <c r="FW20" s="164"/>
      <c r="FX20" s="164"/>
      <c r="FY20" s="164"/>
      <c r="FZ20" s="164"/>
      <c r="GA20" s="164"/>
      <c r="GB20" s="164"/>
      <c r="GC20" s="164"/>
      <c r="GD20" s="164"/>
      <c r="GE20" s="164"/>
      <c r="GF20" s="164"/>
      <c r="GG20" s="164"/>
      <c r="GH20" s="164"/>
      <c r="GI20" s="164"/>
      <c r="GJ20" s="164"/>
      <c r="GK20" s="164"/>
      <c r="GL20" s="164"/>
      <c r="GM20" s="164"/>
      <c r="GN20" s="164"/>
      <c r="GO20" s="164"/>
      <c r="GP20" s="164"/>
      <c r="GQ20" s="164"/>
      <c r="GR20" s="164"/>
      <c r="GS20" s="164"/>
      <c r="GT20" s="164"/>
      <c r="GU20" s="164"/>
      <c r="GV20" s="164"/>
      <c r="GW20" s="164"/>
      <c r="GX20" s="164"/>
      <c r="GY20" s="164"/>
      <c r="GZ20" s="164"/>
      <c r="HA20" s="164"/>
      <c r="HB20" s="164"/>
      <c r="HC20" s="164"/>
      <c r="HD20" s="164"/>
      <c r="HE20" s="164"/>
      <c r="HF20" s="164"/>
      <c r="HG20" s="164"/>
      <c r="HH20" s="164"/>
      <c r="HI20" s="164"/>
      <c r="HJ20" s="164"/>
      <c r="HK20" s="164"/>
      <c r="HL20" s="164"/>
      <c r="HM20" s="164"/>
      <c r="HN20" s="164"/>
      <c r="HO20" s="164"/>
      <c r="HP20" s="164"/>
      <c r="HQ20" s="164"/>
      <c r="HR20" s="164"/>
      <c r="HS20" s="164"/>
      <c r="HT20" s="164"/>
      <c r="HU20" s="164"/>
      <c r="HV20" s="164"/>
      <c r="HW20" s="164"/>
      <c r="HX20" s="164"/>
      <c r="HY20" s="164"/>
      <c r="HZ20" s="164"/>
      <c r="IA20" s="164"/>
      <c r="IB20" s="164"/>
      <c r="IC20" s="164"/>
      <c r="ID20" s="164"/>
      <c r="IE20" s="164"/>
      <c r="IF20" s="164"/>
      <c r="IG20" s="164"/>
      <c r="IH20" s="164"/>
      <c r="II20" s="164"/>
      <c r="IJ20" s="164"/>
      <c r="IK20" s="164"/>
      <c r="IL20" s="164"/>
      <c r="IM20" s="164"/>
      <c r="IN20" s="164"/>
      <c r="IO20" s="164"/>
      <c r="IP20" s="164"/>
      <c r="IQ20" s="164"/>
      <c r="IR20" s="164"/>
      <c r="IS20" s="164"/>
      <c r="IT20" s="164"/>
      <c r="IU20" s="164"/>
      <c r="IV20" s="164"/>
      <c r="IW20" s="164"/>
      <c r="IX20" s="164"/>
      <c r="IY20" s="164"/>
      <c r="IZ20" s="164"/>
      <c r="JA20" s="164"/>
      <c r="JB20" s="164"/>
      <c r="JC20" s="164"/>
      <c r="JD20" s="164"/>
      <c r="JE20" s="164"/>
      <c r="JF20" s="164"/>
      <c r="JG20" s="164"/>
      <c r="JH20" s="164"/>
      <c r="JI20" s="164"/>
      <c r="JJ20" s="164"/>
      <c r="JK20" s="164"/>
      <c r="JL20" s="164"/>
      <c r="JM20" s="164"/>
      <c r="JN20" s="164"/>
      <c r="JO20" s="164"/>
      <c r="JP20" s="164"/>
      <c r="JQ20" s="164"/>
      <c r="JR20" s="164"/>
      <c r="JS20" s="164"/>
      <c r="JT20" s="164"/>
      <c r="JU20" s="164"/>
      <c r="JV20" s="164"/>
      <c r="JW20" s="164"/>
      <c r="JX20" s="164"/>
      <c r="JY20" s="164"/>
      <c r="JZ20" s="164"/>
      <c r="KA20" s="164"/>
      <c r="KB20" s="164"/>
      <c r="KC20" s="164"/>
      <c r="KD20" s="164"/>
      <c r="KE20" s="164"/>
      <c r="KF20" s="164"/>
      <c r="KG20" s="164"/>
      <c r="KH20" s="164"/>
      <c r="KI20" s="164"/>
      <c r="KJ20" s="164"/>
      <c r="KK20" s="164"/>
      <c r="KL20" s="164"/>
      <c r="KM20" s="164"/>
      <c r="KN20" s="164"/>
      <c r="KO20" s="164"/>
      <c r="KP20" s="164"/>
      <c r="KQ20" s="164"/>
      <c r="KR20" s="164"/>
      <c r="KS20" s="164"/>
      <c r="KT20" s="164"/>
      <c r="KU20" s="164"/>
      <c r="KV20" s="164"/>
      <c r="KW20" s="164"/>
      <c r="KX20" s="164"/>
      <c r="KY20" s="164"/>
      <c r="KZ20" s="164"/>
      <c r="LA20" s="164"/>
      <c r="LB20" s="164"/>
      <c r="LC20" s="164"/>
      <c r="LD20" s="164"/>
      <c r="LE20" s="164"/>
      <c r="LF20" s="164"/>
      <c r="LG20" s="164"/>
      <c r="LH20" s="164"/>
      <c r="LI20" s="164"/>
      <c r="LJ20" s="164"/>
      <c r="LK20" s="164"/>
      <c r="LL20" s="164"/>
      <c r="LM20" s="164"/>
      <c r="LN20" s="164"/>
      <c r="LO20" s="164"/>
      <c r="LP20" s="164"/>
      <c r="LQ20" s="164"/>
      <c r="LR20" s="164"/>
      <c r="LS20" s="164"/>
      <c r="LT20" s="164"/>
      <c r="LU20" s="164"/>
      <c r="LV20" s="164"/>
      <c r="LW20" s="164"/>
      <c r="LX20" s="164"/>
      <c r="LY20" s="164"/>
      <c r="LZ20" s="164"/>
      <c r="MA20" s="164"/>
      <c r="MB20" s="164"/>
      <c r="MC20" s="164"/>
      <c r="MD20" s="164"/>
      <c r="ME20" s="164"/>
      <c r="MF20" s="164"/>
      <c r="MG20" s="164"/>
      <c r="MH20" s="164"/>
      <c r="MI20" s="164"/>
      <c r="MJ20" s="164"/>
      <c r="MK20" s="164"/>
      <c r="ML20" s="164"/>
      <c r="MM20" s="164"/>
      <c r="MN20" s="164"/>
      <c r="MO20" s="164"/>
      <c r="MP20" s="164"/>
      <c r="MQ20" s="164"/>
      <c r="MR20" s="164"/>
      <c r="MS20" s="164"/>
      <c r="MT20" s="164"/>
      <c r="MU20" s="164"/>
      <c r="MV20" s="164"/>
      <c r="MW20" s="164"/>
      <c r="MX20" s="164"/>
      <c r="MY20" s="164"/>
      <c r="MZ20" s="164"/>
      <c r="NA20" s="164"/>
      <c r="NB20" s="164"/>
      <c r="NC20" s="164"/>
      <c r="ND20" s="164"/>
      <c r="NE20" s="164"/>
      <c r="NF20" s="164"/>
      <c r="NG20" s="164"/>
      <c r="NH20" s="164"/>
      <c r="NI20" s="164"/>
      <c r="NJ20" s="164"/>
      <c r="NK20" s="164"/>
      <c r="NL20" s="164"/>
      <c r="NM20" s="164"/>
      <c r="NN20" s="164"/>
      <c r="NO20" s="164"/>
      <c r="NP20" s="164"/>
      <c r="NQ20" s="164"/>
      <c r="NR20" s="164"/>
      <c r="NS20" s="164"/>
      <c r="NT20" s="164"/>
      <c r="NU20" s="164"/>
      <c r="NV20" s="164"/>
      <c r="NW20" s="164"/>
      <c r="NX20" s="164"/>
      <c r="NY20" s="164"/>
      <c r="NZ20" s="164"/>
      <c r="OA20" s="164"/>
      <c r="OB20" s="164"/>
      <c r="OC20" s="164"/>
      <c r="OD20" s="164"/>
      <c r="OE20" s="164"/>
      <c r="OF20" s="164"/>
      <c r="OG20" s="164"/>
      <c r="OH20" s="164"/>
      <c r="OI20" s="164"/>
      <c r="OJ20" s="164"/>
      <c r="OK20" s="164"/>
      <c r="OL20" s="164"/>
      <c r="OM20" s="164"/>
      <c r="ON20" s="164"/>
      <c r="OO20" s="164"/>
      <c r="OP20" s="164"/>
      <c r="OQ20" s="164"/>
      <c r="OR20" s="164"/>
      <c r="OS20" s="164"/>
      <c r="OT20" s="164"/>
      <c r="OU20" s="164"/>
      <c r="OV20" s="164"/>
      <c r="OW20" s="164"/>
      <c r="OX20" s="164"/>
      <c r="OY20" s="164"/>
      <c r="OZ20" s="164"/>
      <c r="PA20" s="164"/>
      <c r="PB20" s="164"/>
      <c r="PC20" s="164"/>
      <c r="PD20" s="164"/>
      <c r="PE20" s="164"/>
      <c r="PF20" s="164"/>
      <c r="PG20" s="164"/>
      <c r="PH20" s="164"/>
      <c r="PI20" s="164"/>
      <c r="PJ20" s="164"/>
      <c r="PK20" s="164"/>
      <c r="PL20" s="164"/>
      <c r="PM20" s="164"/>
      <c r="PN20" s="164"/>
      <c r="PO20" s="164"/>
      <c r="PP20" s="164"/>
      <c r="PQ20" s="164"/>
      <c r="PR20" s="164"/>
      <c r="PS20" s="164"/>
      <c r="PT20" s="164"/>
      <c r="PU20" s="164"/>
      <c r="PV20" s="164"/>
      <c r="PW20" s="164"/>
      <c r="PX20" s="164"/>
      <c r="PY20" s="164"/>
      <c r="PZ20" s="164"/>
      <c r="QA20" s="164"/>
      <c r="QB20" s="164"/>
      <c r="QC20" s="164"/>
      <c r="QD20" s="164"/>
      <c r="QE20" s="164"/>
      <c r="QF20" s="164"/>
      <c r="QG20" s="164"/>
      <c r="QH20" s="164"/>
      <c r="QI20" s="164"/>
      <c r="QJ20" s="164"/>
      <c r="QK20" s="164"/>
      <c r="QL20" s="164"/>
      <c r="QM20" s="164"/>
      <c r="QN20" s="164"/>
      <c r="QO20" s="164"/>
      <c r="QP20" s="164"/>
      <c r="QQ20" s="164"/>
      <c r="QR20" s="164"/>
      <c r="QS20" s="164"/>
      <c r="QT20" s="164"/>
      <c r="QU20" s="164"/>
      <c r="QV20" s="164"/>
      <c r="QW20" s="164"/>
      <c r="QX20" s="164"/>
      <c r="QY20" s="164"/>
      <c r="QZ20" s="164"/>
      <c r="RA20" s="164"/>
      <c r="RB20" s="164"/>
      <c r="RC20" s="164"/>
      <c r="RD20" s="164"/>
      <c r="RE20" s="164"/>
      <c r="RF20" s="164"/>
      <c r="RG20" s="164"/>
      <c r="RH20" s="164"/>
      <c r="RI20" s="164"/>
      <c r="RJ20" s="164"/>
      <c r="RK20" s="164"/>
      <c r="RL20" s="164"/>
      <c r="RM20" s="164"/>
      <c r="RN20" s="164"/>
      <c r="RO20" s="164"/>
      <c r="RP20" s="164"/>
      <c r="RQ20" s="164"/>
      <c r="RR20" s="164"/>
      <c r="RS20" s="164"/>
      <c r="RT20" s="164"/>
      <c r="RU20" s="164"/>
      <c r="RV20" s="164"/>
      <c r="RW20" s="164"/>
      <c r="RX20" s="164"/>
      <c r="RY20" s="164"/>
      <c r="RZ20" s="164"/>
      <c r="SA20" s="164"/>
      <c r="SB20" s="164"/>
      <c r="SC20" s="164"/>
      <c r="SD20" s="164"/>
      <c r="SE20" s="164"/>
      <c r="SF20" s="164"/>
      <c r="SG20" s="164"/>
      <c r="SH20" s="164"/>
      <c r="SI20" s="164"/>
      <c r="SJ20" s="164"/>
      <c r="SK20" s="164"/>
      <c r="SL20" s="164"/>
      <c r="SM20" s="164"/>
      <c r="SN20" s="164"/>
      <c r="SO20" s="164"/>
      <c r="SP20" s="164"/>
      <c r="SQ20" s="164"/>
      <c r="SR20" s="164"/>
      <c r="SS20" s="164"/>
      <c r="ST20" s="164"/>
      <c r="SU20" s="164"/>
      <c r="SV20" s="164"/>
      <c r="SW20" s="164"/>
      <c r="SX20" s="164"/>
      <c r="SY20" s="164"/>
      <c r="SZ20" s="164"/>
      <c r="TA20" s="164"/>
      <c r="TB20" s="164"/>
      <c r="TC20" s="164"/>
      <c r="TD20" s="164"/>
      <c r="TE20" s="164"/>
      <c r="TF20" s="164"/>
      <c r="TG20" s="164"/>
      <c r="TH20" s="164"/>
      <c r="TI20" s="164"/>
      <c r="TJ20" s="164"/>
      <c r="TK20" s="164"/>
      <c r="TL20" s="164"/>
      <c r="TM20" s="164"/>
      <c r="TN20" s="164"/>
      <c r="TO20" s="164"/>
      <c r="TP20" s="164"/>
      <c r="TQ20" s="164"/>
      <c r="TR20" s="164"/>
      <c r="TS20" s="164"/>
      <c r="TT20" s="164"/>
      <c r="TU20" s="164"/>
      <c r="TV20" s="164"/>
      <c r="TW20" s="164"/>
      <c r="TX20" s="164"/>
      <c r="TY20" s="164"/>
      <c r="TZ20" s="164"/>
      <c r="UA20" s="164"/>
      <c r="UB20" s="164"/>
      <c r="UC20" s="164"/>
      <c r="UD20" s="164"/>
      <c r="UE20" s="164"/>
      <c r="UF20" s="164"/>
      <c r="UG20" s="164"/>
      <c r="UH20" s="164"/>
      <c r="UI20" s="164"/>
      <c r="UJ20" s="164"/>
      <c r="UK20" s="164"/>
      <c r="UL20" s="164"/>
      <c r="UM20" s="164"/>
      <c r="UN20" s="164"/>
      <c r="UO20" s="164"/>
      <c r="UP20" s="164"/>
      <c r="UQ20" s="164"/>
      <c r="UR20" s="164"/>
      <c r="US20" s="164"/>
      <c r="UT20" s="164"/>
      <c r="UU20" s="164"/>
      <c r="UV20" s="164"/>
      <c r="UW20" s="164"/>
      <c r="UX20" s="164"/>
      <c r="UY20" s="164"/>
      <c r="UZ20" s="164"/>
      <c r="VA20" s="164"/>
      <c r="VB20" s="164"/>
      <c r="VC20" s="164"/>
      <c r="VD20" s="164"/>
      <c r="VE20" s="164"/>
      <c r="VF20" s="164"/>
      <c r="VG20" s="164"/>
      <c r="VH20" s="164"/>
      <c r="VI20" s="164"/>
      <c r="VJ20" s="164"/>
      <c r="VK20" s="164"/>
      <c r="VL20" s="164"/>
      <c r="VM20" s="164"/>
      <c r="VN20" s="164"/>
      <c r="VO20" s="164"/>
      <c r="VP20" s="164"/>
      <c r="VQ20" s="164"/>
      <c r="VR20" s="164"/>
      <c r="VS20" s="164"/>
      <c r="VT20" s="164"/>
      <c r="VU20" s="164"/>
      <c r="VV20" s="164"/>
      <c r="VW20" s="164"/>
      <c r="VX20" s="164"/>
      <c r="VY20" s="164"/>
      <c r="VZ20" s="164"/>
      <c r="WA20" s="164"/>
      <c r="WB20" s="164"/>
      <c r="WC20" s="164"/>
      <c r="WD20" s="164"/>
      <c r="WE20" s="164"/>
      <c r="WF20" s="164"/>
      <c r="WG20" s="164"/>
      <c r="WH20" s="164"/>
      <c r="WI20" s="164"/>
      <c r="WJ20" s="164"/>
      <c r="WK20" s="164"/>
      <c r="WL20" s="164"/>
      <c r="WM20" s="164"/>
      <c r="WN20" s="164"/>
      <c r="WO20" s="164"/>
      <c r="WP20" s="164"/>
      <c r="WQ20" s="164"/>
      <c r="WR20" s="164"/>
      <c r="WS20" s="164"/>
      <c r="WT20" s="164"/>
      <c r="WU20" s="164"/>
      <c r="WV20" s="164"/>
      <c r="WW20" s="164"/>
      <c r="WX20" s="164"/>
      <c r="WY20" s="164"/>
      <c r="WZ20" s="164"/>
      <c r="XA20" s="164"/>
      <c r="XB20" s="164"/>
      <c r="XC20" s="164"/>
      <c r="XD20" s="164"/>
      <c r="XE20" s="164"/>
      <c r="XF20" s="164"/>
      <c r="XG20" s="164"/>
      <c r="XH20" s="164"/>
      <c r="XI20" s="164"/>
      <c r="XJ20" s="164"/>
      <c r="XK20" s="164"/>
      <c r="XL20" s="164"/>
      <c r="XM20" s="164"/>
      <c r="XN20" s="164"/>
      <c r="XO20" s="164"/>
      <c r="XP20" s="164"/>
      <c r="XQ20" s="164"/>
      <c r="XR20" s="164"/>
      <c r="XS20" s="164"/>
      <c r="XT20" s="164"/>
      <c r="XU20" s="164"/>
      <c r="XV20" s="164"/>
      <c r="XW20" s="164"/>
      <c r="XX20" s="164"/>
      <c r="XY20" s="164"/>
      <c r="XZ20" s="164"/>
      <c r="YA20" s="164"/>
      <c r="YB20" s="164"/>
      <c r="YC20" s="164"/>
      <c r="YD20" s="164"/>
      <c r="YE20" s="164"/>
      <c r="YF20" s="164"/>
      <c r="YG20" s="164"/>
      <c r="YH20" s="164"/>
      <c r="YI20" s="164"/>
      <c r="YJ20" s="164"/>
      <c r="YK20" s="164"/>
      <c r="YL20" s="164"/>
      <c r="YM20" s="164"/>
      <c r="YN20" s="164"/>
      <c r="YO20" s="164"/>
      <c r="YP20" s="164"/>
      <c r="YQ20" s="164"/>
      <c r="YR20" s="164"/>
      <c r="YS20" s="164"/>
      <c r="YT20" s="164"/>
      <c r="YU20" s="164"/>
      <c r="YV20" s="164"/>
      <c r="YW20" s="164"/>
      <c r="YX20" s="164"/>
      <c r="YY20" s="164"/>
      <c r="YZ20" s="164"/>
      <c r="ZA20" s="164"/>
      <c r="ZB20" s="164"/>
      <c r="ZC20" s="164"/>
      <c r="ZD20" s="164"/>
      <c r="ZE20" s="164"/>
      <c r="ZF20" s="164"/>
      <c r="ZG20" s="164"/>
      <c r="ZH20" s="164"/>
      <c r="ZI20" s="164"/>
      <c r="ZJ20" s="164"/>
      <c r="ZK20" s="164"/>
      <c r="ZL20" s="164"/>
      <c r="ZM20" s="164"/>
      <c r="ZN20" s="164"/>
      <c r="ZO20" s="164"/>
      <c r="ZP20" s="164"/>
      <c r="ZQ20" s="164"/>
      <c r="ZR20" s="164"/>
      <c r="ZS20" s="164"/>
      <c r="ZT20" s="164"/>
      <c r="ZU20" s="164"/>
      <c r="ZV20" s="164"/>
      <c r="ZW20" s="164"/>
      <c r="ZX20" s="164"/>
      <c r="ZY20" s="164"/>
      <c r="ZZ20" s="164"/>
      <c r="AAA20" s="164"/>
      <c r="AAB20" s="164"/>
      <c r="AAC20" s="164"/>
      <c r="AAD20" s="164"/>
      <c r="AAE20" s="164"/>
      <c r="AAF20" s="164"/>
      <c r="AAG20" s="164"/>
      <c r="AAH20" s="164"/>
      <c r="AAI20" s="164"/>
      <c r="AAJ20" s="164"/>
      <c r="AAK20" s="164"/>
      <c r="AAL20" s="164"/>
      <c r="AAM20" s="164"/>
      <c r="AAN20" s="164"/>
      <c r="AAO20" s="164"/>
      <c r="AAP20" s="164"/>
      <c r="AAQ20" s="164"/>
      <c r="AAR20" s="164"/>
      <c r="AAS20" s="164"/>
      <c r="AAT20" s="164"/>
      <c r="AAU20" s="164"/>
      <c r="AAV20" s="164"/>
      <c r="AAW20" s="164"/>
      <c r="AAX20" s="164"/>
      <c r="AAY20" s="164"/>
      <c r="AAZ20" s="164"/>
      <c r="ABA20" s="164"/>
      <c r="ABB20" s="164"/>
      <c r="ABC20" s="164"/>
      <c r="ABD20" s="164"/>
      <c r="ABE20" s="164"/>
      <c r="ABF20" s="164"/>
      <c r="ABG20" s="164"/>
      <c r="ABH20" s="164"/>
      <c r="ABI20" s="164"/>
      <c r="ABJ20" s="164"/>
      <c r="ABK20" s="164"/>
      <c r="ABL20" s="164"/>
      <c r="ABM20" s="164"/>
      <c r="ABN20" s="164"/>
      <c r="ABO20" s="164"/>
      <c r="ABP20" s="164"/>
      <c r="ABQ20" s="164"/>
      <c r="ABR20" s="164"/>
      <c r="ABS20" s="164"/>
      <c r="ABT20" s="164"/>
      <c r="ABU20" s="164"/>
      <c r="ABV20" s="164"/>
      <c r="ABW20" s="164"/>
      <c r="ABX20" s="164"/>
      <c r="ABY20" s="164"/>
      <c r="ABZ20" s="164"/>
      <c r="ACA20" s="164"/>
      <c r="ACB20" s="164"/>
      <c r="ACC20" s="164"/>
      <c r="ACD20" s="164"/>
      <c r="ACE20" s="164"/>
      <c r="ACF20" s="164"/>
      <c r="ACG20" s="164"/>
      <c r="ACH20" s="164"/>
      <c r="ACI20" s="164"/>
      <c r="ACJ20" s="164"/>
      <c r="ACK20" s="164"/>
      <c r="ACL20" s="164"/>
      <c r="ACM20" s="164"/>
      <c r="ACN20" s="164"/>
      <c r="ACO20" s="164"/>
      <c r="ACP20" s="164"/>
      <c r="ACQ20" s="164"/>
      <c r="ACR20" s="164"/>
      <c r="ACS20" s="164"/>
      <c r="ACT20" s="164"/>
      <c r="ACU20" s="164"/>
      <c r="ACV20" s="164"/>
      <c r="ACW20" s="164"/>
      <c r="ACX20" s="164"/>
      <c r="ACY20" s="164"/>
      <c r="ACZ20" s="164"/>
      <c r="ADA20" s="164"/>
      <c r="ADB20" s="164"/>
      <c r="ADC20" s="164"/>
      <c r="ADD20" s="164"/>
      <c r="ADE20" s="164"/>
      <c r="ADF20" s="164"/>
      <c r="ADG20" s="164"/>
      <c r="ADH20" s="164"/>
      <c r="ADI20" s="164"/>
      <c r="ADJ20" s="164"/>
      <c r="ADK20" s="164"/>
      <c r="ADL20" s="164"/>
      <c r="ADM20" s="164"/>
      <c r="ADN20" s="164"/>
      <c r="ADO20" s="164"/>
      <c r="ADP20" s="164"/>
      <c r="ADQ20" s="164"/>
      <c r="ADR20" s="164"/>
      <c r="ADS20" s="164"/>
      <c r="ADT20" s="164"/>
      <c r="ADU20" s="164"/>
      <c r="ADV20" s="164"/>
      <c r="ADW20" s="164"/>
      <c r="ADX20" s="164"/>
      <c r="ADY20" s="164"/>
      <c r="ADZ20" s="164"/>
      <c r="AEA20" s="164"/>
      <c r="AEB20" s="164"/>
      <c r="AEC20" s="164"/>
      <c r="AED20" s="164"/>
      <c r="AEE20" s="164"/>
      <c r="AEF20" s="164"/>
      <c r="AEG20" s="164"/>
      <c r="AEH20" s="164"/>
      <c r="AEI20" s="164"/>
      <c r="AEJ20" s="164"/>
      <c r="AEK20" s="164"/>
      <c r="AEL20" s="164"/>
      <c r="AEM20" s="164"/>
      <c r="AEN20" s="164"/>
      <c r="AEO20" s="164"/>
      <c r="AEP20" s="164"/>
      <c r="AEQ20" s="164"/>
      <c r="AER20" s="164"/>
      <c r="AES20" s="164"/>
      <c r="AET20" s="164"/>
      <c r="AEU20" s="164"/>
      <c r="AEV20" s="164"/>
      <c r="AEW20" s="164"/>
      <c r="AEX20" s="164"/>
      <c r="AEY20" s="164"/>
      <c r="AEZ20" s="164"/>
      <c r="AFA20" s="164"/>
      <c r="AFB20" s="164"/>
      <c r="AFC20" s="164"/>
      <c r="AFD20" s="164"/>
      <c r="AFE20" s="164"/>
      <c r="AFF20" s="164"/>
      <c r="AFG20" s="164"/>
      <c r="AFH20" s="164"/>
      <c r="AFI20" s="164"/>
      <c r="AFJ20" s="164"/>
      <c r="AFK20" s="164"/>
      <c r="AFL20" s="164"/>
      <c r="AFM20" s="164"/>
      <c r="AFN20" s="164"/>
      <c r="AFO20" s="164"/>
      <c r="AFP20" s="164"/>
      <c r="AFQ20" s="164"/>
      <c r="AFR20" s="164"/>
      <c r="AFS20" s="164"/>
      <c r="AFT20" s="164"/>
      <c r="AFU20" s="164"/>
      <c r="AFV20" s="164"/>
      <c r="AFW20" s="164"/>
      <c r="AFX20" s="164"/>
      <c r="AFY20" s="164"/>
      <c r="AFZ20" s="164"/>
      <c r="AGA20" s="164"/>
      <c r="AGB20" s="164"/>
      <c r="AGC20" s="164"/>
      <c r="AGD20" s="164"/>
      <c r="AGE20" s="164"/>
      <c r="AGF20" s="164"/>
      <c r="AGG20" s="164"/>
      <c r="AGH20" s="164"/>
      <c r="AGI20" s="164"/>
      <c r="AGJ20" s="164"/>
      <c r="AGK20" s="164"/>
      <c r="AGL20" s="164"/>
      <c r="AGM20" s="164"/>
      <c r="AGN20" s="164"/>
      <c r="AGO20" s="164"/>
      <c r="AGP20" s="164"/>
      <c r="AGQ20" s="164"/>
      <c r="AGR20" s="164"/>
      <c r="AGS20" s="164"/>
      <c r="AGT20" s="164"/>
      <c r="AGU20" s="164"/>
      <c r="AGV20" s="164"/>
      <c r="AGW20" s="164"/>
      <c r="AGX20" s="164"/>
      <c r="AGY20" s="164"/>
      <c r="AGZ20" s="164"/>
      <c r="AHA20" s="164"/>
      <c r="AHB20" s="164"/>
      <c r="AHC20" s="164"/>
      <c r="AHD20" s="164"/>
      <c r="AHE20" s="164"/>
      <c r="AHF20" s="164"/>
      <c r="AHG20" s="164"/>
      <c r="AHH20" s="164"/>
      <c r="AHI20" s="164"/>
      <c r="AHJ20" s="164"/>
      <c r="AHK20" s="164"/>
      <c r="AHL20" s="164"/>
      <c r="AHM20" s="164"/>
      <c r="AHN20" s="164"/>
      <c r="AHO20" s="164"/>
      <c r="AHP20" s="164"/>
      <c r="AHQ20" s="164"/>
      <c r="AHR20" s="164"/>
      <c r="AHS20" s="164"/>
      <c r="AHT20" s="164"/>
      <c r="AHU20" s="164"/>
      <c r="AHV20" s="164"/>
      <c r="AHW20" s="164"/>
      <c r="AHX20" s="164"/>
      <c r="AHY20" s="164"/>
      <c r="AHZ20" s="164"/>
      <c r="AIA20" s="164"/>
      <c r="AIB20" s="164"/>
      <c r="AIC20" s="164"/>
      <c r="AID20" s="164"/>
      <c r="AIE20" s="164"/>
      <c r="AIF20" s="164"/>
      <c r="AIG20" s="164"/>
      <c r="AIH20" s="164"/>
      <c r="AII20" s="164"/>
      <c r="AIJ20" s="164"/>
      <c r="AIK20" s="164"/>
      <c r="AIL20" s="164"/>
      <c r="AIM20" s="164"/>
      <c r="AIN20" s="164"/>
      <c r="AIO20" s="164"/>
      <c r="AIP20" s="164"/>
      <c r="AIQ20" s="164"/>
      <c r="AIR20" s="164"/>
      <c r="AIS20" s="164"/>
      <c r="AIT20" s="164"/>
      <c r="AIU20" s="164"/>
      <c r="AIV20" s="164"/>
      <c r="AIW20" s="164"/>
      <c r="AIX20" s="164"/>
      <c r="AIY20" s="164"/>
      <c r="AIZ20" s="164"/>
      <c r="AJA20" s="164"/>
      <c r="AJB20" s="164"/>
      <c r="AJC20" s="164"/>
      <c r="AJD20" s="164"/>
      <c r="AJE20" s="164"/>
      <c r="AJF20" s="164"/>
      <c r="AJG20" s="164"/>
      <c r="AJH20" s="164"/>
      <c r="AJI20" s="164"/>
      <c r="AJJ20" s="164"/>
      <c r="AJK20" s="164"/>
      <c r="AJL20" s="164"/>
      <c r="AJM20" s="164"/>
      <c r="AJN20" s="164"/>
      <c r="AJO20" s="164"/>
      <c r="AJP20" s="164"/>
      <c r="AJQ20" s="164"/>
      <c r="AJR20" s="164"/>
      <c r="AJS20" s="164"/>
      <c r="AJT20" s="164"/>
      <c r="AJU20" s="164"/>
      <c r="AJV20" s="164"/>
      <c r="AJW20" s="164"/>
      <c r="AJX20" s="164"/>
      <c r="AJY20" s="164"/>
      <c r="AJZ20" s="164"/>
      <c r="AKA20" s="164"/>
      <c r="AKB20" s="164"/>
      <c r="AKC20" s="164"/>
      <c r="AKD20" s="164"/>
      <c r="AKE20" s="164"/>
      <c r="AKF20" s="164"/>
      <c r="AKG20" s="164"/>
      <c r="AKH20" s="164"/>
      <c r="AKI20" s="164"/>
      <c r="AKJ20" s="164"/>
      <c r="AKK20" s="164"/>
      <c r="AKL20" s="164"/>
      <c r="AKM20" s="164"/>
      <c r="AKN20" s="164"/>
      <c r="AKO20" s="164"/>
      <c r="AKP20" s="164"/>
      <c r="AKQ20" s="164"/>
      <c r="AKR20" s="164"/>
      <c r="AKS20" s="164"/>
      <c r="AKT20" s="164"/>
      <c r="AKU20" s="164"/>
      <c r="AKV20" s="164"/>
      <c r="AKW20" s="164"/>
      <c r="AKX20" s="164"/>
      <c r="AKY20" s="164"/>
      <c r="AKZ20" s="164"/>
      <c r="ALA20" s="164"/>
      <c r="ALB20" s="164"/>
      <c r="ALC20" s="164"/>
      <c r="ALD20" s="164"/>
      <c r="ALE20" s="164"/>
      <c r="ALF20" s="164"/>
      <c r="ALG20" s="164"/>
      <c r="ALH20" s="164"/>
      <c r="ALI20" s="164"/>
      <c r="ALJ20" s="164"/>
      <c r="ALK20" s="164"/>
      <c r="ALL20" s="164"/>
      <c r="ALM20" s="164"/>
      <c r="ALN20" s="164"/>
      <c r="ALO20" s="164"/>
      <c r="ALP20" s="164"/>
      <c r="ALQ20" s="164"/>
      <c r="ALR20" s="164"/>
      <c r="ALS20" s="164"/>
      <c r="ALT20" s="164"/>
      <c r="ALU20" s="164"/>
      <c r="ALV20" s="164"/>
      <c r="ALW20" s="164"/>
      <c r="ALX20" s="164"/>
      <c r="ALY20" s="164"/>
      <c r="ALZ20" s="164"/>
      <c r="AMA20" s="164"/>
      <c r="AMB20" s="164"/>
      <c r="AMC20" s="164"/>
      <c r="AMD20" s="164"/>
      <c r="AME20" s="164"/>
      <c r="AMF20" s="164"/>
      <c r="AMG20" s="164"/>
      <c r="AMH20" s="164"/>
      <c r="AMI20" s="164"/>
      <c r="AMJ20" s="164"/>
      <c r="AMK20" s="164"/>
      <c r="AML20" s="164"/>
      <c r="AMM20" s="164"/>
      <c r="AMN20" s="164"/>
      <c r="AMO20" s="164"/>
      <c r="AMP20" s="164"/>
      <c r="AMQ20" s="164"/>
      <c r="AMR20" s="164"/>
      <c r="AMS20" s="164"/>
      <c r="AMT20" s="164"/>
      <c r="AMU20" s="164"/>
      <c r="AMV20" s="164"/>
      <c r="AMW20" s="164"/>
      <c r="AMX20" s="164"/>
      <c r="AMY20" s="164"/>
      <c r="AMZ20" s="164"/>
      <c r="ANA20" s="164"/>
      <c r="ANB20" s="164"/>
      <c r="ANC20" s="164"/>
      <c r="AND20" s="164"/>
      <c r="ANE20" s="164"/>
      <c r="ANF20" s="164"/>
      <c r="ANG20" s="164"/>
      <c r="ANH20" s="164"/>
      <c r="ANI20" s="164"/>
      <c r="ANJ20" s="164"/>
      <c r="ANK20" s="164"/>
      <c r="ANL20" s="164"/>
      <c r="ANM20" s="164"/>
      <c r="ANN20" s="164"/>
      <c r="ANO20" s="164"/>
      <c r="ANP20" s="164"/>
      <c r="ANQ20" s="164"/>
      <c r="ANR20" s="164"/>
      <c r="ANS20" s="164"/>
      <c r="ANT20" s="164"/>
      <c r="ANU20" s="164"/>
      <c r="ANV20" s="164"/>
      <c r="ANW20" s="164"/>
      <c r="ANX20" s="164"/>
      <c r="ANY20" s="164"/>
      <c r="ANZ20" s="164"/>
      <c r="AOA20" s="164"/>
      <c r="AOB20" s="164"/>
      <c r="AOC20" s="164"/>
      <c r="AOD20" s="164"/>
      <c r="AOE20" s="164"/>
      <c r="AOF20" s="164"/>
      <c r="AOG20" s="164"/>
      <c r="AOH20" s="164"/>
      <c r="AOI20" s="164"/>
      <c r="AOJ20" s="164"/>
      <c r="AOK20" s="164"/>
      <c r="AOL20" s="164"/>
      <c r="AOM20" s="164"/>
      <c r="AON20" s="164"/>
      <c r="AOO20" s="164"/>
      <c r="AOP20" s="164"/>
      <c r="AOQ20" s="164"/>
      <c r="AOR20" s="164"/>
      <c r="AOS20" s="164"/>
      <c r="AOT20" s="164"/>
      <c r="AOU20" s="164"/>
      <c r="AOV20" s="164"/>
      <c r="AOW20" s="164"/>
      <c r="AOX20" s="164"/>
      <c r="AOY20" s="164"/>
      <c r="AOZ20" s="164"/>
      <c r="APA20" s="164"/>
      <c r="APB20" s="164"/>
      <c r="APC20" s="164"/>
      <c r="APD20" s="164"/>
      <c r="APE20" s="164"/>
      <c r="APF20" s="164"/>
      <c r="APG20" s="164"/>
      <c r="APH20" s="164"/>
      <c r="API20" s="164"/>
      <c r="APJ20" s="164"/>
      <c r="APK20" s="164"/>
      <c r="APL20" s="164"/>
      <c r="APM20" s="164"/>
      <c r="APN20" s="164"/>
      <c r="APO20" s="164"/>
      <c r="APP20" s="164"/>
      <c r="APQ20" s="164"/>
      <c r="APR20" s="164"/>
      <c r="APS20" s="164"/>
      <c r="APT20" s="164"/>
      <c r="APU20" s="164"/>
      <c r="APV20" s="164"/>
      <c r="APW20" s="164"/>
      <c r="APX20" s="164"/>
      <c r="APY20" s="164"/>
      <c r="APZ20" s="164"/>
      <c r="AQA20" s="164"/>
      <c r="AQB20" s="164"/>
      <c r="AQC20" s="164"/>
      <c r="AQD20" s="164"/>
      <c r="AQE20" s="164"/>
      <c r="AQF20" s="164"/>
      <c r="AQG20" s="164"/>
      <c r="AQH20" s="164"/>
      <c r="AQI20" s="164"/>
      <c r="AQJ20" s="164"/>
      <c r="AQK20" s="164"/>
      <c r="AQL20" s="164"/>
      <c r="AQM20" s="164"/>
      <c r="AQN20" s="164"/>
      <c r="AQO20" s="164"/>
      <c r="AQP20" s="164"/>
      <c r="AQQ20" s="164"/>
      <c r="AQR20" s="164"/>
      <c r="AQS20" s="164"/>
      <c r="AQT20" s="164"/>
      <c r="AQU20" s="164"/>
      <c r="AQV20" s="164"/>
      <c r="AQW20" s="164"/>
      <c r="AQX20" s="164"/>
      <c r="AQY20" s="164"/>
      <c r="AQZ20" s="164"/>
      <c r="ARA20" s="164"/>
      <c r="ARB20" s="164"/>
      <c r="ARC20" s="164"/>
      <c r="ARD20" s="164"/>
      <c r="ARE20" s="164"/>
      <c r="ARF20" s="164"/>
      <c r="ARG20" s="164"/>
      <c r="ARH20" s="164"/>
      <c r="ARI20" s="164"/>
      <c r="ARJ20" s="164"/>
      <c r="ARK20" s="164"/>
      <c r="ARL20" s="164"/>
      <c r="ARM20" s="164"/>
      <c r="ARN20" s="164"/>
      <c r="ARO20" s="164"/>
      <c r="ARP20" s="164"/>
      <c r="ARQ20" s="164"/>
      <c r="ARR20" s="164"/>
      <c r="ARS20" s="164"/>
      <c r="ART20" s="164"/>
      <c r="ARU20" s="164"/>
      <c r="ARV20" s="164"/>
      <c r="ARW20" s="164"/>
      <c r="ARX20" s="164"/>
      <c r="ARY20" s="164"/>
      <c r="ARZ20" s="164"/>
      <c r="ASA20" s="164"/>
      <c r="ASB20" s="164"/>
      <c r="ASC20" s="164"/>
      <c r="ASD20" s="164"/>
      <c r="ASE20" s="164"/>
      <c r="ASF20" s="164"/>
      <c r="ASG20" s="164"/>
      <c r="ASH20" s="164"/>
      <c r="ASI20" s="164"/>
      <c r="ASJ20" s="164"/>
      <c r="ASK20" s="164"/>
      <c r="ASL20" s="164"/>
      <c r="ASM20" s="164"/>
      <c r="ASN20" s="164"/>
      <c r="ASO20" s="164"/>
      <c r="ASP20" s="164"/>
      <c r="ASQ20" s="164"/>
      <c r="ASR20" s="164"/>
      <c r="ASS20" s="164"/>
      <c r="AST20" s="164"/>
      <c r="ASU20" s="164"/>
      <c r="ASV20" s="164"/>
      <c r="ASW20" s="164"/>
      <c r="ASX20" s="164"/>
      <c r="ASY20" s="164"/>
      <c r="ASZ20" s="164"/>
      <c r="ATA20" s="164"/>
      <c r="ATB20" s="164"/>
      <c r="ATC20" s="164"/>
      <c r="ATD20" s="164"/>
      <c r="ATE20" s="164"/>
      <c r="ATF20" s="164"/>
      <c r="ATG20" s="164"/>
      <c r="ATH20" s="164"/>
      <c r="ATI20" s="164"/>
      <c r="ATJ20" s="164"/>
      <c r="ATK20" s="164"/>
      <c r="ATL20" s="164"/>
      <c r="ATM20" s="164"/>
      <c r="ATN20" s="164"/>
      <c r="ATO20" s="164"/>
      <c r="ATP20" s="164"/>
      <c r="ATQ20" s="164"/>
      <c r="ATR20" s="164"/>
      <c r="ATS20" s="164"/>
      <c r="ATT20" s="164"/>
      <c r="ATU20" s="164"/>
      <c r="ATV20" s="164"/>
      <c r="ATW20" s="164"/>
      <c r="ATX20" s="164"/>
      <c r="ATY20" s="164"/>
      <c r="ATZ20" s="164"/>
      <c r="AUA20" s="164"/>
      <c r="AUB20" s="164"/>
      <c r="AUC20" s="164"/>
      <c r="AUD20" s="164"/>
      <c r="AUE20" s="164"/>
      <c r="AUF20" s="164"/>
      <c r="AUG20" s="164"/>
      <c r="AUH20" s="164"/>
      <c r="AUI20" s="164"/>
      <c r="AUJ20" s="164"/>
      <c r="AUK20" s="164"/>
      <c r="AUL20" s="164"/>
      <c r="AUM20" s="164"/>
      <c r="AUN20" s="164"/>
      <c r="AUO20" s="164"/>
      <c r="AUP20" s="164"/>
      <c r="AUQ20" s="164"/>
      <c r="AUR20" s="164"/>
      <c r="AUS20" s="164"/>
      <c r="AUT20" s="164"/>
      <c r="AUU20" s="164"/>
      <c r="AUV20" s="164"/>
      <c r="AUW20" s="164"/>
      <c r="AUX20" s="164"/>
      <c r="AUY20" s="164"/>
      <c r="AUZ20" s="164"/>
      <c r="AVA20" s="164"/>
      <c r="AVB20" s="164"/>
      <c r="AVC20" s="164"/>
      <c r="AVD20" s="164"/>
      <c r="AVE20" s="164"/>
      <c r="AVF20" s="164"/>
      <c r="AVG20" s="164"/>
      <c r="AVH20" s="164"/>
      <c r="AVI20" s="164"/>
      <c r="AVJ20" s="164"/>
      <c r="AVK20" s="164"/>
      <c r="AVL20" s="164"/>
      <c r="AVM20" s="164"/>
      <c r="AVN20" s="164"/>
      <c r="AVO20" s="164"/>
      <c r="AVP20" s="164"/>
      <c r="AVQ20" s="164"/>
      <c r="AVR20" s="164"/>
      <c r="AVS20" s="164"/>
      <c r="AVT20" s="164"/>
      <c r="AVU20" s="164"/>
      <c r="AVV20" s="164"/>
      <c r="AVW20" s="164"/>
      <c r="AVX20" s="164"/>
      <c r="AVY20" s="164"/>
      <c r="AVZ20" s="164"/>
      <c r="AWA20" s="164"/>
      <c r="AWB20" s="164"/>
      <c r="AWC20" s="164"/>
      <c r="AWD20" s="164"/>
      <c r="AWE20" s="164"/>
      <c r="AWF20" s="164"/>
      <c r="AWG20" s="164"/>
      <c r="AWH20" s="164"/>
      <c r="AWI20" s="164"/>
      <c r="AWJ20" s="164"/>
      <c r="AWK20" s="164"/>
      <c r="AWL20" s="164"/>
      <c r="AWM20" s="164"/>
      <c r="AWN20" s="164"/>
      <c r="AWO20" s="164"/>
      <c r="AWP20" s="164"/>
      <c r="AWQ20" s="164"/>
      <c r="AWR20" s="164"/>
      <c r="AWS20" s="164"/>
      <c r="AWT20" s="164"/>
      <c r="AWU20" s="164"/>
      <c r="AWV20" s="164"/>
      <c r="AWW20" s="164"/>
      <c r="AWX20" s="164"/>
      <c r="AWY20" s="164"/>
      <c r="AWZ20" s="164"/>
      <c r="AXA20" s="164"/>
      <c r="AXB20" s="164"/>
      <c r="AXC20" s="164"/>
      <c r="AXD20" s="164"/>
      <c r="AXE20" s="164"/>
      <c r="AXF20" s="164"/>
      <c r="AXG20" s="164"/>
      <c r="AXH20" s="164"/>
      <c r="AXI20" s="164"/>
      <c r="AXJ20" s="164"/>
      <c r="AXK20" s="164"/>
      <c r="AXL20" s="164"/>
      <c r="AXM20" s="164"/>
      <c r="AXN20" s="164"/>
      <c r="AXO20" s="164"/>
      <c r="AXP20" s="164"/>
      <c r="AXQ20" s="164"/>
      <c r="AXR20" s="164"/>
      <c r="AXS20" s="164"/>
      <c r="AXT20" s="164"/>
      <c r="AXU20" s="164"/>
      <c r="AXV20" s="164"/>
      <c r="AXW20" s="164"/>
      <c r="AXX20" s="164"/>
      <c r="AXY20" s="164"/>
      <c r="AXZ20" s="164"/>
      <c r="AYA20" s="164"/>
      <c r="AYB20" s="164"/>
      <c r="AYC20" s="164"/>
      <c r="AYD20" s="164"/>
      <c r="AYE20" s="164"/>
      <c r="AYF20" s="164"/>
      <c r="AYG20" s="164"/>
      <c r="AYH20" s="164"/>
      <c r="AYI20" s="164"/>
      <c r="AYJ20" s="164"/>
      <c r="AYK20" s="164"/>
      <c r="AYL20" s="164"/>
      <c r="AYM20" s="164"/>
      <c r="AYN20" s="164"/>
      <c r="AYO20" s="164"/>
      <c r="AYP20" s="164"/>
      <c r="AYQ20" s="164"/>
      <c r="AYR20" s="164"/>
      <c r="AYS20" s="164"/>
      <c r="AYT20" s="164"/>
      <c r="AYU20" s="164"/>
      <c r="AYV20" s="164"/>
      <c r="AYW20" s="164"/>
      <c r="AYX20" s="164"/>
      <c r="AYY20" s="164"/>
      <c r="AYZ20" s="164"/>
      <c r="AZA20" s="164"/>
      <c r="AZB20" s="164"/>
      <c r="AZC20" s="164"/>
      <c r="AZD20" s="164"/>
      <c r="AZE20" s="164"/>
      <c r="AZF20" s="164"/>
      <c r="AZG20" s="164"/>
      <c r="AZH20" s="164"/>
      <c r="AZI20" s="164"/>
      <c r="AZJ20" s="164"/>
      <c r="AZK20" s="164"/>
      <c r="AZL20" s="164"/>
      <c r="AZM20" s="164"/>
      <c r="AZN20" s="164"/>
      <c r="AZO20" s="164"/>
      <c r="AZP20" s="164"/>
      <c r="AZQ20" s="164"/>
      <c r="AZR20" s="164"/>
      <c r="AZS20" s="164"/>
      <c r="AZT20" s="164"/>
      <c r="AZU20" s="164"/>
      <c r="AZV20" s="164"/>
      <c r="AZW20" s="164"/>
      <c r="AZX20" s="164"/>
      <c r="AZY20" s="164"/>
      <c r="AZZ20" s="164"/>
      <c r="BAA20" s="164"/>
      <c r="BAB20" s="164"/>
      <c r="BAC20" s="164"/>
      <c r="BAD20" s="164"/>
      <c r="BAE20" s="164"/>
      <c r="BAF20" s="164"/>
      <c r="BAG20" s="164"/>
      <c r="BAH20" s="164"/>
      <c r="BAI20" s="164"/>
      <c r="BAJ20" s="164"/>
      <c r="BAK20" s="164"/>
      <c r="BAL20" s="164"/>
      <c r="BAM20" s="164"/>
      <c r="BAN20" s="164"/>
      <c r="BAO20" s="164"/>
      <c r="BAP20" s="164"/>
      <c r="BAQ20" s="164"/>
      <c r="BAR20" s="164"/>
      <c r="BAS20" s="164"/>
      <c r="BAT20" s="164"/>
      <c r="BAU20" s="164"/>
      <c r="BAV20" s="164"/>
      <c r="BAW20" s="164"/>
      <c r="BAX20" s="164"/>
      <c r="BAY20" s="164"/>
      <c r="BAZ20" s="164"/>
      <c r="BBA20" s="164"/>
      <c r="BBB20" s="164"/>
      <c r="BBC20" s="164"/>
      <c r="BBD20" s="164"/>
      <c r="BBE20" s="164"/>
      <c r="BBF20" s="164"/>
      <c r="BBG20" s="164"/>
      <c r="BBH20" s="164"/>
      <c r="BBI20" s="164"/>
      <c r="BBJ20" s="164"/>
      <c r="BBK20" s="164"/>
      <c r="BBL20" s="164"/>
      <c r="BBM20" s="164"/>
      <c r="BBN20" s="164"/>
      <c r="BBO20" s="164"/>
      <c r="BBP20" s="164"/>
      <c r="BBQ20" s="164"/>
      <c r="BBR20" s="164"/>
      <c r="BBS20" s="164"/>
      <c r="BBT20" s="164"/>
      <c r="BBU20" s="164"/>
      <c r="BBV20" s="164"/>
      <c r="BBW20" s="164"/>
      <c r="BBX20" s="164"/>
      <c r="BBY20" s="164"/>
      <c r="BBZ20" s="164"/>
      <c r="BCA20" s="164"/>
      <c r="BCB20" s="164"/>
      <c r="BCC20" s="164"/>
      <c r="BCD20" s="164"/>
      <c r="BCE20" s="164"/>
      <c r="BCF20" s="164"/>
      <c r="BCG20" s="164"/>
      <c r="BCH20" s="164"/>
      <c r="BCI20" s="164"/>
      <c r="BCJ20" s="164"/>
      <c r="BCK20" s="164"/>
      <c r="BCL20" s="164"/>
      <c r="BCM20" s="164"/>
      <c r="BCN20" s="164"/>
      <c r="BCO20" s="164"/>
      <c r="BCP20" s="164"/>
      <c r="BCQ20" s="164"/>
      <c r="BCR20" s="164"/>
      <c r="BCS20" s="164"/>
      <c r="BCT20" s="164"/>
      <c r="BCU20" s="164"/>
      <c r="BCV20" s="164"/>
      <c r="BCW20" s="164"/>
      <c r="BCX20" s="164"/>
      <c r="BCY20" s="164"/>
      <c r="BCZ20" s="164"/>
      <c r="BDA20" s="164"/>
      <c r="BDB20" s="164"/>
      <c r="BDC20" s="164"/>
      <c r="BDD20" s="164"/>
      <c r="BDE20" s="164"/>
      <c r="BDF20" s="164"/>
      <c r="BDG20" s="164"/>
      <c r="BDH20" s="164"/>
      <c r="BDI20" s="164"/>
      <c r="BDJ20" s="164"/>
      <c r="BDK20" s="164"/>
      <c r="BDL20" s="164"/>
      <c r="BDM20" s="164"/>
      <c r="BDN20" s="164"/>
      <c r="BDO20" s="164"/>
      <c r="BDP20" s="164"/>
      <c r="BDQ20" s="164"/>
      <c r="BDR20" s="164"/>
      <c r="BDS20" s="164"/>
      <c r="BDT20" s="164"/>
      <c r="BDU20" s="164"/>
      <c r="BDV20" s="164"/>
      <c r="BDW20" s="164"/>
      <c r="BDX20" s="164"/>
      <c r="BDY20" s="164"/>
      <c r="BDZ20" s="164"/>
      <c r="BEA20" s="164"/>
      <c r="BEB20" s="164"/>
      <c r="BEC20" s="164"/>
      <c r="BED20" s="164"/>
      <c r="BEE20" s="164"/>
      <c r="BEF20" s="164"/>
      <c r="BEG20" s="164"/>
      <c r="BEH20" s="164"/>
      <c r="BEI20" s="164"/>
      <c r="BEJ20" s="164"/>
      <c r="BEK20" s="164"/>
      <c r="BEL20" s="164"/>
      <c r="BEM20" s="164"/>
      <c r="BEN20" s="164"/>
      <c r="BEO20" s="164"/>
      <c r="BEP20" s="164"/>
      <c r="BEQ20" s="164"/>
      <c r="BER20" s="164"/>
      <c r="BES20" s="164"/>
      <c r="BET20" s="164"/>
      <c r="BEU20" s="164"/>
      <c r="BEV20" s="164"/>
      <c r="BEW20" s="164"/>
      <c r="BEX20" s="164"/>
      <c r="BEY20" s="164"/>
      <c r="BEZ20" s="164"/>
      <c r="BFA20" s="164"/>
      <c r="BFB20" s="164"/>
      <c r="BFC20" s="164"/>
      <c r="BFD20" s="164"/>
      <c r="BFE20" s="164"/>
      <c r="BFF20" s="164"/>
      <c r="BFG20" s="164"/>
      <c r="BFH20" s="164"/>
      <c r="BFI20" s="164"/>
      <c r="BFJ20" s="164"/>
      <c r="BFK20" s="164"/>
      <c r="BFL20" s="164"/>
      <c r="BFM20" s="164"/>
      <c r="BFN20" s="164"/>
      <c r="BFO20" s="164"/>
      <c r="BFP20" s="164"/>
      <c r="BFQ20" s="164"/>
      <c r="BFR20" s="164"/>
      <c r="BFS20" s="164"/>
      <c r="BFT20" s="164"/>
      <c r="BFU20" s="164"/>
      <c r="BFV20" s="164"/>
      <c r="BFW20" s="164"/>
      <c r="BFX20" s="164"/>
      <c r="BFY20" s="164"/>
      <c r="BFZ20" s="164"/>
      <c r="BGA20" s="164"/>
      <c r="BGB20" s="164"/>
      <c r="BGC20" s="164"/>
      <c r="BGD20" s="164"/>
      <c r="BGE20" s="164"/>
      <c r="BGF20" s="164"/>
      <c r="BGG20" s="164"/>
      <c r="BGH20" s="164"/>
      <c r="BGI20" s="164"/>
      <c r="BGJ20" s="164"/>
      <c r="BGK20" s="164"/>
      <c r="BGL20" s="164"/>
      <c r="BGM20" s="164"/>
      <c r="BGN20" s="164"/>
      <c r="BGO20" s="164"/>
      <c r="BGP20" s="164"/>
      <c r="BGQ20" s="164"/>
      <c r="BGR20" s="164"/>
      <c r="BGS20" s="164"/>
      <c r="BGT20" s="164"/>
      <c r="BGU20" s="164"/>
      <c r="BGV20" s="164"/>
      <c r="BGW20" s="164"/>
      <c r="BGX20" s="164"/>
      <c r="BGY20" s="164"/>
      <c r="BGZ20" s="164"/>
      <c r="BHA20" s="164"/>
      <c r="BHB20" s="164"/>
      <c r="BHC20" s="164"/>
      <c r="BHD20" s="164"/>
      <c r="BHE20" s="164"/>
      <c r="BHF20" s="164"/>
      <c r="BHG20" s="164"/>
      <c r="BHH20" s="164"/>
      <c r="BHI20" s="164"/>
      <c r="BHJ20" s="164"/>
      <c r="BHK20" s="164"/>
      <c r="BHL20" s="164"/>
      <c r="BHM20" s="164"/>
      <c r="BHN20" s="164"/>
      <c r="BHO20" s="164"/>
      <c r="BHP20" s="164"/>
      <c r="BHQ20" s="164"/>
      <c r="BHR20" s="164"/>
      <c r="BHS20" s="164"/>
      <c r="BHT20" s="164"/>
      <c r="BHU20" s="164"/>
      <c r="BHV20" s="164"/>
      <c r="BHW20" s="164"/>
      <c r="BHX20" s="164"/>
      <c r="BHY20" s="164"/>
      <c r="BHZ20" s="164"/>
      <c r="BIA20" s="164"/>
      <c r="BIB20" s="164"/>
      <c r="BIC20" s="164"/>
      <c r="BID20" s="164"/>
      <c r="BIE20" s="164"/>
      <c r="BIF20" s="164"/>
      <c r="BIG20" s="164"/>
      <c r="BIH20" s="164"/>
      <c r="BII20" s="164"/>
      <c r="BIJ20" s="164"/>
      <c r="BIK20" s="164"/>
      <c r="BIL20" s="164"/>
      <c r="BIM20" s="164"/>
      <c r="BIN20" s="164"/>
      <c r="BIO20" s="164"/>
      <c r="BIP20" s="164"/>
      <c r="BIQ20" s="164"/>
      <c r="BIR20" s="164"/>
      <c r="BIS20" s="164"/>
      <c r="BIT20" s="164"/>
      <c r="BIU20" s="164"/>
      <c r="BIV20" s="164"/>
      <c r="BIW20" s="164"/>
      <c r="BIX20" s="164"/>
      <c r="BIY20" s="164"/>
      <c r="BIZ20" s="164"/>
      <c r="BJA20" s="164"/>
      <c r="BJB20" s="164"/>
      <c r="BJC20" s="164"/>
      <c r="BJD20" s="164"/>
      <c r="BJE20" s="164"/>
      <c r="BJF20" s="164"/>
      <c r="BJG20" s="164"/>
      <c r="BJH20" s="164"/>
      <c r="BJI20" s="164"/>
      <c r="BJJ20" s="164"/>
      <c r="BJK20" s="164"/>
      <c r="BJL20" s="164"/>
      <c r="BJM20" s="164"/>
      <c r="BJN20" s="164"/>
      <c r="BJO20" s="164"/>
      <c r="BJP20" s="164"/>
      <c r="BJQ20" s="164"/>
      <c r="BJR20" s="164"/>
      <c r="BJS20" s="164"/>
      <c r="BJT20" s="164"/>
      <c r="BJU20" s="164"/>
      <c r="BJV20" s="164"/>
      <c r="BJW20" s="164"/>
      <c r="BJX20" s="164"/>
      <c r="BJY20" s="164"/>
      <c r="BJZ20" s="164"/>
      <c r="BKA20" s="164"/>
      <c r="BKB20" s="164"/>
      <c r="BKC20" s="164"/>
      <c r="BKD20" s="164"/>
      <c r="BKE20" s="164"/>
      <c r="BKF20" s="164"/>
      <c r="BKG20" s="164"/>
      <c r="BKH20" s="164"/>
      <c r="BKI20" s="164"/>
      <c r="BKJ20" s="164"/>
      <c r="BKK20" s="164"/>
      <c r="BKL20" s="164"/>
      <c r="BKM20" s="164"/>
      <c r="BKN20" s="164"/>
      <c r="BKO20" s="164"/>
      <c r="BKP20" s="164"/>
      <c r="BKQ20" s="164"/>
      <c r="BKR20" s="164"/>
      <c r="BKS20" s="164"/>
      <c r="BKT20" s="164"/>
      <c r="BKU20" s="164"/>
      <c r="BKV20" s="164"/>
      <c r="BKW20" s="164"/>
      <c r="BKX20" s="164"/>
      <c r="BKY20" s="164"/>
      <c r="BKZ20" s="164"/>
      <c r="BLA20" s="164"/>
      <c r="BLB20" s="164"/>
      <c r="BLC20" s="164"/>
      <c r="BLD20" s="164"/>
      <c r="BLE20" s="164"/>
      <c r="BLF20" s="164"/>
      <c r="BLG20" s="164"/>
      <c r="BLH20" s="164"/>
      <c r="BLI20" s="164"/>
      <c r="BLJ20" s="164"/>
      <c r="BLK20" s="164"/>
      <c r="BLL20" s="164"/>
      <c r="BLM20" s="164"/>
      <c r="BLN20" s="164"/>
      <c r="BLO20" s="164"/>
      <c r="BLP20" s="164"/>
      <c r="BLQ20" s="164"/>
      <c r="BLR20" s="164"/>
      <c r="BLS20" s="164"/>
      <c r="BLT20" s="164"/>
      <c r="BLU20" s="164"/>
      <c r="BLV20" s="164"/>
      <c r="BLW20" s="164"/>
      <c r="BLX20" s="164"/>
      <c r="BLY20" s="164"/>
      <c r="BLZ20" s="164"/>
      <c r="BMA20" s="164"/>
      <c r="BMB20" s="164"/>
      <c r="BMC20" s="164"/>
      <c r="BMD20" s="164"/>
      <c r="BME20" s="164"/>
      <c r="BMF20" s="164"/>
      <c r="BMG20" s="164"/>
      <c r="BMH20" s="164"/>
      <c r="BMI20" s="164"/>
      <c r="BMJ20" s="164"/>
      <c r="BMK20" s="164"/>
      <c r="BML20" s="164"/>
      <c r="BMM20" s="164"/>
      <c r="BMN20" s="164"/>
      <c r="BMO20" s="164"/>
      <c r="BMP20" s="164"/>
      <c r="BMQ20" s="164"/>
      <c r="BMR20" s="164"/>
      <c r="BMS20" s="164"/>
      <c r="BMT20" s="164"/>
      <c r="BMU20" s="164"/>
      <c r="BMV20" s="164"/>
      <c r="BMW20" s="164"/>
      <c r="BMX20" s="164"/>
      <c r="BMY20" s="164"/>
      <c r="BMZ20" s="164"/>
      <c r="BNA20" s="164"/>
      <c r="BNB20" s="164"/>
      <c r="BNC20" s="164"/>
      <c r="BND20" s="164"/>
      <c r="BNE20" s="164"/>
      <c r="BNF20" s="164"/>
      <c r="BNG20" s="164"/>
      <c r="BNH20" s="164"/>
      <c r="BNI20" s="164"/>
      <c r="BNJ20" s="164"/>
      <c r="BNK20" s="164"/>
      <c r="BNL20" s="164"/>
      <c r="BNM20" s="164"/>
      <c r="BNN20" s="164"/>
      <c r="BNO20" s="164"/>
      <c r="BNP20" s="164"/>
      <c r="BNQ20" s="164"/>
      <c r="BNR20" s="164"/>
      <c r="BNS20" s="164"/>
      <c r="BNT20" s="164"/>
      <c r="BNU20" s="164"/>
      <c r="BNV20" s="164"/>
      <c r="BNW20" s="164"/>
      <c r="BNX20" s="164"/>
      <c r="BNY20" s="164"/>
      <c r="BNZ20" s="164"/>
      <c r="BOA20" s="164"/>
      <c r="BOB20" s="164"/>
      <c r="BOC20" s="164"/>
      <c r="BOD20" s="164"/>
      <c r="BOE20" s="164"/>
      <c r="BOF20" s="164"/>
      <c r="BOG20" s="164"/>
      <c r="BOH20" s="164"/>
      <c r="BOI20" s="164"/>
      <c r="BOJ20" s="164"/>
      <c r="BOK20" s="164"/>
      <c r="BOL20" s="164"/>
      <c r="BOM20" s="164"/>
      <c r="BON20" s="164"/>
      <c r="BOO20" s="164"/>
      <c r="BOP20" s="164"/>
      <c r="BOQ20" s="164"/>
      <c r="BOR20" s="164"/>
      <c r="BOS20" s="164"/>
      <c r="BOT20" s="164"/>
      <c r="BOU20" s="164"/>
      <c r="BOV20" s="164"/>
      <c r="BOW20" s="164"/>
      <c r="BOX20" s="164"/>
      <c r="BOY20" s="164"/>
      <c r="BOZ20" s="164"/>
      <c r="BPA20" s="164"/>
      <c r="BPB20" s="164"/>
      <c r="BPC20" s="164"/>
      <c r="BPD20" s="164"/>
      <c r="BPE20" s="164"/>
      <c r="BPF20" s="164"/>
      <c r="BPG20" s="164"/>
      <c r="BPH20" s="164"/>
      <c r="BPI20" s="164"/>
      <c r="BPJ20" s="164"/>
      <c r="BPK20" s="164"/>
      <c r="BPL20" s="164"/>
      <c r="BPM20" s="164"/>
      <c r="BPN20" s="164"/>
      <c r="BPO20" s="164"/>
      <c r="BPP20" s="164"/>
      <c r="BPQ20" s="164"/>
      <c r="BPR20" s="164"/>
      <c r="BPS20" s="164"/>
      <c r="BPT20" s="164"/>
      <c r="BPU20" s="164"/>
      <c r="BPV20" s="164"/>
      <c r="BPW20" s="164"/>
      <c r="BPX20" s="164"/>
      <c r="BPY20" s="164"/>
      <c r="BPZ20" s="164"/>
      <c r="BQA20" s="164"/>
      <c r="BQB20" s="164"/>
      <c r="BQC20" s="164"/>
      <c r="BQD20" s="164"/>
      <c r="BQE20" s="164"/>
      <c r="BQF20" s="164"/>
      <c r="BQG20" s="164"/>
      <c r="BQH20" s="164"/>
      <c r="BQI20" s="164"/>
      <c r="BQJ20" s="164"/>
      <c r="BQK20" s="164"/>
      <c r="BQL20" s="164"/>
      <c r="BQM20" s="164"/>
      <c r="BQN20" s="164"/>
      <c r="BQO20" s="164"/>
      <c r="BQP20" s="164"/>
      <c r="BQQ20" s="164"/>
      <c r="BQR20" s="164"/>
      <c r="BQS20" s="164"/>
      <c r="BQT20" s="164"/>
      <c r="BQU20" s="164"/>
      <c r="BQV20" s="164"/>
      <c r="BQW20" s="164"/>
      <c r="BQX20" s="164"/>
      <c r="BQY20" s="164"/>
      <c r="BQZ20" s="164"/>
      <c r="BRA20" s="164"/>
      <c r="BRB20" s="164"/>
      <c r="BRC20" s="164"/>
      <c r="BRD20" s="164"/>
      <c r="BRE20" s="164"/>
      <c r="BRF20" s="164"/>
      <c r="BRG20" s="164"/>
      <c r="BRH20" s="164"/>
      <c r="BRI20" s="164"/>
      <c r="BRJ20" s="164"/>
      <c r="BRK20" s="164"/>
      <c r="BRL20" s="164"/>
      <c r="BRM20" s="164"/>
      <c r="BRN20" s="164"/>
      <c r="BRO20" s="164"/>
      <c r="BRP20" s="164"/>
      <c r="BRQ20" s="164"/>
      <c r="BRR20" s="164"/>
      <c r="BRS20" s="164"/>
      <c r="BRT20" s="164"/>
      <c r="BRU20" s="164"/>
      <c r="BRV20" s="164"/>
      <c r="BRW20" s="164"/>
      <c r="BRX20" s="164"/>
      <c r="BRY20" s="164"/>
      <c r="BRZ20" s="164"/>
      <c r="BSA20" s="164"/>
      <c r="BSB20" s="164"/>
      <c r="BSC20" s="164"/>
      <c r="BSD20" s="164"/>
      <c r="BSE20" s="164"/>
      <c r="BSF20" s="164"/>
      <c r="BSG20" s="164"/>
      <c r="BSH20" s="164"/>
      <c r="BSI20" s="164"/>
      <c r="BSJ20" s="164"/>
      <c r="BSK20" s="164"/>
      <c r="BSL20" s="164"/>
      <c r="BSM20" s="164"/>
      <c r="BSN20" s="164"/>
      <c r="BSO20" s="164"/>
      <c r="BSP20" s="164"/>
      <c r="BSQ20" s="164"/>
      <c r="BSR20" s="164"/>
      <c r="BSS20" s="164"/>
      <c r="BST20" s="164"/>
      <c r="BSU20" s="164"/>
      <c r="BSV20" s="164"/>
      <c r="BSW20" s="164"/>
      <c r="BSX20" s="164"/>
      <c r="BSY20" s="164"/>
      <c r="BSZ20" s="164"/>
      <c r="BTA20" s="164"/>
      <c r="BTB20" s="164"/>
      <c r="BTC20" s="164"/>
      <c r="BTD20" s="164"/>
      <c r="BTE20" s="164"/>
      <c r="BTF20" s="164"/>
      <c r="BTG20" s="164"/>
      <c r="BTH20" s="164"/>
      <c r="BTI20" s="164"/>
      <c r="BTJ20" s="164"/>
      <c r="BTK20" s="164"/>
      <c r="BTL20" s="164"/>
      <c r="BTM20" s="164"/>
      <c r="BTN20" s="164"/>
      <c r="BTO20" s="164"/>
      <c r="BTP20" s="164"/>
      <c r="BTQ20" s="164"/>
      <c r="BTR20" s="164"/>
      <c r="BTS20" s="164"/>
      <c r="BTT20" s="164"/>
      <c r="BTU20" s="164"/>
      <c r="BTV20" s="164"/>
      <c r="BTW20" s="164"/>
      <c r="BTX20" s="164"/>
      <c r="BTY20" s="164"/>
      <c r="BTZ20" s="164"/>
      <c r="BUA20" s="164"/>
      <c r="BUB20" s="164"/>
      <c r="BUC20" s="164"/>
      <c r="BUD20" s="164"/>
      <c r="BUE20" s="164"/>
      <c r="BUF20" s="164"/>
      <c r="BUG20" s="164"/>
      <c r="BUH20" s="164"/>
      <c r="BUI20" s="164"/>
      <c r="BUJ20" s="164"/>
      <c r="BUK20" s="164"/>
      <c r="BUL20" s="164"/>
      <c r="BUM20" s="164"/>
      <c r="BUN20" s="164"/>
      <c r="BUO20" s="164"/>
      <c r="BUP20" s="164"/>
      <c r="BUQ20" s="164"/>
      <c r="BUR20" s="164"/>
      <c r="BUS20" s="164"/>
      <c r="BUT20" s="164"/>
      <c r="BUU20" s="164"/>
      <c r="BUV20" s="164"/>
      <c r="BUW20" s="164"/>
      <c r="BUX20" s="164"/>
      <c r="BUY20" s="164"/>
      <c r="BUZ20" s="164"/>
      <c r="BVA20" s="164"/>
      <c r="BVB20" s="164"/>
      <c r="BVC20" s="164"/>
      <c r="BVD20" s="164"/>
      <c r="BVE20" s="164"/>
      <c r="BVF20" s="164"/>
      <c r="BVG20" s="164"/>
      <c r="BVH20" s="164"/>
      <c r="BVI20" s="164"/>
      <c r="BVJ20" s="164"/>
      <c r="BVK20" s="164"/>
      <c r="BVL20" s="164"/>
      <c r="BVM20" s="164"/>
      <c r="BVN20" s="164"/>
      <c r="BVO20" s="164"/>
      <c r="BVP20" s="164"/>
      <c r="BVQ20" s="164"/>
      <c r="BVR20" s="164"/>
      <c r="BVS20" s="164"/>
      <c r="BVT20" s="164"/>
      <c r="BVU20" s="164"/>
      <c r="BVV20" s="164"/>
      <c r="BVW20" s="164"/>
      <c r="BVX20" s="164"/>
      <c r="BVY20" s="164"/>
      <c r="BVZ20" s="164"/>
      <c r="BWA20" s="164"/>
      <c r="BWB20" s="164"/>
      <c r="BWC20" s="164"/>
      <c r="BWD20" s="164"/>
      <c r="BWE20" s="164"/>
      <c r="BWF20" s="164"/>
      <c r="BWG20" s="164"/>
      <c r="BWH20" s="164"/>
      <c r="BWI20" s="164"/>
      <c r="BWJ20" s="164"/>
      <c r="BWK20" s="164"/>
      <c r="BWL20" s="164"/>
      <c r="BWM20" s="164"/>
      <c r="BWN20" s="164"/>
      <c r="BWO20" s="164"/>
      <c r="BWP20" s="164"/>
      <c r="BWQ20" s="164"/>
      <c r="BWR20" s="164"/>
      <c r="BWS20" s="164"/>
      <c r="BWT20" s="164"/>
      <c r="BWU20" s="164"/>
      <c r="BWV20" s="164"/>
      <c r="BWW20" s="164"/>
      <c r="BWX20" s="164"/>
      <c r="BWY20" s="164"/>
      <c r="BWZ20" s="164"/>
      <c r="BXA20" s="164"/>
      <c r="BXB20" s="164"/>
      <c r="BXC20" s="164"/>
      <c r="BXD20" s="164"/>
      <c r="BXE20" s="164"/>
      <c r="BXF20" s="164"/>
      <c r="BXG20" s="164"/>
      <c r="BXH20" s="164"/>
      <c r="BXI20" s="164"/>
      <c r="BXJ20" s="164"/>
      <c r="BXK20" s="164"/>
      <c r="BXL20" s="164"/>
      <c r="BXM20" s="164"/>
      <c r="BXN20" s="164"/>
      <c r="BXO20" s="164"/>
      <c r="BXP20" s="164"/>
      <c r="BXQ20" s="164"/>
      <c r="BXR20" s="164"/>
      <c r="BXS20" s="164"/>
      <c r="BXT20" s="164"/>
      <c r="BXU20" s="164"/>
      <c r="BXV20" s="164"/>
      <c r="BXW20" s="164"/>
      <c r="BXX20" s="164"/>
      <c r="BXY20" s="164"/>
      <c r="BXZ20" s="164"/>
      <c r="BYA20" s="164"/>
      <c r="BYB20" s="164"/>
      <c r="BYC20" s="164"/>
      <c r="BYD20" s="164"/>
      <c r="BYE20" s="164"/>
      <c r="BYF20" s="164"/>
      <c r="BYG20" s="164"/>
      <c r="BYH20" s="164"/>
      <c r="BYI20" s="164"/>
      <c r="BYJ20" s="164"/>
      <c r="BYK20" s="164"/>
      <c r="BYL20" s="164"/>
      <c r="BYM20" s="164"/>
      <c r="BYN20" s="164"/>
      <c r="BYO20" s="164"/>
      <c r="BYP20" s="164"/>
      <c r="BYQ20" s="164"/>
      <c r="BYR20" s="164"/>
      <c r="BYS20" s="164"/>
      <c r="BYT20" s="164"/>
      <c r="BYU20" s="164"/>
      <c r="BYV20" s="164"/>
      <c r="BYW20" s="164"/>
      <c r="BYX20" s="164"/>
      <c r="BYY20" s="164"/>
      <c r="BYZ20" s="164"/>
      <c r="BZA20" s="164"/>
      <c r="BZB20" s="164"/>
      <c r="BZC20" s="164"/>
      <c r="BZD20" s="164"/>
      <c r="BZE20" s="164"/>
      <c r="BZF20" s="164"/>
      <c r="BZG20" s="164"/>
      <c r="BZH20" s="164"/>
      <c r="BZI20" s="164"/>
      <c r="BZJ20" s="164"/>
      <c r="BZK20" s="164"/>
      <c r="BZL20" s="164"/>
      <c r="BZM20" s="164"/>
      <c r="BZN20" s="164"/>
      <c r="BZO20" s="164"/>
      <c r="BZP20" s="164"/>
      <c r="BZQ20" s="164"/>
      <c r="BZR20" s="164"/>
      <c r="BZS20" s="164"/>
      <c r="BZT20" s="164"/>
      <c r="BZU20" s="164"/>
      <c r="BZV20" s="164"/>
      <c r="BZW20" s="164"/>
      <c r="BZX20" s="164"/>
      <c r="BZY20" s="164"/>
      <c r="BZZ20" s="164"/>
      <c r="CAA20" s="164"/>
      <c r="CAB20" s="164"/>
      <c r="CAC20" s="164"/>
      <c r="CAD20" s="164"/>
      <c r="CAE20" s="164"/>
      <c r="CAF20" s="164"/>
      <c r="CAG20" s="164"/>
      <c r="CAH20" s="164"/>
      <c r="CAI20" s="164"/>
      <c r="CAJ20" s="164"/>
      <c r="CAK20" s="164"/>
      <c r="CAL20" s="164"/>
      <c r="CAM20" s="164"/>
      <c r="CAN20" s="164"/>
      <c r="CAO20" s="164"/>
      <c r="CAP20" s="164"/>
      <c r="CAQ20" s="164"/>
      <c r="CAR20" s="164"/>
      <c r="CAS20" s="164"/>
      <c r="CAT20" s="164"/>
      <c r="CAU20" s="164"/>
      <c r="CAV20" s="164"/>
      <c r="CAW20" s="164"/>
      <c r="CAX20" s="164"/>
      <c r="CAY20" s="164"/>
      <c r="CAZ20" s="164"/>
      <c r="CBA20" s="164"/>
      <c r="CBB20" s="164"/>
      <c r="CBC20" s="164"/>
      <c r="CBD20" s="164"/>
      <c r="CBE20" s="164"/>
      <c r="CBF20" s="164"/>
      <c r="CBG20" s="164"/>
      <c r="CBH20" s="164"/>
      <c r="CBI20" s="164"/>
      <c r="CBJ20" s="164"/>
      <c r="CBK20" s="164"/>
      <c r="CBL20" s="164"/>
      <c r="CBM20" s="164"/>
      <c r="CBN20" s="164"/>
      <c r="CBO20" s="164"/>
      <c r="CBP20" s="164"/>
      <c r="CBQ20" s="164"/>
      <c r="CBR20" s="164"/>
      <c r="CBS20" s="164"/>
      <c r="CBT20" s="164"/>
      <c r="CBU20" s="164"/>
      <c r="CBV20" s="164"/>
      <c r="CBW20" s="164"/>
      <c r="CBX20" s="164"/>
      <c r="CBY20" s="164"/>
      <c r="CBZ20" s="164"/>
      <c r="CCA20" s="164"/>
      <c r="CCB20" s="164"/>
      <c r="CCC20" s="164"/>
      <c r="CCD20" s="164"/>
      <c r="CCE20" s="164"/>
      <c r="CCF20" s="164"/>
      <c r="CCG20" s="164"/>
      <c r="CCH20" s="164"/>
      <c r="CCI20" s="164"/>
      <c r="CCJ20" s="164"/>
      <c r="CCK20" s="164"/>
      <c r="CCL20" s="164"/>
      <c r="CCM20" s="164"/>
      <c r="CCN20" s="164"/>
      <c r="CCO20" s="164"/>
      <c r="CCP20" s="164"/>
      <c r="CCQ20" s="164"/>
      <c r="CCR20" s="164"/>
      <c r="CCS20" s="164"/>
      <c r="CCT20" s="164"/>
      <c r="CCU20" s="164"/>
      <c r="CCV20" s="164"/>
      <c r="CCW20" s="164"/>
      <c r="CCX20" s="164"/>
      <c r="CCY20" s="164"/>
      <c r="CCZ20" s="164"/>
      <c r="CDA20" s="164"/>
      <c r="CDB20" s="164"/>
      <c r="CDC20" s="164"/>
      <c r="CDD20" s="164"/>
      <c r="CDE20" s="164"/>
      <c r="CDF20" s="164"/>
      <c r="CDG20" s="164"/>
      <c r="CDH20" s="164"/>
      <c r="CDI20" s="164"/>
      <c r="CDJ20" s="164"/>
      <c r="CDK20" s="164"/>
      <c r="CDL20" s="164"/>
      <c r="CDM20" s="164"/>
      <c r="CDN20" s="164"/>
      <c r="CDO20" s="164"/>
      <c r="CDP20" s="164"/>
      <c r="CDQ20" s="164"/>
      <c r="CDR20" s="164"/>
      <c r="CDS20" s="164"/>
      <c r="CDT20" s="164"/>
      <c r="CDU20" s="164"/>
      <c r="CDV20" s="164"/>
      <c r="CDW20" s="164"/>
      <c r="CDX20" s="164"/>
      <c r="CDY20" s="164"/>
      <c r="CDZ20" s="164"/>
      <c r="CEA20" s="164"/>
      <c r="CEB20" s="164"/>
      <c r="CEC20" s="164"/>
      <c r="CED20" s="164"/>
      <c r="CEE20" s="164"/>
      <c r="CEF20" s="164"/>
      <c r="CEG20" s="164"/>
      <c r="CEH20" s="164"/>
      <c r="CEI20" s="164"/>
      <c r="CEJ20" s="164"/>
      <c r="CEK20" s="164"/>
      <c r="CEL20" s="164"/>
      <c r="CEM20" s="164"/>
      <c r="CEN20" s="164"/>
      <c r="CEO20" s="164"/>
      <c r="CEP20" s="164"/>
      <c r="CEQ20" s="164"/>
      <c r="CER20" s="164"/>
      <c r="CES20" s="164"/>
      <c r="CET20" s="164"/>
      <c r="CEU20" s="164"/>
      <c r="CEV20" s="164"/>
      <c r="CEW20" s="164"/>
      <c r="CEX20" s="164"/>
      <c r="CEY20" s="164"/>
      <c r="CEZ20" s="164"/>
      <c r="CFA20" s="164"/>
      <c r="CFB20" s="164"/>
      <c r="CFC20" s="164"/>
      <c r="CFD20" s="164"/>
      <c r="CFE20" s="164"/>
      <c r="CFF20" s="164"/>
      <c r="CFG20" s="164"/>
      <c r="CFH20" s="164"/>
      <c r="CFI20" s="164"/>
      <c r="CFJ20" s="164"/>
      <c r="CFK20" s="164"/>
      <c r="CFL20" s="164"/>
      <c r="CFM20" s="164"/>
      <c r="CFN20" s="164"/>
      <c r="CFO20" s="164"/>
      <c r="CFP20" s="164"/>
      <c r="CFQ20" s="164"/>
      <c r="CFR20" s="164"/>
      <c r="CFS20" s="164"/>
      <c r="CFT20" s="164"/>
      <c r="CFU20" s="164"/>
      <c r="CFV20" s="164"/>
      <c r="CFW20" s="164"/>
      <c r="CFX20" s="164"/>
      <c r="CFY20" s="164"/>
      <c r="CFZ20" s="164"/>
      <c r="CGA20" s="164"/>
      <c r="CGB20" s="164"/>
      <c r="CGC20" s="164"/>
      <c r="CGD20" s="164"/>
      <c r="CGE20" s="164"/>
      <c r="CGF20" s="164"/>
      <c r="CGG20" s="164"/>
      <c r="CGH20" s="164"/>
      <c r="CGI20" s="164"/>
      <c r="CGJ20" s="164"/>
      <c r="CGK20" s="164"/>
      <c r="CGL20" s="164"/>
      <c r="CGM20" s="164"/>
      <c r="CGN20" s="164"/>
      <c r="CGO20" s="164"/>
      <c r="CGP20" s="164"/>
      <c r="CGQ20" s="164"/>
      <c r="CGR20" s="164"/>
      <c r="CGS20" s="164"/>
      <c r="CGT20" s="164"/>
      <c r="CGU20" s="164"/>
      <c r="CGV20" s="164"/>
      <c r="CGW20" s="164"/>
      <c r="CGX20" s="164"/>
      <c r="CGY20" s="164"/>
      <c r="CGZ20" s="164"/>
      <c r="CHA20" s="164"/>
      <c r="CHB20" s="164"/>
      <c r="CHC20" s="164"/>
      <c r="CHD20" s="164"/>
      <c r="CHE20" s="164"/>
      <c r="CHF20" s="164"/>
      <c r="CHG20" s="164"/>
      <c r="CHH20" s="164"/>
      <c r="CHI20" s="164"/>
      <c r="CHJ20" s="164"/>
      <c r="CHK20" s="164"/>
      <c r="CHL20" s="164"/>
      <c r="CHM20" s="164"/>
      <c r="CHN20" s="164"/>
      <c r="CHO20" s="164"/>
      <c r="CHP20" s="164"/>
      <c r="CHQ20" s="164"/>
      <c r="CHR20" s="164"/>
      <c r="CHS20" s="164"/>
      <c r="CHT20" s="164"/>
      <c r="CHU20" s="164"/>
      <c r="CHV20" s="164"/>
      <c r="CHW20" s="164"/>
      <c r="CHX20" s="164"/>
      <c r="CHY20" s="164"/>
      <c r="CHZ20" s="164"/>
      <c r="CIA20" s="164"/>
      <c r="CIB20" s="164"/>
      <c r="CIC20" s="164"/>
      <c r="CID20" s="164"/>
      <c r="CIE20" s="164"/>
      <c r="CIF20" s="164"/>
      <c r="CIG20" s="164"/>
      <c r="CIH20" s="164"/>
      <c r="CII20" s="164"/>
      <c r="CIJ20" s="164"/>
      <c r="CIK20" s="164"/>
      <c r="CIL20" s="164"/>
      <c r="CIM20" s="164"/>
      <c r="CIN20" s="164"/>
      <c r="CIO20" s="164"/>
      <c r="CIP20" s="164"/>
      <c r="CIQ20" s="164"/>
      <c r="CIR20" s="164"/>
      <c r="CIS20" s="164"/>
      <c r="CIT20" s="164"/>
      <c r="CIU20" s="164"/>
      <c r="CIV20" s="164"/>
      <c r="CIW20" s="164"/>
      <c r="CIX20" s="164"/>
      <c r="CIY20" s="164"/>
      <c r="CIZ20" s="164"/>
      <c r="CJA20" s="164"/>
      <c r="CJB20" s="164"/>
      <c r="CJC20" s="164"/>
      <c r="CJD20" s="164"/>
      <c r="CJE20" s="164"/>
      <c r="CJF20" s="164"/>
      <c r="CJG20" s="164"/>
      <c r="CJH20" s="164"/>
      <c r="CJI20" s="164"/>
      <c r="CJJ20" s="164"/>
      <c r="CJK20" s="164"/>
      <c r="CJL20" s="164"/>
      <c r="CJM20" s="164"/>
      <c r="CJN20" s="164"/>
      <c r="CJO20" s="164"/>
      <c r="CJP20" s="164"/>
      <c r="CJQ20" s="164"/>
      <c r="CJR20" s="164"/>
      <c r="CJS20" s="164"/>
      <c r="CJT20" s="164"/>
      <c r="CJU20" s="164"/>
      <c r="CJV20" s="164"/>
      <c r="CJW20" s="164"/>
      <c r="CJX20" s="164"/>
      <c r="CJY20" s="164"/>
      <c r="CJZ20" s="164"/>
      <c r="CKA20" s="164"/>
      <c r="CKB20" s="164"/>
      <c r="CKC20" s="164"/>
      <c r="CKD20" s="164"/>
      <c r="CKE20" s="164"/>
      <c r="CKF20" s="164"/>
      <c r="CKG20" s="164"/>
      <c r="CKH20" s="164"/>
      <c r="CKI20" s="164"/>
      <c r="CKJ20" s="164"/>
      <c r="CKK20" s="164"/>
      <c r="CKL20" s="164"/>
      <c r="CKM20" s="164"/>
      <c r="CKN20" s="164"/>
      <c r="CKO20" s="164"/>
      <c r="CKP20" s="164"/>
      <c r="CKQ20" s="164"/>
      <c r="CKR20" s="164"/>
      <c r="CKS20" s="164"/>
      <c r="CKT20" s="164"/>
      <c r="CKU20" s="164"/>
      <c r="CKV20" s="164"/>
      <c r="CKW20" s="164"/>
      <c r="CKX20" s="164"/>
      <c r="CKY20" s="164"/>
      <c r="CKZ20" s="164"/>
      <c r="CLA20" s="164"/>
      <c r="CLB20" s="164"/>
      <c r="CLC20" s="164"/>
      <c r="CLD20" s="164"/>
      <c r="CLE20" s="164"/>
      <c r="CLF20" s="164"/>
      <c r="CLG20" s="164"/>
      <c r="CLH20" s="164"/>
      <c r="CLI20" s="164"/>
      <c r="CLJ20" s="164"/>
      <c r="CLK20" s="164"/>
      <c r="CLL20" s="164"/>
      <c r="CLM20" s="164"/>
      <c r="CLN20" s="164"/>
      <c r="CLO20" s="164"/>
      <c r="CLP20" s="164"/>
      <c r="CLQ20" s="164"/>
      <c r="CLR20" s="164"/>
      <c r="CLS20" s="164"/>
      <c r="CLT20" s="164"/>
      <c r="CLU20" s="164"/>
      <c r="CLV20" s="164"/>
      <c r="CLW20" s="164"/>
      <c r="CLX20" s="164"/>
      <c r="CLY20" s="164"/>
      <c r="CLZ20" s="164"/>
      <c r="CMA20" s="164"/>
      <c r="CMB20" s="164"/>
      <c r="CMC20" s="164"/>
      <c r="CMD20" s="164"/>
      <c r="CME20" s="164"/>
      <c r="CMF20" s="164"/>
      <c r="CMG20" s="164"/>
      <c r="CMH20" s="164"/>
      <c r="CMI20" s="164"/>
      <c r="CMJ20" s="164"/>
      <c r="CMK20" s="164"/>
      <c r="CML20" s="164"/>
      <c r="CMM20" s="164"/>
      <c r="CMN20" s="164"/>
      <c r="CMO20" s="164"/>
      <c r="CMP20" s="164"/>
      <c r="CMQ20" s="164"/>
      <c r="CMR20" s="164"/>
      <c r="CMS20" s="164"/>
      <c r="CMT20" s="164"/>
      <c r="CMU20" s="164"/>
      <c r="CMV20" s="164"/>
      <c r="CMW20" s="164"/>
      <c r="CMX20" s="164"/>
      <c r="CMY20" s="164"/>
      <c r="CMZ20" s="164"/>
      <c r="CNA20" s="164"/>
      <c r="CNB20" s="164"/>
      <c r="CNC20" s="164"/>
      <c r="CND20" s="164"/>
      <c r="CNE20" s="164"/>
      <c r="CNF20" s="164"/>
      <c r="CNG20" s="164"/>
      <c r="CNH20" s="164"/>
      <c r="CNI20" s="164"/>
      <c r="CNJ20" s="164"/>
      <c r="CNK20" s="164"/>
      <c r="CNL20" s="164"/>
      <c r="CNM20" s="164"/>
      <c r="CNN20" s="164"/>
      <c r="CNO20" s="164"/>
      <c r="CNP20" s="164"/>
      <c r="CNQ20" s="164"/>
      <c r="CNR20" s="164"/>
      <c r="CNS20" s="164"/>
      <c r="CNT20" s="164"/>
      <c r="CNU20" s="164"/>
      <c r="CNV20" s="164"/>
      <c r="CNW20" s="164"/>
      <c r="CNX20" s="164"/>
      <c r="CNY20" s="164"/>
      <c r="CNZ20" s="164"/>
      <c r="COA20" s="164"/>
      <c r="COB20" s="164"/>
      <c r="COC20" s="164"/>
      <c r="COD20" s="164"/>
      <c r="COE20" s="164"/>
      <c r="COF20" s="164"/>
      <c r="COG20" s="164"/>
      <c r="COH20" s="164"/>
      <c r="COI20" s="164"/>
      <c r="COJ20" s="164"/>
      <c r="COK20" s="164"/>
      <c r="COL20" s="164"/>
      <c r="COM20" s="164"/>
      <c r="CON20" s="164"/>
      <c r="COO20" s="164"/>
      <c r="COP20" s="164"/>
      <c r="COQ20" s="164"/>
      <c r="COR20" s="164"/>
      <c r="COS20" s="164"/>
      <c r="COT20" s="164"/>
      <c r="COU20" s="164"/>
      <c r="COV20" s="164"/>
      <c r="COW20" s="164"/>
      <c r="COX20" s="164"/>
      <c r="COY20" s="164"/>
      <c r="COZ20" s="164"/>
      <c r="CPA20" s="164"/>
      <c r="CPB20" s="164"/>
      <c r="CPC20" s="164"/>
      <c r="CPD20" s="164"/>
      <c r="CPE20" s="164"/>
      <c r="CPF20" s="164"/>
      <c r="CPG20" s="164"/>
      <c r="CPH20" s="164"/>
      <c r="CPI20" s="164"/>
      <c r="CPJ20" s="164"/>
      <c r="CPK20" s="164"/>
      <c r="CPL20" s="164"/>
      <c r="CPM20" s="164"/>
      <c r="CPN20" s="164"/>
      <c r="CPO20" s="164"/>
      <c r="CPP20" s="164"/>
      <c r="CPQ20" s="164"/>
      <c r="CPR20" s="164"/>
      <c r="CPS20" s="164"/>
      <c r="CPT20" s="164"/>
      <c r="CPU20" s="164"/>
      <c r="CPV20" s="164"/>
      <c r="CPW20" s="164"/>
      <c r="CPX20" s="164"/>
      <c r="CPY20" s="164"/>
      <c r="CPZ20" s="164"/>
      <c r="CQA20" s="164"/>
      <c r="CQB20" s="164"/>
      <c r="CQC20" s="164"/>
      <c r="CQD20" s="164"/>
      <c r="CQE20" s="164"/>
      <c r="CQF20" s="164"/>
      <c r="CQG20" s="164"/>
      <c r="CQH20" s="164"/>
      <c r="CQI20" s="164"/>
      <c r="CQJ20" s="164"/>
      <c r="CQK20" s="164"/>
      <c r="CQL20" s="164"/>
      <c r="CQM20" s="164"/>
      <c r="CQN20" s="164"/>
      <c r="CQO20" s="164"/>
      <c r="CQP20" s="164"/>
      <c r="CQQ20" s="164"/>
      <c r="CQR20" s="164"/>
      <c r="CQS20" s="164"/>
      <c r="CQT20" s="164"/>
      <c r="CQU20" s="164"/>
      <c r="CQV20" s="164"/>
      <c r="CQW20" s="164"/>
      <c r="CQX20" s="164"/>
      <c r="CQY20" s="164"/>
      <c r="CQZ20" s="164"/>
      <c r="CRA20" s="164"/>
      <c r="CRB20" s="164"/>
      <c r="CRC20" s="164"/>
      <c r="CRD20" s="164"/>
      <c r="CRE20" s="164"/>
      <c r="CRF20" s="164"/>
      <c r="CRG20" s="164"/>
      <c r="CRH20" s="164"/>
      <c r="CRI20" s="164"/>
      <c r="CRJ20" s="164"/>
      <c r="CRK20" s="164"/>
      <c r="CRL20" s="164"/>
      <c r="CRM20" s="164"/>
      <c r="CRN20" s="164"/>
      <c r="CRO20" s="164"/>
      <c r="CRP20" s="164"/>
      <c r="CRQ20" s="164"/>
      <c r="CRR20" s="164"/>
      <c r="CRS20" s="164"/>
      <c r="CRT20" s="164"/>
      <c r="CRU20" s="164"/>
      <c r="CRV20" s="164"/>
      <c r="CRW20" s="164"/>
      <c r="CRX20" s="164"/>
      <c r="CRY20" s="164"/>
      <c r="CRZ20" s="164"/>
      <c r="CSA20" s="164"/>
      <c r="CSB20" s="164"/>
      <c r="CSC20" s="164"/>
      <c r="CSD20" s="164"/>
      <c r="CSE20" s="164"/>
      <c r="CSF20" s="164"/>
      <c r="CSG20" s="164"/>
      <c r="CSH20" s="164"/>
      <c r="CSI20" s="164"/>
      <c r="CSJ20" s="164"/>
      <c r="CSK20" s="164"/>
      <c r="CSL20" s="164"/>
      <c r="CSM20" s="164"/>
      <c r="CSN20" s="164"/>
      <c r="CSO20" s="164"/>
      <c r="CSP20" s="164"/>
      <c r="CSQ20" s="164"/>
      <c r="CSR20" s="164"/>
      <c r="CSS20" s="164"/>
      <c r="CST20" s="164"/>
      <c r="CSU20" s="164"/>
      <c r="CSV20" s="164"/>
      <c r="CSW20" s="164"/>
      <c r="CSX20" s="164"/>
      <c r="CSY20" s="164"/>
      <c r="CSZ20" s="164"/>
      <c r="CTA20" s="164"/>
      <c r="CTB20" s="164"/>
      <c r="CTC20" s="164"/>
      <c r="CTD20" s="164"/>
      <c r="CTE20" s="164"/>
      <c r="CTF20" s="164"/>
      <c r="CTG20" s="164"/>
      <c r="CTH20" s="164"/>
      <c r="CTI20" s="164"/>
      <c r="CTJ20" s="164"/>
      <c r="CTK20" s="164"/>
      <c r="CTL20" s="164"/>
      <c r="CTM20" s="164"/>
      <c r="CTN20" s="164"/>
      <c r="CTO20" s="164"/>
      <c r="CTP20" s="164"/>
      <c r="CTQ20" s="164"/>
      <c r="CTR20" s="164"/>
      <c r="CTS20" s="164"/>
      <c r="CTT20" s="164"/>
      <c r="CTU20" s="164"/>
      <c r="CTV20" s="164"/>
      <c r="CTW20" s="164"/>
      <c r="CTX20" s="164"/>
      <c r="CTY20" s="164"/>
      <c r="CTZ20" s="164"/>
      <c r="CUA20" s="164"/>
      <c r="CUB20" s="164"/>
      <c r="CUC20" s="164"/>
      <c r="CUD20" s="164"/>
      <c r="CUE20" s="164"/>
      <c r="CUF20" s="164"/>
      <c r="CUG20" s="164"/>
      <c r="CUH20" s="164"/>
      <c r="CUI20" s="164"/>
      <c r="CUJ20" s="164"/>
      <c r="CUK20" s="164"/>
      <c r="CUL20" s="164"/>
      <c r="CUM20" s="164"/>
      <c r="CUN20" s="164"/>
      <c r="CUO20" s="164"/>
      <c r="CUP20" s="164"/>
      <c r="CUQ20" s="164"/>
      <c r="CUR20" s="164"/>
      <c r="CUS20" s="164"/>
      <c r="CUT20" s="164"/>
      <c r="CUU20" s="164"/>
      <c r="CUV20" s="164"/>
      <c r="CUW20" s="164"/>
      <c r="CUX20" s="164"/>
      <c r="CUY20" s="164"/>
      <c r="CUZ20" s="164"/>
      <c r="CVA20" s="164"/>
      <c r="CVB20" s="164"/>
      <c r="CVC20" s="164"/>
      <c r="CVD20" s="164"/>
      <c r="CVE20" s="164"/>
      <c r="CVF20" s="164"/>
      <c r="CVG20" s="164"/>
      <c r="CVH20" s="164"/>
      <c r="CVI20" s="164"/>
      <c r="CVJ20" s="164"/>
      <c r="CVK20" s="164"/>
      <c r="CVL20" s="164"/>
      <c r="CVM20" s="164"/>
      <c r="CVN20" s="164"/>
      <c r="CVO20" s="164"/>
      <c r="CVP20" s="164"/>
      <c r="CVQ20" s="164"/>
      <c r="CVR20" s="164"/>
      <c r="CVS20" s="164"/>
      <c r="CVT20" s="164"/>
      <c r="CVU20" s="164"/>
      <c r="CVV20" s="164"/>
      <c r="CVW20" s="164"/>
      <c r="CVX20" s="164"/>
      <c r="CVY20" s="164"/>
      <c r="CVZ20" s="164"/>
      <c r="CWA20" s="164"/>
      <c r="CWB20" s="164"/>
      <c r="CWC20" s="164"/>
      <c r="CWD20" s="164"/>
      <c r="CWE20" s="164"/>
      <c r="CWF20" s="164"/>
      <c r="CWG20" s="164"/>
      <c r="CWH20" s="164"/>
      <c r="CWI20" s="164"/>
      <c r="CWJ20" s="164"/>
      <c r="CWK20" s="164"/>
      <c r="CWL20" s="164"/>
      <c r="CWM20" s="164"/>
      <c r="CWN20" s="164"/>
      <c r="CWO20" s="164"/>
      <c r="CWP20" s="164"/>
      <c r="CWQ20" s="164"/>
      <c r="CWR20" s="164"/>
      <c r="CWS20" s="164"/>
      <c r="CWT20" s="164"/>
      <c r="CWU20" s="164"/>
      <c r="CWV20" s="164"/>
      <c r="CWW20" s="164"/>
      <c r="CWX20" s="164"/>
      <c r="CWY20" s="164"/>
      <c r="CWZ20" s="164"/>
      <c r="CXA20" s="164"/>
      <c r="CXB20" s="164"/>
      <c r="CXC20" s="164"/>
      <c r="CXD20" s="164"/>
      <c r="CXE20" s="164"/>
      <c r="CXF20" s="164"/>
      <c r="CXG20" s="164"/>
      <c r="CXH20" s="164"/>
      <c r="CXI20" s="164"/>
      <c r="CXJ20" s="164"/>
      <c r="CXK20" s="164"/>
      <c r="CXL20" s="164"/>
      <c r="CXM20" s="164"/>
      <c r="CXN20" s="164"/>
      <c r="CXO20" s="164"/>
      <c r="CXP20" s="164"/>
      <c r="CXQ20" s="164"/>
      <c r="CXR20" s="164"/>
      <c r="CXS20" s="164"/>
      <c r="CXT20" s="164"/>
      <c r="CXU20" s="164"/>
      <c r="CXV20" s="164"/>
      <c r="CXW20" s="164"/>
      <c r="CXX20" s="164"/>
      <c r="CXY20" s="164"/>
      <c r="CXZ20" s="164"/>
      <c r="CYA20" s="164"/>
      <c r="CYB20" s="164"/>
      <c r="CYC20" s="164"/>
      <c r="CYD20" s="164"/>
      <c r="CYE20" s="164"/>
      <c r="CYF20" s="164"/>
      <c r="CYG20" s="164"/>
      <c r="CYH20" s="164"/>
      <c r="CYI20" s="164"/>
      <c r="CYJ20" s="164"/>
      <c r="CYK20" s="164"/>
      <c r="CYL20" s="164"/>
      <c r="CYM20" s="164"/>
      <c r="CYN20" s="164"/>
      <c r="CYO20" s="164"/>
      <c r="CYP20" s="164"/>
      <c r="CYQ20" s="164"/>
      <c r="CYR20" s="164"/>
      <c r="CYS20" s="164"/>
      <c r="CYT20" s="164"/>
      <c r="CYU20" s="164"/>
      <c r="CYV20" s="164"/>
      <c r="CYW20" s="164"/>
      <c r="CYX20" s="164"/>
      <c r="CYY20" s="164"/>
      <c r="CYZ20" s="164"/>
      <c r="CZA20" s="164"/>
      <c r="CZB20" s="164"/>
      <c r="CZC20" s="164"/>
      <c r="CZD20" s="164"/>
      <c r="CZE20" s="164"/>
      <c r="CZF20" s="164"/>
      <c r="CZG20" s="164"/>
      <c r="CZH20" s="164"/>
      <c r="CZI20" s="164"/>
      <c r="CZJ20" s="164"/>
      <c r="CZK20" s="164"/>
      <c r="CZL20" s="164"/>
      <c r="CZM20" s="164"/>
      <c r="CZN20" s="164"/>
      <c r="CZO20" s="164"/>
      <c r="CZP20" s="164"/>
      <c r="CZQ20" s="164"/>
      <c r="CZR20" s="164"/>
      <c r="CZS20" s="164"/>
      <c r="CZT20" s="164"/>
      <c r="CZU20" s="164"/>
      <c r="CZV20" s="164"/>
      <c r="CZW20" s="164"/>
      <c r="CZX20" s="164"/>
      <c r="CZY20" s="164"/>
      <c r="CZZ20" s="164"/>
      <c r="DAA20" s="164"/>
      <c r="DAB20" s="164"/>
      <c r="DAC20" s="164"/>
      <c r="DAD20" s="164"/>
      <c r="DAE20" s="164"/>
      <c r="DAF20" s="164"/>
      <c r="DAG20" s="164"/>
      <c r="DAH20" s="164"/>
      <c r="DAI20" s="164"/>
      <c r="DAJ20" s="164"/>
      <c r="DAK20" s="164"/>
      <c r="DAL20" s="164"/>
      <c r="DAM20" s="164"/>
      <c r="DAN20" s="164"/>
      <c r="DAO20" s="164"/>
      <c r="DAP20" s="164"/>
      <c r="DAQ20" s="164"/>
      <c r="DAR20" s="164"/>
      <c r="DAS20" s="164"/>
      <c r="DAT20" s="164"/>
      <c r="DAU20" s="164"/>
      <c r="DAV20" s="164"/>
      <c r="DAW20" s="164"/>
      <c r="DAX20" s="164"/>
      <c r="DAY20" s="164"/>
      <c r="DAZ20" s="164"/>
      <c r="DBA20" s="164"/>
      <c r="DBB20" s="164"/>
      <c r="DBC20" s="164"/>
      <c r="DBD20" s="164"/>
      <c r="DBE20" s="164"/>
      <c r="DBF20" s="164"/>
      <c r="DBG20" s="164"/>
      <c r="DBH20" s="164"/>
      <c r="DBI20" s="164"/>
      <c r="DBJ20" s="164"/>
      <c r="DBK20" s="164"/>
      <c r="DBL20" s="164"/>
      <c r="DBM20" s="164"/>
      <c r="DBN20" s="164"/>
      <c r="DBO20" s="164"/>
      <c r="DBP20" s="164"/>
      <c r="DBQ20" s="164"/>
      <c r="DBR20" s="164"/>
      <c r="DBS20" s="164"/>
      <c r="DBT20" s="164"/>
      <c r="DBU20" s="164"/>
      <c r="DBV20" s="164"/>
      <c r="DBW20" s="164"/>
      <c r="DBX20" s="164"/>
      <c r="DBY20" s="164"/>
      <c r="DBZ20" s="164"/>
      <c r="DCA20" s="164"/>
      <c r="DCB20" s="164"/>
      <c r="DCC20" s="164"/>
      <c r="DCD20" s="164"/>
      <c r="DCE20" s="164"/>
      <c r="DCF20" s="164"/>
      <c r="DCG20" s="164"/>
      <c r="DCH20" s="164"/>
      <c r="DCI20" s="164"/>
      <c r="DCJ20" s="164"/>
      <c r="DCK20" s="164"/>
      <c r="DCL20" s="164"/>
      <c r="DCM20" s="164"/>
      <c r="DCN20" s="164"/>
      <c r="DCO20" s="164"/>
      <c r="DCP20" s="164"/>
      <c r="DCQ20" s="164"/>
      <c r="DCR20" s="164"/>
      <c r="DCS20" s="164"/>
      <c r="DCT20" s="164"/>
      <c r="DCU20" s="164"/>
      <c r="DCV20" s="164"/>
      <c r="DCW20" s="164"/>
      <c r="DCX20" s="164"/>
      <c r="DCY20" s="164"/>
      <c r="DCZ20" s="164"/>
      <c r="DDA20" s="164"/>
      <c r="DDB20" s="164"/>
      <c r="DDC20" s="164"/>
      <c r="DDD20" s="164"/>
      <c r="DDE20" s="164"/>
      <c r="DDF20" s="164"/>
      <c r="DDG20" s="164"/>
      <c r="DDH20" s="164"/>
      <c r="DDI20" s="164"/>
      <c r="DDJ20" s="164"/>
      <c r="DDK20" s="164"/>
      <c r="DDL20" s="164"/>
      <c r="DDM20" s="164"/>
      <c r="DDN20" s="164"/>
      <c r="DDO20" s="164"/>
      <c r="DDP20" s="164"/>
      <c r="DDQ20" s="164"/>
      <c r="DDR20" s="164"/>
      <c r="DDS20" s="164"/>
      <c r="DDT20" s="164"/>
      <c r="DDU20" s="164"/>
      <c r="DDV20" s="164"/>
      <c r="DDW20" s="164"/>
      <c r="DDX20" s="164"/>
      <c r="DDY20" s="164"/>
      <c r="DDZ20" s="164"/>
      <c r="DEA20" s="164"/>
      <c r="DEB20" s="164"/>
      <c r="DEC20" s="164"/>
      <c r="DED20" s="164"/>
      <c r="DEE20" s="164"/>
      <c r="DEF20" s="164"/>
      <c r="DEG20" s="164"/>
      <c r="DEH20" s="164"/>
      <c r="DEI20" s="164"/>
      <c r="DEJ20" s="164"/>
      <c r="DEK20" s="164"/>
      <c r="DEL20" s="164"/>
      <c r="DEM20" s="164"/>
      <c r="DEN20" s="164"/>
      <c r="DEO20" s="164"/>
      <c r="DEP20" s="164"/>
      <c r="DEQ20" s="164"/>
      <c r="DER20" s="164"/>
      <c r="DES20" s="164"/>
      <c r="DET20" s="164"/>
      <c r="DEU20" s="164"/>
      <c r="DEV20" s="164"/>
      <c r="DEW20" s="164"/>
      <c r="DEX20" s="164"/>
      <c r="DEY20" s="164"/>
      <c r="DEZ20" s="164"/>
      <c r="DFA20" s="164"/>
      <c r="DFB20" s="164"/>
      <c r="DFC20" s="164"/>
      <c r="DFD20" s="164"/>
      <c r="DFE20" s="164"/>
      <c r="DFF20" s="164"/>
      <c r="DFG20" s="164"/>
      <c r="DFH20" s="164"/>
      <c r="DFI20" s="164"/>
      <c r="DFJ20" s="164"/>
      <c r="DFK20" s="164"/>
      <c r="DFL20" s="164"/>
      <c r="DFM20" s="164"/>
      <c r="DFN20" s="164"/>
      <c r="DFO20" s="164"/>
      <c r="DFP20" s="164"/>
      <c r="DFQ20" s="164"/>
      <c r="DFR20" s="164"/>
      <c r="DFS20" s="164"/>
      <c r="DFT20" s="164"/>
      <c r="DFU20" s="164"/>
      <c r="DFV20" s="164"/>
      <c r="DFW20" s="164"/>
      <c r="DFX20" s="164"/>
      <c r="DFY20" s="164"/>
      <c r="DFZ20" s="164"/>
      <c r="DGA20" s="164"/>
      <c r="DGB20" s="164"/>
      <c r="DGC20" s="164"/>
      <c r="DGD20" s="164"/>
      <c r="DGE20" s="164"/>
      <c r="DGF20" s="164"/>
      <c r="DGG20" s="164"/>
      <c r="DGH20" s="164"/>
      <c r="DGI20" s="164"/>
      <c r="DGJ20" s="164"/>
      <c r="DGK20" s="164"/>
      <c r="DGL20" s="164"/>
      <c r="DGM20" s="164"/>
      <c r="DGN20" s="164"/>
      <c r="DGO20" s="164"/>
      <c r="DGP20" s="164"/>
      <c r="DGQ20" s="164"/>
      <c r="DGR20" s="164"/>
      <c r="DGS20" s="164"/>
      <c r="DGT20" s="164"/>
      <c r="DGU20" s="164"/>
      <c r="DGV20" s="164"/>
      <c r="DGW20" s="164"/>
      <c r="DGX20" s="164"/>
      <c r="DGY20" s="164"/>
      <c r="DGZ20" s="164"/>
      <c r="DHA20" s="164"/>
      <c r="DHB20" s="164"/>
      <c r="DHC20" s="164"/>
      <c r="DHD20" s="164"/>
      <c r="DHE20" s="164"/>
      <c r="DHF20" s="164"/>
      <c r="DHG20" s="164"/>
      <c r="DHH20" s="164"/>
      <c r="DHI20" s="164"/>
      <c r="DHJ20" s="164"/>
      <c r="DHK20" s="164"/>
      <c r="DHL20" s="164"/>
      <c r="DHM20" s="164"/>
      <c r="DHN20" s="164"/>
      <c r="DHO20" s="164"/>
      <c r="DHP20" s="164"/>
      <c r="DHQ20" s="164"/>
      <c r="DHR20" s="164"/>
      <c r="DHS20" s="164"/>
      <c r="DHT20" s="164"/>
      <c r="DHU20" s="164"/>
      <c r="DHV20" s="164"/>
      <c r="DHW20" s="164"/>
      <c r="DHX20" s="164"/>
      <c r="DHY20" s="164"/>
      <c r="DHZ20" s="164"/>
      <c r="DIA20" s="164"/>
      <c r="DIB20" s="164"/>
      <c r="DIC20" s="164"/>
      <c r="DID20" s="164"/>
      <c r="DIE20" s="164"/>
      <c r="DIF20" s="164"/>
      <c r="DIG20" s="164"/>
      <c r="DIH20" s="164"/>
      <c r="DII20" s="164"/>
      <c r="DIJ20" s="164"/>
      <c r="DIK20" s="164"/>
      <c r="DIL20" s="164"/>
      <c r="DIM20" s="164"/>
      <c r="DIN20" s="164"/>
      <c r="DIO20" s="164"/>
      <c r="DIP20" s="164"/>
      <c r="DIQ20" s="164"/>
      <c r="DIR20" s="164"/>
      <c r="DIS20" s="164"/>
      <c r="DIT20" s="164"/>
      <c r="DIU20" s="164"/>
      <c r="DIV20" s="164"/>
      <c r="DIW20" s="164"/>
      <c r="DIX20" s="164"/>
      <c r="DIY20" s="164"/>
      <c r="DIZ20" s="164"/>
      <c r="DJA20" s="164"/>
      <c r="DJB20" s="164"/>
      <c r="DJC20" s="164"/>
      <c r="DJD20" s="164"/>
      <c r="DJE20" s="164"/>
      <c r="DJF20" s="164"/>
      <c r="DJG20" s="164"/>
      <c r="DJH20" s="164"/>
      <c r="DJI20" s="164"/>
      <c r="DJJ20" s="164"/>
      <c r="DJK20" s="164"/>
      <c r="DJL20" s="164"/>
      <c r="DJM20" s="164"/>
      <c r="DJN20" s="164"/>
      <c r="DJO20" s="164"/>
      <c r="DJP20" s="164"/>
      <c r="DJQ20" s="164"/>
      <c r="DJR20" s="164"/>
      <c r="DJS20" s="164"/>
      <c r="DJT20" s="164"/>
      <c r="DJU20" s="164"/>
      <c r="DJV20" s="164"/>
      <c r="DJW20" s="164"/>
      <c r="DJX20" s="164"/>
      <c r="DJY20" s="164"/>
      <c r="DJZ20" s="164"/>
      <c r="DKA20" s="164"/>
      <c r="DKB20" s="164"/>
      <c r="DKC20" s="164"/>
      <c r="DKD20" s="164"/>
      <c r="DKE20" s="164"/>
      <c r="DKF20" s="164"/>
      <c r="DKG20" s="164"/>
      <c r="DKH20" s="164"/>
      <c r="DKI20" s="164"/>
      <c r="DKJ20" s="164"/>
      <c r="DKK20" s="164"/>
      <c r="DKL20" s="164"/>
      <c r="DKM20" s="164"/>
      <c r="DKN20" s="164"/>
      <c r="DKO20" s="164"/>
      <c r="DKP20" s="164"/>
      <c r="DKQ20" s="164"/>
      <c r="DKR20" s="164"/>
      <c r="DKS20" s="164"/>
      <c r="DKT20" s="164"/>
      <c r="DKU20" s="164"/>
      <c r="DKV20" s="164"/>
      <c r="DKW20" s="164"/>
      <c r="DKX20" s="164"/>
      <c r="DKY20" s="164"/>
      <c r="DKZ20" s="164"/>
      <c r="DLA20" s="164"/>
      <c r="DLB20" s="164"/>
      <c r="DLC20" s="164"/>
      <c r="DLD20" s="164"/>
      <c r="DLE20" s="164"/>
      <c r="DLF20" s="164"/>
      <c r="DLG20" s="164"/>
      <c r="DLH20" s="164"/>
      <c r="DLI20" s="164"/>
      <c r="DLJ20" s="164"/>
      <c r="DLK20" s="164"/>
      <c r="DLL20" s="164"/>
      <c r="DLM20" s="164"/>
      <c r="DLN20" s="164"/>
      <c r="DLO20" s="164"/>
      <c r="DLP20" s="164"/>
      <c r="DLQ20" s="164"/>
      <c r="DLR20" s="164"/>
      <c r="DLS20" s="164"/>
      <c r="DLT20" s="164"/>
      <c r="DLU20" s="164"/>
      <c r="DLV20" s="164"/>
      <c r="DLW20" s="164"/>
      <c r="DLX20" s="164"/>
      <c r="DLY20" s="164"/>
      <c r="DLZ20" s="164"/>
      <c r="DMA20" s="164"/>
      <c r="DMB20" s="164"/>
      <c r="DMC20" s="164"/>
      <c r="DMD20" s="164"/>
      <c r="DME20" s="164"/>
      <c r="DMF20" s="164"/>
      <c r="DMG20" s="164"/>
      <c r="DMH20" s="164"/>
      <c r="DMI20" s="164"/>
      <c r="DMJ20" s="164"/>
      <c r="DMK20" s="164"/>
      <c r="DML20" s="164"/>
      <c r="DMM20" s="164"/>
      <c r="DMN20" s="164"/>
      <c r="DMO20" s="164"/>
      <c r="DMP20" s="164"/>
      <c r="DMQ20" s="164"/>
      <c r="DMR20" s="164"/>
      <c r="DMS20" s="164"/>
      <c r="DMT20" s="164"/>
      <c r="DMU20" s="164"/>
      <c r="DMV20" s="164"/>
      <c r="DMW20" s="164"/>
      <c r="DMX20" s="164"/>
      <c r="DMY20" s="164"/>
      <c r="DMZ20" s="164"/>
      <c r="DNA20" s="164"/>
      <c r="DNB20" s="164"/>
      <c r="DNC20" s="164"/>
      <c r="DND20" s="164"/>
      <c r="DNE20" s="164"/>
      <c r="DNF20" s="164"/>
      <c r="DNG20" s="164"/>
      <c r="DNH20" s="164"/>
      <c r="DNI20" s="164"/>
      <c r="DNJ20" s="164"/>
      <c r="DNK20" s="164"/>
      <c r="DNL20" s="164"/>
      <c r="DNM20" s="164"/>
      <c r="DNN20" s="164"/>
      <c r="DNO20" s="164"/>
      <c r="DNP20" s="164"/>
      <c r="DNQ20" s="164"/>
      <c r="DNR20" s="164"/>
      <c r="DNS20" s="164"/>
      <c r="DNT20" s="164"/>
      <c r="DNU20" s="164"/>
      <c r="DNV20" s="164"/>
      <c r="DNW20" s="164"/>
      <c r="DNX20" s="164"/>
      <c r="DNY20" s="164"/>
      <c r="DNZ20" s="164"/>
      <c r="DOA20" s="164"/>
      <c r="DOB20" s="164"/>
      <c r="DOC20" s="164"/>
      <c r="DOD20" s="164"/>
      <c r="DOE20" s="164"/>
      <c r="DOF20" s="164"/>
      <c r="DOG20" s="164"/>
      <c r="DOH20" s="164"/>
      <c r="DOI20" s="164"/>
      <c r="DOJ20" s="164"/>
      <c r="DOK20" s="164"/>
      <c r="DOL20" s="164"/>
      <c r="DOM20" s="164"/>
      <c r="DON20" s="164"/>
      <c r="DOO20" s="164"/>
      <c r="DOP20" s="164"/>
      <c r="DOQ20" s="164"/>
      <c r="DOR20" s="164"/>
      <c r="DOS20" s="164"/>
      <c r="DOT20" s="164"/>
      <c r="DOU20" s="164"/>
      <c r="DOV20" s="164"/>
      <c r="DOW20" s="164"/>
      <c r="DOX20" s="164"/>
      <c r="DOY20" s="164"/>
      <c r="DOZ20" s="164"/>
      <c r="DPA20" s="164"/>
      <c r="DPB20" s="164"/>
      <c r="DPC20" s="164"/>
      <c r="DPD20" s="164"/>
      <c r="DPE20" s="164"/>
      <c r="DPF20" s="164"/>
      <c r="DPG20" s="164"/>
      <c r="DPH20" s="164"/>
      <c r="DPI20" s="164"/>
      <c r="DPJ20" s="164"/>
      <c r="DPK20" s="164"/>
      <c r="DPL20" s="164"/>
      <c r="DPM20" s="164"/>
      <c r="DPN20" s="164"/>
      <c r="DPO20" s="164"/>
      <c r="DPP20" s="164"/>
      <c r="DPQ20" s="164"/>
      <c r="DPR20" s="164"/>
      <c r="DPS20" s="164"/>
      <c r="DPT20" s="164"/>
      <c r="DPU20" s="164"/>
      <c r="DPV20" s="164"/>
      <c r="DPW20" s="164"/>
      <c r="DPX20" s="164"/>
      <c r="DPY20" s="164"/>
      <c r="DPZ20" s="164"/>
      <c r="DQA20" s="164"/>
      <c r="DQB20" s="164"/>
      <c r="DQC20" s="164"/>
      <c r="DQD20" s="164"/>
      <c r="DQE20" s="164"/>
      <c r="DQF20" s="164"/>
      <c r="DQG20" s="164"/>
      <c r="DQH20" s="164"/>
      <c r="DQI20" s="164"/>
      <c r="DQJ20" s="164"/>
      <c r="DQK20" s="164"/>
      <c r="DQL20" s="164"/>
      <c r="DQM20" s="164"/>
      <c r="DQN20" s="164"/>
      <c r="DQO20" s="164"/>
      <c r="DQP20" s="164"/>
      <c r="DQQ20" s="164"/>
      <c r="DQR20" s="164"/>
      <c r="DQS20" s="164"/>
      <c r="DQT20" s="164"/>
      <c r="DQU20" s="164"/>
      <c r="DQV20" s="164"/>
      <c r="DQW20" s="164"/>
      <c r="DQX20" s="164"/>
      <c r="DQY20" s="164"/>
      <c r="DQZ20" s="164"/>
      <c r="DRA20" s="164"/>
      <c r="DRB20" s="164"/>
      <c r="DRC20" s="164"/>
      <c r="DRD20" s="164"/>
      <c r="DRE20" s="164"/>
      <c r="DRF20" s="164"/>
      <c r="DRG20" s="164"/>
      <c r="DRH20" s="164"/>
      <c r="DRI20" s="164"/>
      <c r="DRJ20" s="164"/>
      <c r="DRK20" s="164"/>
      <c r="DRL20" s="164"/>
      <c r="DRM20" s="164"/>
      <c r="DRN20" s="164"/>
      <c r="DRO20" s="164"/>
      <c r="DRP20" s="164"/>
      <c r="DRQ20" s="164"/>
      <c r="DRR20" s="164"/>
      <c r="DRS20" s="164"/>
      <c r="DRT20" s="164"/>
      <c r="DRU20" s="164"/>
      <c r="DRV20" s="164"/>
      <c r="DRW20" s="164"/>
      <c r="DRX20" s="164"/>
      <c r="DRY20" s="164"/>
      <c r="DRZ20" s="164"/>
      <c r="DSA20" s="164"/>
      <c r="DSB20" s="164"/>
      <c r="DSC20" s="164"/>
      <c r="DSD20" s="164"/>
      <c r="DSE20" s="164"/>
      <c r="DSF20" s="164"/>
      <c r="DSG20" s="164"/>
      <c r="DSH20" s="164"/>
      <c r="DSI20" s="164"/>
      <c r="DSJ20" s="164"/>
      <c r="DSK20" s="164"/>
      <c r="DSL20" s="164"/>
      <c r="DSM20" s="164"/>
      <c r="DSN20" s="164"/>
      <c r="DSO20" s="164"/>
      <c r="DSP20" s="164"/>
      <c r="DSQ20" s="164"/>
      <c r="DSR20" s="164"/>
      <c r="DSS20" s="164"/>
      <c r="DST20" s="164"/>
      <c r="DSU20" s="164"/>
      <c r="DSV20" s="164"/>
      <c r="DSW20" s="164"/>
      <c r="DSX20" s="164"/>
      <c r="DSY20" s="164"/>
      <c r="DSZ20" s="164"/>
      <c r="DTA20" s="164"/>
      <c r="DTB20" s="164"/>
      <c r="DTC20" s="164"/>
      <c r="DTD20" s="164"/>
      <c r="DTE20" s="164"/>
      <c r="DTF20" s="164"/>
      <c r="DTG20" s="164"/>
      <c r="DTH20" s="164"/>
      <c r="DTI20" s="164"/>
      <c r="DTJ20" s="164"/>
      <c r="DTK20" s="164"/>
      <c r="DTL20" s="164"/>
      <c r="DTM20" s="164"/>
      <c r="DTN20" s="164"/>
      <c r="DTO20" s="164"/>
      <c r="DTP20" s="164"/>
      <c r="DTQ20" s="164"/>
      <c r="DTR20" s="164"/>
      <c r="DTS20" s="164"/>
      <c r="DTT20" s="164"/>
      <c r="DTU20" s="164"/>
      <c r="DTV20" s="164"/>
      <c r="DTW20" s="164"/>
      <c r="DTX20" s="164"/>
      <c r="DTY20" s="164"/>
      <c r="DTZ20" s="164"/>
      <c r="DUA20" s="164"/>
      <c r="DUB20" s="164"/>
      <c r="DUC20" s="164"/>
      <c r="DUD20" s="164"/>
      <c r="DUE20" s="164"/>
      <c r="DUF20" s="164"/>
      <c r="DUG20" s="164"/>
      <c r="DUH20" s="164"/>
      <c r="DUI20" s="164"/>
      <c r="DUJ20" s="164"/>
      <c r="DUK20" s="164"/>
      <c r="DUL20" s="164"/>
      <c r="DUM20" s="164"/>
      <c r="DUN20" s="164"/>
      <c r="DUO20" s="164"/>
      <c r="DUP20" s="164"/>
      <c r="DUQ20" s="164"/>
      <c r="DUR20" s="164"/>
      <c r="DUS20" s="164"/>
      <c r="DUT20" s="164"/>
      <c r="DUU20" s="164"/>
      <c r="DUV20" s="164"/>
      <c r="DUW20" s="164"/>
      <c r="DUX20" s="164"/>
      <c r="DUY20" s="164"/>
      <c r="DUZ20" s="164"/>
      <c r="DVA20" s="164"/>
      <c r="DVB20" s="164"/>
      <c r="DVC20" s="164"/>
      <c r="DVD20" s="164"/>
      <c r="DVE20" s="164"/>
      <c r="DVF20" s="164"/>
      <c r="DVG20" s="164"/>
      <c r="DVH20" s="164"/>
      <c r="DVI20" s="164"/>
      <c r="DVJ20" s="164"/>
      <c r="DVK20" s="164"/>
      <c r="DVL20" s="164"/>
      <c r="DVM20" s="164"/>
      <c r="DVN20" s="164"/>
      <c r="DVO20" s="164"/>
      <c r="DVP20" s="164"/>
      <c r="DVQ20" s="164"/>
      <c r="DVR20" s="164"/>
      <c r="DVS20" s="164"/>
      <c r="DVT20" s="164"/>
      <c r="DVU20" s="164"/>
      <c r="DVV20" s="164"/>
      <c r="DVW20" s="164"/>
      <c r="DVX20" s="164"/>
      <c r="DVY20" s="164"/>
      <c r="DVZ20" s="164"/>
      <c r="DWA20" s="164"/>
      <c r="DWB20" s="164"/>
      <c r="DWC20" s="164"/>
      <c r="DWD20" s="164"/>
      <c r="DWE20" s="164"/>
      <c r="DWF20" s="164"/>
      <c r="DWG20" s="164"/>
      <c r="DWH20" s="164"/>
      <c r="DWI20" s="164"/>
      <c r="DWJ20" s="164"/>
      <c r="DWK20" s="164"/>
      <c r="DWL20" s="164"/>
      <c r="DWM20" s="164"/>
      <c r="DWN20" s="164"/>
      <c r="DWO20" s="164"/>
      <c r="DWP20" s="164"/>
      <c r="DWQ20" s="164"/>
      <c r="DWR20" s="164"/>
      <c r="DWS20" s="164"/>
      <c r="DWT20" s="164"/>
      <c r="DWU20" s="164"/>
      <c r="DWV20" s="164"/>
      <c r="DWW20" s="164"/>
      <c r="DWX20" s="164"/>
      <c r="DWY20" s="164"/>
      <c r="DWZ20" s="164"/>
      <c r="DXA20" s="164"/>
      <c r="DXB20" s="164"/>
      <c r="DXC20" s="164"/>
      <c r="DXD20" s="164"/>
      <c r="DXE20" s="164"/>
      <c r="DXF20" s="164"/>
      <c r="DXG20" s="164"/>
      <c r="DXH20" s="164"/>
      <c r="DXI20" s="164"/>
      <c r="DXJ20" s="164"/>
      <c r="DXK20" s="164"/>
      <c r="DXL20" s="164"/>
      <c r="DXM20" s="164"/>
      <c r="DXN20" s="164"/>
      <c r="DXO20" s="164"/>
      <c r="DXP20" s="164"/>
      <c r="DXQ20" s="164"/>
      <c r="DXR20" s="164"/>
      <c r="DXS20" s="164"/>
      <c r="DXT20" s="164"/>
      <c r="DXU20" s="164"/>
      <c r="DXV20" s="164"/>
      <c r="DXW20" s="164"/>
      <c r="DXX20" s="164"/>
      <c r="DXY20" s="164"/>
      <c r="DXZ20" s="164"/>
      <c r="DYA20" s="164"/>
      <c r="DYB20" s="164"/>
      <c r="DYC20" s="164"/>
      <c r="DYD20" s="164"/>
      <c r="DYE20" s="164"/>
      <c r="DYF20" s="164"/>
      <c r="DYG20" s="164"/>
      <c r="DYH20" s="164"/>
      <c r="DYI20" s="164"/>
      <c r="DYJ20" s="164"/>
      <c r="DYK20" s="164"/>
      <c r="DYL20" s="164"/>
      <c r="DYM20" s="164"/>
      <c r="DYN20" s="164"/>
      <c r="DYO20" s="164"/>
      <c r="DYP20" s="164"/>
      <c r="DYQ20" s="164"/>
      <c r="DYR20" s="164"/>
      <c r="DYS20" s="164"/>
      <c r="DYT20" s="164"/>
      <c r="DYU20" s="164"/>
      <c r="DYV20" s="164"/>
      <c r="DYW20" s="164"/>
      <c r="DYX20" s="164"/>
      <c r="DYY20" s="164"/>
      <c r="DYZ20" s="164"/>
      <c r="DZA20" s="164"/>
      <c r="DZB20" s="164"/>
      <c r="DZC20" s="164"/>
      <c r="DZD20" s="164"/>
      <c r="DZE20" s="164"/>
      <c r="DZF20" s="164"/>
      <c r="DZG20" s="164"/>
      <c r="DZH20" s="164"/>
      <c r="DZI20" s="164"/>
      <c r="DZJ20" s="164"/>
      <c r="DZK20" s="164"/>
      <c r="DZL20" s="164"/>
      <c r="DZM20" s="164"/>
      <c r="DZN20" s="164"/>
      <c r="DZO20" s="164"/>
      <c r="DZP20" s="164"/>
      <c r="DZQ20" s="164"/>
      <c r="DZR20" s="164"/>
      <c r="DZS20" s="164"/>
      <c r="DZT20" s="164"/>
      <c r="DZU20" s="164"/>
      <c r="DZV20" s="164"/>
      <c r="DZW20" s="164"/>
      <c r="DZX20" s="164"/>
      <c r="DZY20" s="164"/>
      <c r="DZZ20" s="164"/>
      <c r="EAA20" s="164"/>
      <c r="EAB20" s="164"/>
      <c r="EAC20" s="164"/>
      <c r="EAD20" s="164"/>
      <c r="EAE20" s="164"/>
      <c r="EAF20" s="164"/>
      <c r="EAG20" s="164"/>
      <c r="EAH20" s="164"/>
      <c r="EAI20" s="164"/>
      <c r="EAJ20" s="164"/>
      <c r="EAK20" s="164"/>
      <c r="EAL20" s="164"/>
      <c r="EAM20" s="164"/>
      <c r="EAN20" s="164"/>
      <c r="EAO20" s="164"/>
      <c r="EAP20" s="164"/>
      <c r="EAQ20" s="164"/>
      <c r="EAR20" s="164"/>
      <c r="EAS20" s="164"/>
      <c r="EAT20" s="164"/>
      <c r="EAU20" s="164"/>
      <c r="EAV20" s="164"/>
      <c r="EAW20" s="164"/>
      <c r="EAX20" s="164"/>
      <c r="EAY20" s="164"/>
      <c r="EAZ20" s="164"/>
      <c r="EBA20" s="164"/>
      <c r="EBB20" s="164"/>
      <c r="EBC20" s="164"/>
      <c r="EBD20" s="164"/>
      <c r="EBE20" s="164"/>
      <c r="EBF20" s="164"/>
      <c r="EBG20" s="164"/>
      <c r="EBH20" s="164"/>
      <c r="EBI20" s="164"/>
      <c r="EBJ20" s="164"/>
      <c r="EBK20" s="164"/>
      <c r="EBL20" s="164"/>
      <c r="EBM20" s="164"/>
      <c r="EBN20" s="164"/>
      <c r="EBO20" s="164"/>
      <c r="EBP20" s="164"/>
      <c r="EBQ20" s="164"/>
      <c r="EBR20" s="164"/>
      <c r="EBS20" s="164"/>
      <c r="EBT20" s="164"/>
      <c r="EBU20" s="164"/>
      <c r="EBV20" s="164"/>
      <c r="EBW20" s="164"/>
      <c r="EBX20" s="164"/>
      <c r="EBY20" s="164"/>
      <c r="EBZ20" s="164"/>
      <c r="ECA20" s="164"/>
      <c r="ECB20" s="164"/>
      <c r="ECC20" s="164"/>
      <c r="ECD20" s="164"/>
      <c r="ECE20" s="164"/>
      <c r="ECF20" s="164"/>
      <c r="ECG20" s="164"/>
      <c r="ECH20" s="164"/>
      <c r="ECI20" s="164"/>
      <c r="ECJ20" s="164"/>
      <c r="ECK20" s="164"/>
      <c r="ECL20" s="164"/>
      <c r="ECM20" s="164"/>
      <c r="ECN20" s="164"/>
      <c r="ECO20" s="164"/>
      <c r="ECP20" s="164"/>
      <c r="ECQ20" s="164"/>
      <c r="ECR20" s="164"/>
      <c r="ECS20" s="164"/>
      <c r="ECT20" s="164"/>
      <c r="ECU20" s="164"/>
      <c r="ECV20" s="164"/>
      <c r="ECW20" s="164"/>
      <c r="ECX20" s="164"/>
      <c r="ECY20" s="164"/>
      <c r="ECZ20" s="164"/>
      <c r="EDA20" s="164"/>
      <c r="EDB20" s="164"/>
      <c r="EDC20" s="164"/>
      <c r="EDD20" s="164"/>
      <c r="EDE20" s="164"/>
      <c r="EDF20" s="164"/>
      <c r="EDG20" s="164"/>
      <c r="EDH20" s="164"/>
      <c r="EDI20" s="164"/>
      <c r="EDJ20" s="164"/>
      <c r="EDK20" s="164"/>
      <c r="EDL20" s="164"/>
      <c r="EDM20" s="164"/>
      <c r="EDN20" s="164"/>
      <c r="EDO20" s="164"/>
      <c r="EDP20" s="164"/>
      <c r="EDQ20" s="164"/>
      <c r="EDR20" s="164"/>
      <c r="EDS20" s="164"/>
      <c r="EDT20" s="164"/>
      <c r="EDU20" s="164"/>
      <c r="EDV20" s="164"/>
      <c r="EDW20" s="164"/>
      <c r="EDX20" s="164"/>
      <c r="EDY20" s="164"/>
      <c r="EDZ20" s="164"/>
      <c r="EEA20" s="164"/>
      <c r="EEB20" s="164"/>
      <c r="EEC20" s="164"/>
      <c r="EED20" s="164"/>
      <c r="EEE20" s="164"/>
      <c r="EEF20" s="164"/>
      <c r="EEG20" s="164"/>
      <c r="EEH20" s="164"/>
      <c r="EEI20" s="164"/>
      <c r="EEJ20" s="164"/>
      <c r="EEK20" s="164"/>
      <c r="EEL20" s="164"/>
      <c r="EEM20" s="164"/>
      <c r="EEN20" s="164"/>
      <c r="EEO20" s="164"/>
      <c r="EEP20" s="164"/>
      <c r="EEQ20" s="164"/>
      <c r="EER20" s="164"/>
      <c r="EES20" s="164"/>
      <c r="EET20" s="164"/>
      <c r="EEU20" s="164"/>
      <c r="EEV20" s="164"/>
      <c r="EEW20" s="164"/>
      <c r="EEX20" s="164"/>
      <c r="EEY20" s="164"/>
      <c r="EEZ20" s="164"/>
      <c r="EFA20" s="164"/>
      <c r="EFB20" s="164"/>
      <c r="EFC20" s="164"/>
      <c r="EFD20" s="164"/>
      <c r="EFE20" s="164"/>
      <c r="EFF20" s="164"/>
      <c r="EFG20" s="164"/>
      <c r="EFH20" s="164"/>
      <c r="EFI20" s="164"/>
      <c r="EFJ20" s="164"/>
      <c r="EFK20" s="164"/>
      <c r="EFL20" s="164"/>
      <c r="EFM20" s="164"/>
      <c r="EFN20" s="164"/>
      <c r="EFO20" s="164"/>
      <c r="EFP20" s="164"/>
      <c r="EFQ20" s="164"/>
      <c r="EFR20" s="164"/>
      <c r="EFS20" s="164"/>
      <c r="EFT20" s="164"/>
      <c r="EFU20" s="164"/>
      <c r="EFV20" s="164"/>
      <c r="EFW20" s="164"/>
      <c r="EFX20" s="164"/>
      <c r="EFY20" s="164"/>
      <c r="EFZ20" s="164"/>
      <c r="EGA20" s="164"/>
      <c r="EGB20" s="164"/>
      <c r="EGC20" s="164"/>
      <c r="EGD20" s="164"/>
      <c r="EGE20" s="164"/>
      <c r="EGF20" s="164"/>
      <c r="EGG20" s="164"/>
      <c r="EGH20" s="164"/>
      <c r="EGI20" s="164"/>
      <c r="EGJ20" s="164"/>
      <c r="EGK20" s="164"/>
      <c r="EGL20" s="164"/>
      <c r="EGM20" s="164"/>
      <c r="EGN20" s="164"/>
      <c r="EGO20" s="164"/>
      <c r="EGP20" s="164"/>
      <c r="EGQ20" s="164"/>
      <c r="EGR20" s="164"/>
      <c r="EGS20" s="164"/>
      <c r="EGT20" s="164"/>
      <c r="EGU20" s="164"/>
      <c r="EGV20" s="164"/>
      <c r="EGW20" s="164"/>
      <c r="EGX20" s="164"/>
      <c r="EGY20" s="164"/>
      <c r="EGZ20" s="164"/>
      <c r="EHA20" s="164"/>
      <c r="EHB20" s="164"/>
      <c r="EHC20" s="164"/>
      <c r="EHD20" s="164"/>
      <c r="EHE20" s="164"/>
      <c r="EHF20" s="164"/>
      <c r="EHG20" s="164"/>
      <c r="EHH20" s="164"/>
      <c r="EHI20" s="164"/>
      <c r="EHJ20" s="164"/>
      <c r="EHK20" s="164"/>
      <c r="EHL20" s="164"/>
      <c r="EHM20" s="164"/>
      <c r="EHN20" s="164"/>
      <c r="EHO20" s="164"/>
      <c r="EHP20" s="164"/>
      <c r="EHQ20" s="164"/>
      <c r="EHR20" s="164"/>
      <c r="EHS20" s="164"/>
      <c r="EHT20" s="164"/>
      <c r="EHU20" s="164"/>
      <c r="EHV20" s="164"/>
      <c r="EHW20" s="164"/>
      <c r="EHX20" s="164"/>
      <c r="EHY20" s="164"/>
      <c r="EHZ20" s="164"/>
      <c r="EIA20" s="164"/>
      <c r="EIB20" s="164"/>
      <c r="EIC20" s="164"/>
      <c r="EID20" s="164"/>
      <c r="EIE20" s="164"/>
      <c r="EIF20" s="164"/>
      <c r="EIG20" s="164"/>
      <c r="EIH20" s="164"/>
      <c r="EII20" s="164"/>
      <c r="EIJ20" s="164"/>
      <c r="EIK20" s="164"/>
      <c r="EIL20" s="164"/>
      <c r="EIM20" s="164"/>
      <c r="EIN20" s="164"/>
      <c r="EIO20" s="164"/>
      <c r="EIP20" s="164"/>
      <c r="EIQ20" s="164"/>
      <c r="EIR20" s="164"/>
      <c r="EIS20" s="164"/>
      <c r="EIT20" s="164"/>
      <c r="EIU20" s="164"/>
      <c r="EIV20" s="164"/>
      <c r="EIW20" s="164"/>
      <c r="EIX20" s="164"/>
      <c r="EIY20" s="164"/>
      <c r="EIZ20" s="164"/>
      <c r="EJA20" s="164"/>
      <c r="EJB20" s="164"/>
      <c r="EJC20" s="164"/>
      <c r="EJD20" s="164"/>
      <c r="EJE20" s="164"/>
      <c r="EJF20" s="164"/>
      <c r="EJG20" s="164"/>
      <c r="EJH20" s="164"/>
      <c r="EJI20" s="164"/>
      <c r="EJJ20" s="164"/>
      <c r="EJK20" s="164"/>
      <c r="EJL20" s="164"/>
      <c r="EJM20" s="164"/>
      <c r="EJN20" s="164"/>
      <c r="EJO20" s="164"/>
      <c r="EJP20" s="164"/>
      <c r="EJQ20" s="164"/>
      <c r="EJR20" s="164"/>
      <c r="EJS20" s="164"/>
      <c r="EJT20" s="164"/>
      <c r="EJU20" s="164"/>
      <c r="EJV20" s="164"/>
      <c r="EJW20" s="164"/>
      <c r="EJX20" s="164"/>
      <c r="EJY20" s="164"/>
      <c r="EJZ20" s="164"/>
      <c r="EKA20" s="164"/>
      <c r="EKB20" s="164"/>
      <c r="EKC20" s="164"/>
      <c r="EKD20" s="164"/>
      <c r="EKE20" s="164"/>
      <c r="EKF20" s="164"/>
      <c r="EKG20" s="164"/>
      <c r="EKH20" s="164"/>
      <c r="EKI20" s="164"/>
      <c r="EKJ20" s="164"/>
      <c r="EKK20" s="164"/>
      <c r="EKL20" s="164"/>
      <c r="EKM20" s="164"/>
      <c r="EKN20" s="164"/>
      <c r="EKO20" s="164"/>
      <c r="EKP20" s="164"/>
      <c r="EKQ20" s="164"/>
      <c r="EKR20" s="164"/>
      <c r="EKS20" s="164"/>
      <c r="EKT20" s="164"/>
      <c r="EKU20" s="164"/>
      <c r="EKV20" s="164"/>
      <c r="EKW20" s="164"/>
      <c r="EKX20" s="164"/>
      <c r="EKY20" s="164"/>
      <c r="EKZ20" s="164"/>
      <c r="ELA20" s="164"/>
      <c r="ELB20" s="164"/>
      <c r="ELC20" s="164"/>
      <c r="ELD20" s="164"/>
      <c r="ELE20" s="164"/>
      <c r="ELF20" s="164"/>
      <c r="ELG20" s="164"/>
      <c r="ELH20" s="164"/>
      <c r="ELI20" s="164"/>
      <c r="ELJ20" s="164"/>
      <c r="ELK20" s="164"/>
      <c r="ELL20" s="164"/>
      <c r="ELM20" s="164"/>
      <c r="ELN20" s="164"/>
      <c r="ELO20" s="164"/>
      <c r="ELP20" s="164"/>
      <c r="ELQ20" s="164"/>
      <c r="ELR20" s="164"/>
      <c r="ELS20" s="164"/>
      <c r="ELT20" s="164"/>
      <c r="ELU20" s="164"/>
      <c r="ELV20" s="164"/>
      <c r="ELW20" s="164"/>
      <c r="ELX20" s="164"/>
      <c r="ELY20" s="164"/>
      <c r="ELZ20" s="164"/>
      <c r="EMA20" s="164"/>
      <c r="EMB20" s="164"/>
      <c r="EMC20" s="164"/>
      <c r="EMD20" s="164"/>
      <c r="EME20" s="164"/>
      <c r="EMF20" s="164"/>
      <c r="EMG20" s="164"/>
      <c r="EMH20" s="164"/>
      <c r="EMI20" s="164"/>
      <c r="EMJ20" s="164"/>
      <c r="EMK20" s="164"/>
      <c r="EML20" s="164"/>
      <c r="EMM20" s="164"/>
      <c r="EMN20" s="164"/>
      <c r="EMO20" s="164"/>
      <c r="EMP20" s="164"/>
      <c r="EMQ20" s="164"/>
      <c r="EMR20" s="164"/>
      <c r="EMS20" s="164"/>
      <c r="EMT20" s="164"/>
      <c r="EMU20" s="164"/>
      <c r="EMV20" s="164"/>
      <c r="EMW20" s="164"/>
      <c r="EMX20" s="164"/>
      <c r="EMY20" s="164"/>
      <c r="EMZ20" s="164"/>
      <c r="ENA20" s="164"/>
      <c r="ENB20" s="164"/>
      <c r="ENC20" s="164"/>
      <c r="END20" s="164"/>
      <c r="ENE20" s="164"/>
      <c r="ENF20" s="164"/>
      <c r="ENG20" s="164"/>
      <c r="ENH20" s="164"/>
      <c r="ENI20" s="164"/>
      <c r="ENJ20" s="164"/>
      <c r="ENK20" s="164"/>
      <c r="ENL20" s="164"/>
      <c r="ENM20" s="164"/>
      <c r="ENN20" s="164"/>
      <c r="ENO20" s="164"/>
      <c r="ENP20" s="164"/>
      <c r="ENQ20" s="164"/>
      <c r="ENR20" s="164"/>
      <c r="ENS20" s="164"/>
      <c r="ENT20" s="164"/>
      <c r="ENU20" s="164"/>
      <c r="ENV20" s="164"/>
      <c r="ENW20" s="164"/>
      <c r="ENX20" s="164"/>
      <c r="ENY20" s="164"/>
      <c r="ENZ20" s="164"/>
      <c r="EOA20" s="164"/>
      <c r="EOB20" s="164"/>
      <c r="EOC20" s="164"/>
      <c r="EOD20" s="164"/>
      <c r="EOE20" s="164"/>
      <c r="EOF20" s="164"/>
      <c r="EOG20" s="164"/>
      <c r="EOH20" s="164"/>
      <c r="EOI20" s="164"/>
      <c r="EOJ20" s="164"/>
      <c r="EOK20" s="164"/>
      <c r="EOL20" s="164"/>
      <c r="EOM20" s="164"/>
      <c r="EON20" s="164"/>
      <c r="EOO20" s="164"/>
      <c r="EOP20" s="164"/>
      <c r="EOQ20" s="164"/>
      <c r="EOR20" s="164"/>
      <c r="EOS20" s="164"/>
      <c r="EOT20" s="164"/>
      <c r="EOU20" s="164"/>
      <c r="EOV20" s="164"/>
      <c r="EOW20" s="164"/>
      <c r="EOX20" s="164"/>
      <c r="EOY20" s="164"/>
      <c r="EOZ20" s="164"/>
      <c r="EPA20" s="164"/>
      <c r="EPB20" s="164"/>
      <c r="EPC20" s="164"/>
      <c r="EPD20" s="164"/>
      <c r="EPE20" s="164"/>
      <c r="EPF20" s="164"/>
      <c r="EPG20" s="164"/>
      <c r="EPH20" s="164"/>
      <c r="EPI20" s="164"/>
      <c r="EPJ20" s="164"/>
      <c r="EPK20" s="164"/>
      <c r="EPL20" s="164"/>
      <c r="EPM20" s="164"/>
      <c r="EPN20" s="164"/>
      <c r="EPO20" s="164"/>
      <c r="EPP20" s="164"/>
      <c r="EPQ20" s="164"/>
      <c r="EPR20" s="164"/>
      <c r="EPS20" s="164"/>
      <c r="EPT20" s="164"/>
      <c r="EPU20" s="164"/>
      <c r="EPV20" s="164"/>
      <c r="EPW20" s="164"/>
      <c r="EPX20" s="164"/>
      <c r="EPY20" s="164"/>
      <c r="EPZ20" s="164"/>
      <c r="EQA20" s="164"/>
      <c r="EQB20" s="164"/>
      <c r="EQC20" s="164"/>
      <c r="EQD20" s="164"/>
      <c r="EQE20" s="164"/>
      <c r="EQF20" s="164"/>
      <c r="EQG20" s="164"/>
      <c r="EQH20" s="164"/>
      <c r="EQI20" s="164"/>
      <c r="EQJ20" s="164"/>
      <c r="EQK20" s="164"/>
      <c r="EQL20" s="164"/>
      <c r="EQM20" s="164"/>
      <c r="EQN20" s="164"/>
      <c r="EQO20" s="164"/>
      <c r="EQP20" s="164"/>
      <c r="EQQ20" s="164"/>
      <c r="EQR20" s="164"/>
      <c r="EQS20" s="164"/>
      <c r="EQT20" s="164"/>
      <c r="EQU20" s="164"/>
      <c r="EQV20" s="164"/>
      <c r="EQW20" s="164"/>
      <c r="EQX20" s="164"/>
      <c r="EQY20" s="164"/>
      <c r="EQZ20" s="164"/>
      <c r="ERA20" s="164"/>
      <c r="ERB20" s="164"/>
      <c r="ERC20" s="164"/>
      <c r="ERD20" s="164"/>
      <c r="ERE20" s="164"/>
      <c r="ERF20" s="164"/>
      <c r="ERG20" s="164"/>
      <c r="ERH20" s="164"/>
      <c r="ERI20" s="164"/>
      <c r="ERJ20" s="164"/>
      <c r="ERK20" s="164"/>
      <c r="ERL20" s="164"/>
      <c r="ERM20" s="164"/>
      <c r="ERN20" s="164"/>
      <c r="ERO20" s="164"/>
      <c r="ERP20" s="164"/>
      <c r="ERQ20" s="164"/>
      <c r="ERR20" s="164"/>
      <c r="ERS20" s="164"/>
      <c r="ERT20" s="164"/>
      <c r="ERU20" s="164"/>
      <c r="ERV20" s="164"/>
      <c r="ERW20" s="164"/>
      <c r="ERX20" s="164"/>
      <c r="ERY20" s="164"/>
      <c r="ERZ20" s="164"/>
      <c r="ESA20" s="164"/>
      <c r="ESB20" s="164"/>
      <c r="ESC20" s="164"/>
      <c r="ESD20" s="164"/>
      <c r="ESE20" s="164"/>
      <c r="ESF20" s="164"/>
      <c r="ESG20" s="164"/>
      <c r="ESH20" s="164"/>
      <c r="ESI20" s="164"/>
      <c r="ESJ20" s="164"/>
      <c r="ESK20" s="164"/>
      <c r="ESL20" s="164"/>
      <c r="ESM20" s="164"/>
      <c r="ESN20" s="164"/>
      <c r="ESO20" s="164"/>
      <c r="ESP20" s="164"/>
      <c r="ESQ20" s="164"/>
      <c r="ESR20" s="164"/>
      <c r="ESS20" s="164"/>
      <c r="EST20" s="164"/>
      <c r="ESU20" s="164"/>
      <c r="ESV20" s="164"/>
      <c r="ESW20" s="164"/>
      <c r="ESX20" s="164"/>
      <c r="ESY20" s="164"/>
      <c r="ESZ20" s="164"/>
      <c r="ETA20" s="164"/>
      <c r="ETB20" s="164"/>
      <c r="ETC20" s="164"/>
      <c r="ETD20" s="164"/>
      <c r="ETE20" s="164"/>
      <c r="ETF20" s="164"/>
      <c r="ETG20" s="164"/>
      <c r="ETH20" s="164"/>
      <c r="ETI20" s="164"/>
      <c r="ETJ20" s="164"/>
      <c r="ETK20" s="164"/>
      <c r="ETL20" s="164"/>
      <c r="ETM20" s="164"/>
      <c r="ETN20" s="164"/>
      <c r="ETO20" s="164"/>
      <c r="ETP20" s="164"/>
      <c r="ETQ20" s="164"/>
      <c r="ETR20" s="164"/>
      <c r="ETS20" s="164"/>
      <c r="ETT20" s="164"/>
      <c r="ETU20" s="164"/>
      <c r="ETV20" s="164"/>
      <c r="ETW20" s="164"/>
      <c r="ETX20" s="164"/>
      <c r="ETY20" s="164"/>
      <c r="ETZ20" s="164"/>
      <c r="EUA20" s="164"/>
      <c r="EUB20" s="164"/>
      <c r="EUC20" s="164"/>
      <c r="EUD20" s="164"/>
      <c r="EUE20" s="164"/>
      <c r="EUF20" s="164"/>
      <c r="EUG20" s="164"/>
      <c r="EUH20" s="164"/>
      <c r="EUI20" s="164"/>
      <c r="EUJ20" s="164"/>
      <c r="EUK20" s="164"/>
      <c r="EUL20" s="164"/>
      <c r="EUM20" s="164"/>
      <c r="EUN20" s="164"/>
      <c r="EUO20" s="164"/>
      <c r="EUP20" s="164"/>
      <c r="EUQ20" s="164"/>
      <c r="EUR20" s="164"/>
      <c r="EUS20" s="164"/>
      <c r="EUT20" s="164"/>
      <c r="EUU20" s="164"/>
      <c r="EUV20" s="164"/>
      <c r="EUW20" s="164"/>
      <c r="EUX20" s="164"/>
      <c r="EUY20" s="164"/>
      <c r="EUZ20" s="164"/>
      <c r="EVA20" s="164"/>
      <c r="EVB20" s="164"/>
      <c r="EVC20" s="164"/>
      <c r="EVD20" s="164"/>
      <c r="EVE20" s="164"/>
      <c r="EVF20" s="164"/>
      <c r="EVG20" s="164"/>
      <c r="EVH20" s="164"/>
      <c r="EVI20" s="164"/>
      <c r="EVJ20" s="164"/>
      <c r="EVK20" s="164"/>
      <c r="EVL20" s="164"/>
      <c r="EVM20" s="164"/>
      <c r="EVN20" s="164"/>
      <c r="EVO20" s="164"/>
      <c r="EVP20" s="164"/>
      <c r="EVQ20" s="164"/>
      <c r="EVR20" s="164"/>
      <c r="EVS20" s="164"/>
      <c r="EVT20" s="164"/>
      <c r="EVU20" s="164"/>
      <c r="EVV20" s="164"/>
      <c r="EVW20" s="164"/>
      <c r="EVX20" s="164"/>
      <c r="EVY20" s="164"/>
      <c r="EVZ20" s="164"/>
      <c r="EWA20" s="164"/>
      <c r="EWB20" s="164"/>
      <c r="EWC20" s="164"/>
      <c r="EWD20" s="164"/>
      <c r="EWE20" s="164"/>
      <c r="EWF20" s="164"/>
      <c r="EWG20" s="164"/>
      <c r="EWH20" s="164"/>
      <c r="EWI20" s="164"/>
      <c r="EWJ20" s="164"/>
      <c r="EWK20" s="164"/>
      <c r="EWL20" s="164"/>
      <c r="EWM20" s="164"/>
      <c r="EWN20" s="164"/>
      <c r="EWO20" s="164"/>
      <c r="EWP20" s="164"/>
      <c r="EWQ20" s="164"/>
      <c r="EWR20" s="164"/>
      <c r="EWS20" s="164"/>
      <c r="EWT20" s="164"/>
      <c r="EWU20" s="164"/>
      <c r="EWV20" s="164"/>
      <c r="EWW20" s="164"/>
      <c r="EWX20" s="164"/>
      <c r="EWY20" s="164"/>
      <c r="EWZ20" s="164"/>
      <c r="EXA20" s="164"/>
      <c r="EXB20" s="164"/>
      <c r="EXC20" s="164"/>
      <c r="EXD20" s="164"/>
      <c r="EXE20" s="164"/>
      <c r="EXF20" s="164"/>
      <c r="EXG20" s="164"/>
      <c r="EXH20" s="164"/>
      <c r="EXI20" s="164"/>
      <c r="EXJ20" s="164"/>
      <c r="EXK20" s="164"/>
      <c r="EXL20" s="164"/>
      <c r="EXM20" s="164"/>
      <c r="EXN20" s="164"/>
      <c r="EXO20" s="164"/>
      <c r="EXP20" s="164"/>
      <c r="EXQ20" s="164"/>
      <c r="EXR20" s="164"/>
      <c r="EXS20" s="164"/>
      <c r="EXT20" s="164"/>
      <c r="EXU20" s="164"/>
      <c r="EXV20" s="164"/>
      <c r="EXW20" s="164"/>
      <c r="EXX20" s="164"/>
      <c r="EXY20" s="164"/>
      <c r="EXZ20" s="164"/>
      <c r="EYA20" s="164"/>
      <c r="EYB20" s="164"/>
      <c r="EYC20" s="164"/>
      <c r="EYD20" s="164"/>
      <c r="EYE20" s="164"/>
      <c r="EYF20" s="164"/>
      <c r="EYG20" s="164"/>
      <c r="EYH20" s="164"/>
      <c r="EYI20" s="164"/>
      <c r="EYJ20" s="164"/>
      <c r="EYK20" s="164"/>
      <c r="EYL20" s="164"/>
      <c r="EYM20" s="164"/>
      <c r="EYN20" s="164"/>
      <c r="EYO20" s="164"/>
      <c r="EYP20" s="164"/>
      <c r="EYQ20" s="164"/>
      <c r="EYR20" s="164"/>
      <c r="EYS20" s="164"/>
      <c r="EYT20" s="164"/>
      <c r="EYU20" s="164"/>
      <c r="EYV20" s="164"/>
      <c r="EYW20" s="164"/>
      <c r="EYX20" s="164"/>
      <c r="EYY20" s="164"/>
      <c r="EYZ20" s="164"/>
      <c r="EZA20" s="164"/>
      <c r="EZB20" s="164"/>
      <c r="EZC20" s="164"/>
      <c r="EZD20" s="164"/>
      <c r="EZE20" s="164"/>
      <c r="EZF20" s="164"/>
      <c r="EZG20" s="164"/>
      <c r="EZH20" s="164"/>
      <c r="EZI20" s="164"/>
      <c r="EZJ20" s="164"/>
      <c r="EZK20" s="164"/>
      <c r="EZL20" s="164"/>
      <c r="EZM20" s="164"/>
      <c r="EZN20" s="164"/>
      <c r="EZO20" s="164"/>
      <c r="EZP20" s="164"/>
      <c r="EZQ20" s="164"/>
      <c r="EZR20" s="164"/>
      <c r="EZS20" s="164"/>
      <c r="EZT20" s="164"/>
      <c r="EZU20" s="164"/>
      <c r="EZV20" s="164"/>
      <c r="EZW20" s="164"/>
      <c r="EZX20" s="164"/>
      <c r="EZY20" s="164"/>
      <c r="EZZ20" s="164"/>
      <c r="FAA20" s="164"/>
      <c r="FAB20" s="164"/>
      <c r="FAC20" s="164"/>
      <c r="FAD20" s="164"/>
      <c r="FAE20" s="164"/>
      <c r="FAF20" s="164"/>
      <c r="FAG20" s="164"/>
      <c r="FAH20" s="164"/>
      <c r="FAI20" s="164"/>
      <c r="FAJ20" s="164"/>
      <c r="FAK20" s="164"/>
      <c r="FAL20" s="164"/>
      <c r="FAM20" s="164"/>
      <c r="FAN20" s="164"/>
      <c r="FAO20" s="164"/>
      <c r="FAP20" s="164"/>
      <c r="FAQ20" s="164"/>
      <c r="FAR20" s="164"/>
      <c r="FAS20" s="164"/>
      <c r="FAT20" s="164"/>
      <c r="FAU20" s="164"/>
      <c r="FAV20" s="164"/>
      <c r="FAW20" s="164"/>
      <c r="FAX20" s="164"/>
      <c r="FAY20" s="164"/>
      <c r="FAZ20" s="164"/>
      <c r="FBA20" s="164"/>
      <c r="FBB20" s="164"/>
      <c r="FBC20" s="164"/>
      <c r="FBD20" s="164"/>
      <c r="FBE20" s="164"/>
      <c r="FBF20" s="164"/>
      <c r="FBG20" s="164"/>
      <c r="FBH20" s="164"/>
      <c r="FBI20" s="164"/>
      <c r="FBJ20" s="164"/>
      <c r="FBK20" s="164"/>
      <c r="FBL20" s="164"/>
      <c r="FBM20" s="164"/>
      <c r="FBN20" s="164"/>
      <c r="FBO20" s="164"/>
      <c r="FBP20" s="164"/>
      <c r="FBQ20" s="164"/>
      <c r="FBR20" s="164"/>
      <c r="FBS20" s="164"/>
      <c r="FBT20" s="164"/>
      <c r="FBU20" s="164"/>
      <c r="FBV20" s="164"/>
      <c r="FBW20" s="164"/>
      <c r="FBX20" s="164"/>
      <c r="FBY20" s="164"/>
      <c r="FBZ20" s="164"/>
      <c r="FCA20" s="164"/>
      <c r="FCB20" s="164"/>
      <c r="FCC20" s="164"/>
      <c r="FCD20" s="164"/>
      <c r="FCE20" s="164"/>
      <c r="FCF20" s="164"/>
      <c r="FCG20" s="164"/>
      <c r="FCH20" s="164"/>
      <c r="FCI20" s="164"/>
      <c r="FCJ20" s="164"/>
      <c r="FCK20" s="164"/>
      <c r="FCL20" s="164"/>
      <c r="FCM20" s="164"/>
      <c r="FCN20" s="164"/>
      <c r="FCO20" s="164"/>
      <c r="FCP20" s="164"/>
      <c r="FCQ20" s="164"/>
      <c r="FCR20" s="164"/>
      <c r="FCS20" s="164"/>
      <c r="FCT20" s="164"/>
      <c r="FCU20" s="164"/>
      <c r="FCV20" s="164"/>
      <c r="FCW20" s="164"/>
      <c r="FCX20" s="164"/>
      <c r="FCY20" s="164"/>
      <c r="FCZ20" s="164"/>
      <c r="FDA20" s="164"/>
      <c r="FDB20" s="164"/>
      <c r="FDC20" s="164"/>
      <c r="FDD20" s="164"/>
      <c r="FDE20" s="164"/>
      <c r="FDF20" s="164"/>
      <c r="FDG20" s="164"/>
      <c r="FDH20" s="164"/>
      <c r="FDI20" s="164"/>
      <c r="FDJ20" s="164"/>
      <c r="FDK20" s="164"/>
      <c r="FDL20" s="164"/>
      <c r="FDM20" s="164"/>
      <c r="FDN20" s="164"/>
      <c r="FDO20" s="164"/>
      <c r="FDP20" s="164"/>
      <c r="FDQ20" s="164"/>
      <c r="FDR20" s="164"/>
      <c r="FDS20" s="164"/>
      <c r="FDT20" s="164"/>
      <c r="FDU20" s="164"/>
      <c r="FDV20" s="164"/>
      <c r="FDW20" s="164"/>
      <c r="FDX20" s="164"/>
      <c r="FDY20" s="164"/>
      <c r="FDZ20" s="164"/>
      <c r="FEA20" s="164"/>
      <c r="FEB20" s="164"/>
      <c r="FEC20" s="164"/>
      <c r="FED20" s="164"/>
      <c r="FEE20" s="164"/>
      <c r="FEF20" s="164"/>
      <c r="FEG20" s="164"/>
      <c r="FEH20" s="164"/>
      <c r="FEI20" s="164"/>
      <c r="FEJ20" s="164"/>
      <c r="FEK20" s="164"/>
      <c r="FEL20" s="164"/>
      <c r="FEM20" s="164"/>
      <c r="FEN20" s="164"/>
      <c r="FEO20" s="164"/>
      <c r="FEP20" s="164"/>
      <c r="FEQ20" s="164"/>
      <c r="FER20" s="164"/>
      <c r="FES20" s="164"/>
      <c r="FET20" s="164"/>
      <c r="FEU20" s="164"/>
      <c r="FEV20" s="164"/>
      <c r="FEW20" s="164"/>
      <c r="FEX20" s="164"/>
      <c r="FEY20" s="164"/>
      <c r="FEZ20" s="164"/>
      <c r="FFA20" s="164"/>
      <c r="FFB20" s="164"/>
      <c r="FFC20" s="164"/>
      <c r="FFD20" s="164"/>
      <c r="FFE20" s="164"/>
      <c r="FFF20" s="164"/>
      <c r="FFG20" s="164"/>
      <c r="FFH20" s="164"/>
      <c r="FFI20" s="164"/>
      <c r="FFJ20" s="164"/>
      <c r="FFK20" s="164"/>
      <c r="FFL20" s="164"/>
      <c r="FFM20" s="164"/>
      <c r="FFN20" s="164"/>
      <c r="FFO20" s="164"/>
      <c r="FFP20" s="164"/>
      <c r="FFQ20" s="164"/>
      <c r="FFR20" s="164"/>
      <c r="FFS20" s="164"/>
      <c r="FFT20" s="164"/>
      <c r="FFU20" s="164"/>
      <c r="FFV20" s="164"/>
      <c r="FFW20" s="164"/>
      <c r="FFX20" s="164"/>
      <c r="FFY20" s="164"/>
      <c r="FFZ20" s="164"/>
      <c r="FGA20" s="164"/>
      <c r="FGB20" s="164"/>
      <c r="FGC20" s="164"/>
      <c r="FGD20" s="164"/>
      <c r="FGE20" s="164"/>
      <c r="FGF20" s="164"/>
      <c r="FGG20" s="164"/>
      <c r="FGH20" s="164"/>
      <c r="FGI20" s="164"/>
      <c r="FGJ20" s="164"/>
      <c r="FGK20" s="164"/>
      <c r="FGL20" s="164"/>
      <c r="FGM20" s="164"/>
      <c r="FGN20" s="164"/>
      <c r="FGO20" s="164"/>
      <c r="FGP20" s="164"/>
      <c r="FGQ20" s="164"/>
      <c r="FGR20" s="164"/>
      <c r="FGS20" s="164"/>
      <c r="FGT20" s="164"/>
      <c r="FGU20" s="164"/>
      <c r="FGV20" s="164"/>
      <c r="FGW20" s="164"/>
      <c r="FGX20" s="164"/>
      <c r="FGY20" s="164"/>
      <c r="FGZ20" s="164"/>
      <c r="FHA20" s="164"/>
      <c r="FHB20" s="164"/>
      <c r="FHC20" s="164"/>
      <c r="FHD20" s="164"/>
      <c r="FHE20" s="164"/>
      <c r="FHF20" s="164"/>
      <c r="FHG20" s="164"/>
      <c r="FHH20" s="164"/>
      <c r="FHI20" s="164"/>
      <c r="FHJ20" s="164"/>
      <c r="FHK20" s="164"/>
      <c r="FHL20" s="164"/>
      <c r="FHM20" s="164"/>
      <c r="FHN20" s="164"/>
      <c r="FHO20" s="164"/>
      <c r="FHP20" s="164"/>
      <c r="FHQ20" s="164"/>
      <c r="FHR20" s="164"/>
      <c r="FHS20" s="164"/>
      <c r="FHT20" s="164"/>
      <c r="FHU20" s="164"/>
      <c r="FHV20" s="164"/>
      <c r="FHW20" s="164"/>
      <c r="FHX20" s="164"/>
      <c r="FHY20" s="164"/>
      <c r="FHZ20" s="164"/>
      <c r="FIA20" s="164"/>
      <c r="FIB20" s="164"/>
      <c r="FIC20" s="164"/>
      <c r="FID20" s="164"/>
      <c r="FIE20" s="164"/>
      <c r="FIF20" s="164"/>
      <c r="FIG20" s="164"/>
      <c r="FIH20" s="164"/>
      <c r="FII20" s="164"/>
      <c r="FIJ20" s="164"/>
      <c r="FIK20" s="164"/>
      <c r="FIL20" s="164"/>
      <c r="FIM20" s="164"/>
      <c r="FIN20" s="164"/>
      <c r="FIO20" s="164"/>
      <c r="FIP20" s="164"/>
      <c r="FIQ20" s="164"/>
      <c r="FIR20" s="164"/>
      <c r="FIS20" s="164"/>
      <c r="FIT20" s="164"/>
      <c r="FIU20" s="164"/>
      <c r="FIV20" s="164"/>
      <c r="FIW20" s="164"/>
      <c r="FIX20" s="164"/>
      <c r="FIY20" s="164"/>
      <c r="FIZ20" s="164"/>
      <c r="FJA20" s="164"/>
      <c r="FJB20" s="164"/>
      <c r="FJC20" s="164"/>
      <c r="FJD20" s="164"/>
      <c r="FJE20" s="164"/>
      <c r="FJF20" s="164"/>
      <c r="FJG20" s="164"/>
      <c r="FJH20" s="164"/>
      <c r="FJI20" s="164"/>
      <c r="FJJ20" s="164"/>
      <c r="FJK20" s="164"/>
      <c r="FJL20" s="164"/>
      <c r="FJM20" s="164"/>
      <c r="FJN20" s="164"/>
      <c r="FJO20" s="164"/>
      <c r="FJP20" s="164"/>
      <c r="FJQ20" s="164"/>
      <c r="FJR20" s="164"/>
      <c r="FJS20" s="164"/>
      <c r="FJT20" s="164"/>
      <c r="FJU20" s="164"/>
      <c r="FJV20" s="164"/>
      <c r="FJW20" s="164"/>
      <c r="FJX20" s="164"/>
      <c r="FJY20" s="164"/>
      <c r="FJZ20" s="164"/>
      <c r="FKA20" s="164"/>
      <c r="FKB20" s="164"/>
      <c r="FKC20" s="164"/>
      <c r="FKD20" s="164"/>
      <c r="FKE20" s="164"/>
      <c r="FKF20" s="164"/>
      <c r="FKG20" s="164"/>
      <c r="FKH20" s="164"/>
      <c r="FKI20" s="164"/>
      <c r="FKJ20" s="164"/>
      <c r="FKK20" s="164"/>
      <c r="FKL20" s="164"/>
      <c r="FKM20" s="164"/>
      <c r="FKN20" s="164"/>
      <c r="FKO20" s="164"/>
      <c r="FKP20" s="164"/>
      <c r="FKQ20" s="164"/>
      <c r="FKR20" s="164"/>
      <c r="FKS20" s="164"/>
      <c r="FKT20" s="164"/>
      <c r="FKU20" s="164"/>
      <c r="FKV20" s="164"/>
      <c r="FKW20" s="164"/>
      <c r="FKX20" s="164"/>
      <c r="FKY20" s="164"/>
      <c r="FKZ20" s="164"/>
      <c r="FLA20" s="164"/>
      <c r="FLB20" s="164"/>
      <c r="FLC20" s="164"/>
      <c r="FLD20" s="164"/>
      <c r="FLE20" s="164"/>
      <c r="FLF20" s="164"/>
      <c r="FLG20" s="164"/>
      <c r="FLH20" s="164"/>
      <c r="FLI20" s="164"/>
      <c r="FLJ20" s="164"/>
      <c r="FLK20" s="164"/>
      <c r="FLL20" s="164"/>
      <c r="FLM20" s="164"/>
      <c r="FLN20" s="164"/>
      <c r="FLO20" s="164"/>
      <c r="FLP20" s="164"/>
      <c r="FLQ20" s="164"/>
      <c r="FLR20" s="164"/>
      <c r="FLS20" s="164"/>
      <c r="FLT20" s="164"/>
      <c r="FLU20" s="164"/>
      <c r="FLV20" s="164"/>
      <c r="FLW20" s="164"/>
      <c r="FLX20" s="164"/>
      <c r="FLY20" s="164"/>
      <c r="FLZ20" s="164"/>
      <c r="FMA20" s="164"/>
      <c r="FMB20" s="164"/>
      <c r="FMC20" s="164"/>
      <c r="FMD20" s="164"/>
      <c r="FME20" s="164"/>
      <c r="FMF20" s="164"/>
      <c r="FMG20" s="164"/>
      <c r="FMH20" s="164"/>
      <c r="FMI20" s="164"/>
      <c r="FMJ20" s="164"/>
      <c r="FMK20" s="164"/>
      <c r="FML20" s="164"/>
      <c r="FMM20" s="164"/>
      <c r="FMN20" s="164"/>
      <c r="FMO20" s="164"/>
      <c r="FMP20" s="164"/>
      <c r="FMQ20" s="164"/>
      <c r="FMR20" s="164"/>
      <c r="FMS20" s="164"/>
      <c r="FMT20" s="164"/>
      <c r="FMU20" s="164"/>
      <c r="FMV20" s="164"/>
      <c r="FMW20" s="164"/>
      <c r="FMX20" s="164"/>
      <c r="FMY20" s="164"/>
      <c r="FMZ20" s="164"/>
      <c r="FNA20" s="164"/>
      <c r="FNB20" s="164"/>
      <c r="FNC20" s="164"/>
      <c r="FND20" s="164"/>
      <c r="FNE20" s="164"/>
      <c r="FNF20" s="164"/>
      <c r="FNG20" s="164"/>
      <c r="FNH20" s="164"/>
      <c r="FNI20" s="164"/>
      <c r="FNJ20" s="164"/>
      <c r="FNK20" s="164"/>
      <c r="FNL20" s="164"/>
      <c r="FNM20" s="164"/>
      <c r="FNN20" s="164"/>
      <c r="FNO20" s="164"/>
      <c r="FNP20" s="164"/>
      <c r="FNQ20" s="164"/>
      <c r="FNR20" s="164"/>
      <c r="FNS20" s="164"/>
      <c r="FNT20" s="164"/>
      <c r="FNU20" s="164"/>
      <c r="FNV20" s="164"/>
      <c r="FNW20" s="164"/>
      <c r="FNX20" s="164"/>
      <c r="FNY20" s="164"/>
      <c r="FNZ20" s="164"/>
      <c r="FOA20" s="164"/>
      <c r="FOB20" s="164"/>
      <c r="FOC20" s="164"/>
      <c r="FOD20" s="164"/>
      <c r="FOE20" s="164"/>
      <c r="FOF20" s="164"/>
      <c r="FOG20" s="164"/>
      <c r="FOH20" s="164"/>
      <c r="FOI20" s="164"/>
      <c r="FOJ20" s="164"/>
      <c r="FOK20" s="164"/>
      <c r="FOL20" s="164"/>
      <c r="FOM20" s="164"/>
      <c r="FON20" s="164"/>
      <c r="FOO20" s="164"/>
      <c r="FOP20" s="164"/>
      <c r="FOQ20" s="164"/>
      <c r="FOR20" s="164"/>
      <c r="FOS20" s="164"/>
      <c r="FOT20" s="164"/>
      <c r="FOU20" s="164"/>
      <c r="FOV20" s="164"/>
      <c r="FOW20" s="164"/>
      <c r="FOX20" s="164"/>
      <c r="FOY20" s="164"/>
      <c r="FOZ20" s="164"/>
      <c r="FPA20" s="164"/>
      <c r="FPB20" s="164"/>
      <c r="FPC20" s="164"/>
      <c r="FPD20" s="164"/>
      <c r="FPE20" s="164"/>
      <c r="FPF20" s="164"/>
      <c r="FPG20" s="164"/>
      <c r="FPH20" s="164"/>
      <c r="FPI20" s="164"/>
      <c r="FPJ20" s="164"/>
      <c r="FPK20" s="164"/>
      <c r="FPL20" s="164"/>
      <c r="FPM20" s="164"/>
      <c r="FPN20" s="164"/>
      <c r="FPO20" s="164"/>
      <c r="FPP20" s="164"/>
      <c r="FPQ20" s="164"/>
      <c r="FPR20" s="164"/>
      <c r="FPS20" s="164"/>
      <c r="FPT20" s="164"/>
      <c r="FPU20" s="164"/>
      <c r="FPV20" s="164"/>
      <c r="FPW20" s="164"/>
      <c r="FPX20" s="164"/>
      <c r="FPY20" s="164"/>
      <c r="FPZ20" s="164"/>
      <c r="FQA20" s="164"/>
      <c r="FQB20" s="164"/>
      <c r="FQC20" s="164"/>
      <c r="FQD20" s="164"/>
      <c r="FQE20" s="164"/>
      <c r="FQF20" s="164"/>
      <c r="FQG20" s="164"/>
      <c r="FQH20" s="164"/>
      <c r="FQI20" s="164"/>
      <c r="FQJ20" s="164"/>
      <c r="FQK20" s="164"/>
      <c r="FQL20" s="164"/>
      <c r="FQM20" s="164"/>
      <c r="FQN20" s="164"/>
      <c r="FQO20" s="164"/>
      <c r="FQP20" s="164"/>
      <c r="FQQ20" s="164"/>
      <c r="FQR20" s="164"/>
      <c r="FQS20" s="164"/>
      <c r="FQT20" s="164"/>
      <c r="FQU20" s="164"/>
      <c r="FQV20" s="164"/>
      <c r="FQW20" s="164"/>
      <c r="FQX20" s="164"/>
      <c r="FQY20" s="164"/>
      <c r="FQZ20" s="164"/>
      <c r="FRA20" s="164"/>
      <c r="FRB20" s="164"/>
      <c r="FRC20" s="164"/>
      <c r="FRD20" s="164"/>
      <c r="FRE20" s="164"/>
      <c r="FRF20" s="164"/>
      <c r="FRG20" s="164"/>
      <c r="FRH20" s="164"/>
      <c r="FRI20" s="164"/>
      <c r="FRJ20" s="164"/>
      <c r="FRK20" s="164"/>
      <c r="FRL20" s="164"/>
      <c r="FRM20" s="164"/>
      <c r="FRN20" s="164"/>
      <c r="FRO20" s="164"/>
      <c r="FRP20" s="164"/>
      <c r="FRQ20" s="164"/>
      <c r="FRR20" s="164"/>
      <c r="FRS20" s="164"/>
      <c r="FRT20" s="164"/>
      <c r="FRU20" s="164"/>
      <c r="FRV20" s="164"/>
      <c r="FRW20" s="164"/>
      <c r="FRX20" s="164"/>
      <c r="FRY20" s="164"/>
      <c r="FRZ20" s="164"/>
      <c r="FSA20" s="164"/>
      <c r="FSB20" s="164"/>
      <c r="FSC20" s="164"/>
      <c r="FSD20" s="164"/>
      <c r="FSE20" s="164"/>
      <c r="FSF20" s="164"/>
      <c r="FSG20" s="164"/>
      <c r="FSH20" s="164"/>
      <c r="FSI20" s="164"/>
      <c r="FSJ20" s="164"/>
      <c r="FSK20" s="164"/>
      <c r="FSL20" s="164"/>
      <c r="FSM20" s="164"/>
      <c r="FSN20" s="164"/>
      <c r="FSO20" s="164"/>
      <c r="FSP20" s="164"/>
      <c r="FSQ20" s="164"/>
      <c r="FSR20" s="164"/>
      <c r="FSS20" s="164"/>
      <c r="FST20" s="164"/>
      <c r="FSU20" s="164"/>
      <c r="FSV20" s="164"/>
      <c r="FSW20" s="164"/>
      <c r="FSX20" s="164"/>
      <c r="FSY20" s="164"/>
      <c r="FSZ20" s="164"/>
      <c r="FTA20" s="164"/>
      <c r="FTB20" s="164"/>
      <c r="FTC20" s="164"/>
      <c r="FTD20" s="164"/>
      <c r="FTE20" s="164"/>
      <c r="FTF20" s="164"/>
      <c r="FTG20" s="164"/>
      <c r="FTH20" s="164"/>
      <c r="FTI20" s="164"/>
      <c r="FTJ20" s="164"/>
      <c r="FTK20" s="164"/>
      <c r="FTL20" s="164"/>
      <c r="FTM20" s="164"/>
      <c r="FTN20" s="164"/>
      <c r="FTO20" s="164"/>
      <c r="FTP20" s="164"/>
      <c r="FTQ20" s="164"/>
      <c r="FTR20" s="164"/>
      <c r="FTS20" s="164"/>
      <c r="FTT20" s="164"/>
      <c r="FTU20" s="164"/>
      <c r="FTV20" s="164"/>
      <c r="FTW20" s="164"/>
      <c r="FTX20" s="164"/>
      <c r="FTY20" s="164"/>
      <c r="FTZ20" s="164"/>
      <c r="FUA20" s="164"/>
      <c r="FUB20" s="164"/>
      <c r="FUC20" s="164"/>
      <c r="FUD20" s="164"/>
      <c r="FUE20" s="164"/>
      <c r="FUF20" s="164"/>
      <c r="FUG20" s="164"/>
      <c r="FUH20" s="164"/>
      <c r="FUI20" s="164"/>
      <c r="FUJ20" s="164"/>
      <c r="FUK20" s="164"/>
      <c r="FUL20" s="164"/>
      <c r="FUM20" s="164"/>
      <c r="FUN20" s="164"/>
      <c r="FUO20" s="164"/>
      <c r="FUP20" s="164"/>
      <c r="FUQ20" s="164"/>
      <c r="FUR20" s="164"/>
      <c r="FUS20" s="164"/>
      <c r="FUT20" s="164"/>
      <c r="FUU20" s="164"/>
      <c r="FUV20" s="164"/>
      <c r="FUW20" s="164"/>
      <c r="FUX20" s="164"/>
      <c r="FUY20" s="164"/>
      <c r="FUZ20" s="164"/>
      <c r="FVA20" s="164"/>
      <c r="FVB20" s="164"/>
      <c r="FVC20" s="164"/>
      <c r="FVD20" s="164"/>
      <c r="FVE20" s="164"/>
      <c r="FVF20" s="164"/>
      <c r="FVG20" s="164"/>
      <c r="FVH20" s="164"/>
      <c r="FVI20" s="164"/>
      <c r="FVJ20" s="164"/>
      <c r="FVK20" s="164"/>
      <c r="FVL20" s="164"/>
      <c r="FVM20" s="164"/>
      <c r="FVN20" s="164"/>
      <c r="FVO20" s="164"/>
      <c r="FVP20" s="164"/>
      <c r="FVQ20" s="164"/>
      <c r="FVR20" s="164"/>
      <c r="FVS20" s="164"/>
      <c r="FVT20" s="164"/>
      <c r="FVU20" s="164"/>
      <c r="FVV20" s="164"/>
      <c r="FVW20" s="164"/>
      <c r="FVX20" s="164"/>
      <c r="FVY20" s="164"/>
      <c r="FVZ20" s="164"/>
      <c r="FWA20" s="164"/>
      <c r="FWB20" s="164"/>
      <c r="FWC20" s="164"/>
      <c r="FWD20" s="164"/>
      <c r="FWE20" s="164"/>
      <c r="FWF20" s="164"/>
      <c r="FWG20" s="164"/>
      <c r="FWH20" s="164"/>
      <c r="FWI20" s="164"/>
      <c r="FWJ20" s="164"/>
      <c r="FWK20" s="164"/>
      <c r="FWL20" s="164"/>
      <c r="FWM20" s="164"/>
      <c r="FWN20" s="164"/>
      <c r="FWO20" s="164"/>
      <c r="FWP20" s="164"/>
      <c r="FWQ20" s="164"/>
      <c r="FWR20" s="164"/>
      <c r="FWS20" s="164"/>
      <c r="FWT20" s="164"/>
      <c r="FWU20" s="164"/>
      <c r="FWV20" s="164"/>
      <c r="FWW20" s="164"/>
      <c r="FWX20" s="164"/>
      <c r="FWY20" s="164"/>
      <c r="FWZ20" s="164"/>
      <c r="FXA20" s="164"/>
      <c r="FXB20" s="164"/>
      <c r="FXC20" s="164"/>
      <c r="FXD20" s="164"/>
      <c r="FXE20" s="164"/>
      <c r="FXF20" s="164"/>
      <c r="FXG20" s="164"/>
      <c r="FXH20" s="164"/>
      <c r="FXI20" s="164"/>
      <c r="FXJ20" s="164"/>
      <c r="FXK20" s="164"/>
      <c r="FXL20" s="164"/>
      <c r="FXM20" s="164"/>
      <c r="FXN20" s="164"/>
      <c r="FXO20" s="164"/>
      <c r="FXP20" s="164"/>
      <c r="FXQ20" s="164"/>
      <c r="FXR20" s="164"/>
      <c r="FXS20" s="164"/>
      <c r="FXT20" s="164"/>
      <c r="FXU20" s="164"/>
      <c r="FXV20" s="164"/>
      <c r="FXW20" s="164"/>
      <c r="FXX20" s="164"/>
      <c r="FXY20" s="164"/>
      <c r="FXZ20" s="164"/>
      <c r="FYA20" s="164"/>
      <c r="FYB20" s="164"/>
      <c r="FYC20" s="164"/>
      <c r="FYD20" s="164"/>
      <c r="FYE20" s="164"/>
      <c r="FYF20" s="164"/>
      <c r="FYG20" s="164"/>
      <c r="FYH20" s="164"/>
      <c r="FYI20" s="164"/>
      <c r="FYJ20" s="164"/>
      <c r="FYK20" s="164"/>
      <c r="FYL20" s="164"/>
      <c r="FYM20" s="164"/>
      <c r="FYN20" s="164"/>
      <c r="FYO20" s="164"/>
      <c r="FYP20" s="164"/>
      <c r="FYQ20" s="164"/>
      <c r="FYR20" s="164"/>
      <c r="FYS20" s="164"/>
      <c r="FYT20" s="164"/>
      <c r="FYU20" s="164"/>
      <c r="FYV20" s="164"/>
      <c r="FYW20" s="164"/>
      <c r="FYX20" s="164"/>
      <c r="FYY20" s="164"/>
      <c r="FYZ20" s="164"/>
      <c r="FZA20" s="164"/>
      <c r="FZB20" s="164"/>
      <c r="FZC20" s="164"/>
      <c r="FZD20" s="164"/>
      <c r="FZE20" s="164"/>
      <c r="FZF20" s="164"/>
      <c r="FZG20" s="164"/>
      <c r="FZH20" s="164"/>
      <c r="FZI20" s="164"/>
      <c r="FZJ20" s="164"/>
      <c r="FZK20" s="164"/>
      <c r="FZL20" s="164"/>
      <c r="FZM20" s="164"/>
      <c r="FZN20" s="164"/>
      <c r="FZO20" s="164"/>
      <c r="FZP20" s="164"/>
      <c r="FZQ20" s="164"/>
      <c r="FZR20" s="164"/>
      <c r="FZS20" s="164"/>
      <c r="FZT20" s="164"/>
      <c r="FZU20" s="164"/>
      <c r="FZV20" s="164"/>
      <c r="FZW20" s="164"/>
      <c r="FZX20" s="164"/>
      <c r="FZY20" s="164"/>
      <c r="FZZ20" s="164"/>
      <c r="GAA20" s="164"/>
      <c r="GAB20" s="164"/>
      <c r="GAC20" s="164"/>
      <c r="GAD20" s="164"/>
      <c r="GAE20" s="164"/>
      <c r="GAF20" s="164"/>
      <c r="GAG20" s="164"/>
      <c r="GAH20" s="164"/>
      <c r="GAI20" s="164"/>
      <c r="GAJ20" s="164"/>
      <c r="GAK20" s="164"/>
      <c r="GAL20" s="164"/>
      <c r="GAM20" s="164"/>
      <c r="GAN20" s="164"/>
      <c r="GAO20" s="164"/>
      <c r="GAP20" s="164"/>
      <c r="GAQ20" s="164"/>
      <c r="GAR20" s="164"/>
      <c r="GAS20" s="164"/>
      <c r="GAT20" s="164"/>
      <c r="GAU20" s="164"/>
      <c r="GAV20" s="164"/>
      <c r="GAW20" s="164"/>
      <c r="GAX20" s="164"/>
      <c r="GAY20" s="164"/>
      <c r="GAZ20" s="164"/>
      <c r="GBA20" s="164"/>
      <c r="GBB20" s="164"/>
      <c r="GBC20" s="164"/>
      <c r="GBD20" s="164"/>
      <c r="GBE20" s="164"/>
      <c r="GBF20" s="164"/>
      <c r="GBG20" s="164"/>
      <c r="GBH20" s="164"/>
      <c r="GBI20" s="164"/>
      <c r="GBJ20" s="164"/>
      <c r="GBK20" s="164"/>
      <c r="GBL20" s="164"/>
      <c r="GBM20" s="164"/>
      <c r="GBN20" s="164"/>
      <c r="GBO20" s="164"/>
      <c r="GBP20" s="164"/>
      <c r="GBQ20" s="164"/>
      <c r="GBR20" s="164"/>
      <c r="GBS20" s="164"/>
      <c r="GBT20" s="164"/>
      <c r="GBU20" s="164"/>
      <c r="GBV20" s="164"/>
      <c r="GBW20" s="164"/>
      <c r="GBX20" s="164"/>
      <c r="GBY20" s="164"/>
      <c r="GBZ20" s="164"/>
      <c r="GCA20" s="164"/>
      <c r="GCB20" s="164"/>
      <c r="GCC20" s="164"/>
      <c r="GCD20" s="164"/>
      <c r="GCE20" s="164"/>
      <c r="GCF20" s="164"/>
      <c r="GCG20" s="164"/>
      <c r="GCH20" s="164"/>
      <c r="GCI20" s="164"/>
      <c r="GCJ20" s="164"/>
      <c r="GCK20" s="164"/>
      <c r="GCL20" s="164"/>
      <c r="GCM20" s="164"/>
      <c r="GCN20" s="164"/>
      <c r="GCO20" s="164"/>
      <c r="GCP20" s="164"/>
      <c r="GCQ20" s="164"/>
      <c r="GCR20" s="164"/>
      <c r="GCS20" s="164"/>
      <c r="GCT20" s="164"/>
      <c r="GCU20" s="164"/>
      <c r="GCV20" s="164"/>
      <c r="GCW20" s="164"/>
      <c r="GCX20" s="164"/>
      <c r="GCY20" s="164"/>
      <c r="GCZ20" s="164"/>
      <c r="GDA20" s="164"/>
      <c r="GDB20" s="164"/>
      <c r="GDC20" s="164"/>
      <c r="GDD20" s="164"/>
      <c r="GDE20" s="164"/>
      <c r="GDF20" s="164"/>
      <c r="GDG20" s="164"/>
      <c r="GDH20" s="164"/>
      <c r="GDI20" s="164"/>
      <c r="GDJ20" s="164"/>
      <c r="GDK20" s="164"/>
      <c r="GDL20" s="164"/>
      <c r="GDM20" s="164"/>
      <c r="GDN20" s="164"/>
      <c r="GDO20" s="164"/>
      <c r="GDP20" s="164"/>
      <c r="GDQ20" s="164"/>
      <c r="GDR20" s="164"/>
      <c r="GDS20" s="164"/>
      <c r="GDT20" s="164"/>
      <c r="GDU20" s="164"/>
      <c r="GDV20" s="164"/>
      <c r="GDW20" s="164"/>
      <c r="GDX20" s="164"/>
      <c r="GDY20" s="164"/>
      <c r="GDZ20" s="164"/>
      <c r="GEA20" s="164"/>
      <c r="GEB20" s="164"/>
      <c r="GEC20" s="164"/>
      <c r="GED20" s="164"/>
      <c r="GEE20" s="164"/>
      <c r="GEF20" s="164"/>
      <c r="GEG20" s="164"/>
      <c r="GEH20" s="164"/>
      <c r="GEI20" s="164"/>
      <c r="GEJ20" s="164"/>
      <c r="GEK20" s="164"/>
      <c r="GEL20" s="164"/>
      <c r="GEM20" s="164"/>
      <c r="GEN20" s="164"/>
      <c r="GEO20" s="164"/>
      <c r="GEP20" s="164"/>
      <c r="GEQ20" s="164"/>
      <c r="GER20" s="164"/>
      <c r="GES20" s="164"/>
      <c r="GET20" s="164"/>
      <c r="GEU20" s="164"/>
      <c r="GEV20" s="164"/>
      <c r="GEW20" s="164"/>
      <c r="GEX20" s="164"/>
      <c r="GEY20" s="164"/>
      <c r="GEZ20" s="164"/>
      <c r="GFA20" s="164"/>
      <c r="GFB20" s="164"/>
      <c r="GFC20" s="164"/>
      <c r="GFD20" s="164"/>
      <c r="GFE20" s="164"/>
      <c r="GFF20" s="164"/>
      <c r="GFG20" s="164"/>
      <c r="GFH20" s="164"/>
      <c r="GFI20" s="164"/>
      <c r="GFJ20" s="164"/>
      <c r="GFK20" s="164"/>
      <c r="GFL20" s="164"/>
      <c r="GFM20" s="164"/>
      <c r="GFN20" s="164"/>
      <c r="GFO20" s="164"/>
      <c r="GFP20" s="164"/>
      <c r="GFQ20" s="164"/>
      <c r="GFR20" s="164"/>
      <c r="GFS20" s="164"/>
      <c r="GFT20" s="164"/>
      <c r="GFU20" s="164"/>
      <c r="GFV20" s="164"/>
      <c r="GFW20" s="164"/>
      <c r="GFX20" s="164"/>
      <c r="GFY20" s="164"/>
      <c r="GFZ20" s="164"/>
      <c r="GGA20" s="164"/>
      <c r="GGB20" s="164"/>
      <c r="GGC20" s="164"/>
      <c r="GGD20" s="164"/>
      <c r="GGE20" s="164"/>
      <c r="GGF20" s="164"/>
      <c r="GGG20" s="164"/>
      <c r="GGH20" s="164"/>
      <c r="GGI20" s="164"/>
      <c r="GGJ20" s="164"/>
      <c r="GGK20" s="164"/>
      <c r="GGL20" s="164"/>
      <c r="GGM20" s="164"/>
      <c r="GGN20" s="164"/>
      <c r="GGO20" s="164"/>
      <c r="GGP20" s="164"/>
      <c r="GGQ20" s="164"/>
      <c r="GGR20" s="164"/>
      <c r="GGS20" s="164"/>
      <c r="GGT20" s="164"/>
      <c r="GGU20" s="164"/>
      <c r="GGV20" s="164"/>
      <c r="GGW20" s="164"/>
      <c r="GGX20" s="164"/>
      <c r="GGY20" s="164"/>
      <c r="GGZ20" s="164"/>
      <c r="GHA20" s="164"/>
      <c r="GHB20" s="164"/>
      <c r="GHC20" s="164"/>
      <c r="GHD20" s="164"/>
      <c r="GHE20" s="164"/>
      <c r="GHF20" s="164"/>
      <c r="GHG20" s="164"/>
      <c r="GHH20" s="164"/>
      <c r="GHI20" s="164"/>
      <c r="GHJ20" s="164"/>
      <c r="GHK20" s="164"/>
      <c r="GHL20" s="164"/>
      <c r="GHM20" s="164"/>
      <c r="GHN20" s="164"/>
      <c r="GHO20" s="164"/>
      <c r="GHP20" s="164"/>
      <c r="GHQ20" s="164"/>
      <c r="GHR20" s="164"/>
      <c r="GHS20" s="164"/>
      <c r="GHT20" s="164"/>
      <c r="GHU20" s="164"/>
      <c r="GHV20" s="164"/>
      <c r="GHW20" s="164"/>
      <c r="GHX20" s="164"/>
      <c r="GHY20" s="164"/>
      <c r="GHZ20" s="164"/>
      <c r="GIA20" s="164"/>
      <c r="GIB20" s="164"/>
      <c r="GIC20" s="164"/>
      <c r="GID20" s="164"/>
      <c r="GIE20" s="164"/>
      <c r="GIF20" s="164"/>
      <c r="GIG20" s="164"/>
      <c r="GIH20" s="164"/>
      <c r="GII20" s="164"/>
      <c r="GIJ20" s="164"/>
      <c r="GIK20" s="164"/>
      <c r="GIL20" s="164"/>
      <c r="GIM20" s="164"/>
      <c r="GIN20" s="164"/>
      <c r="GIO20" s="164"/>
      <c r="GIP20" s="164"/>
      <c r="GIQ20" s="164"/>
      <c r="GIR20" s="164"/>
      <c r="GIS20" s="164"/>
      <c r="GIT20" s="164"/>
      <c r="GIU20" s="164"/>
      <c r="GIV20" s="164"/>
      <c r="GIW20" s="164"/>
      <c r="GIX20" s="164"/>
      <c r="GIY20" s="164"/>
      <c r="GIZ20" s="164"/>
      <c r="GJA20" s="164"/>
      <c r="GJB20" s="164"/>
      <c r="GJC20" s="164"/>
      <c r="GJD20" s="164"/>
      <c r="GJE20" s="164"/>
      <c r="GJF20" s="164"/>
      <c r="GJG20" s="164"/>
      <c r="GJH20" s="164"/>
      <c r="GJI20" s="164"/>
      <c r="GJJ20" s="164"/>
      <c r="GJK20" s="164"/>
      <c r="GJL20" s="164"/>
      <c r="GJM20" s="164"/>
      <c r="GJN20" s="164"/>
      <c r="GJO20" s="164"/>
      <c r="GJP20" s="164"/>
      <c r="GJQ20" s="164"/>
      <c r="GJR20" s="164"/>
      <c r="GJS20" s="164"/>
      <c r="GJT20" s="164"/>
      <c r="GJU20" s="164"/>
      <c r="GJV20" s="164"/>
      <c r="GJW20" s="164"/>
      <c r="GJX20" s="164"/>
      <c r="GJY20" s="164"/>
      <c r="GJZ20" s="164"/>
      <c r="GKA20" s="164"/>
      <c r="GKB20" s="164"/>
      <c r="GKC20" s="164"/>
      <c r="GKD20" s="164"/>
      <c r="GKE20" s="164"/>
      <c r="GKF20" s="164"/>
      <c r="GKG20" s="164"/>
      <c r="GKH20" s="164"/>
      <c r="GKI20" s="164"/>
      <c r="GKJ20" s="164"/>
      <c r="GKK20" s="164"/>
      <c r="GKL20" s="164"/>
      <c r="GKM20" s="164"/>
      <c r="GKN20" s="164"/>
      <c r="GKO20" s="164"/>
      <c r="GKP20" s="164"/>
      <c r="GKQ20" s="164"/>
      <c r="GKR20" s="164"/>
      <c r="GKS20" s="164"/>
      <c r="GKT20" s="164"/>
      <c r="GKU20" s="164"/>
      <c r="GKV20" s="164"/>
      <c r="GKW20" s="164"/>
      <c r="GKX20" s="164"/>
      <c r="GKY20" s="164"/>
      <c r="GKZ20" s="164"/>
      <c r="GLA20" s="164"/>
      <c r="GLB20" s="164"/>
      <c r="GLC20" s="164"/>
      <c r="GLD20" s="164"/>
      <c r="GLE20" s="164"/>
      <c r="GLF20" s="164"/>
      <c r="GLG20" s="164"/>
      <c r="GLH20" s="164"/>
      <c r="GLI20" s="164"/>
      <c r="GLJ20" s="164"/>
      <c r="GLK20" s="164"/>
      <c r="GLL20" s="164"/>
      <c r="GLM20" s="164"/>
      <c r="GLN20" s="164"/>
      <c r="GLO20" s="164"/>
      <c r="GLP20" s="164"/>
      <c r="GLQ20" s="164"/>
      <c r="GLR20" s="164"/>
      <c r="GLS20" s="164"/>
      <c r="GLT20" s="164"/>
      <c r="GLU20" s="164"/>
      <c r="GLV20" s="164"/>
      <c r="GLW20" s="164"/>
      <c r="GLX20" s="164"/>
      <c r="GLY20" s="164"/>
      <c r="GLZ20" s="164"/>
      <c r="GMA20" s="164"/>
      <c r="GMB20" s="164"/>
      <c r="GMC20" s="164"/>
      <c r="GMD20" s="164"/>
      <c r="GME20" s="164"/>
      <c r="GMF20" s="164"/>
      <c r="GMG20" s="164"/>
      <c r="GMH20" s="164"/>
      <c r="GMI20" s="164"/>
      <c r="GMJ20" s="164"/>
      <c r="GMK20" s="164"/>
      <c r="GML20" s="164"/>
      <c r="GMM20" s="164"/>
      <c r="GMN20" s="164"/>
      <c r="GMO20" s="164"/>
      <c r="GMP20" s="164"/>
      <c r="GMQ20" s="164"/>
      <c r="GMR20" s="164"/>
      <c r="GMS20" s="164"/>
      <c r="GMT20" s="164"/>
      <c r="GMU20" s="164"/>
      <c r="GMV20" s="164"/>
      <c r="GMW20" s="164"/>
      <c r="GMX20" s="164"/>
      <c r="GMY20" s="164"/>
      <c r="GMZ20" s="164"/>
      <c r="GNA20" s="164"/>
      <c r="GNB20" s="164"/>
      <c r="GNC20" s="164"/>
      <c r="GND20" s="164"/>
      <c r="GNE20" s="164"/>
      <c r="GNF20" s="164"/>
      <c r="GNG20" s="164"/>
      <c r="GNH20" s="164"/>
      <c r="GNI20" s="164"/>
      <c r="GNJ20" s="164"/>
      <c r="GNK20" s="164"/>
      <c r="GNL20" s="164"/>
      <c r="GNM20" s="164"/>
      <c r="GNN20" s="164"/>
      <c r="GNO20" s="164"/>
      <c r="GNP20" s="164"/>
      <c r="GNQ20" s="164"/>
      <c r="GNR20" s="164"/>
      <c r="GNS20" s="164"/>
      <c r="GNT20" s="164"/>
      <c r="GNU20" s="164"/>
      <c r="GNV20" s="164"/>
      <c r="GNW20" s="164"/>
      <c r="GNX20" s="164"/>
      <c r="GNY20" s="164"/>
      <c r="GNZ20" s="164"/>
      <c r="GOA20" s="164"/>
      <c r="GOB20" s="164"/>
      <c r="GOC20" s="164"/>
      <c r="GOD20" s="164"/>
      <c r="GOE20" s="164"/>
      <c r="GOF20" s="164"/>
      <c r="GOG20" s="164"/>
      <c r="GOH20" s="164"/>
      <c r="GOI20" s="164"/>
      <c r="GOJ20" s="164"/>
      <c r="GOK20" s="164"/>
      <c r="GOL20" s="164"/>
      <c r="GOM20" s="164"/>
      <c r="GON20" s="164"/>
      <c r="GOO20" s="164"/>
      <c r="GOP20" s="164"/>
      <c r="GOQ20" s="164"/>
      <c r="GOR20" s="164"/>
      <c r="GOS20" s="164"/>
      <c r="GOT20" s="164"/>
      <c r="GOU20" s="164"/>
      <c r="GOV20" s="164"/>
      <c r="GOW20" s="164"/>
      <c r="GOX20" s="164"/>
      <c r="GOY20" s="164"/>
      <c r="GOZ20" s="164"/>
      <c r="GPA20" s="164"/>
      <c r="GPB20" s="164"/>
      <c r="GPC20" s="164"/>
      <c r="GPD20" s="164"/>
      <c r="GPE20" s="164"/>
      <c r="GPF20" s="164"/>
      <c r="GPG20" s="164"/>
      <c r="GPH20" s="164"/>
      <c r="GPI20" s="164"/>
      <c r="GPJ20" s="164"/>
      <c r="GPK20" s="164"/>
      <c r="GPL20" s="164"/>
      <c r="GPM20" s="164"/>
      <c r="GPN20" s="164"/>
      <c r="GPO20" s="164"/>
      <c r="GPP20" s="164"/>
      <c r="GPQ20" s="164"/>
      <c r="GPR20" s="164"/>
      <c r="GPS20" s="164"/>
      <c r="GPT20" s="164"/>
      <c r="GPU20" s="164"/>
      <c r="GPV20" s="164"/>
      <c r="GPW20" s="164"/>
      <c r="GPX20" s="164"/>
      <c r="GPY20" s="164"/>
      <c r="GPZ20" s="164"/>
      <c r="GQA20" s="164"/>
      <c r="GQB20" s="164"/>
      <c r="GQC20" s="164"/>
      <c r="GQD20" s="164"/>
      <c r="GQE20" s="164"/>
      <c r="GQF20" s="164"/>
      <c r="GQG20" s="164"/>
      <c r="GQH20" s="164"/>
      <c r="GQI20" s="164"/>
      <c r="GQJ20" s="164"/>
      <c r="GQK20" s="164"/>
      <c r="GQL20" s="164"/>
      <c r="GQM20" s="164"/>
      <c r="GQN20" s="164"/>
      <c r="GQO20" s="164"/>
      <c r="GQP20" s="164"/>
      <c r="GQQ20" s="164"/>
      <c r="GQR20" s="164"/>
      <c r="GQS20" s="164"/>
      <c r="GQT20" s="164"/>
      <c r="GQU20" s="164"/>
      <c r="GQV20" s="164"/>
      <c r="GQW20" s="164"/>
      <c r="GQX20" s="164"/>
      <c r="GQY20" s="164"/>
      <c r="GQZ20" s="164"/>
      <c r="GRA20" s="164"/>
      <c r="GRB20" s="164"/>
      <c r="GRC20" s="164"/>
      <c r="GRD20" s="164"/>
      <c r="GRE20" s="164"/>
      <c r="GRF20" s="164"/>
      <c r="GRG20" s="164"/>
      <c r="GRH20" s="164"/>
      <c r="GRI20" s="164"/>
      <c r="GRJ20" s="164"/>
      <c r="GRK20" s="164"/>
      <c r="GRL20" s="164"/>
      <c r="GRM20" s="164"/>
      <c r="GRN20" s="164"/>
      <c r="GRO20" s="164"/>
      <c r="GRP20" s="164"/>
      <c r="GRQ20" s="164"/>
      <c r="GRR20" s="164"/>
      <c r="GRS20" s="164"/>
      <c r="GRT20" s="164"/>
      <c r="GRU20" s="164"/>
      <c r="GRV20" s="164"/>
      <c r="GRW20" s="164"/>
      <c r="GRX20" s="164"/>
      <c r="GRY20" s="164"/>
      <c r="GRZ20" s="164"/>
      <c r="GSA20" s="164"/>
      <c r="GSB20" s="164"/>
      <c r="GSC20" s="164"/>
      <c r="GSD20" s="164"/>
      <c r="GSE20" s="164"/>
      <c r="GSF20" s="164"/>
      <c r="GSG20" s="164"/>
      <c r="GSH20" s="164"/>
      <c r="GSI20" s="164"/>
      <c r="GSJ20" s="164"/>
      <c r="GSK20" s="164"/>
      <c r="GSL20" s="164"/>
      <c r="GSM20" s="164"/>
      <c r="GSN20" s="164"/>
      <c r="GSO20" s="164"/>
      <c r="GSP20" s="164"/>
      <c r="GSQ20" s="164"/>
      <c r="GSR20" s="164"/>
      <c r="GSS20" s="164"/>
      <c r="GST20" s="164"/>
      <c r="GSU20" s="164"/>
      <c r="GSV20" s="164"/>
      <c r="GSW20" s="164"/>
      <c r="GSX20" s="164"/>
      <c r="GSY20" s="164"/>
      <c r="GSZ20" s="164"/>
      <c r="GTA20" s="164"/>
      <c r="GTB20" s="164"/>
      <c r="GTC20" s="164"/>
      <c r="GTD20" s="164"/>
      <c r="GTE20" s="164"/>
      <c r="GTF20" s="164"/>
      <c r="GTG20" s="164"/>
      <c r="GTH20" s="164"/>
      <c r="GTI20" s="164"/>
      <c r="GTJ20" s="164"/>
      <c r="GTK20" s="164"/>
      <c r="GTL20" s="164"/>
      <c r="GTM20" s="164"/>
      <c r="GTN20" s="164"/>
      <c r="GTO20" s="164"/>
      <c r="GTP20" s="164"/>
      <c r="GTQ20" s="164"/>
      <c r="GTR20" s="164"/>
      <c r="GTS20" s="164"/>
      <c r="GTT20" s="164"/>
      <c r="GTU20" s="164"/>
      <c r="GTV20" s="164"/>
      <c r="GTW20" s="164"/>
      <c r="GTX20" s="164"/>
      <c r="GTY20" s="164"/>
      <c r="GTZ20" s="164"/>
      <c r="GUA20" s="164"/>
      <c r="GUB20" s="164"/>
      <c r="GUC20" s="164"/>
      <c r="GUD20" s="164"/>
      <c r="GUE20" s="164"/>
      <c r="GUF20" s="164"/>
      <c r="GUG20" s="164"/>
      <c r="GUH20" s="164"/>
      <c r="GUI20" s="164"/>
      <c r="GUJ20" s="164"/>
      <c r="GUK20" s="164"/>
      <c r="GUL20" s="164"/>
      <c r="GUM20" s="164"/>
      <c r="GUN20" s="164"/>
      <c r="GUO20" s="164"/>
      <c r="GUP20" s="164"/>
      <c r="GUQ20" s="164"/>
      <c r="GUR20" s="164"/>
      <c r="GUS20" s="164"/>
      <c r="GUT20" s="164"/>
      <c r="GUU20" s="164"/>
      <c r="GUV20" s="164"/>
      <c r="GUW20" s="164"/>
      <c r="GUX20" s="164"/>
      <c r="GUY20" s="164"/>
      <c r="GUZ20" s="164"/>
      <c r="GVA20" s="164"/>
      <c r="GVB20" s="164"/>
      <c r="GVC20" s="164"/>
      <c r="GVD20" s="164"/>
      <c r="GVE20" s="164"/>
      <c r="GVF20" s="164"/>
      <c r="GVG20" s="164"/>
      <c r="GVH20" s="164"/>
      <c r="GVI20" s="164"/>
      <c r="GVJ20" s="164"/>
      <c r="GVK20" s="164"/>
      <c r="GVL20" s="164"/>
      <c r="GVM20" s="164"/>
      <c r="GVN20" s="164"/>
      <c r="GVO20" s="164"/>
      <c r="GVP20" s="164"/>
      <c r="GVQ20" s="164"/>
      <c r="GVR20" s="164"/>
      <c r="GVS20" s="164"/>
      <c r="GVT20" s="164"/>
      <c r="GVU20" s="164"/>
      <c r="GVV20" s="164"/>
      <c r="GVW20" s="164"/>
      <c r="GVX20" s="164"/>
      <c r="GVY20" s="164"/>
      <c r="GVZ20" s="164"/>
      <c r="GWA20" s="164"/>
      <c r="GWB20" s="164"/>
      <c r="GWC20" s="164"/>
      <c r="GWD20" s="164"/>
      <c r="GWE20" s="164"/>
      <c r="GWF20" s="164"/>
      <c r="GWG20" s="164"/>
      <c r="GWH20" s="164"/>
      <c r="GWI20" s="164"/>
      <c r="GWJ20" s="164"/>
      <c r="GWK20" s="164"/>
      <c r="GWL20" s="164"/>
      <c r="GWM20" s="164"/>
      <c r="GWN20" s="164"/>
      <c r="GWO20" s="164"/>
      <c r="GWP20" s="164"/>
      <c r="GWQ20" s="164"/>
      <c r="GWR20" s="164"/>
      <c r="GWS20" s="164"/>
      <c r="GWT20" s="164"/>
      <c r="GWU20" s="164"/>
      <c r="GWV20" s="164"/>
      <c r="GWW20" s="164"/>
      <c r="GWX20" s="164"/>
      <c r="GWY20" s="164"/>
      <c r="GWZ20" s="164"/>
      <c r="GXA20" s="164"/>
      <c r="GXB20" s="164"/>
      <c r="GXC20" s="164"/>
      <c r="GXD20" s="164"/>
      <c r="GXE20" s="164"/>
      <c r="GXF20" s="164"/>
      <c r="GXG20" s="164"/>
      <c r="GXH20" s="164"/>
      <c r="GXI20" s="164"/>
      <c r="GXJ20" s="164"/>
      <c r="GXK20" s="164"/>
      <c r="GXL20" s="164"/>
      <c r="GXM20" s="164"/>
      <c r="GXN20" s="164"/>
      <c r="GXO20" s="164"/>
      <c r="GXP20" s="164"/>
      <c r="GXQ20" s="164"/>
      <c r="GXR20" s="164"/>
      <c r="GXS20" s="164"/>
      <c r="GXT20" s="164"/>
      <c r="GXU20" s="164"/>
      <c r="GXV20" s="164"/>
      <c r="GXW20" s="164"/>
      <c r="GXX20" s="164"/>
      <c r="GXY20" s="164"/>
      <c r="GXZ20" s="164"/>
      <c r="GYA20" s="164"/>
      <c r="GYB20" s="164"/>
      <c r="GYC20" s="164"/>
      <c r="GYD20" s="164"/>
      <c r="GYE20" s="164"/>
      <c r="GYF20" s="164"/>
      <c r="GYG20" s="164"/>
      <c r="GYH20" s="164"/>
      <c r="GYI20" s="164"/>
      <c r="GYJ20" s="164"/>
      <c r="GYK20" s="164"/>
      <c r="GYL20" s="164"/>
      <c r="GYM20" s="164"/>
      <c r="GYN20" s="164"/>
      <c r="GYO20" s="164"/>
      <c r="GYP20" s="164"/>
      <c r="GYQ20" s="164"/>
      <c r="GYR20" s="164"/>
      <c r="GYS20" s="164"/>
      <c r="GYT20" s="164"/>
      <c r="GYU20" s="164"/>
      <c r="GYV20" s="164"/>
      <c r="GYW20" s="164"/>
      <c r="GYX20" s="164"/>
      <c r="GYY20" s="164"/>
      <c r="GYZ20" s="164"/>
      <c r="GZA20" s="164"/>
      <c r="GZB20" s="164"/>
      <c r="GZC20" s="164"/>
      <c r="GZD20" s="164"/>
      <c r="GZE20" s="164"/>
      <c r="GZF20" s="164"/>
      <c r="GZG20" s="164"/>
      <c r="GZH20" s="164"/>
      <c r="GZI20" s="164"/>
      <c r="GZJ20" s="164"/>
      <c r="GZK20" s="164"/>
      <c r="GZL20" s="164"/>
      <c r="GZM20" s="164"/>
      <c r="GZN20" s="164"/>
      <c r="GZO20" s="164"/>
      <c r="GZP20" s="164"/>
      <c r="GZQ20" s="164"/>
      <c r="GZR20" s="164"/>
      <c r="GZS20" s="164"/>
      <c r="GZT20" s="164"/>
      <c r="GZU20" s="164"/>
      <c r="GZV20" s="164"/>
      <c r="GZW20" s="164"/>
      <c r="GZX20" s="164"/>
      <c r="GZY20" s="164"/>
      <c r="GZZ20" s="164"/>
      <c r="HAA20" s="164"/>
      <c r="HAB20" s="164"/>
      <c r="HAC20" s="164"/>
      <c r="HAD20" s="164"/>
      <c r="HAE20" s="164"/>
      <c r="HAF20" s="164"/>
      <c r="HAG20" s="164"/>
      <c r="HAH20" s="164"/>
      <c r="HAI20" s="164"/>
      <c r="HAJ20" s="164"/>
      <c r="HAK20" s="164"/>
      <c r="HAL20" s="164"/>
      <c r="HAM20" s="164"/>
      <c r="HAN20" s="164"/>
      <c r="HAO20" s="164"/>
      <c r="HAP20" s="164"/>
      <c r="HAQ20" s="164"/>
      <c r="HAR20" s="164"/>
      <c r="HAS20" s="164"/>
      <c r="HAT20" s="164"/>
      <c r="HAU20" s="164"/>
      <c r="HAV20" s="164"/>
      <c r="HAW20" s="164"/>
      <c r="HAX20" s="164"/>
      <c r="HAY20" s="164"/>
      <c r="HAZ20" s="164"/>
      <c r="HBA20" s="164"/>
      <c r="HBB20" s="164"/>
      <c r="HBC20" s="164"/>
      <c r="HBD20" s="164"/>
      <c r="HBE20" s="164"/>
      <c r="HBF20" s="164"/>
      <c r="HBG20" s="164"/>
      <c r="HBH20" s="164"/>
      <c r="HBI20" s="164"/>
      <c r="HBJ20" s="164"/>
      <c r="HBK20" s="164"/>
      <c r="HBL20" s="164"/>
      <c r="HBM20" s="164"/>
      <c r="HBN20" s="164"/>
      <c r="HBO20" s="164"/>
      <c r="HBP20" s="164"/>
      <c r="HBQ20" s="164"/>
      <c r="HBR20" s="164"/>
      <c r="HBS20" s="164"/>
      <c r="HBT20" s="164"/>
      <c r="HBU20" s="164"/>
      <c r="HBV20" s="164"/>
      <c r="HBW20" s="164"/>
      <c r="HBX20" s="164"/>
      <c r="HBY20" s="164"/>
      <c r="HBZ20" s="164"/>
      <c r="HCA20" s="164"/>
      <c r="HCB20" s="164"/>
      <c r="HCC20" s="164"/>
      <c r="HCD20" s="164"/>
      <c r="HCE20" s="164"/>
      <c r="HCF20" s="164"/>
      <c r="HCG20" s="164"/>
      <c r="HCH20" s="164"/>
      <c r="HCI20" s="164"/>
      <c r="HCJ20" s="164"/>
      <c r="HCK20" s="164"/>
      <c r="HCL20" s="164"/>
      <c r="HCM20" s="164"/>
      <c r="HCN20" s="164"/>
      <c r="HCO20" s="164"/>
      <c r="HCP20" s="164"/>
      <c r="HCQ20" s="164"/>
      <c r="HCR20" s="164"/>
      <c r="HCS20" s="164"/>
      <c r="HCT20" s="164"/>
      <c r="HCU20" s="164"/>
      <c r="HCV20" s="164"/>
      <c r="HCW20" s="164"/>
      <c r="HCX20" s="164"/>
      <c r="HCY20" s="164"/>
      <c r="HCZ20" s="164"/>
      <c r="HDA20" s="164"/>
      <c r="HDB20" s="164"/>
      <c r="HDC20" s="164"/>
      <c r="HDD20" s="164"/>
      <c r="HDE20" s="164"/>
      <c r="HDF20" s="164"/>
      <c r="HDG20" s="164"/>
      <c r="HDH20" s="164"/>
      <c r="HDI20" s="164"/>
      <c r="HDJ20" s="164"/>
      <c r="HDK20" s="164"/>
      <c r="HDL20" s="164"/>
      <c r="HDM20" s="164"/>
      <c r="HDN20" s="164"/>
      <c r="HDO20" s="164"/>
      <c r="HDP20" s="164"/>
      <c r="HDQ20" s="164"/>
      <c r="HDR20" s="164"/>
      <c r="HDS20" s="164"/>
      <c r="HDT20" s="164"/>
      <c r="HDU20" s="164"/>
      <c r="HDV20" s="164"/>
      <c r="HDW20" s="164"/>
      <c r="HDX20" s="164"/>
      <c r="HDY20" s="164"/>
      <c r="HDZ20" s="164"/>
      <c r="HEA20" s="164"/>
      <c r="HEB20" s="164"/>
      <c r="HEC20" s="164"/>
      <c r="HED20" s="164"/>
      <c r="HEE20" s="164"/>
      <c r="HEF20" s="164"/>
      <c r="HEG20" s="164"/>
      <c r="HEH20" s="164"/>
      <c r="HEI20" s="164"/>
      <c r="HEJ20" s="164"/>
      <c r="HEK20" s="164"/>
      <c r="HEL20" s="164"/>
      <c r="HEM20" s="164"/>
      <c r="HEN20" s="164"/>
      <c r="HEO20" s="164"/>
      <c r="HEP20" s="164"/>
      <c r="HEQ20" s="164"/>
      <c r="HER20" s="164"/>
      <c r="HES20" s="164"/>
      <c r="HET20" s="164"/>
      <c r="HEU20" s="164"/>
      <c r="HEV20" s="164"/>
      <c r="HEW20" s="164"/>
      <c r="HEX20" s="164"/>
      <c r="HEY20" s="164"/>
      <c r="HEZ20" s="164"/>
      <c r="HFA20" s="164"/>
      <c r="HFB20" s="164"/>
      <c r="HFC20" s="164"/>
      <c r="HFD20" s="164"/>
      <c r="HFE20" s="164"/>
      <c r="HFF20" s="164"/>
      <c r="HFG20" s="164"/>
      <c r="HFH20" s="164"/>
      <c r="HFI20" s="164"/>
      <c r="HFJ20" s="164"/>
      <c r="HFK20" s="164"/>
      <c r="HFL20" s="164"/>
      <c r="HFM20" s="164"/>
      <c r="HFN20" s="164"/>
      <c r="HFO20" s="164"/>
      <c r="HFP20" s="164"/>
      <c r="HFQ20" s="164"/>
      <c r="HFR20" s="164"/>
      <c r="HFS20" s="164"/>
      <c r="HFT20" s="164"/>
      <c r="HFU20" s="164"/>
      <c r="HFV20" s="164"/>
      <c r="HFW20" s="164"/>
      <c r="HFX20" s="164"/>
      <c r="HFY20" s="164"/>
      <c r="HFZ20" s="164"/>
      <c r="HGA20" s="164"/>
      <c r="HGB20" s="164"/>
      <c r="HGC20" s="164"/>
      <c r="HGD20" s="164"/>
      <c r="HGE20" s="164"/>
      <c r="HGF20" s="164"/>
      <c r="HGG20" s="164"/>
      <c r="HGH20" s="164"/>
      <c r="HGI20" s="164"/>
      <c r="HGJ20" s="164"/>
      <c r="HGK20" s="164"/>
      <c r="HGL20" s="164"/>
      <c r="HGM20" s="164"/>
      <c r="HGN20" s="164"/>
      <c r="HGO20" s="164"/>
      <c r="HGP20" s="164"/>
      <c r="HGQ20" s="164"/>
      <c r="HGR20" s="164"/>
      <c r="HGS20" s="164"/>
      <c r="HGT20" s="164"/>
      <c r="HGU20" s="164"/>
      <c r="HGV20" s="164"/>
      <c r="HGW20" s="164"/>
      <c r="HGX20" s="164"/>
      <c r="HGY20" s="164"/>
      <c r="HGZ20" s="164"/>
      <c r="HHA20" s="164"/>
      <c r="HHB20" s="164"/>
      <c r="HHC20" s="164"/>
      <c r="HHD20" s="164"/>
      <c r="HHE20" s="164"/>
      <c r="HHF20" s="164"/>
      <c r="HHG20" s="164"/>
      <c r="HHH20" s="164"/>
      <c r="HHI20" s="164"/>
      <c r="HHJ20" s="164"/>
      <c r="HHK20" s="164"/>
      <c r="HHL20" s="164"/>
      <c r="HHM20" s="164"/>
      <c r="HHN20" s="164"/>
      <c r="HHO20" s="164"/>
      <c r="HHP20" s="164"/>
      <c r="HHQ20" s="164"/>
      <c r="HHR20" s="164"/>
      <c r="HHS20" s="164"/>
      <c r="HHT20" s="164"/>
      <c r="HHU20" s="164"/>
      <c r="HHV20" s="164"/>
      <c r="HHW20" s="164"/>
      <c r="HHX20" s="164"/>
      <c r="HHY20" s="164"/>
      <c r="HHZ20" s="164"/>
      <c r="HIA20" s="164"/>
      <c r="HIB20" s="164"/>
      <c r="HIC20" s="164"/>
      <c r="HID20" s="164"/>
      <c r="HIE20" s="164"/>
      <c r="HIF20" s="164"/>
      <c r="HIG20" s="164"/>
      <c r="HIH20" s="164"/>
      <c r="HII20" s="164"/>
      <c r="HIJ20" s="164"/>
      <c r="HIK20" s="164"/>
      <c r="HIL20" s="164"/>
      <c r="HIM20" s="164"/>
      <c r="HIN20" s="164"/>
      <c r="HIO20" s="164"/>
      <c r="HIP20" s="164"/>
      <c r="HIQ20" s="164"/>
      <c r="HIR20" s="164"/>
      <c r="HIS20" s="164"/>
      <c r="HIT20" s="164"/>
      <c r="HIU20" s="164"/>
      <c r="HIV20" s="164"/>
      <c r="HIW20" s="164"/>
      <c r="HIX20" s="164"/>
      <c r="HIY20" s="164"/>
      <c r="HIZ20" s="164"/>
      <c r="HJA20" s="164"/>
      <c r="HJB20" s="164"/>
      <c r="HJC20" s="164"/>
      <c r="HJD20" s="164"/>
      <c r="HJE20" s="164"/>
      <c r="HJF20" s="164"/>
      <c r="HJG20" s="164"/>
      <c r="HJH20" s="164"/>
      <c r="HJI20" s="164"/>
      <c r="HJJ20" s="164"/>
      <c r="HJK20" s="164"/>
      <c r="HJL20" s="164"/>
      <c r="HJM20" s="164"/>
      <c r="HJN20" s="164"/>
      <c r="HJO20" s="164"/>
      <c r="HJP20" s="164"/>
      <c r="HJQ20" s="164"/>
      <c r="HJR20" s="164"/>
      <c r="HJS20" s="164"/>
      <c r="HJT20" s="164"/>
      <c r="HJU20" s="164"/>
      <c r="HJV20" s="164"/>
      <c r="HJW20" s="164"/>
      <c r="HJX20" s="164"/>
      <c r="HJY20" s="164"/>
      <c r="HJZ20" s="164"/>
      <c r="HKA20" s="164"/>
      <c r="HKB20" s="164"/>
      <c r="HKC20" s="164"/>
      <c r="HKD20" s="164"/>
      <c r="HKE20" s="164"/>
      <c r="HKF20" s="164"/>
      <c r="HKG20" s="164"/>
      <c r="HKH20" s="164"/>
      <c r="HKI20" s="164"/>
      <c r="HKJ20" s="164"/>
      <c r="HKK20" s="164"/>
      <c r="HKL20" s="164"/>
      <c r="HKM20" s="164"/>
      <c r="HKN20" s="164"/>
      <c r="HKO20" s="164"/>
      <c r="HKP20" s="164"/>
      <c r="HKQ20" s="164"/>
      <c r="HKR20" s="164"/>
      <c r="HKS20" s="164"/>
      <c r="HKT20" s="164"/>
      <c r="HKU20" s="164"/>
      <c r="HKV20" s="164"/>
      <c r="HKW20" s="164"/>
      <c r="HKX20" s="164"/>
      <c r="HKY20" s="164"/>
      <c r="HKZ20" s="164"/>
      <c r="HLA20" s="164"/>
      <c r="HLB20" s="164"/>
      <c r="HLC20" s="164"/>
      <c r="HLD20" s="164"/>
      <c r="HLE20" s="164"/>
      <c r="HLF20" s="164"/>
      <c r="HLG20" s="164"/>
      <c r="HLH20" s="164"/>
      <c r="HLI20" s="164"/>
      <c r="HLJ20" s="164"/>
      <c r="HLK20" s="164"/>
      <c r="HLL20" s="164"/>
      <c r="HLM20" s="164"/>
      <c r="HLN20" s="164"/>
      <c r="HLO20" s="164"/>
      <c r="HLP20" s="164"/>
      <c r="HLQ20" s="164"/>
      <c r="HLR20" s="164"/>
      <c r="HLS20" s="164"/>
      <c r="HLT20" s="164"/>
      <c r="HLU20" s="164"/>
      <c r="HLV20" s="164"/>
      <c r="HLW20" s="164"/>
      <c r="HLX20" s="164"/>
      <c r="HLY20" s="164"/>
      <c r="HLZ20" s="164"/>
      <c r="HMA20" s="164"/>
      <c r="HMB20" s="164"/>
      <c r="HMC20" s="164"/>
      <c r="HMD20" s="164"/>
      <c r="HME20" s="164"/>
      <c r="HMF20" s="164"/>
      <c r="HMG20" s="164"/>
      <c r="HMH20" s="164"/>
      <c r="HMI20" s="164"/>
      <c r="HMJ20" s="164"/>
      <c r="HMK20" s="164"/>
      <c r="HML20" s="164"/>
      <c r="HMM20" s="164"/>
      <c r="HMN20" s="164"/>
      <c r="HMO20" s="164"/>
      <c r="HMP20" s="164"/>
      <c r="HMQ20" s="164"/>
      <c r="HMR20" s="164"/>
      <c r="HMS20" s="164"/>
      <c r="HMT20" s="164"/>
      <c r="HMU20" s="164"/>
      <c r="HMV20" s="164"/>
      <c r="HMW20" s="164"/>
      <c r="HMX20" s="164"/>
      <c r="HMY20" s="164"/>
      <c r="HMZ20" s="164"/>
      <c r="HNA20" s="164"/>
      <c r="HNB20" s="164"/>
      <c r="HNC20" s="164"/>
      <c r="HND20" s="164"/>
      <c r="HNE20" s="164"/>
      <c r="HNF20" s="164"/>
      <c r="HNG20" s="164"/>
      <c r="HNH20" s="164"/>
      <c r="HNI20" s="164"/>
      <c r="HNJ20" s="164"/>
      <c r="HNK20" s="164"/>
      <c r="HNL20" s="164"/>
      <c r="HNM20" s="164"/>
      <c r="HNN20" s="164"/>
      <c r="HNO20" s="164"/>
      <c r="HNP20" s="164"/>
      <c r="HNQ20" s="164"/>
      <c r="HNR20" s="164"/>
      <c r="HNS20" s="164"/>
      <c r="HNT20" s="164"/>
      <c r="HNU20" s="164"/>
      <c r="HNV20" s="164"/>
      <c r="HNW20" s="164"/>
      <c r="HNX20" s="164"/>
      <c r="HNY20" s="164"/>
      <c r="HNZ20" s="164"/>
      <c r="HOA20" s="164"/>
      <c r="HOB20" s="164"/>
      <c r="HOC20" s="164"/>
      <c r="HOD20" s="164"/>
      <c r="HOE20" s="164"/>
      <c r="HOF20" s="164"/>
      <c r="HOG20" s="164"/>
      <c r="HOH20" s="164"/>
      <c r="HOI20" s="164"/>
      <c r="HOJ20" s="164"/>
      <c r="HOK20" s="164"/>
      <c r="HOL20" s="164"/>
      <c r="HOM20" s="164"/>
      <c r="HON20" s="164"/>
      <c r="HOO20" s="164"/>
      <c r="HOP20" s="164"/>
      <c r="HOQ20" s="164"/>
      <c r="HOR20" s="164"/>
      <c r="HOS20" s="164"/>
      <c r="HOT20" s="164"/>
      <c r="HOU20" s="164"/>
      <c r="HOV20" s="164"/>
      <c r="HOW20" s="164"/>
      <c r="HOX20" s="164"/>
      <c r="HOY20" s="164"/>
      <c r="HOZ20" s="164"/>
      <c r="HPA20" s="164"/>
      <c r="HPB20" s="164"/>
      <c r="HPC20" s="164"/>
      <c r="HPD20" s="164"/>
      <c r="HPE20" s="164"/>
      <c r="HPF20" s="164"/>
      <c r="HPG20" s="164"/>
      <c r="HPH20" s="164"/>
      <c r="HPI20" s="164"/>
      <c r="HPJ20" s="164"/>
      <c r="HPK20" s="164"/>
      <c r="HPL20" s="164"/>
      <c r="HPM20" s="164"/>
      <c r="HPN20" s="164"/>
      <c r="HPO20" s="164"/>
      <c r="HPP20" s="164"/>
      <c r="HPQ20" s="164"/>
      <c r="HPR20" s="164"/>
      <c r="HPS20" s="164"/>
      <c r="HPT20" s="164"/>
      <c r="HPU20" s="164"/>
      <c r="HPV20" s="164"/>
      <c r="HPW20" s="164"/>
      <c r="HPX20" s="164"/>
      <c r="HPY20" s="164"/>
      <c r="HPZ20" s="164"/>
      <c r="HQA20" s="164"/>
      <c r="HQB20" s="164"/>
      <c r="HQC20" s="164"/>
      <c r="HQD20" s="164"/>
      <c r="HQE20" s="164"/>
      <c r="HQF20" s="164"/>
      <c r="HQG20" s="164"/>
      <c r="HQH20" s="164"/>
      <c r="HQI20" s="164"/>
      <c r="HQJ20" s="164"/>
      <c r="HQK20" s="164"/>
      <c r="HQL20" s="164"/>
      <c r="HQM20" s="164"/>
      <c r="HQN20" s="164"/>
      <c r="HQO20" s="164"/>
      <c r="HQP20" s="164"/>
      <c r="HQQ20" s="164"/>
      <c r="HQR20" s="164"/>
      <c r="HQS20" s="164"/>
      <c r="HQT20" s="164"/>
      <c r="HQU20" s="164"/>
      <c r="HQV20" s="164"/>
      <c r="HQW20" s="164"/>
      <c r="HQX20" s="164"/>
      <c r="HQY20" s="164"/>
      <c r="HQZ20" s="164"/>
      <c r="HRA20" s="164"/>
      <c r="HRB20" s="164"/>
      <c r="HRC20" s="164"/>
      <c r="HRD20" s="164"/>
      <c r="HRE20" s="164"/>
      <c r="HRF20" s="164"/>
      <c r="HRG20" s="164"/>
      <c r="HRH20" s="164"/>
      <c r="HRI20" s="164"/>
      <c r="HRJ20" s="164"/>
      <c r="HRK20" s="164"/>
      <c r="HRL20" s="164"/>
      <c r="HRM20" s="164"/>
      <c r="HRN20" s="164"/>
      <c r="HRO20" s="164"/>
      <c r="HRP20" s="164"/>
      <c r="HRQ20" s="164"/>
      <c r="HRR20" s="164"/>
      <c r="HRS20" s="164"/>
      <c r="HRT20" s="164"/>
      <c r="HRU20" s="164"/>
      <c r="HRV20" s="164"/>
      <c r="HRW20" s="164"/>
      <c r="HRX20" s="164"/>
      <c r="HRY20" s="164"/>
      <c r="HRZ20" s="164"/>
      <c r="HSA20" s="164"/>
      <c r="HSB20" s="164"/>
      <c r="HSC20" s="164"/>
      <c r="HSD20" s="164"/>
      <c r="HSE20" s="164"/>
      <c r="HSF20" s="164"/>
      <c r="HSG20" s="164"/>
      <c r="HSH20" s="164"/>
      <c r="HSI20" s="164"/>
      <c r="HSJ20" s="164"/>
      <c r="HSK20" s="164"/>
      <c r="HSL20" s="164"/>
      <c r="HSM20" s="164"/>
      <c r="HSN20" s="164"/>
      <c r="HSO20" s="164"/>
      <c r="HSP20" s="164"/>
      <c r="HSQ20" s="164"/>
      <c r="HSR20" s="164"/>
      <c r="HSS20" s="164"/>
      <c r="HST20" s="164"/>
      <c r="HSU20" s="164"/>
      <c r="HSV20" s="164"/>
      <c r="HSW20" s="164"/>
      <c r="HSX20" s="164"/>
      <c r="HSY20" s="164"/>
      <c r="HSZ20" s="164"/>
      <c r="HTA20" s="164"/>
      <c r="HTB20" s="164"/>
      <c r="HTC20" s="164"/>
      <c r="HTD20" s="164"/>
      <c r="HTE20" s="164"/>
      <c r="HTF20" s="164"/>
      <c r="HTG20" s="164"/>
      <c r="HTH20" s="164"/>
      <c r="HTI20" s="164"/>
      <c r="HTJ20" s="164"/>
      <c r="HTK20" s="164"/>
      <c r="HTL20" s="164"/>
      <c r="HTM20" s="164"/>
      <c r="HTN20" s="164"/>
      <c r="HTO20" s="164"/>
      <c r="HTP20" s="164"/>
      <c r="HTQ20" s="164"/>
      <c r="HTR20" s="164"/>
      <c r="HTS20" s="164"/>
      <c r="HTT20" s="164"/>
      <c r="HTU20" s="164"/>
      <c r="HTV20" s="164"/>
      <c r="HTW20" s="164"/>
      <c r="HTX20" s="164"/>
      <c r="HTY20" s="164"/>
      <c r="HTZ20" s="164"/>
      <c r="HUA20" s="164"/>
      <c r="HUB20" s="164"/>
      <c r="HUC20" s="164"/>
      <c r="HUD20" s="164"/>
      <c r="HUE20" s="164"/>
      <c r="HUF20" s="164"/>
      <c r="HUG20" s="164"/>
      <c r="HUH20" s="164"/>
      <c r="HUI20" s="164"/>
      <c r="HUJ20" s="164"/>
      <c r="HUK20" s="164"/>
      <c r="HUL20" s="164"/>
      <c r="HUM20" s="164"/>
      <c r="HUN20" s="164"/>
      <c r="HUO20" s="164"/>
      <c r="HUP20" s="164"/>
      <c r="HUQ20" s="164"/>
      <c r="HUR20" s="164"/>
      <c r="HUS20" s="164"/>
      <c r="HUT20" s="164"/>
      <c r="HUU20" s="164"/>
      <c r="HUV20" s="164"/>
      <c r="HUW20" s="164"/>
      <c r="HUX20" s="164"/>
      <c r="HUY20" s="164"/>
      <c r="HUZ20" s="164"/>
      <c r="HVA20" s="164"/>
      <c r="HVB20" s="164"/>
      <c r="HVC20" s="164"/>
      <c r="HVD20" s="164"/>
      <c r="HVE20" s="164"/>
      <c r="HVF20" s="164"/>
      <c r="HVG20" s="164"/>
      <c r="HVH20" s="164"/>
      <c r="HVI20" s="164"/>
      <c r="HVJ20" s="164"/>
      <c r="HVK20" s="164"/>
      <c r="HVL20" s="164"/>
      <c r="HVM20" s="164"/>
      <c r="HVN20" s="164"/>
      <c r="HVO20" s="164"/>
      <c r="HVP20" s="164"/>
      <c r="HVQ20" s="164"/>
      <c r="HVR20" s="164"/>
      <c r="HVS20" s="164"/>
      <c r="HVT20" s="164"/>
      <c r="HVU20" s="164"/>
      <c r="HVV20" s="164"/>
      <c r="HVW20" s="164"/>
      <c r="HVX20" s="164"/>
      <c r="HVY20" s="164"/>
      <c r="HVZ20" s="164"/>
      <c r="HWA20" s="164"/>
      <c r="HWB20" s="164"/>
      <c r="HWC20" s="164"/>
      <c r="HWD20" s="164"/>
      <c r="HWE20" s="164"/>
      <c r="HWF20" s="164"/>
      <c r="HWG20" s="164"/>
      <c r="HWH20" s="164"/>
      <c r="HWI20" s="164"/>
      <c r="HWJ20" s="164"/>
      <c r="HWK20" s="164"/>
      <c r="HWL20" s="164"/>
      <c r="HWM20" s="164"/>
      <c r="HWN20" s="164"/>
      <c r="HWO20" s="164"/>
      <c r="HWP20" s="164"/>
      <c r="HWQ20" s="164"/>
      <c r="HWR20" s="164"/>
      <c r="HWS20" s="164"/>
      <c r="HWT20" s="164"/>
      <c r="HWU20" s="164"/>
      <c r="HWV20" s="164"/>
      <c r="HWW20" s="164"/>
      <c r="HWX20" s="164"/>
      <c r="HWY20" s="164"/>
      <c r="HWZ20" s="164"/>
      <c r="HXA20" s="164"/>
      <c r="HXB20" s="164"/>
      <c r="HXC20" s="164"/>
      <c r="HXD20" s="164"/>
      <c r="HXE20" s="164"/>
      <c r="HXF20" s="164"/>
      <c r="HXG20" s="164"/>
      <c r="HXH20" s="164"/>
      <c r="HXI20" s="164"/>
      <c r="HXJ20" s="164"/>
      <c r="HXK20" s="164"/>
      <c r="HXL20" s="164"/>
      <c r="HXM20" s="164"/>
      <c r="HXN20" s="164"/>
      <c r="HXO20" s="164"/>
      <c r="HXP20" s="164"/>
      <c r="HXQ20" s="164"/>
      <c r="HXR20" s="164"/>
      <c r="HXS20" s="164"/>
      <c r="HXT20" s="164"/>
      <c r="HXU20" s="164"/>
      <c r="HXV20" s="164"/>
      <c r="HXW20" s="164"/>
      <c r="HXX20" s="164"/>
      <c r="HXY20" s="164"/>
      <c r="HXZ20" s="164"/>
      <c r="HYA20" s="164"/>
      <c r="HYB20" s="164"/>
      <c r="HYC20" s="164"/>
      <c r="HYD20" s="164"/>
      <c r="HYE20" s="164"/>
      <c r="HYF20" s="164"/>
      <c r="HYG20" s="164"/>
      <c r="HYH20" s="164"/>
      <c r="HYI20" s="164"/>
      <c r="HYJ20" s="164"/>
      <c r="HYK20" s="164"/>
      <c r="HYL20" s="164"/>
      <c r="HYM20" s="164"/>
      <c r="HYN20" s="164"/>
      <c r="HYO20" s="164"/>
      <c r="HYP20" s="164"/>
      <c r="HYQ20" s="164"/>
      <c r="HYR20" s="164"/>
      <c r="HYS20" s="164"/>
      <c r="HYT20" s="164"/>
      <c r="HYU20" s="164"/>
      <c r="HYV20" s="164"/>
      <c r="HYW20" s="164"/>
      <c r="HYX20" s="164"/>
      <c r="HYY20" s="164"/>
      <c r="HYZ20" s="164"/>
      <c r="HZA20" s="164"/>
      <c r="HZB20" s="164"/>
      <c r="HZC20" s="164"/>
      <c r="HZD20" s="164"/>
      <c r="HZE20" s="164"/>
      <c r="HZF20" s="164"/>
      <c r="HZG20" s="164"/>
      <c r="HZH20" s="164"/>
      <c r="HZI20" s="164"/>
      <c r="HZJ20" s="164"/>
      <c r="HZK20" s="164"/>
      <c r="HZL20" s="164"/>
      <c r="HZM20" s="164"/>
      <c r="HZN20" s="164"/>
      <c r="HZO20" s="164"/>
      <c r="HZP20" s="164"/>
      <c r="HZQ20" s="164"/>
      <c r="HZR20" s="164"/>
      <c r="HZS20" s="164"/>
      <c r="HZT20" s="164"/>
      <c r="HZU20" s="164"/>
      <c r="HZV20" s="164"/>
      <c r="HZW20" s="164"/>
      <c r="HZX20" s="164"/>
      <c r="HZY20" s="164"/>
      <c r="HZZ20" s="164"/>
      <c r="IAA20" s="164"/>
      <c r="IAB20" s="164"/>
      <c r="IAC20" s="164"/>
      <c r="IAD20" s="164"/>
      <c r="IAE20" s="164"/>
      <c r="IAF20" s="164"/>
      <c r="IAG20" s="164"/>
      <c r="IAH20" s="164"/>
      <c r="IAI20" s="164"/>
      <c r="IAJ20" s="164"/>
      <c r="IAK20" s="164"/>
      <c r="IAL20" s="164"/>
      <c r="IAM20" s="164"/>
      <c r="IAN20" s="164"/>
      <c r="IAO20" s="164"/>
      <c r="IAP20" s="164"/>
      <c r="IAQ20" s="164"/>
      <c r="IAR20" s="164"/>
      <c r="IAS20" s="164"/>
      <c r="IAT20" s="164"/>
      <c r="IAU20" s="164"/>
      <c r="IAV20" s="164"/>
      <c r="IAW20" s="164"/>
      <c r="IAX20" s="164"/>
      <c r="IAY20" s="164"/>
      <c r="IAZ20" s="164"/>
      <c r="IBA20" s="164"/>
      <c r="IBB20" s="164"/>
      <c r="IBC20" s="164"/>
      <c r="IBD20" s="164"/>
      <c r="IBE20" s="164"/>
      <c r="IBF20" s="164"/>
      <c r="IBG20" s="164"/>
      <c r="IBH20" s="164"/>
      <c r="IBI20" s="164"/>
      <c r="IBJ20" s="164"/>
      <c r="IBK20" s="164"/>
      <c r="IBL20" s="164"/>
      <c r="IBM20" s="164"/>
      <c r="IBN20" s="164"/>
      <c r="IBO20" s="164"/>
      <c r="IBP20" s="164"/>
      <c r="IBQ20" s="164"/>
      <c r="IBR20" s="164"/>
      <c r="IBS20" s="164"/>
      <c r="IBT20" s="164"/>
      <c r="IBU20" s="164"/>
      <c r="IBV20" s="164"/>
      <c r="IBW20" s="164"/>
      <c r="IBX20" s="164"/>
      <c r="IBY20" s="164"/>
      <c r="IBZ20" s="164"/>
      <c r="ICA20" s="164"/>
      <c r="ICB20" s="164"/>
      <c r="ICC20" s="164"/>
      <c r="ICD20" s="164"/>
      <c r="ICE20" s="164"/>
      <c r="ICF20" s="164"/>
      <c r="ICG20" s="164"/>
      <c r="ICH20" s="164"/>
      <c r="ICI20" s="164"/>
      <c r="ICJ20" s="164"/>
      <c r="ICK20" s="164"/>
      <c r="ICL20" s="164"/>
      <c r="ICM20" s="164"/>
      <c r="ICN20" s="164"/>
      <c r="ICO20" s="164"/>
      <c r="ICP20" s="164"/>
      <c r="ICQ20" s="164"/>
      <c r="ICR20" s="164"/>
      <c r="ICS20" s="164"/>
      <c r="ICT20" s="164"/>
      <c r="ICU20" s="164"/>
      <c r="ICV20" s="164"/>
      <c r="ICW20" s="164"/>
      <c r="ICX20" s="164"/>
      <c r="ICY20" s="164"/>
      <c r="ICZ20" s="164"/>
      <c r="IDA20" s="164"/>
      <c r="IDB20" s="164"/>
      <c r="IDC20" s="164"/>
      <c r="IDD20" s="164"/>
      <c r="IDE20" s="164"/>
      <c r="IDF20" s="164"/>
      <c r="IDG20" s="164"/>
      <c r="IDH20" s="164"/>
      <c r="IDI20" s="164"/>
      <c r="IDJ20" s="164"/>
      <c r="IDK20" s="164"/>
      <c r="IDL20" s="164"/>
      <c r="IDM20" s="164"/>
      <c r="IDN20" s="164"/>
      <c r="IDO20" s="164"/>
      <c r="IDP20" s="164"/>
      <c r="IDQ20" s="164"/>
      <c r="IDR20" s="164"/>
      <c r="IDS20" s="164"/>
      <c r="IDT20" s="164"/>
      <c r="IDU20" s="164"/>
      <c r="IDV20" s="164"/>
      <c r="IDW20" s="164"/>
      <c r="IDX20" s="164"/>
      <c r="IDY20" s="164"/>
      <c r="IDZ20" s="164"/>
      <c r="IEA20" s="164"/>
      <c r="IEB20" s="164"/>
      <c r="IEC20" s="164"/>
      <c r="IED20" s="164"/>
      <c r="IEE20" s="164"/>
      <c r="IEF20" s="164"/>
      <c r="IEG20" s="164"/>
      <c r="IEH20" s="164"/>
      <c r="IEI20" s="164"/>
      <c r="IEJ20" s="164"/>
      <c r="IEK20" s="164"/>
      <c r="IEL20" s="164"/>
      <c r="IEM20" s="164"/>
      <c r="IEN20" s="164"/>
      <c r="IEO20" s="164"/>
      <c r="IEP20" s="164"/>
      <c r="IEQ20" s="164"/>
      <c r="IER20" s="164"/>
      <c r="IES20" s="164"/>
      <c r="IET20" s="164"/>
      <c r="IEU20" s="164"/>
      <c r="IEV20" s="164"/>
      <c r="IEW20" s="164"/>
      <c r="IEX20" s="164"/>
      <c r="IEY20" s="164"/>
      <c r="IEZ20" s="164"/>
      <c r="IFA20" s="164"/>
      <c r="IFB20" s="164"/>
      <c r="IFC20" s="164"/>
      <c r="IFD20" s="164"/>
      <c r="IFE20" s="164"/>
      <c r="IFF20" s="164"/>
      <c r="IFG20" s="164"/>
      <c r="IFH20" s="164"/>
      <c r="IFI20" s="164"/>
      <c r="IFJ20" s="164"/>
      <c r="IFK20" s="164"/>
      <c r="IFL20" s="164"/>
      <c r="IFM20" s="164"/>
      <c r="IFN20" s="164"/>
      <c r="IFO20" s="164"/>
      <c r="IFP20" s="164"/>
      <c r="IFQ20" s="164"/>
      <c r="IFR20" s="164"/>
      <c r="IFS20" s="164"/>
      <c r="IFT20" s="164"/>
      <c r="IFU20" s="164"/>
      <c r="IFV20" s="164"/>
      <c r="IFW20" s="164"/>
      <c r="IFX20" s="164"/>
      <c r="IFY20" s="164"/>
      <c r="IFZ20" s="164"/>
      <c r="IGA20" s="164"/>
      <c r="IGB20" s="164"/>
      <c r="IGC20" s="164"/>
      <c r="IGD20" s="164"/>
      <c r="IGE20" s="164"/>
      <c r="IGF20" s="164"/>
      <c r="IGG20" s="164"/>
      <c r="IGH20" s="164"/>
      <c r="IGI20" s="164"/>
      <c r="IGJ20" s="164"/>
      <c r="IGK20" s="164"/>
      <c r="IGL20" s="164"/>
      <c r="IGM20" s="164"/>
      <c r="IGN20" s="164"/>
      <c r="IGO20" s="164"/>
      <c r="IGP20" s="164"/>
      <c r="IGQ20" s="164"/>
      <c r="IGR20" s="164"/>
      <c r="IGS20" s="164"/>
      <c r="IGT20" s="164"/>
      <c r="IGU20" s="164"/>
      <c r="IGV20" s="164"/>
      <c r="IGW20" s="164"/>
      <c r="IGX20" s="164"/>
      <c r="IGY20" s="164"/>
      <c r="IGZ20" s="164"/>
      <c r="IHA20" s="164"/>
      <c r="IHB20" s="164"/>
      <c r="IHC20" s="164"/>
      <c r="IHD20" s="164"/>
      <c r="IHE20" s="164"/>
      <c r="IHF20" s="164"/>
      <c r="IHG20" s="164"/>
      <c r="IHH20" s="164"/>
      <c r="IHI20" s="164"/>
      <c r="IHJ20" s="164"/>
      <c r="IHK20" s="164"/>
      <c r="IHL20" s="164"/>
      <c r="IHM20" s="164"/>
      <c r="IHN20" s="164"/>
      <c r="IHO20" s="164"/>
      <c r="IHP20" s="164"/>
      <c r="IHQ20" s="164"/>
      <c r="IHR20" s="164"/>
      <c r="IHS20" s="164"/>
      <c r="IHT20" s="164"/>
      <c r="IHU20" s="164"/>
      <c r="IHV20" s="164"/>
      <c r="IHW20" s="164"/>
      <c r="IHX20" s="164"/>
      <c r="IHY20" s="164"/>
      <c r="IHZ20" s="164"/>
      <c r="IIA20" s="164"/>
      <c r="IIB20" s="164"/>
      <c r="IIC20" s="164"/>
      <c r="IID20" s="164"/>
      <c r="IIE20" s="164"/>
      <c r="IIF20" s="164"/>
      <c r="IIG20" s="164"/>
      <c r="IIH20" s="164"/>
      <c r="III20" s="164"/>
      <c r="IIJ20" s="164"/>
      <c r="IIK20" s="164"/>
      <c r="IIL20" s="164"/>
      <c r="IIM20" s="164"/>
      <c r="IIN20" s="164"/>
      <c r="IIO20" s="164"/>
      <c r="IIP20" s="164"/>
      <c r="IIQ20" s="164"/>
      <c r="IIR20" s="164"/>
      <c r="IIS20" s="164"/>
      <c r="IIT20" s="164"/>
      <c r="IIU20" s="164"/>
      <c r="IIV20" s="164"/>
      <c r="IIW20" s="164"/>
      <c r="IIX20" s="164"/>
      <c r="IIY20" s="164"/>
      <c r="IIZ20" s="164"/>
      <c r="IJA20" s="164"/>
      <c r="IJB20" s="164"/>
      <c r="IJC20" s="164"/>
      <c r="IJD20" s="164"/>
      <c r="IJE20" s="164"/>
      <c r="IJF20" s="164"/>
      <c r="IJG20" s="164"/>
      <c r="IJH20" s="164"/>
      <c r="IJI20" s="164"/>
      <c r="IJJ20" s="164"/>
      <c r="IJK20" s="164"/>
      <c r="IJL20" s="164"/>
      <c r="IJM20" s="164"/>
      <c r="IJN20" s="164"/>
      <c r="IJO20" s="164"/>
      <c r="IJP20" s="164"/>
      <c r="IJQ20" s="164"/>
      <c r="IJR20" s="164"/>
      <c r="IJS20" s="164"/>
      <c r="IJT20" s="164"/>
      <c r="IJU20" s="164"/>
      <c r="IJV20" s="164"/>
      <c r="IJW20" s="164"/>
      <c r="IJX20" s="164"/>
      <c r="IJY20" s="164"/>
      <c r="IJZ20" s="164"/>
      <c r="IKA20" s="164"/>
      <c r="IKB20" s="164"/>
      <c r="IKC20" s="164"/>
      <c r="IKD20" s="164"/>
      <c r="IKE20" s="164"/>
      <c r="IKF20" s="164"/>
      <c r="IKG20" s="164"/>
      <c r="IKH20" s="164"/>
      <c r="IKI20" s="164"/>
      <c r="IKJ20" s="164"/>
      <c r="IKK20" s="164"/>
      <c r="IKL20" s="164"/>
      <c r="IKM20" s="164"/>
      <c r="IKN20" s="164"/>
      <c r="IKO20" s="164"/>
      <c r="IKP20" s="164"/>
      <c r="IKQ20" s="164"/>
      <c r="IKR20" s="164"/>
      <c r="IKS20" s="164"/>
      <c r="IKT20" s="164"/>
      <c r="IKU20" s="164"/>
      <c r="IKV20" s="164"/>
      <c r="IKW20" s="164"/>
      <c r="IKX20" s="164"/>
      <c r="IKY20" s="164"/>
      <c r="IKZ20" s="164"/>
      <c r="ILA20" s="164"/>
      <c r="ILB20" s="164"/>
      <c r="ILC20" s="164"/>
      <c r="ILD20" s="164"/>
      <c r="ILE20" s="164"/>
      <c r="ILF20" s="164"/>
      <c r="ILG20" s="164"/>
      <c r="ILH20" s="164"/>
      <c r="ILI20" s="164"/>
      <c r="ILJ20" s="164"/>
      <c r="ILK20" s="164"/>
      <c r="ILL20" s="164"/>
      <c r="ILM20" s="164"/>
      <c r="ILN20" s="164"/>
      <c r="ILO20" s="164"/>
      <c r="ILP20" s="164"/>
      <c r="ILQ20" s="164"/>
      <c r="ILR20" s="164"/>
      <c r="ILS20" s="164"/>
      <c r="ILT20" s="164"/>
      <c r="ILU20" s="164"/>
      <c r="ILV20" s="164"/>
      <c r="ILW20" s="164"/>
      <c r="ILX20" s="164"/>
      <c r="ILY20" s="164"/>
      <c r="ILZ20" s="164"/>
      <c r="IMA20" s="164"/>
      <c r="IMB20" s="164"/>
      <c r="IMC20" s="164"/>
      <c r="IMD20" s="164"/>
      <c r="IME20" s="164"/>
      <c r="IMF20" s="164"/>
      <c r="IMG20" s="164"/>
      <c r="IMH20" s="164"/>
      <c r="IMI20" s="164"/>
      <c r="IMJ20" s="164"/>
      <c r="IMK20" s="164"/>
      <c r="IML20" s="164"/>
      <c r="IMM20" s="164"/>
      <c r="IMN20" s="164"/>
      <c r="IMO20" s="164"/>
      <c r="IMP20" s="164"/>
      <c r="IMQ20" s="164"/>
      <c r="IMR20" s="164"/>
      <c r="IMS20" s="164"/>
      <c r="IMT20" s="164"/>
      <c r="IMU20" s="164"/>
      <c r="IMV20" s="164"/>
      <c r="IMW20" s="164"/>
      <c r="IMX20" s="164"/>
      <c r="IMY20" s="164"/>
      <c r="IMZ20" s="164"/>
      <c r="INA20" s="164"/>
      <c r="INB20" s="164"/>
      <c r="INC20" s="164"/>
      <c r="IND20" s="164"/>
      <c r="INE20" s="164"/>
      <c r="INF20" s="164"/>
      <c r="ING20" s="164"/>
      <c r="INH20" s="164"/>
      <c r="INI20" s="164"/>
      <c r="INJ20" s="164"/>
      <c r="INK20" s="164"/>
      <c r="INL20" s="164"/>
      <c r="INM20" s="164"/>
      <c r="INN20" s="164"/>
      <c r="INO20" s="164"/>
      <c r="INP20" s="164"/>
      <c r="INQ20" s="164"/>
      <c r="INR20" s="164"/>
      <c r="INS20" s="164"/>
      <c r="INT20" s="164"/>
      <c r="INU20" s="164"/>
      <c r="INV20" s="164"/>
      <c r="INW20" s="164"/>
      <c r="INX20" s="164"/>
      <c r="INY20" s="164"/>
      <c r="INZ20" s="164"/>
      <c r="IOA20" s="164"/>
      <c r="IOB20" s="164"/>
      <c r="IOC20" s="164"/>
      <c r="IOD20" s="164"/>
      <c r="IOE20" s="164"/>
      <c r="IOF20" s="164"/>
      <c r="IOG20" s="164"/>
      <c r="IOH20" s="164"/>
      <c r="IOI20" s="164"/>
      <c r="IOJ20" s="164"/>
      <c r="IOK20" s="164"/>
      <c r="IOL20" s="164"/>
      <c r="IOM20" s="164"/>
      <c r="ION20" s="164"/>
      <c r="IOO20" s="164"/>
      <c r="IOP20" s="164"/>
      <c r="IOQ20" s="164"/>
      <c r="IOR20" s="164"/>
      <c r="IOS20" s="164"/>
      <c r="IOT20" s="164"/>
      <c r="IOU20" s="164"/>
      <c r="IOV20" s="164"/>
      <c r="IOW20" s="164"/>
      <c r="IOX20" s="164"/>
      <c r="IOY20" s="164"/>
      <c r="IOZ20" s="164"/>
      <c r="IPA20" s="164"/>
      <c r="IPB20" s="164"/>
      <c r="IPC20" s="164"/>
      <c r="IPD20" s="164"/>
      <c r="IPE20" s="164"/>
      <c r="IPF20" s="164"/>
      <c r="IPG20" s="164"/>
      <c r="IPH20" s="164"/>
      <c r="IPI20" s="164"/>
      <c r="IPJ20" s="164"/>
      <c r="IPK20" s="164"/>
      <c r="IPL20" s="164"/>
      <c r="IPM20" s="164"/>
      <c r="IPN20" s="164"/>
      <c r="IPO20" s="164"/>
      <c r="IPP20" s="164"/>
      <c r="IPQ20" s="164"/>
      <c r="IPR20" s="164"/>
      <c r="IPS20" s="164"/>
      <c r="IPT20" s="164"/>
      <c r="IPU20" s="164"/>
      <c r="IPV20" s="164"/>
      <c r="IPW20" s="164"/>
      <c r="IPX20" s="164"/>
      <c r="IPY20" s="164"/>
      <c r="IPZ20" s="164"/>
      <c r="IQA20" s="164"/>
      <c r="IQB20" s="164"/>
      <c r="IQC20" s="164"/>
      <c r="IQD20" s="164"/>
      <c r="IQE20" s="164"/>
      <c r="IQF20" s="164"/>
      <c r="IQG20" s="164"/>
      <c r="IQH20" s="164"/>
      <c r="IQI20" s="164"/>
      <c r="IQJ20" s="164"/>
      <c r="IQK20" s="164"/>
      <c r="IQL20" s="164"/>
      <c r="IQM20" s="164"/>
      <c r="IQN20" s="164"/>
      <c r="IQO20" s="164"/>
      <c r="IQP20" s="164"/>
      <c r="IQQ20" s="164"/>
      <c r="IQR20" s="164"/>
      <c r="IQS20" s="164"/>
      <c r="IQT20" s="164"/>
      <c r="IQU20" s="164"/>
      <c r="IQV20" s="164"/>
      <c r="IQW20" s="164"/>
      <c r="IQX20" s="164"/>
      <c r="IQY20" s="164"/>
      <c r="IQZ20" s="164"/>
      <c r="IRA20" s="164"/>
      <c r="IRB20" s="164"/>
      <c r="IRC20" s="164"/>
      <c r="IRD20" s="164"/>
      <c r="IRE20" s="164"/>
      <c r="IRF20" s="164"/>
      <c r="IRG20" s="164"/>
      <c r="IRH20" s="164"/>
      <c r="IRI20" s="164"/>
      <c r="IRJ20" s="164"/>
      <c r="IRK20" s="164"/>
      <c r="IRL20" s="164"/>
      <c r="IRM20" s="164"/>
      <c r="IRN20" s="164"/>
      <c r="IRO20" s="164"/>
      <c r="IRP20" s="164"/>
      <c r="IRQ20" s="164"/>
      <c r="IRR20" s="164"/>
      <c r="IRS20" s="164"/>
      <c r="IRT20" s="164"/>
      <c r="IRU20" s="164"/>
      <c r="IRV20" s="164"/>
      <c r="IRW20" s="164"/>
      <c r="IRX20" s="164"/>
      <c r="IRY20" s="164"/>
      <c r="IRZ20" s="164"/>
      <c r="ISA20" s="164"/>
      <c r="ISB20" s="164"/>
      <c r="ISC20" s="164"/>
      <c r="ISD20" s="164"/>
      <c r="ISE20" s="164"/>
      <c r="ISF20" s="164"/>
      <c r="ISG20" s="164"/>
      <c r="ISH20" s="164"/>
      <c r="ISI20" s="164"/>
      <c r="ISJ20" s="164"/>
      <c r="ISK20" s="164"/>
      <c r="ISL20" s="164"/>
      <c r="ISM20" s="164"/>
      <c r="ISN20" s="164"/>
      <c r="ISO20" s="164"/>
      <c r="ISP20" s="164"/>
      <c r="ISQ20" s="164"/>
      <c r="ISR20" s="164"/>
      <c r="ISS20" s="164"/>
      <c r="IST20" s="164"/>
      <c r="ISU20" s="164"/>
      <c r="ISV20" s="164"/>
      <c r="ISW20" s="164"/>
      <c r="ISX20" s="164"/>
      <c r="ISY20" s="164"/>
      <c r="ISZ20" s="164"/>
      <c r="ITA20" s="164"/>
      <c r="ITB20" s="164"/>
      <c r="ITC20" s="164"/>
      <c r="ITD20" s="164"/>
      <c r="ITE20" s="164"/>
      <c r="ITF20" s="164"/>
      <c r="ITG20" s="164"/>
      <c r="ITH20" s="164"/>
      <c r="ITI20" s="164"/>
      <c r="ITJ20" s="164"/>
      <c r="ITK20" s="164"/>
      <c r="ITL20" s="164"/>
      <c r="ITM20" s="164"/>
      <c r="ITN20" s="164"/>
      <c r="ITO20" s="164"/>
      <c r="ITP20" s="164"/>
      <c r="ITQ20" s="164"/>
      <c r="ITR20" s="164"/>
      <c r="ITS20" s="164"/>
      <c r="ITT20" s="164"/>
      <c r="ITU20" s="164"/>
      <c r="ITV20" s="164"/>
      <c r="ITW20" s="164"/>
      <c r="ITX20" s="164"/>
      <c r="ITY20" s="164"/>
      <c r="ITZ20" s="164"/>
      <c r="IUA20" s="164"/>
      <c r="IUB20" s="164"/>
      <c r="IUC20" s="164"/>
      <c r="IUD20" s="164"/>
      <c r="IUE20" s="164"/>
      <c r="IUF20" s="164"/>
      <c r="IUG20" s="164"/>
      <c r="IUH20" s="164"/>
      <c r="IUI20" s="164"/>
      <c r="IUJ20" s="164"/>
      <c r="IUK20" s="164"/>
      <c r="IUL20" s="164"/>
      <c r="IUM20" s="164"/>
      <c r="IUN20" s="164"/>
      <c r="IUO20" s="164"/>
      <c r="IUP20" s="164"/>
      <c r="IUQ20" s="164"/>
      <c r="IUR20" s="164"/>
      <c r="IUS20" s="164"/>
      <c r="IUT20" s="164"/>
      <c r="IUU20" s="164"/>
      <c r="IUV20" s="164"/>
      <c r="IUW20" s="164"/>
      <c r="IUX20" s="164"/>
      <c r="IUY20" s="164"/>
      <c r="IUZ20" s="164"/>
      <c r="IVA20" s="164"/>
      <c r="IVB20" s="164"/>
      <c r="IVC20" s="164"/>
      <c r="IVD20" s="164"/>
      <c r="IVE20" s="164"/>
      <c r="IVF20" s="164"/>
      <c r="IVG20" s="164"/>
      <c r="IVH20" s="164"/>
      <c r="IVI20" s="164"/>
      <c r="IVJ20" s="164"/>
      <c r="IVK20" s="164"/>
      <c r="IVL20" s="164"/>
      <c r="IVM20" s="164"/>
      <c r="IVN20" s="164"/>
      <c r="IVO20" s="164"/>
      <c r="IVP20" s="164"/>
      <c r="IVQ20" s="164"/>
      <c r="IVR20" s="164"/>
      <c r="IVS20" s="164"/>
      <c r="IVT20" s="164"/>
      <c r="IVU20" s="164"/>
      <c r="IVV20" s="164"/>
      <c r="IVW20" s="164"/>
      <c r="IVX20" s="164"/>
      <c r="IVY20" s="164"/>
      <c r="IVZ20" s="164"/>
      <c r="IWA20" s="164"/>
      <c r="IWB20" s="164"/>
      <c r="IWC20" s="164"/>
      <c r="IWD20" s="164"/>
      <c r="IWE20" s="164"/>
      <c r="IWF20" s="164"/>
      <c r="IWG20" s="164"/>
      <c r="IWH20" s="164"/>
      <c r="IWI20" s="164"/>
      <c r="IWJ20" s="164"/>
      <c r="IWK20" s="164"/>
      <c r="IWL20" s="164"/>
      <c r="IWM20" s="164"/>
      <c r="IWN20" s="164"/>
      <c r="IWO20" s="164"/>
      <c r="IWP20" s="164"/>
      <c r="IWQ20" s="164"/>
      <c r="IWR20" s="164"/>
      <c r="IWS20" s="164"/>
      <c r="IWT20" s="164"/>
      <c r="IWU20" s="164"/>
      <c r="IWV20" s="164"/>
      <c r="IWW20" s="164"/>
      <c r="IWX20" s="164"/>
      <c r="IWY20" s="164"/>
      <c r="IWZ20" s="164"/>
      <c r="IXA20" s="164"/>
      <c r="IXB20" s="164"/>
      <c r="IXC20" s="164"/>
      <c r="IXD20" s="164"/>
      <c r="IXE20" s="164"/>
      <c r="IXF20" s="164"/>
      <c r="IXG20" s="164"/>
      <c r="IXH20" s="164"/>
      <c r="IXI20" s="164"/>
      <c r="IXJ20" s="164"/>
      <c r="IXK20" s="164"/>
      <c r="IXL20" s="164"/>
      <c r="IXM20" s="164"/>
      <c r="IXN20" s="164"/>
      <c r="IXO20" s="164"/>
      <c r="IXP20" s="164"/>
      <c r="IXQ20" s="164"/>
      <c r="IXR20" s="164"/>
      <c r="IXS20" s="164"/>
      <c r="IXT20" s="164"/>
      <c r="IXU20" s="164"/>
      <c r="IXV20" s="164"/>
      <c r="IXW20" s="164"/>
      <c r="IXX20" s="164"/>
      <c r="IXY20" s="164"/>
      <c r="IXZ20" s="164"/>
      <c r="IYA20" s="164"/>
      <c r="IYB20" s="164"/>
      <c r="IYC20" s="164"/>
      <c r="IYD20" s="164"/>
      <c r="IYE20" s="164"/>
      <c r="IYF20" s="164"/>
      <c r="IYG20" s="164"/>
      <c r="IYH20" s="164"/>
      <c r="IYI20" s="164"/>
      <c r="IYJ20" s="164"/>
      <c r="IYK20" s="164"/>
      <c r="IYL20" s="164"/>
      <c r="IYM20" s="164"/>
      <c r="IYN20" s="164"/>
      <c r="IYO20" s="164"/>
      <c r="IYP20" s="164"/>
      <c r="IYQ20" s="164"/>
      <c r="IYR20" s="164"/>
      <c r="IYS20" s="164"/>
      <c r="IYT20" s="164"/>
      <c r="IYU20" s="164"/>
      <c r="IYV20" s="164"/>
      <c r="IYW20" s="164"/>
      <c r="IYX20" s="164"/>
      <c r="IYY20" s="164"/>
      <c r="IYZ20" s="164"/>
      <c r="IZA20" s="164"/>
      <c r="IZB20" s="164"/>
      <c r="IZC20" s="164"/>
      <c r="IZD20" s="164"/>
      <c r="IZE20" s="164"/>
      <c r="IZF20" s="164"/>
      <c r="IZG20" s="164"/>
      <c r="IZH20" s="164"/>
      <c r="IZI20" s="164"/>
      <c r="IZJ20" s="164"/>
      <c r="IZK20" s="164"/>
      <c r="IZL20" s="164"/>
      <c r="IZM20" s="164"/>
      <c r="IZN20" s="164"/>
      <c r="IZO20" s="164"/>
      <c r="IZP20" s="164"/>
      <c r="IZQ20" s="164"/>
      <c r="IZR20" s="164"/>
      <c r="IZS20" s="164"/>
      <c r="IZT20" s="164"/>
      <c r="IZU20" s="164"/>
      <c r="IZV20" s="164"/>
      <c r="IZW20" s="164"/>
      <c r="IZX20" s="164"/>
      <c r="IZY20" s="164"/>
      <c r="IZZ20" s="164"/>
      <c r="JAA20" s="164"/>
      <c r="JAB20" s="164"/>
      <c r="JAC20" s="164"/>
      <c r="JAD20" s="164"/>
      <c r="JAE20" s="164"/>
      <c r="JAF20" s="164"/>
      <c r="JAG20" s="164"/>
      <c r="JAH20" s="164"/>
      <c r="JAI20" s="164"/>
      <c r="JAJ20" s="164"/>
      <c r="JAK20" s="164"/>
      <c r="JAL20" s="164"/>
      <c r="JAM20" s="164"/>
      <c r="JAN20" s="164"/>
      <c r="JAO20" s="164"/>
      <c r="JAP20" s="164"/>
      <c r="JAQ20" s="164"/>
      <c r="JAR20" s="164"/>
      <c r="JAS20" s="164"/>
      <c r="JAT20" s="164"/>
      <c r="JAU20" s="164"/>
      <c r="JAV20" s="164"/>
      <c r="JAW20" s="164"/>
      <c r="JAX20" s="164"/>
      <c r="JAY20" s="164"/>
      <c r="JAZ20" s="164"/>
      <c r="JBA20" s="164"/>
      <c r="JBB20" s="164"/>
      <c r="JBC20" s="164"/>
      <c r="JBD20" s="164"/>
      <c r="JBE20" s="164"/>
      <c r="JBF20" s="164"/>
      <c r="JBG20" s="164"/>
      <c r="JBH20" s="164"/>
      <c r="JBI20" s="164"/>
      <c r="JBJ20" s="164"/>
      <c r="JBK20" s="164"/>
      <c r="JBL20" s="164"/>
      <c r="JBM20" s="164"/>
      <c r="JBN20" s="164"/>
      <c r="JBO20" s="164"/>
      <c r="JBP20" s="164"/>
      <c r="JBQ20" s="164"/>
      <c r="JBR20" s="164"/>
      <c r="JBS20" s="164"/>
      <c r="JBT20" s="164"/>
      <c r="JBU20" s="164"/>
      <c r="JBV20" s="164"/>
      <c r="JBW20" s="164"/>
      <c r="JBX20" s="164"/>
      <c r="JBY20" s="164"/>
      <c r="JBZ20" s="164"/>
      <c r="JCA20" s="164"/>
      <c r="JCB20" s="164"/>
      <c r="JCC20" s="164"/>
      <c r="JCD20" s="164"/>
      <c r="JCE20" s="164"/>
      <c r="JCF20" s="164"/>
      <c r="JCG20" s="164"/>
      <c r="JCH20" s="164"/>
      <c r="JCI20" s="164"/>
      <c r="JCJ20" s="164"/>
      <c r="JCK20" s="164"/>
      <c r="JCL20" s="164"/>
      <c r="JCM20" s="164"/>
      <c r="JCN20" s="164"/>
      <c r="JCO20" s="164"/>
      <c r="JCP20" s="164"/>
      <c r="JCQ20" s="164"/>
      <c r="JCR20" s="164"/>
      <c r="JCS20" s="164"/>
      <c r="JCT20" s="164"/>
      <c r="JCU20" s="164"/>
      <c r="JCV20" s="164"/>
      <c r="JCW20" s="164"/>
      <c r="JCX20" s="164"/>
      <c r="JCY20" s="164"/>
      <c r="JCZ20" s="164"/>
      <c r="JDA20" s="164"/>
      <c r="JDB20" s="164"/>
      <c r="JDC20" s="164"/>
      <c r="JDD20" s="164"/>
      <c r="JDE20" s="164"/>
      <c r="JDF20" s="164"/>
      <c r="JDG20" s="164"/>
      <c r="JDH20" s="164"/>
      <c r="JDI20" s="164"/>
      <c r="JDJ20" s="164"/>
      <c r="JDK20" s="164"/>
      <c r="JDL20" s="164"/>
      <c r="JDM20" s="164"/>
      <c r="JDN20" s="164"/>
      <c r="JDO20" s="164"/>
      <c r="JDP20" s="164"/>
      <c r="JDQ20" s="164"/>
      <c r="JDR20" s="164"/>
      <c r="JDS20" s="164"/>
      <c r="JDT20" s="164"/>
      <c r="JDU20" s="164"/>
      <c r="JDV20" s="164"/>
      <c r="JDW20" s="164"/>
      <c r="JDX20" s="164"/>
      <c r="JDY20" s="164"/>
      <c r="JDZ20" s="164"/>
      <c r="JEA20" s="164"/>
      <c r="JEB20" s="164"/>
      <c r="JEC20" s="164"/>
      <c r="JED20" s="164"/>
      <c r="JEE20" s="164"/>
      <c r="JEF20" s="164"/>
      <c r="JEG20" s="164"/>
      <c r="JEH20" s="164"/>
      <c r="JEI20" s="164"/>
      <c r="JEJ20" s="164"/>
      <c r="JEK20" s="164"/>
      <c r="JEL20" s="164"/>
      <c r="JEM20" s="164"/>
      <c r="JEN20" s="164"/>
      <c r="JEO20" s="164"/>
      <c r="JEP20" s="164"/>
      <c r="JEQ20" s="164"/>
      <c r="JER20" s="164"/>
      <c r="JES20" s="164"/>
      <c r="JET20" s="164"/>
      <c r="JEU20" s="164"/>
      <c r="JEV20" s="164"/>
      <c r="JEW20" s="164"/>
      <c r="JEX20" s="164"/>
      <c r="JEY20" s="164"/>
      <c r="JEZ20" s="164"/>
      <c r="JFA20" s="164"/>
      <c r="JFB20" s="164"/>
      <c r="JFC20" s="164"/>
      <c r="JFD20" s="164"/>
      <c r="JFE20" s="164"/>
      <c r="JFF20" s="164"/>
      <c r="JFG20" s="164"/>
      <c r="JFH20" s="164"/>
      <c r="JFI20" s="164"/>
      <c r="JFJ20" s="164"/>
      <c r="JFK20" s="164"/>
      <c r="JFL20" s="164"/>
      <c r="JFM20" s="164"/>
      <c r="JFN20" s="164"/>
      <c r="JFO20" s="164"/>
      <c r="JFP20" s="164"/>
      <c r="JFQ20" s="164"/>
      <c r="JFR20" s="164"/>
      <c r="JFS20" s="164"/>
      <c r="JFT20" s="164"/>
      <c r="JFU20" s="164"/>
      <c r="JFV20" s="164"/>
      <c r="JFW20" s="164"/>
      <c r="JFX20" s="164"/>
      <c r="JFY20" s="164"/>
      <c r="JFZ20" s="164"/>
      <c r="JGA20" s="164"/>
      <c r="JGB20" s="164"/>
      <c r="JGC20" s="164"/>
      <c r="JGD20" s="164"/>
      <c r="JGE20" s="164"/>
      <c r="JGF20" s="164"/>
      <c r="JGG20" s="164"/>
      <c r="JGH20" s="164"/>
      <c r="JGI20" s="164"/>
      <c r="JGJ20" s="164"/>
      <c r="JGK20" s="164"/>
      <c r="JGL20" s="164"/>
      <c r="JGM20" s="164"/>
      <c r="JGN20" s="164"/>
      <c r="JGO20" s="164"/>
      <c r="JGP20" s="164"/>
      <c r="JGQ20" s="164"/>
      <c r="JGR20" s="164"/>
      <c r="JGS20" s="164"/>
      <c r="JGT20" s="164"/>
      <c r="JGU20" s="164"/>
      <c r="JGV20" s="164"/>
      <c r="JGW20" s="164"/>
      <c r="JGX20" s="164"/>
      <c r="JGY20" s="164"/>
      <c r="JGZ20" s="164"/>
      <c r="JHA20" s="164"/>
      <c r="JHB20" s="164"/>
      <c r="JHC20" s="164"/>
      <c r="JHD20" s="164"/>
      <c r="JHE20" s="164"/>
      <c r="JHF20" s="164"/>
      <c r="JHG20" s="164"/>
      <c r="JHH20" s="164"/>
      <c r="JHI20" s="164"/>
      <c r="JHJ20" s="164"/>
      <c r="JHK20" s="164"/>
      <c r="JHL20" s="164"/>
      <c r="JHM20" s="164"/>
      <c r="JHN20" s="164"/>
      <c r="JHO20" s="164"/>
      <c r="JHP20" s="164"/>
      <c r="JHQ20" s="164"/>
      <c r="JHR20" s="164"/>
      <c r="JHS20" s="164"/>
      <c r="JHT20" s="164"/>
      <c r="JHU20" s="164"/>
      <c r="JHV20" s="164"/>
      <c r="JHW20" s="164"/>
      <c r="JHX20" s="164"/>
      <c r="JHY20" s="164"/>
      <c r="JHZ20" s="164"/>
      <c r="JIA20" s="164"/>
      <c r="JIB20" s="164"/>
      <c r="JIC20" s="164"/>
      <c r="JID20" s="164"/>
      <c r="JIE20" s="164"/>
      <c r="JIF20" s="164"/>
      <c r="JIG20" s="164"/>
      <c r="JIH20" s="164"/>
      <c r="JII20" s="164"/>
      <c r="JIJ20" s="164"/>
      <c r="JIK20" s="164"/>
      <c r="JIL20" s="164"/>
      <c r="JIM20" s="164"/>
      <c r="JIN20" s="164"/>
      <c r="JIO20" s="164"/>
      <c r="JIP20" s="164"/>
      <c r="JIQ20" s="164"/>
      <c r="JIR20" s="164"/>
      <c r="JIS20" s="164"/>
      <c r="JIT20" s="164"/>
      <c r="JIU20" s="164"/>
      <c r="JIV20" s="164"/>
      <c r="JIW20" s="164"/>
      <c r="JIX20" s="164"/>
      <c r="JIY20" s="164"/>
      <c r="JIZ20" s="164"/>
      <c r="JJA20" s="164"/>
      <c r="JJB20" s="164"/>
      <c r="JJC20" s="164"/>
      <c r="JJD20" s="164"/>
      <c r="JJE20" s="164"/>
      <c r="JJF20" s="164"/>
      <c r="JJG20" s="164"/>
      <c r="JJH20" s="164"/>
      <c r="JJI20" s="164"/>
      <c r="JJJ20" s="164"/>
      <c r="JJK20" s="164"/>
      <c r="JJL20" s="164"/>
      <c r="JJM20" s="164"/>
      <c r="JJN20" s="164"/>
      <c r="JJO20" s="164"/>
      <c r="JJP20" s="164"/>
      <c r="JJQ20" s="164"/>
      <c r="JJR20" s="164"/>
      <c r="JJS20" s="164"/>
      <c r="JJT20" s="164"/>
      <c r="JJU20" s="164"/>
      <c r="JJV20" s="164"/>
      <c r="JJW20" s="164"/>
      <c r="JJX20" s="164"/>
      <c r="JJY20" s="164"/>
      <c r="JJZ20" s="164"/>
      <c r="JKA20" s="164"/>
      <c r="JKB20" s="164"/>
      <c r="JKC20" s="164"/>
      <c r="JKD20" s="164"/>
      <c r="JKE20" s="164"/>
      <c r="JKF20" s="164"/>
      <c r="JKG20" s="164"/>
      <c r="JKH20" s="164"/>
      <c r="JKI20" s="164"/>
      <c r="JKJ20" s="164"/>
      <c r="JKK20" s="164"/>
      <c r="JKL20" s="164"/>
      <c r="JKM20" s="164"/>
      <c r="JKN20" s="164"/>
      <c r="JKO20" s="164"/>
      <c r="JKP20" s="164"/>
      <c r="JKQ20" s="164"/>
      <c r="JKR20" s="164"/>
      <c r="JKS20" s="164"/>
      <c r="JKT20" s="164"/>
      <c r="JKU20" s="164"/>
      <c r="JKV20" s="164"/>
      <c r="JKW20" s="164"/>
      <c r="JKX20" s="164"/>
      <c r="JKY20" s="164"/>
      <c r="JKZ20" s="164"/>
      <c r="JLA20" s="164"/>
      <c r="JLB20" s="164"/>
      <c r="JLC20" s="164"/>
      <c r="JLD20" s="164"/>
      <c r="JLE20" s="164"/>
      <c r="JLF20" s="164"/>
      <c r="JLG20" s="164"/>
      <c r="JLH20" s="164"/>
      <c r="JLI20" s="164"/>
      <c r="JLJ20" s="164"/>
      <c r="JLK20" s="164"/>
      <c r="JLL20" s="164"/>
      <c r="JLM20" s="164"/>
      <c r="JLN20" s="164"/>
      <c r="JLO20" s="164"/>
      <c r="JLP20" s="164"/>
      <c r="JLQ20" s="164"/>
      <c r="JLR20" s="164"/>
      <c r="JLS20" s="164"/>
      <c r="JLT20" s="164"/>
      <c r="JLU20" s="164"/>
      <c r="JLV20" s="164"/>
      <c r="JLW20" s="164"/>
      <c r="JLX20" s="164"/>
      <c r="JLY20" s="164"/>
      <c r="JLZ20" s="164"/>
      <c r="JMA20" s="164"/>
      <c r="JMB20" s="164"/>
      <c r="JMC20" s="164"/>
      <c r="JMD20" s="164"/>
      <c r="JME20" s="164"/>
      <c r="JMF20" s="164"/>
      <c r="JMG20" s="164"/>
      <c r="JMH20" s="164"/>
      <c r="JMI20" s="164"/>
      <c r="JMJ20" s="164"/>
      <c r="JMK20" s="164"/>
      <c r="JML20" s="164"/>
      <c r="JMM20" s="164"/>
      <c r="JMN20" s="164"/>
      <c r="JMO20" s="164"/>
      <c r="JMP20" s="164"/>
      <c r="JMQ20" s="164"/>
      <c r="JMR20" s="164"/>
      <c r="JMS20" s="164"/>
      <c r="JMT20" s="164"/>
      <c r="JMU20" s="164"/>
      <c r="JMV20" s="164"/>
      <c r="JMW20" s="164"/>
      <c r="JMX20" s="164"/>
      <c r="JMY20" s="164"/>
      <c r="JMZ20" s="164"/>
      <c r="JNA20" s="164"/>
      <c r="JNB20" s="164"/>
      <c r="JNC20" s="164"/>
      <c r="JND20" s="164"/>
      <c r="JNE20" s="164"/>
      <c r="JNF20" s="164"/>
      <c r="JNG20" s="164"/>
      <c r="JNH20" s="164"/>
      <c r="JNI20" s="164"/>
      <c r="JNJ20" s="164"/>
      <c r="JNK20" s="164"/>
      <c r="JNL20" s="164"/>
      <c r="JNM20" s="164"/>
      <c r="JNN20" s="164"/>
      <c r="JNO20" s="164"/>
      <c r="JNP20" s="164"/>
      <c r="JNQ20" s="164"/>
      <c r="JNR20" s="164"/>
      <c r="JNS20" s="164"/>
      <c r="JNT20" s="164"/>
      <c r="JNU20" s="164"/>
      <c r="JNV20" s="164"/>
      <c r="JNW20" s="164"/>
      <c r="JNX20" s="164"/>
      <c r="JNY20" s="164"/>
      <c r="JNZ20" s="164"/>
      <c r="JOA20" s="164"/>
      <c r="JOB20" s="164"/>
      <c r="JOC20" s="164"/>
      <c r="JOD20" s="164"/>
      <c r="JOE20" s="164"/>
      <c r="JOF20" s="164"/>
      <c r="JOG20" s="164"/>
      <c r="JOH20" s="164"/>
      <c r="JOI20" s="164"/>
      <c r="JOJ20" s="164"/>
      <c r="JOK20" s="164"/>
      <c r="JOL20" s="164"/>
      <c r="JOM20" s="164"/>
      <c r="JON20" s="164"/>
      <c r="JOO20" s="164"/>
      <c r="JOP20" s="164"/>
      <c r="JOQ20" s="164"/>
      <c r="JOR20" s="164"/>
      <c r="JOS20" s="164"/>
      <c r="JOT20" s="164"/>
      <c r="JOU20" s="164"/>
      <c r="JOV20" s="164"/>
      <c r="JOW20" s="164"/>
      <c r="JOX20" s="164"/>
      <c r="JOY20" s="164"/>
      <c r="JOZ20" s="164"/>
      <c r="JPA20" s="164"/>
      <c r="JPB20" s="164"/>
      <c r="JPC20" s="164"/>
      <c r="JPD20" s="164"/>
      <c r="JPE20" s="164"/>
      <c r="JPF20" s="164"/>
      <c r="JPG20" s="164"/>
      <c r="JPH20" s="164"/>
      <c r="JPI20" s="164"/>
      <c r="JPJ20" s="164"/>
      <c r="JPK20" s="164"/>
      <c r="JPL20" s="164"/>
      <c r="JPM20" s="164"/>
      <c r="JPN20" s="164"/>
      <c r="JPO20" s="164"/>
      <c r="JPP20" s="164"/>
      <c r="JPQ20" s="164"/>
      <c r="JPR20" s="164"/>
      <c r="JPS20" s="164"/>
      <c r="JPT20" s="164"/>
      <c r="JPU20" s="164"/>
      <c r="JPV20" s="164"/>
      <c r="JPW20" s="164"/>
      <c r="JPX20" s="164"/>
      <c r="JPY20" s="164"/>
      <c r="JPZ20" s="164"/>
      <c r="JQA20" s="164"/>
      <c r="JQB20" s="164"/>
      <c r="JQC20" s="164"/>
      <c r="JQD20" s="164"/>
      <c r="JQE20" s="164"/>
      <c r="JQF20" s="164"/>
      <c r="JQG20" s="164"/>
      <c r="JQH20" s="164"/>
      <c r="JQI20" s="164"/>
      <c r="JQJ20" s="164"/>
      <c r="JQK20" s="164"/>
      <c r="JQL20" s="164"/>
      <c r="JQM20" s="164"/>
      <c r="JQN20" s="164"/>
      <c r="JQO20" s="164"/>
      <c r="JQP20" s="164"/>
      <c r="JQQ20" s="164"/>
      <c r="JQR20" s="164"/>
      <c r="JQS20" s="164"/>
      <c r="JQT20" s="164"/>
      <c r="JQU20" s="164"/>
      <c r="JQV20" s="164"/>
      <c r="JQW20" s="164"/>
      <c r="JQX20" s="164"/>
      <c r="JQY20" s="164"/>
      <c r="JQZ20" s="164"/>
      <c r="JRA20" s="164"/>
      <c r="JRB20" s="164"/>
      <c r="JRC20" s="164"/>
      <c r="JRD20" s="164"/>
      <c r="JRE20" s="164"/>
      <c r="JRF20" s="164"/>
      <c r="JRG20" s="164"/>
      <c r="JRH20" s="164"/>
      <c r="JRI20" s="164"/>
      <c r="JRJ20" s="164"/>
      <c r="JRK20" s="164"/>
      <c r="JRL20" s="164"/>
      <c r="JRM20" s="164"/>
      <c r="JRN20" s="164"/>
      <c r="JRO20" s="164"/>
      <c r="JRP20" s="164"/>
      <c r="JRQ20" s="164"/>
      <c r="JRR20" s="164"/>
      <c r="JRS20" s="164"/>
      <c r="JRT20" s="164"/>
      <c r="JRU20" s="164"/>
      <c r="JRV20" s="164"/>
      <c r="JRW20" s="164"/>
      <c r="JRX20" s="164"/>
      <c r="JRY20" s="164"/>
      <c r="JRZ20" s="164"/>
      <c r="JSA20" s="164"/>
      <c r="JSB20" s="164"/>
      <c r="JSC20" s="164"/>
      <c r="JSD20" s="164"/>
      <c r="JSE20" s="164"/>
      <c r="JSF20" s="164"/>
      <c r="JSG20" s="164"/>
      <c r="JSH20" s="164"/>
      <c r="JSI20" s="164"/>
      <c r="JSJ20" s="164"/>
      <c r="JSK20" s="164"/>
      <c r="JSL20" s="164"/>
      <c r="JSM20" s="164"/>
      <c r="JSN20" s="164"/>
      <c r="JSO20" s="164"/>
      <c r="JSP20" s="164"/>
      <c r="JSQ20" s="164"/>
      <c r="JSR20" s="164"/>
      <c r="JSS20" s="164"/>
      <c r="JST20" s="164"/>
      <c r="JSU20" s="164"/>
      <c r="JSV20" s="164"/>
      <c r="JSW20" s="164"/>
      <c r="JSX20" s="164"/>
      <c r="JSY20" s="164"/>
      <c r="JSZ20" s="164"/>
      <c r="JTA20" s="164"/>
      <c r="JTB20" s="164"/>
      <c r="JTC20" s="164"/>
      <c r="JTD20" s="164"/>
      <c r="JTE20" s="164"/>
      <c r="JTF20" s="164"/>
      <c r="JTG20" s="164"/>
      <c r="JTH20" s="164"/>
      <c r="JTI20" s="164"/>
      <c r="JTJ20" s="164"/>
      <c r="JTK20" s="164"/>
      <c r="JTL20" s="164"/>
      <c r="JTM20" s="164"/>
      <c r="JTN20" s="164"/>
      <c r="JTO20" s="164"/>
      <c r="JTP20" s="164"/>
      <c r="JTQ20" s="164"/>
      <c r="JTR20" s="164"/>
      <c r="JTS20" s="164"/>
      <c r="JTT20" s="164"/>
      <c r="JTU20" s="164"/>
      <c r="JTV20" s="164"/>
      <c r="JTW20" s="164"/>
      <c r="JTX20" s="164"/>
      <c r="JTY20" s="164"/>
      <c r="JTZ20" s="164"/>
      <c r="JUA20" s="164"/>
      <c r="JUB20" s="164"/>
      <c r="JUC20" s="164"/>
      <c r="JUD20" s="164"/>
      <c r="JUE20" s="164"/>
      <c r="JUF20" s="164"/>
      <c r="JUG20" s="164"/>
      <c r="JUH20" s="164"/>
      <c r="JUI20" s="164"/>
      <c r="JUJ20" s="164"/>
      <c r="JUK20" s="164"/>
      <c r="JUL20" s="164"/>
      <c r="JUM20" s="164"/>
      <c r="JUN20" s="164"/>
      <c r="JUO20" s="164"/>
      <c r="JUP20" s="164"/>
      <c r="JUQ20" s="164"/>
      <c r="JUR20" s="164"/>
      <c r="JUS20" s="164"/>
      <c r="JUT20" s="164"/>
      <c r="JUU20" s="164"/>
      <c r="JUV20" s="164"/>
      <c r="JUW20" s="164"/>
      <c r="JUX20" s="164"/>
      <c r="JUY20" s="164"/>
      <c r="JUZ20" s="164"/>
      <c r="JVA20" s="164"/>
      <c r="JVB20" s="164"/>
      <c r="JVC20" s="164"/>
      <c r="JVD20" s="164"/>
      <c r="JVE20" s="164"/>
      <c r="JVF20" s="164"/>
      <c r="JVG20" s="164"/>
      <c r="JVH20" s="164"/>
      <c r="JVI20" s="164"/>
      <c r="JVJ20" s="164"/>
      <c r="JVK20" s="164"/>
      <c r="JVL20" s="164"/>
      <c r="JVM20" s="164"/>
      <c r="JVN20" s="164"/>
      <c r="JVO20" s="164"/>
      <c r="JVP20" s="164"/>
      <c r="JVQ20" s="164"/>
      <c r="JVR20" s="164"/>
      <c r="JVS20" s="164"/>
      <c r="JVT20" s="164"/>
      <c r="JVU20" s="164"/>
      <c r="JVV20" s="164"/>
      <c r="JVW20" s="164"/>
      <c r="JVX20" s="164"/>
      <c r="JVY20" s="164"/>
      <c r="JVZ20" s="164"/>
      <c r="JWA20" s="164"/>
      <c r="JWB20" s="164"/>
      <c r="JWC20" s="164"/>
      <c r="JWD20" s="164"/>
      <c r="JWE20" s="164"/>
      <c r="JWF20" s="164"/>
      <c r="JWG20" s="164"/>
      <c r="JWH20" s="164"/>
      <c r="JWI20" s="164"/>
      <c r="JWJ20" s="164"/>
      <c r="JWK20" s="164"/>
      <c r="JWL20" s="164"/>
      <c r="JWM20" s="164"/>
      <c r="JWN20" s="164"/>
      <c r="JWO20" s="164"/>
      <c r="JWP20" s="164"/>
      <c r="JWQ20" s="164"/>
      <c r="JWR20" s="164"/>
      <c r="JWS20" s="164"/>
      <c r="JWT20" s="164"/>
      <c r="JWU20" s="164"/>
      <c r="JWV20" s="164"/>
      <c r="JWW20" s="164"/>
      <c r="JWX20" s="164"/>
      <c r="JWY20" s="164"/>
      <c r="JWZ20" s="164"/>
      <c r="JXA20" s="164"/>
      <c r="JXB20" s="164"/>
      <c r="JXC20" s="164"/>
      <c r="JXD20" s="164"/>
      <c r="JXE20" s="164"/>
      <c r="JXF20" s="164"/>
      <c r="JXG20" s="164"/>
      <c r="JXH20" s="164"/>
      <c r="JXI20" s="164"/>
      <c r="JXJ20" s="164"/>
      <c r="JXK20" s="164"/>
      <c r="JXL20" s="164"/>
      <c r="JXM20" s="164"/>
      <c r="JXN20" s="164"/>
      <c r="JXO20" s="164"/>
      <c r="JXP20" s="164"/>
      <c r="JXQ20" s="164"/>
      <c r="JXR20" s="164"/>
      <c r="JXS20" s="164"/>
      <c r="JXT20" s="164"/>
      <c r="JXU20" s="164"/>
      <c r="JXV20" s="164"/>
      <c r="JXW20" s="164"/>
      <c r="JXX20" s="164"/>
      <c r="JXY20" s="164"/>
      <c r="JXZ20" s="164"/>
      <c r="JYA20" s="164"/>
      <c r="JYB20" s="164"/>
      <c r="JYC20" s="164"/>
      <c r="JYD20" s="164"/>
      <c r="JYE20" s="164"/>
      <c r="JYF20" s="164"/>
      <c r="JYG20" s="164"/>
      <c r="JYH20" s="164"/>
      <c r="JYI20" s="164"/>
      <c r="JYJ20" s="164"/>
      <c r="JYK20" s="164"/>
      <c r="JYL20" s="164"/>
      <c r="JYM20" s="164"/>
      <c r="JYN20" s="164"/>
      <c r="JYO20" s="164"/>
      <c r="JYP20" s="164"/>
      <c r="JYQ20" s="164"/>
      <c r="JYR20" s="164"/>
      <c r="JYS20" s="164"/>
      <c r="JYT20" s="164"/>
      <c r="JYU20" s="164"/>
      <c r="JYV20" s="164"/>
      <c r="JYW20" s="164"/>
      <c r="JYX20" s="164"/>
      <c r="JYY20" s="164"/>
      <c r="JYZ20" s="164"/>
      <c r="JZA20" s="164"/>
      <c r="JZB20" s="164"/>
      <c r="JZC20" s="164"/>
      <c r="JZD20" s="164"/>
      <c r="JZE20" s="164"/>
      <c r="JZF20" s="164"/>
      <c r="JZG20" s="164"/>
      <c r="JZH20" s="164"/>
      <c r="JZI20" s="164"/>
      <c r="JZJ20" s="164"/>
      <c r="JZK20" s="164"/>
      <c r="JZL20" s="164"/>
      <c r="JZM20" s="164"/>
      <c r="JZN20" s="164"/>
      <c r="JZO20" s="164"/>
      <c r="JZP20" s="164"/>
      <c r="JZQ20" s="164"/>
      <c r="JZR20" s="164"/>
      <c r="JZS20" s="164"/>
      <c r="JZT20" s="164"/>
      <c r="JZU20" s="164"/>
      <c r="JZV20" s="164"/>
      <c r="JZW20" s="164"/>
      <c r="JZX20" s="164"/>
      <c r="JZY20" s="164"/>
      <c r="JZZ20" s="164"/>
      <c r="KAA20" s="164"/>
      <c r="KAB20" s="164"/>
      <c r="KAC20" s="164"/>
      <c r="KAD20" s="164"/>
      <c r="KAE20" s="164"/>
      <c r="KAF20" s="164"/>
      <c r="KAG20" s="164"/>
      <c r="KAH20" s="164"/>
      <c r="KAI20" s="164"/>
      <c r="KAJ20" s="164"/>
      <c r="KAK20" s="164"/>
      <c r="KAL20" s="164"/>
      <c r="KAM20" s="164"/>
      <c r="KAN20" s="164"/>
      <c r="KAO20" s="164"/>
      <c r="KAP20" s="164"/>
      <c r="KAQ20" s="164"/>
      <c r="KAR20" s="164"/>
      <c r="KAS20" s="164"/>
      <c r="KAT20" s="164"/>
      <c r="KAU20" s="164"/>
      <c r="KAV20" s="164"/>
      <c r="KAW20" s="164"/>
      <c r="KAX20" s="164"/>
      <c r="KAY20" s="164"/>
      <c r="KAZ20" s="164"/>
      <c r="KBA20" s="164"/>
      <c r="KBB20" s="164"/>
      <c r="KBC20" s="164"/>
      <c r="KBD20" s="164"/>
      <c r="KBE20" s="164"/>
      <c r="KBF20" s="164"/>
      <c r="KBG20" s="164"/>
      <c r="KBH20" s="164"/>
      <c r="KBI20" s="164"/>
      <c r="KBJ20" s="164"/>
      <c r="KBK20" s="164"/>
      <c r="KBL20" s="164"/>
      <c r="KBM20" s="164"/>
      <c r="KBN20" s="164"/>
      <c r="KBO20" s="164"/>
      <c r="KBP20" s="164"/>
      <c r="KBQ20" s="164"/>
      <c r="KBR20" s="164"/>
      <c r="KBS20" s="164"/>
      <c r="KBT20" s="164"/>
      <c r="KBU20" s="164"/>
      <c r="KBV20" s="164"/>
      <c r="KBW20" s="164"/>
      <c r="KBX20" s="164"/>
      <c r="KBY20" s="164"/>
      <c r="KBZ20" s="164"/>
      <c r="KCA20" s="164"/>
      <c r="KCB20" s="164"/>
      <c r="KCC20" s="164"/>
      <c r="KCD20" s="164"/>
      <c r="KCE20" s="164"/>
      <c r="KCF20" s="164"/>
      <c r="KCG20" s="164"/>
      <c r="KCH20" s="164"/>
      <c r="KCI20" s="164"/>
      <c r="KCJ20" s="164"/>
      <c r="KCK20" s="164"/>
      <c r="KCL20" s="164"/>
      <c r="KCM20" s="164"/>
      <c r="KCN20" s="164"/>
      <c r="KCO20" s="164"/>
      <c r="KCP20" s="164"/>
      <c r="KCQ20" s="164"/>
      <c r="KCR20" s="164"/>
      <c r="KCS20" s="164"/>
      <c r="KCT20" s="164"/>
      <c r="KCU20" s="164"/>
      <c r="KCV20" s="164"/>
      <c r="KCW20" s="164"/>
      <c r="KCX20" s="164"/>
      <c r="KCY20" s="164"/>
      <c r="KCZ20" s="164"/>
      <c r="KDA20" s="164"/>
      <c r="KDB20" s="164"/>
      <c r="KDC20" s="164"/>
      <c r="KDD20" s="164"/>
      <c r="KDE20" s="164"/>
      <c r="KDF20" s="164"/>
      <c r="KDG20" s="164"/>
      <c r="KDH20" s="164"/>
      <c r="KDI20" s="164"/>
      <c r="KDJ20" s="164"/>
      <c r="KDK20" s="164"/>
      <c r="KDL20" s="164"/>
      <c r="KDM20" s="164"/>
      <c r="KDN20" s="164"/>
      <c r="KDO20" s="164"/>
      <c r="KDP20" s="164"/>
      <c r="KDQ20" s="164"/>
      <c r="KDR20" s="164"/>
      <c r="KDS20" s="164"/>
      <c r="KDT20" s="164"/>
      <c r="KDU20" s="164"/>
      <c r="KDV20" s="164"/>
      <c r="KDW20" s="164"/>
      <c r="KDX20" s="164"/>
      <c r="KDY20" s="164"/>
      <c r="KDZ20" s="164"/>
      <c r="KEA20" s="164"/>
      <c r="KEB20" s="164"/>
      <c r="KEC20" s="164"/>
      <c r="KED20" s="164"/>
      <c r="KEE20" s="164"/>
      <c r="KEF20" s="164"/>
      <c r="KEG20" s="164"/>
      <c r="KEH20" s="164"/>
      <c r="KEI20" s="164"/>
      <c r="KEJ20" s="164"/>
      <c r="KEK20" s="164"/>
      <c r="KEL20" s="164"/>
      <c r="KEM20" s="164"/>
      <c r="KEN20" s="164"/>
      <c r="KEO20" s="164"/>
      <c r="KEP20" s="164"/>
      <c r="KEQ20" s="164"/>
      <c r="KER20" s="164"/>
      <c r="KES20" s="164"/>
      <c r="KET20" s="164"/>
      <c r="KEU20" s="164"/>
      <c r="KEV20" s="164"/>
      <c r="KEW20" s="164"/>
      <c r="KEX20" s="164"/>
      <c r="KEY20" s="164"/>
      <c r="KEZ20" s="164"/>
      <c r="KFA20" s="164"/>
      <c r="KFB20" s="164"/>
      <c r="KFC20" s="164"/>
      <c r="KFD20" s="164"/>
      <c r="KFE20" s="164"/>
      <c r="KFF20" s="164"/>
      <c r="KFG20" s="164"/>
      <c r="KFH20" s="164"/>
      <c r="KFI20" s="164"/>
      <c r="KFJ20" s="164"/>
      <c r="KFK20" s="164"/>
      <c r="KFL20" s="164"/>
      <c r="KFM20" s="164"/>
      <c r="KFN20" s="164"/>
      <c r="KFO20" s="164"/>
      <c r="KFP20" s="164"/>
      <c r="KFQ20" s="164"/>
      <c r="KFR20" s="164"/>
      <c r="KFS20" s="164"/>
      <c r="KFT20" s="164"/>
      <c r="KFU20" s="164"/>
      <c r="KFV20" s="164"/>
      <c r="KFW20" s="164"/>
      <c r="KFX20" s="164"/>
      <c r="KFY20" s="164"/>
      <c r="KFZ20" s="164"/>
      <c r="KGA20" s="164"/>
      <c r="KGB20" s="164"/>
      <c r="KGC20" s="164"/>
      <c r="KGD20" s="164"/>
      <c r="KGE20" s="164"/>
      <c r="KGF20" s="164"/>
      <c r="KGG20" s="164"/>
      <c r="KGH20" s="164"/>
      <c r="KGI20" s="164"/>
      <c r="KGJ20" s="164"/>
      <c r="KGK20" s="164"/>
      <c r="KGL20" s="164"/>
      <c r="KGM20" s="164"/>
      <c r="KGN20" s="164"/>
      <c r="KGO20" s="164"/>
      <c r="KGP20" s="164"/>
      <c r="KGQ20" s="164"/>
      <c r="KGR20" s="164"/>
      <c r="KGS20" s="164"/>
      <c r="KGT20" s="164"/>
      <c r="KGU20" s="164"/>
      <c r="KGV20" s="164"/>
      <c r="KGW20" s="164"/>
      <c r="KGX20" s="164"/>
      <c r="KGY20" s="164"/>
      <c r="KGZ20" s="164"/>
      <c r="KHA20" s="164"/>
      <c r="KHB20" s="164"/>
      <c r="KHC20" s="164"/>
      <c r="KHD20" s="164"/>
      <c r="KHE20" s="164"/>
      <c r="KHF20" s="164"/>
      <c r="KHG20" s="164"/>
      <c r="KHH20" s="164"/>
      <c r="KHI20" s="164"/>
      <c r="KHJ20" s="164"/>
      <c r="KHK20" s="164"/>
      <c r="KHL20" s="164"/>
      <c r="KHM20" s="164"/>
      <c r="KHN20" s="164"/>
      <c r="KHO20" s="164"/>
      <c r="KHP20" s="164"/>
      <c r="KHQ20" s="164"/>
      <c r="KHR20" s="164"/>
      <c r="KHS20" s="164"/>
      <c r="KHT20" s="164"/>
      <c r="KHU20" s="164"/>
      <c r="KHV20" s="164"/>
      <c r="KHW20" s="164"/>
      <c r="KHX20" s="164"/>
      <c r="KHY20" s="164"/>
      <c r="KHZ20" s="164"/>
      <c r="KIA20" s="164"/>
      <c r="KIB20" s="164"/>
      <c r="KIC20" s="164"/>
      <c r="KID20" s="164"/>
      <c r="KIE20" s="164"/>
      <c r="KIF20" s="164"/>
      <c r="KIG20" s="164"/>
      <c r="KIH20" s="164"/>
      <c r="KII20" s="164"/>
      <c r="KIJ20" s="164"/>
      <c r="KIK20" s="164"/>
      <c r="KIL20" s="164"/>
      <c r="KIM20" s="164"/>
      <c r="KIN20" s="164"/>
      <c r="KIO20" s="164"/>
      <c r="KIP20" s="164"/>
      <c r="KIQ20" s="164"/>
      <c r="KIR20" s="164"/>
      <c r="KIS20" s="164"/>
      <c r="KIT20" s="164"/>
      <c r="KIU20" s="164"/>
      <c r="KIV20" s="164"/>
      <c r="KIW20" s="164"/>
      <c r="KIX20" s="164"/>
      <c r="KIY20" s="164"/>
      <c r="KIZ20" s="164"/>
      <c r="KJA20" s="164"/>
      <c r="KJB20" s="164"/>
      <c r="KJC20" s="164"/>
      <c r="KJD20" s="164"/>
      <c r="KJE20" s="164"/>
      <c r="KJF20" s="164"/>
      <c r="KJG20" s="164"/>
      <c r="KJH20" s="164"/>
      <c r="KJI20" s="164"/>
      <c r="KJJ20" s="164"/>
      <c r="KJK20" s="164"/>
      <c r="KJL20" s="164"/>
      <c r="KJM20" s="164"/>
      <c r="KJN20" s="164"/>
      <c r="KJO20" s="164"/>
      <c r="KJP20" s="164"/>
      <c r="KJQ20" s="164"/>
      <c r="KJR20" s="164"/>
      <c r="KJS20" s="164"/>
      <c r="KJT20" s="164"/>
      <c r="KJU20" s="164"/>
      <c r="KJV20" s="164"/>
      <c r="KJW20" s="164"/>
      <c r="KJX20" s="164"/>
      <c r="KJY20" s="164"/>
      <c r="KJZ20" s="164"/>
      <c r="KKA20" s="164"/>
      <c r="KKB20" s="164"/>
      <c r="KKC20" s="164"/>
      <c r="KKD20" s="164"/>
      <c r="KKE20" s="164"/>
      <c r="KKF20" s="164"/>
      <c r="KKG20" s="164"/>
      <c r="KKH20" s="164"/>
      <c r="KKI20" s="164"/>
      <c r="KKJ20" s="164"/>
      <c r="KKK20" s="164"/>
      <c r="KKL20" s="164"/>
      <c r="KKM20" s="164"/>
      <c r="KKN20" s="164"/>
      <c r="KKO20" s="164"/>
      <c r="KKP20" s="164"/>
      <c r="KKQ20" s="164"/>
      <c r="KKR20" s="164"/>
      <c r="KKS20" s="164"/>
      <c r="KKT20" s="164"/>
      <c r="KKU20" s="164"/>
      <c r="KKV20" s="164"/>
      <c r="KKW20" s="164"/>
      <c r="KKX20" s="164"/>
      <c r="KKY20" s="164"/>
      <c r="KKZ20" s="164"/>
      <c r="KLA20" s="164"/>
      <c r="KLB20" s="164"/>
      <c r="KLC20" s="164"/>
      <c r="KLD20" s="164"/>
      <c r="KLE20" s="164"/>
      <c r="KLF20" s="164"/>
      <c r="KLG20" s="164"/>
      <c r="KLH20" s="164"/>
      <c r="KLI20" s="164"/>
      <c r="KLJ20" s="164"/>
      <c r="KLK20" s="164"/>
      <c r="KLL20" s="164"/>
      <c r="KLM20" s="164"/>
      <c r="KLN20" s="164"/>
      <c r="KLO20" s="164"/>
      <c r="KLP20" s="164"/>
      <c r="KLQ20" s="164"/>
      <c r="KLR20" s="164"/>
      <c r="KLS20" s="164"/>
      <c r="KLT20" s="164"/>
      <c r="KLU20" s="164"/>
      <c r="KLV20" s="164"/>
      <c r="KLW20" s="164"/>
      <c r="KLX20" s="164"/>
      <c r="KLY20" s="164"/>
      <c r="KLZ20" s="164"/>
      <c r="KMA20" s="164"/>
      <c r="KMB20" s="164"/>
      <c r="KMC20" s="164"/>
      <c r="KMD20" s="164"/>
      <c r="KME20" s="164"/>
      <c r="KMF20" s="164"/>
      <c r="KMG20" s="164"/>
      <c r="KMH20" s="164"/>
      <c r="KMI20" s="164"/>
      <c r="KMJ20" s="164"/>
      <c r="KMK20" s="164"/>
      <c r="KML20" s="164"/>
      <c r="KMM20" s="164"/>
      <c r="KMN20" s="164"/>
      <c r="KMO20" s="164"/>
      <c r="KMP20" s="164"/>
      <c r="KMQ20" s="164"/>
      <c r="KMR20" s="164"/>
      <c r="KMS20" s="164"/>
      <c r="KMT20" s="164"/>
      <c r="KMU20" s="164"/>
      <c r="KMV20" s="164"/>
      <c r="KMW20" s="164"/>
      <c r="KMX20" s="164"/>
      <c r="KMY20" s="164"/>
      <c r="KMZ20" s="164"/>
      <c r="KNA20" s="164"/>
      <c r="KNB20" s="164"/>
      <c r="KNC20" s="164"/>
      <c r="KND20" s="164"/>
      <c r="KNE20" s="164"/>
      <c r="KNF20" s="164"/>
      <c r="KNG20" s="164"/>
      <c r="KNH20" s="164"/>
      <c r="KNI20" s="164"/>
      <c r="KNJ20" s="164"/>
      <c r="KNK20" s="164"/>
      <c r="KNL20" s="164"/>
      <c r="KNM20" s="164"/>
      <c r="KNN20" s="164"/>
      <c r="KNO20" s="164"/>
      <c r="KNP20" s="164"/>
      <c r="KNQ20" s="164"/>
      <c r="KNR20" s="164"/>
      <c r="KNS20" s="164"/>
      <c r="KNT20" s="164"/>
      <c r="KNU20" s="164"/>
      <c r="KNV20" s="164"/>
      <c r="KNW20" s="164"/>
      <c r="KNX20" s="164"/>
      <c r="KNY20" s="164"/>
      <c r="KNZ20" s="164"/>
      <c r="KOA20" s="164"/>
      <c r="KOB20" s="164"/>
      <c r="KOC20" s="164"/>
      <c r="KOD20" s="164"/>
      <c r="KOE20" s="164"/>
      <c r="KOF20" s="164"/>
      <c r="KOG20" s="164"/>
      <c r="KOH20" s="164"/>
      <c r="KOI20" s="164"/>
      <c r="KOJ20" s="164"/>
      <c r="KOK20" s="164"/>
      <c r="KOL20" s="164"/>
      <c r="KOM20" s="164"/>
      <c r="KON20" s="164"/>
      <c r="KOO20" s="164"/>
      <c r="KOP20" s="164"/>
      <c r="KOQ20" s="164"/>
      <c r="KOR20" s="164"/>
      <c r="KOS20" s="164"/>
      <c r="KOT20" s="164"/>
      <c r="KOU20" s="164"/>
      <c r="KOV20" s="164"/>
      <c r="KOW20" s="164"/>
      <c r="KOX20" s="164"/>
      <c r="KOY20" s="164"/>
      <c r="KOZ20" s="164"/>
      <c r="KPA20" s="164"/>
      <c r="KPB20" s="164"/>
      <c r="KPC20" s="164"/>
      <c r="KPD20" s="164"/>
      <c r="KPE20" s="164"/>
      <c r="KPF20" s="164"/>
      <c r="KPG20" s="164"/>
      <c r="KPH20" s="164"/>
      <c r="KPI20" s="164"/>
      <c r="KPJ20" s="164"/>
      <c r="KPK20" s="164"/>
      <c r="KPL20" s="164"/>
      <c r="KPM20" s="164"/>
      <c r="KPN20" s="164"/>
      <c r="KPO20" s="164"/>
      <c r="KPP20" s="164"/>
      <c r="KPQ20" s="164"/>
      <c r="KPR20" s="164"/>
      <c r="KPS20" s="164"/>
      <c r="KPT20" s="164"/>
      <c r="KPU20" s="164"/>
      <c r="KPV20" s="164"/>
      <c r="KPW20" s="164"/>
      <c r="KPX20" s="164"/>
      <c r="KPY20" s="164"/>
      <c r="KPZ20" s="164"/>
      <c r="KQA20" s="164"/>
      <c r="KQB20" s="164"/>
      <c r="KQC20" s="164"/>
      <c r="KQD20" s="164"/>
      <c r="KQE20" s="164"/>
      <c r="KQF20" s="164"/>
      <c r="KQG20" s="164"/>
      <c r="KQH20" s="164"/>
      <c r="KQI20" s="164"/>
      <c r="KQJ20" s="164"/>
      <c r="KQK20" s="164"/>
      <c r="KQL20" s="164"/>
      <c r="KQM20" s="164"/>
      <c r="KQN20" s="164"/>
      <c r="KQO20" s="164"/>
      <c r="KQP20" s="164"/>
      <c r="KQQ20" s="164"/>
      <c r="KQR20" s="164"/>
      <c r="KQS20" s="164"/>
      <c r="KQT20" s="164"/>
      <c r="KQU20" s="164"/>
      <c r="KQV20" s="164"/>
      <c r="KQW20" s="164"/>
      <c r="KQX20" s="164"/>
      <c r="KQY20" s="164"/>
      <c r="KQZ20" s="164"/>
      <c r="KRA20" s="164"/>
      <c r="KRB20" s="164"/>
      <c r="KRC20" s="164"/>
      <c r="KRD20" s="164"/>
      <c r="KRE20" s="164"/>
      <c r="KRF20" s="164"/>
      <c r="KRG20" s="164"/>
      <c r="KRH20" s="164"/>
      <c r="KRI20" s="164"/>
      <c r="KRJ20" s="164"/>
      <c r="KRK20" s="164"/>
      <c r="KRL20" s="164"/>
      <c r="KRM20" s="164"/>
      <c r="KRN20" s="164"/>
      <c r="KRO20" s="164"/>
      <c r="KRP20" s="164"/>
      <c r="KRQ20" s="164"/>
      <c r="KRR20" s="164"/>
      <c r="KRS20" s="164"/>
      <c r="KRT20" s="164"/>
      <c r="KRU20" s="164"/>
      <c r="KRV20" s="164"/>
      <c r="KRW20" s="164"/>
      <c r="KRX20" s="164"/>
      <c r="KRY20" s="164"/>
      <c r="KRZ20" s="164"/>
      <c r="KSA20" s="164"/>
      <c r="KSB20" s="164"/>
      <c r="KSC20" s="164"/>
      <c r="KSD20" s="164"/>
      <c r="KSE20" s="164"/>
      <c r="KSF20" s="164"/>
      <c r="KSG20" s="164"/>
      <c r="KSH20" s="164"/>
      <c r="KSI20" s="164"/>
      <c r="KSJ20" s="164"/>
      <c r="KSK20" s="164"/>
      <c r="KSL20" s="164"/>
      <c r="KSM20" s="164"/>
      <c r="KSN20" s="164"/>
      <c r="KSO20" s="164"/>
      <c r="KSP20" s="164"/>
      <c r="KSQ20" s="164"/>
      <c r="KSR20" s="164"/>
      <c r="KSS20" s="164"/>
      <c r="KST20" s="164"/>
      <c r="KSU20" s="164"/>
      <c r="KSV20" s="164"/>
      <c r="KSW20" s="164"/>
      <c r="KSX20" s="164"/>
      <c r="KSY20" s="164"/>
      <c r="KSZ20" s="164"/>
      <c r="KTA20" s="164"/>
      <c r="KTB20" s="164"/>
      <c r="KTC20" s="164"/>
      <c r="KTD20" s="164"/>
      <c r="KTE20" s="164"/>
      <c r="KTF20" s="164"/>
      <c r="KTG20" s="164"/>
      <c r="KTH20" s="164"/>
      <c r="KTI20" s="164"/>
      <c r="KTJ20" s="164"/>
      <c r="KTK20" s="164"/>
      <c r="KTL20" s="164"/>
      <c r="KTM20" s="164"/>
      <c r="KTN20" s="164"/>
      <c r="KTO20" s="164"/>
      <c r="KTP20" s="164"/>
      <c r="KTQ20" s="164"/>
      <c r="KTR20" s="164"/>
      <c r="KTS20" s="164"/>
      <c r="KTT20" s="164"/>
      <c r="KTU20" s="164"/>
      <c r="KTV20" s="164"/>
      <c r="KTW20" s="164"/>
      <c r="KTX20" s="164"/>
      <c r="KTY20" s="164"/>
      <c r="KTZ20" s="164"/>
      <c r="KUA20" s="164"/>
      <c r="KUB20" s="164"/>
      <c r="KUC20" s="164"/>
      <c r="KUD20" s="164"/>
      <c r="KUE20" s="164"/>
      <c r="KUF20" s="164"/>
      <c r="KUG20" s="164"/>
      <c r="KUH20" s="164"/>
      <c r="KUI20" s="164"/>
      <c r="KUJ20" s="164"/>
      <c r="KUK20" s="164"/>
      <c r="KUL20" s="164"/>
      <c r="KUM20" s="164"/>
      <c r="KUN20" s="164"/>
      <c r="KUO20" s="164"/>
      <c r="KUP20" s="164"/>
      <c r="KUQ20" s="164"/>
      <c r="KUR20" s="164"/>
      <c r="KUS20" s="164"/>
      <c r="KUT20" s="164"/>
      <c r="KUU20" s="164"/>
      <c r="KUV20" s="164"/>
      <c r="KUW20" s="164"/>
      <c r="KUX20" s="164"/>
      <c r="KUY20" s="164"/>
      <c r="KUZ20" s="164"/>
      <c r="KVA20" s="164"/>
      <c r="KVB20" s="164"/>
      <c r="KVC20" s="164"/>
      <c r="KVD20" s="164"/>
      <c r="KVE20" s="164"/>
      <c r="KVF20" s="164"/>
      <c r="KVG20" s="164"/>
      <c r="KVH20" s="164"/>
      <c r="KVI20" s="164"/>
      <c r="KVJ20" s="164"/>
      <c r="KVK20" s="164"/>
      <c r="KVL20" s="164"/>
      <c r="KVM20" s="164"/>
      <c r="KVN20" s="164"/>
      <c r="KVO20" s="164"/>
      <c r="KVP20" s="164"/>
      <c r="KVQ20" s="164"/>
      <c r="KVR20" s="164"/>
      <c r="KVS20" s="164"/>
      <c r="KVT20" s="164"/>
      <c r="KVU20" s="164"/>
      <c r="KVV20" s="164"/>
      <c r="KVW20" s="164"/>
      <c r="KVX20" s="164"/>
      <c r="KVY20" s="164"/>
      <c r="KVZ20" s="164"/>
      <c r="KWA20" s="164"/>
      <c r="KWB20" s="164"/>
      <c r="KWC20" s="164"/>
      <c r="KWD20" s="164"/>
      <c r="KWE20" s="164"/>
      <c r="KWF20" s="164"/>
      <c r="KWG20" s="164"/>
      <c r="KWH20" s="164"/>
      <c r="KWI20" s="164"/>
      <c r="KWJ20" s="164"/>
      <c r="KWK20" s="164"/>
      <c r="KWL20" s="164"/>
      <c r="KWM20" s="164"/>
      <c r="KWN20" s="164"/>
      <c r="KWO20" s="164"/>
      <c r="KWP20" s="164"/>
      <c r="KWQ20" s="164"/>
      <c r="KWR20" s="164"/>
      <c r="KWS20" s="164"/>
      <c r="KWT20" s="164"/>
      <c r="KWU20" s="164"/>
      <c r="KWV20" s="164"/>
      <c r="KWW20" s="164"/>
      <c r="KWX20" s="164"/>
      <c r="KWY20" s="164"/>
      <c r="KWZ20" s="164"/>
      <c r="KXA20" s="164"/>
      <c r="KXB20" s="164"/>
      <c r="KXC20" s="164"/>
      <c r="KXD20" s="164"/>
      <c r="KXE20" s="164"/>
      <c r="KXF20" s="164"/>
      <c r="KXG20" s="164"/>
      <c r="KXH20" s="164"/>
      <c r="KXI20" s="164"/>
      <c r="KXJ20" s="164"/>
      <c r="KXK20" s="164"/>
      <c r="KXL20" s="164"/>
      <c r="KXM20" s="164"/>
      <c r="KXN20" s="164"/>
      <c r="KXO20" s="164"/>
      <c r="KXP20" s="164"/>
      <c r="KXQ20" s="164"/>
      <c r="KXR20" s="164"/>
      <c r="KXS20" s="164"/>
      <c r="KXT20" s="164"/>
      <c r="KXU20" s="164"/>
      <c r="KXV20" s="164"/>
      <c r="KXW20" s="164"/>
      <c r="KXX20" s="164"/>
      <c r="KXY20" s="164"/>
      <c r="KXZ20" s="164"/>
      <c r="KYA20" s="164"/>
      <c r="KYB20" s="164"/>
      <c r="KYC20" s="164"/>
      <c r="KYD20" s="164"/>
      <c r="KYE20" s="164"/>
      <c r="KYF20" s="164"/>
      <c r="KYG20" s="164"/>
      <c r="KYH20" s="164"/>
      <c r="KYI20" s="164"/>
      <c r="KYJ20" s="164"/>
      <c r="KYK20" s="164"/>
      <c r="KYL20" s="164"/>
      <c r="KYM20" s="164"/>
      <c r="KYN20" s="164"/>
      <c r="KYO20" s="164"/>
      <c r="KYP20" s="164"/>
      <c r="KYQ20" s="164"/>
      <c r="KYR20" s="164"/>
      <c r="KYS20" s="164"/>
      <c r="KYT20" s="164"/>
      <c r="KYU20" s="164"/>
      <c r="KYV20" s="164"/>
      <c r="KYW20" s="164"/>
      <c r="KYX20" s="164"/>
      <c r="KYY20" s="164"/>
      <c r="KYZ20" s="164"/>
      <c r="KZA20" s="164"/>
      <c r="KZB20" s="164"/>
      <c r="KZC20" s="164"/>
      <c r="KZD20" s="164"/>
      <c r="KZE20" s="164"/>
      <c r="KZF20" s="164"/>
      <c r="KZG20" s="164"/>
      <c r="KZH20" s="164"/>
      <c r="KZI20" s="164"/>
      <c r="KZJ20" s="164"/>
      <c r="KZK20" s="164"/>
      <c r="KZL20" s="164"/>
      <c r="KZM20" s="164"/>
      <c r="KZN20" s="164"/>
      <c r="KZO20" s="164"/>
      <c r="KZP20" s="164"/>
      <c r="KZQ20" s="164"/>
      <c r="KZR20" s="164"/>
      <c r="KZS20" s="164"/>
      <c r="KZT20" s="164"/>
      <c r="KZU20" s="164"/>
      <c r="KZV20" s="164"/>
      <c r="KZW20" s="164"/>
      <c r="KZX20" s="164"/>
      <c r="KZY20" s="164"/>
      <c r="KZZ20" s="164"/>
      <c r="LAA20" s="164"/>
      <c r="LAB20" s="164"/>
      <c r="LAC20" s="164"/>
      <c r="LAD20" s="164"/>
      <c r="LAE20" s="164"/>
      <c r="LAF20" s="164"/>
      <c r="LAG20" s="164"/>
      <c r="LAH20" s="164"/>
      <c r="LAI20" s="164"/>
      <c r="LAJ20" s="164"/>
      <c r="LAK20" s="164"/>
      <c r="LAL20" s="164"/>
      <c r="LAM20" s="164"/>
      <c r="LAN20" s="164"/>
      <c r="LAO20" s="164"/>
      <c r="LAP20" s="164"/>
      <c r="LAQ20" s="164"/>
      <c r="LAR20" s="164"/>
      <c r="LAS20" s="164"/>
      <c r="LAT20" s="164"/>
      <c r="LAU20" s="164"/>
      <c r="LAV20" s="164"/>
      <c r="LAW20" s="164"/>
      <c r="LAX20" s="164"/>
      <c r="LAY20" s="164"/>
      <c r="LAZ20" s="164"/>
      <c r="LBA20" s="164"/>
      <c r="LBB20" s="164"/>
      <c r="LBC20" s="164"/>
      <c r="LBD20" s="164"/>
      <c r="LBE20" s="164"/>
      <c r="LBF20" s="164"/>
      <c r="LBG20" s="164"/>
      <c r="LBH20" s="164"/>
      <c r="LBI20" s="164"/>
      <c r="LBJ20" s="164"/>
      <c r="LBK20" s="164"/>
      <c r="LBL20" s="164"/>
      <c r="LBM20" s="164"/>
      <c r="LBN20" s="164"/>
      <c r="LBO20" s="164"/>
      <c r="LBP20" s="164"/>
      <c r="LBQ20" s="164"/>
      <c r="LBR20" s="164"/>
      <c r="LBS20" s="164"/>
      <c r="LBT20" s="164"/>
      <c r="LBU20" s="164"/>
      <c r="LBV20" s="164"/>
      <c r="LBW20" s="164"/>
      <c r="LBX20" s="164"/>
      <c r="LBY20" s="164"/>
      <c r="LBZ20" s="164"/>
      <c r="LCA20" s="164"/>
      <c r="LCB20" s="164"/>
      <c r="LCC20" s="164"/>
      <c r="LCD20" s="164"/>
      <c r="LCE20" s="164"/>
      <c r="LCF20" s="164"/>
      <c r="LCG20" s="164"/>
      <c r="LCH20" s="164"/>
      <c r="LCI20" s="164"/>
      <c r="LCJ20" s="164"/>
      <c r="LCK20" s="164"/>
      <c r="LCL20" s="164"/>
      <c r="LCM20" s="164"/>
      <c r="LCN20" s="164"/>
      <c r="LCO20" s="164"/>
      <c r="LCP20" s="164"/>
      <c r="LCQ20" s="164"/>
      <c r="LCR20" s="164"/>
      <c r="LCS20" s="164"/>
      <c r="LCT20" s="164"/>
      <c r="LCU20" s="164"/>
      <c r="LCV20" s="164"/>
      <c r="LCW20" s="164"/>
      <c r="LCX20" s="164"/>
      <c r="LCY20" s="164"/>
      <c r="LCZ20" s="164"/>
      <c r="LDA20" s="164"/>
      <c r="LDB20" s="164"/>
      <c r="LDC20" s="164"/>
      <c r="LDD20" s="164"/>
      <c r="LDE20" s="164"/>
      <c r="LDF20" s="164"/>
      <c r="LDG20" s="164"/>
      <c r="LDH20" s="164"/>
      <c r="LDI20" s="164"/>
      <c r="LDJ20" s="164"/>
      <c r="LDK20" s="164"/>
      <c r="LDL20" s="164"/>
      <c r="LDM20" s="164"/>
      <c r="LDN20" s="164"/>
      <c r="LDO20" s="164"/>
      <c r="LDP20" s="164"/>
      <c r="LDQ20" s="164"/>
      <c r="LDR20" s="164"/>
      <c r="LDS20" s="164"/>
      <c r="LDT20" s="164"/>
      <c r="LDU20" s="164"/>
      <c r="LDV20" s="164"/>
      <c r="LDW20" s="164"/>
      <c r="LDX20" s="164"/>
      <c r="LDY20" s="164"/>
      <c r="LDZ20" s="164"/>
      <c r="LEA20" s="164"/>
      <c r="LEB20" s="164"/>
      <c r="LEC20" s="164"/>
      <c r="LED20" s="164"/>
      <c r="LEE20" s="164"/>
      <c r="LEF20" s="164"/>
      <c r="LEG20" s="164"/>
      <c r="LEH20" s="164"/>
      <c r="LEI20" s="164"/>
      <c r="LEJ20" s="164"/>
      <c r="LEK20" s="164"/>
      <c r="LEL20" s="164"/>
      <c r="LEM20" s="164"/>
      <c r="LEN20" s="164"/>
      <c r="LEO20" s="164"/>
      <c r="LEP20" s="164"/>
      <c r="LEQ20" s="164"/>
      <c r="LER20" s="164"/>
      <c r="LES20" s="164"/>
      <c r="LET20" s="164"/>
      <c r="LEU20" s="164"/>
      <c r="LEV20" s="164"/>
      <c r="LEW20" s="164"/>
      <c r="LEX20" s="164"/>
      <c r="LEY20" s="164"/>
      <c r="LEZ20" s="164"/>
      <c r="LFA20" s="164"/>
      <c r="LFB20" s="164"/>
      <c r="LFC20" s="164"/>
      <c r="LFD20" s="164"/>
      <c r="LFE20" s="164"/>
      <c r="LFF20" s="164"/>
      <c r="LFG20" s="164"/>
      <c r="LFH20" s="164"/>
      <c r="LFI20" s="164"/>
      <c r="LFJ20" s="164"/>
      <c r="LFK20" s="164"/>
      <c r="LFL20" s="164"/>
      <c r="LFM20" s="164"/>
      <c r="LFN20" s="164"/>
      <c r="LFO20" s="164"/>
      <c r="LFP20" s="164"/>
      <c r="LFQ20" s="164"/>
      <c r="LFR20" s="164"/>
      <c r="LFS20" s="164"/>
      <c r="LFT20" s="164"/>
      <c r="LFU20" s="164"/>
      <c r="LFV20" s="164"/>
      <c r="LFW20" s="164"/>
      <c r="LFX20" s="164"/>
      <c r="LFY20" s="164"/>
      <c r="LFZ20" s="164"/>
      <c r="LGA20" s="164"/>
      <c r="LGB20" s="164"/>
      <c r="LGC20" s="164"/>
      <c r="LGD20" s="164"/>
      <c r="LGE20" s="164"/>
      <c r="LGF20" s="164"/>
      <c r="LGG20" s="164"/>
      <c r="LGH20" s="164"/>
      <c r="LGI20" s="164"/>
      <c r="LGJ20" s="164"/>
      <c r="LGK20" s="164"/>
      <c r="LGL20" s="164"/>
      <c r="LGM20" s="164"/>
      <c r="LGN20" s="164"/>
      <c r="LGO20" s="164"/>
      <c r="LGP20" s="164"/>
      <c r="LGQ20" s="164"/>
      <c r="LGR20" s="164"/>
      <c r="LGS20" s="164"/>
      <c r="LGT20" s="164"/>
      <c r="LGU20" s="164"/>
      <c r="LGV20" s="164"/>
      <c r="LGW20" s="164"/>
      <c r="LGX20" s="164"/>
      <c r="LGY20" s="164"/>
      <c r="LGZ20" s="164"/>
      <c r="LHA20" s="164"/>
      <c r="LHB20" s="164"/>
      <c r="LHC20" s="164"/>
      <c r="LHD20" s="164"/>
      <c r="LHE20" s="164"/>
      <c r="LHF20" s="164"/>
      <c r="LHG20" s="164"/>
      <c r="LHH20" s="164"/>
      <c r="LHI20" s="164"/>
      <c r="LHJ20" s="164"/>
      <c r="LHK20" s="164"/>
      <c r="LHL20" s="164"/>
      <c r="LHM20" s="164"/>
      <c r="LHN20" s="164"/>
      <c r="LHO20" s="164"/>
      <c r="LHP20" s="164"/>
      <c r="LHQ20" s="164"/>
      <c r="LHR20" s="164"/>
      <c r="LHS20" s="164"/>
      <c r="LHT20" s="164"/>
      <c r="LHU20" s="164"/>
      <c r="LHV20" s="164"/>
      <c r="LHW20" s="164"/>
      <c r="LHX20" s="164"/>
      <c r="LHY20" s="164"/>
      <c r="LHZ20" s="164"/>
      <c r="LIA20" s="164"/>
      <c r="LIB20" s="164"/>
      <c r="LIC20" s="164"/>
      <c r="LID20" s="164"/>
      <c r="LIE20" s="164"/>
      <c r="LIF20" s="164"/>
      <c r="LIG20" s="164"/>
      <c r="LIH20" s="164"/>
      <c r="LII20" s="164"/>
      <c r="LIJ20" s="164"/>
      <c r="LIK20" s="164"/>
      <c r="LIL20" s="164"/>
      <c r="LIM20" s="164"/>
      <c r="LIN20" s="164"/>
      <c r="LIO20" s="164"/>
      <c r="LIP20" s="164"/>
      <c r="LIQ20" s="164"/>
      <c r="LIR20" s="164"/>
      <c r="LIS20" s="164"/>
      <c r="LIT20" s="164"/>
      <c r="LIU20" s="164"/>
      <c r="LIV20" s="164"/>
      <c r="LIW20" s="164"/>
      <c r="LIX20" s="164"/>
      <c r="LIY20" s="164"/>
      <c r="LIZ20" s="164"/>
      <c r="LJA20" s="164"/>
      <c r="LJB20" s="164"/>
      <c r="LJC20" s="164"/>
      <c r="LJD20" s="164"/>
      <c r="LJE20" s="164"/>
      <c r="LJF20" s="164"/>
      <c r="LJG20" s="164"/>
      <c r="LJH20" s="164"/>
      <c r="LJI20" s="164"/>
      <c r="LJJ20" s="164"/>
      <c r="LJK20" s="164"/>
      <c r="LJL20" s="164"/>
      <c r="LJM20" s="164"/>
      <c r="LJN20" s="164"/>
      <c r="LJO20" s="164"/>
      <c r="LJP20" s="164"/>
      <c r="LJQ20" s="164"/>
      <c r="LJR20" s="164"/>
      <c r="LJS20" s="164"/>
      <c r="LJT20" s="164"/>
      <c r="LJU20" s="164"/>
      <c r="LJV20" s="164"/>
      <c r="LJW20" s="164"/>
      <c r="LJX20" s="164"/>
      <c r="LJY20" s="164"/>
      <c r="LJZ20" s="164"/>
      <c r="LKA20" s="164"/>
      <c r="LKB20" s="164"/>
      <c r="LKC20" s="164"/>
      <c r="LKD20" s="164"/>
      <c r="LKE20" s="164"/>
      <c r="LKF20" s="164"/>
      <c r="LKG20" s="164"/>
      <c r="LKH20" s="164"/>
      <c r="LKI20" s="164"/>
      <c r="LKJ20" s="164"/>
      <c r="LKK20" s="164"/>
      <c r="LKL20" s="164"/>
      <c r="LKM20" s="164"/>
      <c r="LKN20" s="164"/>
      <c r="LKO20" s="164"/>
      <c r="LKP20" s="164"/>
      <c r="LKQ20" s="164"/>
      <c r="LKR20" s="164"/>
      <c r="LKS20" s="164"/>
      <c r="LKT20" s="164"/>
      <c r="LKU20" s="164"/>
      <c r="LKV20" s="164"/>
      <c r="LKW20" s="164"/>
      <c r="LKX20" s="164"/>
      <c r="LKY20" s="164"/>
      <c r="LKZ20" s="164"/>
      <c r="LLA20" s="164"/>
      <c r="LLB20" s="164"/>
      <c r="LLC20" s="164"/>
      <c r="LLD20" s="164"/>
      <c r="LLE20" s="164"/>
      <c r="LLF20" s="164"/>
      <c r="LLG20" s="164"/>
      <c r="LLH20" s="164"/>
      <c r="LLI20" s="164"/>
      <c r="LLJ20" s="164"/>
      <c r="LLK20" s="164"/>
      <c r="LLL20" s="164"/>
      <c r="LLM20" s="164"/>
      <c r="LLN20" s="164"/>
      <c r="LLO20" s="164"/>
      <c r="LLP20" s="164"/>
      <c r="LLQ20" s="164"/>
      <c r="LLR20" s="164"/>
      <c r="LLS20" s="164"/>
      <c r="LLT20" s="164"/>
      <c r="LLU20" s="164"/>
      <c r="LLV20" s="164"/>
      <c r="LLW20" s="164"/>
      <c r="LLX20" s="164"/>
      <c r="LLY20" s="164"/>
      <c r="LLZ20" s="164"/>
      <c r="LMA20" s="164"/>
      <c r="LMB20" s="164"/>
      <c r="LMC20" s="164"/>
      <c r="LMD20" s="164"/>
      <c r="LME20" s="164"/>
      <c r="LMF20" s="164"/>
      <c r="LMG20" s="164"/>
      <c r="LMH20" s="164"/>
      <c r="LMI20" s="164"/>
      <c r="LMJ20" s="164"/>
      <c r="LMK20" s="164"/>
      <c r="LML20" s="164"/>
      <c r="LMM20" s="164"/>
      <c r="LMN20" s="164"/>
      <c r="LMO20" s="164"/>
      <c r="LMP20" s="164"/>
      <c r="LMQ20" s="164"/>
      <c r="LMR20" s="164"/>
      <c r="LMS20" s="164"/>
      <c r="LMT20" s="164"/>
      <c r="LMU20" s="164"/>
      <c r="LMV20" s="164"/>
      <c r="LMW20" s="164"/>
      <c r="LMX20" s="164"/>
      <c r="LMY20" s="164"/>
      <c r="LMZ20" s="164"/>
      <c r="LNA20" s="164"/>
      <c r="LNB20" s="164"/>
      <c r="LNC20" s="164"/>
      <c r="LND20" s="164"/>
      <c r="LNE20" s="164"/>
      <c r="LNF20" s="164"/>
      <c r="LNG20" s="164"/>
      <c r="LNH20" s="164"/>
      <c r="LNI20" s="164"/>
      <c r="LNJ20" s="164"/>
      <c r="LNK20" s="164"/>
      <c r="LNL20" s="164"/>
      <c r="LNM20" s="164"/>
      <c r="LNN20" s="164"/>
      <c r="LNO20" s="164"/>
      <c r="LNP20" s="164"/>
      <c r="LNQ20" s="164"/>
      <c r="LNR20" s="164"/>
      <c r="LNS20" s="164"/>
      <c r="LNT20" s="164"/>
      <c r="LNU20" s="164"/>
      <c r="LNV20" s="164"/>
      <c r="LNW20" s="164"/>
      <c r="LNX20" s="164"/>
      <c r="LNY20" s="164"/>
      <c r="LNZ20" s="164"/>
      <c r="LOA20" s="164"/>
      <c r="LOB20" s="164"/>
      <c r="LOC20" s="164"/>
      <c r="LOD20" s="164"/>
      <c r="LOE20" s="164"/>
      <c r="LOF20" s="164"/>
      <c r="LOG20" s="164"/>
      <c r="LOH20" s="164"/>
      <c r="LOI20" s="164"/>
      <c r="LOJ20" s="164"/>
      <c r="LOK20" s="164"/>
      <c r="LOL20" s="164"/>
      <c r="LOM20" s="164"/>
      <c r="LON20" s="164"/>
      <c r="LOO20" s="164"/>
      <c r="LOP20" s="164"/>
      <c r="LOQ20" s="164"/>
      <c r="LOR20" s="164"/>
      <c r="LOS20" s="164"/>
      <c r="LOT20" s="164"/>
      <c r="LOU20" s="164"/>
      <c r="LOV20" s="164"/>
      <c r="LOW20" s="164"/>
      <c r="LOX20" s="164"/>
      <c r="LOY20" s="164"/>
      <c r="LOZ20" s="164"/>
      <c r="LPA20" s="164"/>
      <c r="LPB20" s="164"/>
      <c r="LPC20" s="164"/>
      <c r="LPD20" s="164"/>
      <c r="LPE20" s="164"/>
      <c r="LPF20" s="164"/>
      <c r="LPG20" s="164"/>
      <c r="LPH20" s="164"/>
      <c r="LPI20" s="164"/>
      <c r="LPJ20" s="164"/>
      <c r="LPK20" s="164"/>
      <c r="LPL20" s="164"/>
      <c r="LPM20" s="164"/>
      <c r="LPN20" s="164"/>
      <c r="LPO20" s="164"/>
      <c r="LPP20" s="164"/>
      <c r="LPQ20" s="164"/>
      <c r="LPR20" s="164"/>
      <c r="LPS20" s="164"/>
      <c r="LPT20" s="164"/>
      <c r="LPU20" s="164"/>
      <c r="LPV20" s="164"/>
      <c r="LPW20" s="164"/>
      <c r="LPX20" s="164"/>
      <c r="LPY20" s="164"/>
      <c r="LPZ20" s="164"/>
      <c r="LQA20" s="164"/>
      <c r="LQB20" s="164"/>
      <c r="LQC20" s="164"/>
      <c r="LQD20" s="164"/>
      <c r="LQE20" s="164"/>
      <c r="LQF20" s="164"/>
      <c r="LQG20" s="164"/>
      <c r="LQH20" s="164"/>
      <c r="LQI20" s="164"/>
      <c r="LQJ20" s="164"/>
      <c r="LQK20" s="164"/>
      <c r="LQL20" s="164"/>
      <c r="LQM20" s="164"/>
      <c r="LQN20" s="164"/>
      <c r="LQO20" s="164"/>
      <c r="LQP20" s="164"/>
      <c r="LQQ20" s="164"/>
      <c r="LQR20" s="164"/>
      <c r="LQS20" s="164"/>
      <c r="LQT20" s="164"/>
      <c r="LQU20" s="164"/>
      <c r="LQV20" s="164"/>
      <c r="LQW20" s="164"/>
      <c r="LQX20" s="164"/>
      <c r="LQY20" s="164"/>
      <c r="LQZ20" s="164"/>
      <c r="LRA20" s="164"/>
      <c r="LRB20" s="164"/>
      <c r="LRC20" s="164"/>
      <c r="LRD20" s="164"/>
      <c r="LRE20" s="164"/>
      <c r="LRF20" s="164"/>
      <c r="LRG20" s="164"/>
      <c r="LRH20" s="164"/>
      <c r="LRI20" s="164"/>
      <c r="LRJ20" s="164"/>
      <c r="LRK20" s="164"/>
      <c r="LRL20" s="164"/>
      <c r="LRM20" s="164"/>
      <c r="LRN20" s="164"/>
      <c r="LRO20" s="164"/>
      <c r="LRP20" s="164"/>
      <c r="LRQ20" s="164"/>
      <c r="LRR20" s="164"/>
      <c r="LRS20" s="164"/>
      <c r="LRT20" s="164"/>
      <c r="LRU20" s="164"/>
      <c r="LRV20" s="164"/>
      <c r="LRW20" s="164"/>
      <c r="LRX20" s="164"/>
      <c r="LRY20" s="164"/>
      <c r="LRZ20" s="164"/>
      <c r="LSA20" s="164"/>
      <c r="LSB20" s="164"/>
      <c r="LSC20" s="164"/>
      <c r="LSD20" s="164"/>
      <c r="LSE20" s="164"/>
      <c r="LSF20" s="164"/>
      <c r="LSG20" s="164"/>
      <c r="LSH20" s="164"/>
      <c r="LSI20" s="164"/>
      <c r="LSJ20" s="164"/>
      <c r="LSK20" s="164"/>
      <c r="LSL20" s="164"/>
      <c r="LSM20" s="164"/>
      <c r="LSN20" s="164"/>
      <c r="LSO20" s="164"/>
      <c r="LSP20" s="164"/>
      <c r="LSQ20" s="164"/>
      <c r="LSR20" s="164"/>
      <c r="LSS20" s="164"/>
      <c r="LST20" s="164"/>
      <c r="LSU20" s="164"/>
      <c r="LSV20" s="164"/>
      <c r="LSW20" s="164"/>
      <c r="LSX20" s="164"/>
      <c r="LSY20" s="164"/>
      <c r="LSZ20" s="164"/>
      <c r="LTA20" s="164"/>
      <c r="LTB20" s="164"/>
      <c r="LTC20" s="164"/>
      <c r="LTD20" s="164"/>
      <c r="LTE20" s="164"/>
      <c r="LTF20" s="164"/>
      <c r="LTG20" s="164"/>
      <c r="LTH20" s="164"/>
      <c r="LTI20" s="164"/>
      <c r="LTJ20" s="164"/>
      <c r="LTK20" s="164"/>
      <c r="LTL20" s="164"/>
      <c r="LTM20" s="164"/>
      <c r="LTN20" s="164"/>
      <c r="LTO20" s="164"/>
      <c r="LTP20" s="164"/>
      <c r="LTQ20" s="164"/>
      <c r="LTR20" s="164"/>
      <c r="LTS20" s="164"/>
      <c r="LTT20" s="164"/>
      <c r="LTU20" s="164"/>
      <c r="LTV20" s="164"/>
      <c r="LTW20" s="164"/>
      <c r="LTX20" s="164"/>
      <c r="LTY20" s="164"/>
      <c r="LTZ20" s="164"/>
      <c r="LUA20" s="164"/>
      <c r="LUB20" s="164"/>
      <c r="LUC20" s="164"/>
      <c r="LUD20" s="164"/>
      <c r="LUE20" s="164"/>
      <c r="LUF20" s="164"/>
      <c r="LUG20" s="164"/>
      <c r="LUH20" s="164"/>
      <c r="LUI20" s="164"/>
      <c r="LUJ20" s="164"/>
      <c r="LUK20" s="164"/>
      <c r="LUL20" s="164"/>
      <c r="LUM20" s="164"/>
      <c r="LUN20" s="164"/>
      <c r="LUO20" s="164"/>
      <c r="LUP20" s="164"/>
      <c r="LUQ20" s="164"/>
      <c r="LUR20" s="164"/>
      <c r="LUS20" s="164"/>
      <c r="LUT20" s="164"/>
      <c r="LUU20" s="164"/>
      <c r="LUV20" s="164"/>
      <c r="LUW20" s="164"/>
      <c r="LUX20" s="164"/>
      <c r="LUY20" s="164"/>
      <c r="LUZ20" s="164"/>
      <c r="LVA20" s="164"/>
      <c r="LVB20" s="164"/>
      <c r="LVC20" s="164"/>
      <c r="LVD20" s="164"/>
      <c r="LVE20" s="164"/>
      <c r="LVF20" s="164"/>
      <c r="LVG20" s="164"/>
      <c r="LVH20" s="164"/>
      <c r="LVI20" s="164"/>
      <c r="LVJ20" s="164"/>
      <c r="LVK20" s="164"/>
      <c r="LVL20" s="164"/>
      <c r="LVM20" s="164"/>
      <c r="LVN20" s="164"/>
      <c r="LVO20" s="164"/>
      <c r="LVP20" s="164"/>
      <c r="LVQ20" s="164"/>
      <c r="LVR20" s="164"/>
      <c r="LVS20" s="164"/>
      <c r="LVT20" s="164"/>
      <c r="LVU20" s="164"/>
      <c r="LVV20" s="164"/>
      <c r="LVW20" s="164"/>
      <c r="LVX20" s="164"/>
      <c r="LVY20" s="164"/>
      <c r="LVZ20" s="164"/>
      <c r="LWA20" s="164"/>
      <c r="LWB20" s="164"/>
      <c r="LWC20" s="164"/>
      <c r="LWD20" s="164"/>
      <c r="LWE20" s="164"/>
      <c r="LWF20" s="164"/>
      <c r="LWG20" s="164"/>
      <c r="LWH20" s="164"/>
      <c r="LWI20" s="164"/>
      <c r="LWJ20" s="164"/>
      <c r="LWK20" s="164"/>
      <c r="LWL20" s="164"/>
      <c r="LWM20" s="164"/>
      <c r="LWN20" s="164"/>
      <c r="LWO20" s="164"/>
      <c r="LWP20" s="164"/>
      <c r="LWQ20" s="164"/>
      <c r="LWR20" s="164"/>
      <c r="LWS20" s="164"/>
      <c r="LWT20" s="164"/>
      <c r="LWU20" s="164"/>
      <c r="LWV20" s="164"/>
      <c r="LWW20" s="164"/>
      <c r="LWX20" s="164"/>
      <c r="LWY20" s="164"/>
      <c r="LWZ20" s="164"/>
      <c r="LXA20" s="164"/>
      <c r="LXB20" s="164"/>
      <c r="LXC20" s="164"/>
      <c r="LXD20" s="164"/>
      <c r="LXE20" s="164"/>
      <c r="LXF20" s="164"/>
      <c r="LXG20" s="164"/>
      <c r="LXH20" s="164"/>
      <c r="LXI20" s="164"/>
      <c r="LXJ20" s="164"/>
      <c r="LXK20" s="164"/>
      <c r="LXL20" s="164"/>
      <c r="LXM20" s="164"/>
      <c r="LXN20" s="164"/>
      <c r="LXO20" s="164"/>
      <c r="LXP20" s="164"/>
      <c r="LXQ20" s="164"/>
      <c r="LXR20" s="164"/>
      <c r="LXS20" s="164"/>
      <c r="LXT20" s="164"/>
      <c r="LXU20" s="164"/>
      <c r="LXV20" s="164"/>
      <c r="LXW20" s="164"/>
      <c r="LXX20" s="164"/>
      <c r="LXY20" s="164"/>
      <c r="LXZ20" s="164"/>
      <c r="LYA20" s="164"/>
      <c r="LYB20" s="164"/>
      <c r="LYC20" s="164"/>
      <c r="LYD20" s="164"/>
      <c r="LYE20" s="164"/>
      <c r="LYF20" s="164"/>
      <c r="LYG20" s="164"/>
      <c r="LYH20" s="164"/>
      <c r="LYI20" s="164"/>
      <c r="LYJ20" s="164"/>
      <c r="LYK20" s="164"/>
      <c r="LYL20" s="164"/>
      <c r="LYM20" s="164"/>
      <c r="LYN20" s="164"/>
      <c r="LYO20" s="164"/>
      <c r="LYP20" s="164"/>
      <c r="LYQ20" s="164"/>
      <c r="LYR20" s="164"/>
      <c r="LYS20" s="164"/>
      <c r="LYT20" s="164"/>
      <c r="LYU20" s="164"/>
      <c r="LYV20" s="164"/>
      <c r="LYW20" s="164"/>
      <c r="LYX20" s="164"/>
      <c r="LYY20" s="164"/>
      <c r="LYZ20" s="164"/>
      <c r="LZA20" s="164"/>
      <c r="LZB20" s="164"/>
      <c r="LZC20" s="164"/>
      <c r="LZD20" s="164"/>
      <c r="LZE20" s="164"/>
      <c r="LZF20" s="164"/>
      <c r="LZG20" s="164"/>
      <c r="LZH20" s="164"/>
      <c r="LZI20" s="164"/>
      <c r="LZJ20" s="164"/>
      <c r="LZK20" s="164"/>
      <c r="LZL20" s="164"/>
      <c r="LZM20" s="164"/>
      <c r="LZN20" s="164"/>
      <c r="LZO20" s="164"/>
      <c r="LZP20" s="164"/>
      <c r="LZQ20" s="164"/>
      <c r="LZR20" s="164"/>
      <c r="LZS20" s="164"/>
      <c r="LZT20" s="164"/>
      <c r="LZU20" s="164"/>
      <c r="LZV20" s="164"/>
      <c r="LZW20" s="164"/>
      <c r="LZX20" s="164"/>
      <c r="LZY20" s="164"/>
      <c r="LZZ20" s="164"/>
      <c r="MAA20" s="164"/>
      <c r="MAB20" s="164"/>
      <c r="MAC20" s="164"/>
      <c r="MAD20" s="164"/>
      <c r="MAE20" s="164"/>
      <c r="MAF20" s="164"/>
      <c r="MAG20" s="164"/>
      <c r="MAH20" s="164"/>
      <c r="MAI20" s="164"/>
      <c r="MAJ20" s="164"/>
      <c r="MAK20" s="164"/>
      <c r="MAL20" s="164"/>
      <c r="MAM20" s="164"/>
      <c r="MAN20" s="164"/>
      <c r="MAO20" s="164"/>
      <c r="MAP20" s="164"/>
      <c r="MAQ20" s="164"/>
      <c r="MAR20" s="164"/>
      <c r="MAS20" s="164"/>
      <c r="MAT20" s="164"/>
      <c r="MAU20" s="164"/>
      <c r="MAV20" s="164"/>
      <c r="MAW20" s="164"/>
      <c r="MAX20" s="164"/>
      <c r="MAY20" s="164"/>
      <c r="MAZ20" s="164"/>
      <c r="MBA20" s="164"/>
      <c r="MBB20" s="164"/>
      <c r="MBC20" s="164"/>
      <c r="MBD20" s="164"/>
      <c r="MBE20" s="164"/>
      <c r="MBF20" s="164"/>
      <c r="MBG20" s="164"/>
      <c r="MBH20" s="164"/>
      <c r="MBI20" s="164"/>
      <c r="MBJ20" s="164"/>
      <c r="MBK20" s="164"/>
      <c r="MBL20" s="164"/>
      <c r="MBM20" s="164"/>
      <c r="MBN20" s="164"/>
      <c r="MBO20" s="164"/>
      <c r="MBP20" s="164"/>
      <c r="MBQ20" s="164"/>
      <c r="MBR20" s="164"/>
      <c r="MBS20" s="164"/>
      <c r="MBT20" s="164"/>
      <c r="MBU20" s="164"/>
      <c r="MBV20" s="164"/>
      <c r="MBW20" s="164"/>
      <c r="MBX20" s="164"/>
      <c r="MBY20" s="164"/>
      <c r="MBZ20" s="164"/>
      <c r="MCA20" s="164"/>
      <c r="MCB20" s="164"/>
      <c r="MCC20" s="164"/>
      <c r="MCD20" s="164"/>
      <c r="MCE20" s="164"/>
      <c r="MCF20" s="164"/>
      <c r="MCG20" s="164"/>
      <c r="MCH20" s="164"/>
      <c r="MCI20" s="164"/>
      <c r="MCJ20" s="164"/>
      <c r="MCK20" s="164"/>
      <c r="MCL20" s="164"/>
      <c r="MCM20" s="164"/>
      <c r="MCN20" s="164"/>
      <c r="MCO20" s="164"/>
      <c r="MCP20" s="164"/>
      <c r="MCQ20" s="164"/>
      <c r="MCR20" s="164"/>
      <c r="MCS20" s="164"/>
      <c r="MCT20" s="164"/>
      <c r="MCU20" s="164"/>
      <c r="MCV20" s="164"/>
      <c r="MCW20" s="164"/>
      <c r="MCX20" s="164"/>
      <c r="MCY20" s="164"/>
      <c r="MCZ20" s="164"/>
      <c r="MDA20" s="164"/>
      <c r="MDB20" s="164"/>
      <c r="MDC20" s="164"/>
      <c r="MDD20" s="164"/>
      <c r="MDE20" s="164"/>
      <c r="MDF20" s="164"/>
      <c r="MDG20" s="164"/>
      <c r="MDH20" s="164"/>
      <c r="MDI20" s="164"/>
      <c r="MDJ20" s="164"/>
      <c r="MDK20" s="164"/>
      <c r="MDL20" s="164"/>
      <c r="MDM20" s="164"/>
      <c r="MDN20" s="164"/>
      <c r="MDO20" s="164"/>
      <c r="MDP20" s="164"/>
      <c r="MDQ20" s="164"/>
      <c r="MDR20" s="164"/>
      <c r="MDS20" s="164"/>
      <c r="MDT20" s="164"/>
      <c r="MDU20" s="164"/>
      <c r="MDV20" s="164"/>
      <c r="MDW20" s="164"/>
      <c r="MDX20" s="164"/>
      <c r="MDY20" s="164"/>
      <c r="MDZ20" s="164"/>
      <c r="MEA20" s="164"/>
      <c r="MEB20" s="164"/>
      <c r="MEC20" s="164"/>
      <c r="MED20" s="164"/>
      <c r="MEE20" s="164"/>
      <c r="MEF20" s="164"/>
      <c r="MEG20" s="164"/>
      <c r="MEH20" s="164"/>
      <c r="MEI20" s="164"/>
      <c r="MEJ20" s="164"/>
      <c r="MEK20" s="164"/>
      <c r="MEL20" s="164"/>
      <c r="MEM20" s="164"/>
      <c r="MEN20" s="164"/>
      <c r="MEO20" s="164"/>
      <c r="MEP20" s="164"/>
      <c r="MEQ20" s="164"/>
      <c r="MER20" s="164"/>
      <c r="MES20" s="164"/>
      <c r="MET20" s="164"/>
      <c r="MEU20" s="164"/>
      <c r="MEV20" s="164"/>
      <c r="MEW20" s="164"/>
      <c r="MEX20" s="164"/>
      <c r="MEY20" s="164"/>
      <c r="MEZ20" s="164"/>
      <c r="MFA20" s="164"/>
      <c r="MFB20" s="164"/>
      <c r="MFC20" s="164"/>
      <c r="MFD20" s="164"/>
      <c r="MFE20" s="164"/>
      <c r="MFF20" s="164"/>
      <c r="MFG20" s="164"/>
      <c r="MFH20" s="164"/>
      <c r="MFI20" s="164"/>
      <c r="MFJ20" s="164"/>
      <c r="MFK20" s="164"/>
      <c r="MFL20" s="164"/>
      <c r="MFM20" s="164"/>
      <c r="MFN20" s="164"/>
      <c r="MFO20" s="164"/>
      <c r="MFP20" s="164"/>
      <c r="MFQ20" s="164"/>
      <c r="MFR20" s="164"/>
      <c r="MFS20" s="164"/>
      <c r="MFT20" s="164"/>
      <c r="MFU20" s="164"/>
      <c r="MFV20" s="164"/>
      <c r="MFW20" s="164"/>
      <c r="MFX20" s="164"/>
      <c r="MFY20" s="164"/>
      <c r="MFZ20" s="164"/>
      <c r="MGA20" s="164"/>
      <c r="MGB20" s="164"/>
      <c r="MGC20" s="164"/>
      <c r="MGD20" s="164"/>
      <c r="MGE20" s="164"/>
      <c r="MGF20" s="164"/>
      <c r="MGG20" s="164"/>
      <c r="MGH20" s="164"/>
      <c r="MGI20" s="164"/>
      <c r="MGJ20" s="164"/>
      <c r="MGK20" s="164"/>
      <c r="MGL20" s="164"/>
      <c r="MGM20" s="164"/>
      <c r="MGN20" s="164"/>
      <c r="MGO20" s="164"/>
      <c r="MGP20" s="164"/>
      <c r="MGQ20" s="164"/>
      <c r="MGR20" s="164"/>
      <c r="MGS20" s="164"/>
      <c r="MGT20" s="164"/>
      <c r="MGU20" s="164"/>
      <c r="MGV20" s="164"/>
      <c r="MGW20" s="164"/>
      <c r="MGX20" s="164"/>
      <c r="MGY20" s="164"/>
      <c r="MGZ20" s="164"/>
      <c r="MHA20" s="164"/>
      <c r="MHB20" s="164"/>
      <c r="MHC20" s="164"/>
      <c r="MHD20" s="164"/>
      <c r="MHE20" s="164"/>
      <c r="MHF20" s="164"/>
      <c r="MHG20" s="164"/>
      <c r="MHH20" s="164"/>
      <c r="MHI20" s="164"/>
      <c r="MHJ20" s="164"/>
      <c r="MHK20" s="164"/>
      <c r="MHL20" s="164"/>
      <c r="MHM20" s="164"/>
      <c r="MHN20" s="164"/>
      <c r="MHO20" s="164"/>
      <c r="MHP20" s="164"/>
      <c r="MHQ20" s="164"/>
      <c r="MHR20" s="164"/>
      <c r="MHS20" s="164"/>
      <c r="MHT20" s="164"/>
      <c r="MHU20" s="164"/>
      <c r="MHV20" s="164"/>
      <c r="MHW20" s="164"/>
      <c r="MHX20" s="164"/>
      <c r="MHY20" s="164"/>
      <c r="MHZ20" s="164"/>
      <c r="MIA20" s="164"/>
      <c r="MIB20" s="164"/>
      <c r="MIC20" s="164"/>
      <c r="MID20" s="164"/>
      <c r="MIE20" s="164"/>
      <c r="MIF20" s="164"/>
      <c r="MIG20" s="164"/>
      <c r="MIH20" s="164"/>
      <c r="MII20" s="164"/>
      <c r="MIJ20" s="164"/>
      <c r="MIK20" s="164"/>
      <c r="MIL20" s="164"/>
      <c r="MIM20" s="164"/>
      <c r="MIN20" s="164"/>
      <c r="MIO20" s="164"/>
      <c r="MIP20" s="164"/>
      <c r="MIQ20" s="164"/>
      <c r="MIR20" s="164"/>
      <c r="MIS20" s="164"/>
      <c r="MIT20" s="164"/>
      <c r="MIU20" s="164"/>
      <c r="MIV20" s="164"/>
      <c r="MIW20" s="164"/>
      <c r="MIX20" s="164"/>
      <c r="MIY20" s="164"/>
      <c r="MIZ20" s="164"/>
      <c r="MJA20" s="164"/>
      <c r="MJB20" s="164"/>
      <c r="MJC20" s="164"/>
      <c r="MJD20" s="164"/>
      <c r="MJE20" s="164"/>
      <c r="MJF20" s="164"/>
      <c r="MJG20" s="164"/>
      <c r="MJH20" s="164"/>
      <c r="MJI20" s="164"/>
      <c r="MJJ20" s="164"/>
      <c r="MJK20" s="164"/>
      <c r="MJL20" s="164"/>
      <c r="MJM20" s="164"/>
      <c r="MJN20" s="164"/>
      <c r="MJO20" s="164"/>
      <c r="MJP20" s="164"/>
      <c r="MJQ20" s="164"/>
      <c r="MJR20" s="164"/>
      <c r="MJS20" s="164"/>
      <c r="MJT20" s="164"/>
      <c r="MJU20" s="164"/>
      <c r="MJV20" s="164"/>
      <c r="MJW20" s="164"/>
      <c r="MJX20" s="164"/>
      <c r="MJY20" s="164"/>
      <c r="MJZ20" s="164"/>
      <c r="MKA20" s="164"/>
      <c r="MKB20" s="164"/>
      <c r="MKC20" s="164"/>
      <c r="MKD20" s="164"/>
      <c r="MKE20" s="164"/>
      <c r="MKF20" s="164"/>
      <c r="MKG20" s="164"/>
      <c r="MKH20" s="164"/>
      <c r="MKI20" s="164"/>
      <c r="MKJ20" s="164"/>
      <c r="MKK20" s="164"/>
      <c r="MKL20" s="164"/>
      <c r="MKM20" s="164"/>
      <c r="MKN20" s="164"/>
      <c r="MKO20" s="164"/>
      <c r="MKP20" s="164"/>
      <c r="MKQ20" s="164"/>
      <c r="MKR20" s="164"/>
      <c r="MKS20" s="164"/>
      <c r="MKT20" s="164"/>
      <c r="MKU20" s="164"/>
      <c r="MKV20" s="164"/>
      <c r="MKW20" s="164"/>
      <c r="MKX20" s="164"/>
      <c r="MKY20" s="164"/>
      <c r="MKZ20" s="164"/>
      <c r="MLA20" s="164"/>
      <c r="MLB20" s="164"/>
      <c r="MLC20" s="164"/>
      <c r="MLD20" s="164"/>
      <c r="MLE20" s="164"/>
      <c r="MLF20" s="164"/>
      <c r="MLG20" s="164"/>
      <c r="MLH20" s="164"/>
      <c r="MLI20" s="164"/>
      <c r="MLJ20" s="164"/>
      <c r="MLK20" s="164"/>
      <c r="MLL20" s="164"/>
      <c r="MLM20" s="164"/>
      <c r="MLN20" s="164"/>
      <c r="MLO20" s="164"/>
      <c r="MLP20" s="164"/>
      <c r="MLQ20" s="164"/>
      <c r="MLR20" s="164"/>
      <c r="MLS20" s="164"/>
      <c r="MLT20" s="164"/>
      <c r="MLU20" s="164"/>
      <c r="MLV20" s="164"/>
      <c r="MLW20" s="164"/>
      <c r="MLX20" s="164"/>
      <c r="MLY20" s="164"/>
      <c r="MLZ20" s="164"/>
      <c r="MMA20" s="164"/>
      <c r="MMB20" s="164"/>
      <c r="MMC20" s="164"/>
      <c r="MMD20" s="164"/>
      <c r="MME20" s="164"/>
      <c r="MMF20" s="164"/>
      <c r="MMG20" s="164"/>
      <c r="MMH20" s="164"/>
      <c r="MMI20" s="164"/>
      <c r="MMJ20" s="164"/>
      <c r="MMK20" s="164"/>
      <c r="MML20" s="164"/>
      <c r="MMM20" s="164"/>
      <c r="MMN20" s="164"/>
      <c r="MMO20" s="164"/>
      <c r="MMP20" s="164"/>
      <c r="MMQ20" s="164"/>
      <c r="MMR20" s="164"/>
      <c r="MMS20" s="164"/>
      <c r="MMT20" s="164"/>
      <c r="MMU20" s="164"/>
      <c r="MMV20" s="164"/>
      <c r="MMW20" s="164"/>
      <c r="MMX20" s="164"/>
      <c r="MMY20" s="164"/>
      <c r="MMZ20" s="164"/>
      <c r="MNA20" s="164"/>
      <c r="MNB20" s="164"/>
      <c r="MNC20" s="164"/>
      <c r="MND20" s="164"/>
      <c r="MNE20" s="164"/>
      <c r="MNF20" s="164"/>
      <c r="MNG20" s="164"/>
      <c r="MNH20" s="164"/>
      <c r="MNI20" s="164"/>
      <c r="MNJ20" s="164"/>
      <c r="MNK20" s="164"/>
      <c r="MNL20" s="164"/>
      <c r="MNM20" s="164"/>
      <c r="MNN20" s="164"/>
      <c r="MNO20" s="164"/>
      <c r="MNP20" s="164"/>
      <c r="MNQ20" s="164"/>
      <c r="MNR20" s="164"/>
      <c r="MNS20" s="164"/>
      <c r="MNT20" s="164"/>
      <c r="MNU20" s="164"/>
      <c r="MNV20" s="164"/>
      <c r="MNW20" s="164"/>
      <c r="MNX20" s="164"/>
      <c r="MNY20" s="164"/>
      <c r="MNZ20" s="164"/>
      <c r="MOA20" s="164"/>
      <c r="MOB20" s="164"/>
      <c r="MOC20" s="164"/>
      <c r="MOD20" s="164"/>
      <c r="MOE20" s="164"/>
      <c r="MOF20" s="164"/>
      <c r="MOG20" s="164"/>
      <c r="MOH20" s="164"/>
      <c r="MOI20" s="164"/>
      <c r="MOJ20" s="164"/>
      <c r="MOK20" s="164"/>
      <c r="MOL20" s="164"/>
      <c r="MOM20" s="164"/>
      <c r="MON20" s="164"/>
      <c r="MOO20" s="164"/>
      <c r="MOP20" s="164"/>
      <c r="MOQ20" s="164"/>
      <c r="MOR20" s="164"/>
      <c r="MOS20" s="164"/>
      <c r="MOT20" s="164"/>
      <c r="MOU20" s="164"/>
      <c r="MOV20" s="164"/>
      <c r="MOW20" s="164"/>
      <c r="MOX20" s="164"/>
      <c r="MOY20" s="164"/>
      <c r="MOZ20" s="164"/>
      <c r="MPA20" s="164"/>
      <c r="MPB20" s="164"/>
      <c r="MPC20" s="164"/>
      <c r="MPD20" s="164"/>
      <c r="MPE20" s="164"/>
      <c r="MPF20" s="164"/>
      <c r="MPG20" s="164"/>
      <c r="MPH20" s="164"/>
      <c r="MPI20" s="164"/>
      <c r="MPJ20" s="164"/>
      <c r="MPK20" s="164"/>
      <c r="MPL20" s="164"/>
      <c r="MPM20" s="164"/>
      <c r="MPN20" s="164"/>
      <c r="MPO20" s="164"/>
      <c r="MPP20" s="164"/>
      <c r="MPQ20" s="164"/>
      <c r="MPR20" s="164"/>
      <c r="MPS20" s="164"/>
      <c r="MPT20" s="164"/>
      <c r="MPU20" s="164"/>
      <c r="MPV20" s="164"/>
      <c r="MPW20" s="164"/>
      <c r="MPX20" s="164"/>
      <c r="MPY20" s="164"/>
      <c r="MPZ20" s="164"/>
      <c r="MQA20" s="164"/>
      <c r="MQB20" s="164"/>
      <c r="MQC20" s="164"/>
      <c r="MQD20" s="164"/>
      <c r="MQE20" s="164"/>
      <c r="MQF20" s="164"/>
      <c r="MQG20" s="164"/>
      <c r="MQH20" s="164"/>
      <c r="MQI20" s="164"/>
      <c r="MQJ20" s="164"/>
      <c r="MQK20" s="164"/>
      <c r="MQL20" s="164"/>
      <c r="MQM20" s="164"/>
      <c r="MQN20" s="164"/>
      <c r="MQO20" s="164"/>
      <c r="MQP20" s="164"/>
      <c r="MQQ20" s="164"/>
      <c r="MQR20" s="164"/>
      <c r="MQS20" s="164"/>
      <c r="MQT20" s="164"/>
      <c r="MQU20" s="164"/>
      <c r="MQV20" s="164"/>
      <c r="MQW20" s="164"/>
      <c r="MQX20" s="164"/>
      <c r="MQY20" s="164"/>
      <c r="MQZ20" s="164"/>
      <c r="MRA20" s="164"/>
      <c r="MRB20" s="164"/>
      <c r="MRC20" s="164"/>
      <c r="MRD20" s="164"/>
      <c r="MRE20" s="164"/>
      <c r="MRF20" s="164"/>
      <c r="MRG20" s="164"/>
      <c r="MRH20" s="164"/>
      <c r="MRI20" s="164"/>
      <c r="MRJ20" s="164"/>
      <c r="MRK20" s="164"/>
      <c r="MRL20" s="164"/>
      <c r="MRM20" s="164"/>
      <c r="MRN20" s="164"/>
      <c r="MRO20" s="164"/>
      <c r="MRP20" s="164"/>
      <c r="MRQ20" s="164"/>
      <c r="MRR20" s="164"/>
      <c r="MRS20" s="164"/>
      <c r="MRT20" s="164"/>
      <c r="MRU20" s="164"/>
      <c r="MRV20" s="164"/>
      <c r="MRW20" s="164"/>
      <c r="MRX20" s="164"/>
      <c r="MRY20" s="164"/>
      <c r="MRZ20" s="164"/>
      <c r="MSA20" s="164"/>
      <c r="MSB20" s="164"/>
      <c r="MSC20" s="164"/>
      <c r="MSD20" s="164"/>
      <c r="MSE20" s="164"/>
      <c r="MSF20" s="164"/>
      <c r="MSG20" s="164"/>
      <c r="MSH20" s="164"/>
      <c r="MSI20" s="164"/>
      <c r="MSJ20" s="164"/>
      <c r="MSK20" s="164"/>
      <c r="MSL20" s="164"/>
      <c r="MSM20" s="164"/>
      <c r="MSN20" s="164"/>
      <c r="MSO20" s="164"/>
      <c r="MSP20" s="164"/>
      <c r="MSQ20" s="164"/>
      <c r="MSR20" s="164"/>
      <c r="MSS20" s="164"/>
      <c r="MST20" s="164"/>
      <c r="MSU20" s="164"/>
      <c r="MSV20" s="164"/>
      <c r="MSW20" s="164"/>
      <c r="MSX20" s="164"/>
      <c r="MSY20" s="164"/>
      <c r="MSZ20" s="164"/>
      <c r="MTA20" s="164"/>
      <c r="MTB20" s="164"/>
      <c r="MTC20" s="164"/>
      <c r="MTD20" s="164"/>
      <c r="MTE20" s="164"/>
      <c r="MTF20" s="164"/>
      <c r="MTG20" s="164"/>
      <c r="MTH20" s="164"/>
      <c r="MTI20" s="164"/>
      <c r="MTJ20" s="164"/>
      <c r="MTK20" s="164"/>
      <c r="MTL20" s="164"/>
      <c r="MTM20" s="164"/>
      <c r="MTN20" s="164"/>
      <c r="MTO20" s="164"/>
      <c r="MTP20" s="164"/>
      <c r="MTQ20" s="164"/>
      <c r="MTR20" s="164"/>
      <c r="MTS20" s="164"/>
      <c r="MTT20" s="164"/>
      <c r="MTU20" s="164"/>
      <c r="MTV20" s="164"/>
      <c r="MTW20" s="164"/>
      <c r="MTX20" s="164"/>
      <c r="MTY20" s="164"/>
      <c r="MTZ20" s="164"/>
      <c r="MUA20" s="164"/>
      <c r="MUB20" s="164"/>
      <c r="MUC20" s="164"/>
      <c r="MUD20" s="164"/>
      <c r="MUE20" s="164"/>
      <c r="MUF20" s="164"/>
      <c r="MUG20" s="164"/>
      <c r="MUH20" s="164"/>
      <c r="MUI20" s="164"/>
      <c r="MUJ20" s="164"/>
      <c r="MUK20" s="164"/>
      <c r="MUL20" s="164"/>
      <c r="MUM20" s="164"/>
      <c r="MUN20" s="164"/>
      <c r="MUO20" s="164"/>
      <c r="MUP20" s="164"/>
      <c r="MUQ20" s="164"/>
      <c r="MUR20" s="164"/>
      <c r="MUS20" s="164"/>
      <c r="MUT20" s="164"/>
      <c r="MUU20" s="164"/>
      <c r="MUV20" s="164"/>
      <c r="MUW20" s="164"/>
      <c r="MUX20" s="164"/>
      <c r="MUY20" s="164"/>
      <c r="MUZ20" s="164"/>
      <c r="MVA20" s="164"/>
      <c r="MVB20" s="164"/>
      <c r="MVC20" s="164"/>
      <c r="MVD20" s="164"/>
      <c r="MVE20" s="164"/>
      <c r="MVF20" s="164"/>
      <c r="MVG20" s="164"/>
      <c r="MVH20" s="164"/>
      <c r="MVI20" s="164"/>
      <c r="MVJ20" s="164"/>
      <c r="MVK20" s="164"/>
      <c r="MVL20" s="164"/>
      <c r="MVM20" s="164"/>
      <c r="MVN20" s="164"/>
      <c r="MVO20" s="164"/>
      <c r="MVP20" s="164"/>
      <c r="MVQ20" s="164"/>
      <c r="MVR20" s="164"/>
      <c r="MVS20" s="164"/>
      <c r="MVT20" s="164"/>
      <c r="MVU20" s="164"/>
      <c r="MVV20" s="164"/>
      <c r="MVW20" s="164"/>
      <c r="MVX20" s="164"/>
      <c r="MVY20" s="164"/>
      <c r="MVZ20" s="164"/>
      <c r="MWA20" s="164"/>
      <c r="MWB20" s="164"/>
      <c r="MWC20" s="164"/>
      <c r="MWD20" s="164"/>
      <c r="MWE20" s="164"/>
      <c r="MWF20" s="164"/>
      <c r="MWG20" s="164"/>
      <c r="MWH20" s="164"/>
      <c r="MWI20" s="164"/>
      <c r="MWJ20" s="164"/>
      <c r="MWK20" s="164"/>
      <c r="MWL20" s="164"/>
      <c r="MWM20" s="164"/>
      <c r="MWN20" s="164"/>
      <c r="MWO20" s="164"/>
      <c r="MWP20" s="164"/>
      <c r="MWQ20" s="164"/>
      <c r="MWR20" s="164"/>
      <c r="MWS20" s="164"/>
      <c r="MWT20" s="164"/>
      <c r="MWU20" s="164"/>
      <c r="MWV20" s="164"/>
      <c r="MWW20" s="164"/>
      <c r="MWX20" s="164"/>
      <c r="MWY20" s="164"/>
      <c r="MWZ20" s="164"/>
      <c r="MXA20" s="164"/>
      <c r="MXB20" s="164"/>
      <c r="MXC20" s="164"/>
      <c r="MXD20" s="164"/>
      <c r="MXE20" s="164"/>
      <c r="MXF20" s="164"/>
      <c r="MXG20" s="164"/>
      <c r="MXH20" s="164"/>
      <c r="MXI20" s="164"/>
      <c r="MXJ20" s="164"/>
      <c r="MXK20" s="164"/>
      <c r="MXL20" s="164"/>
      <c r="MXM20" s="164"/>
      <c r="MXN20" s="164"/>
      <c r="MXO20" s="164"/>
      <c r="MXP20" s="164"/>
      <c r="MXQ20" s="164"/>
      <c r="MXR20" s="164"/>
      <c r="MXS20" s="164"/>
      <c r="MXT20" s="164"/>
      <c r="MXU20" s="164"/>
      <c r="MXV20" s="164"/>
      <c r="MXW20" s="164"/>
      <c r="MXX20" s="164"/>
      <c r="MXY20" s="164"/>
      <c r="MXZ20" s="164"/>
      <c r="MYA20" s="164"/>
      <c r="MYB20" s="164"/>
      <c r="MYC20" s="164"/>
      <c r="MYD20" s="164"/>
      <c r="MYE20" s="164"/>
      <c r="MYF20" s="164"/>
      <c r="MYG20" s="164"/>
      <c r="MYH20" s="164"/>
      <c r="MYI20" s="164"/>
      <c r="MYJ20" s="164"/>
      <c r="MYK20" s="164"/>
      <c r="MYL20" s="164"/>
      <c r="MYM20" s="164"/>
      <c r="MYN20" s="164"/>
      <c r="MYO20" s="164"/>
      <c r="MYP20" s="164"/>
      <c r="MYQ20" s="164"/>
      <c r="MYR20" s="164"/>
      <c r="MYS20" s="164"/>
      <c r="MYT20" s="164"/>
      <c r="MYU20" s="164"/>
      <c r="MYV20" s="164"/>
      <c r="MYW20" s="164"/>
      <c r="MYX20" s="164"/>
      <c r="MYY20" s="164"/>
      <c r="MYZ20" s="164"/>
      <c r="MZA20" s="164"/>
      <c r="MZB20" s="164"/>
      <c r="MZC20" s="164"/>
      <c r="MZD20" s="164"/>
      <c r="MZE20" s="164"/>
      <c r="MZF20" s="164"/>
      <c r="MZG20" s="164"/>
      <c r="MZH20" s="164"/>
      <c r="MZI20" s="164"/>
      <c r="MZJ20" s="164"/>
      <c r="MZK20" s="164"/>
      <c r="MZL20" s="164"/>
      <c r="MZM20" s="164"/>
      <c r="MZN20" s="164"/>
      <c r="MZO20" s="164"/>
      <c r="MZP20" s="164"/>
      <c r="MZQ20" s="164"/>
      <c r="MZR20" s="164"/>
      <c r="MZS20" s="164"/>
      <c r="MZT20" s="164"/>
      <c r="MZU20" s="164"/>
      <c r="MZV20" s="164"/>
      <c r="MZW20" s="164"/>
      <c r="MZX20" s="164"/>
      <c r="MZY20" s="164"/>
      <c r="MZZ20" s="164"/>
      <c r="NAA20" s="164"/>
      <c r="NAB20" s="164"/>
      <c r="NAC20" s="164"/>
      <c r="NAD20" s="164"/>
      <c r="NAE20" s="164"/>
      <c r="NAF20" s="164"/>
      <c r="NAG20" s="164"/>
      <c r="NAH20" s="164"/>
      <c r="NAI20" s="164"/>
      <c r="NAJ20" s="164"/>
      <c r="NAK20" s="164"/>
      <c r="NAL20" s="164"/>
      <c r="NAM20" s="164"/>
      <c r="NAN20" s="164"/>
      <c r="NAO20" s="164"/>
      <c r="NAP20" s="164"/>
      <c r="NAQ20" s="164"/>
      <c r="NAR20" s="164"/>
      <c r="NAS20" s="164"/>
      <c r="NAT20" s="164"/>
      <c r="NAU20" s="164"/>
      <c r="NAV20" s="164"/>
      <c r="NAW20" s="164"/>
      <c r="NAX20" s="164"/>
      <c r="NAY20" s="164"/>
      <c r="NAZ20" s="164"/>
      <c r="NBA20" s="164"/>
      <c r="NBB20" s="164"/>
      <c r="NBC20" s="164"/>
      <c r="NBD20" s="164"/>
      <c r="NBE20" s="164"/>
      <c r="NBF20" s="164"/>
      <c r="NBG20" s="164"/>
      <c r="NBH20" s="164"/>
      <c r="NBI20" s="164"/>
      <c r="NBJ20" s="164"/>
      <c r="NBK20" s="164"/>
      <c r="NBL20" s="164"/>
      <c r="NBM20" s="164"/>
      <c r="NBN20" s="164"/>
      <c r="NBO20" s="164"/>
      <c r="NBP20" s="164"/>
      <c r="NBQ20" s="164"/>
      <c r="NBR20" s="164"/>
      <c r="NBS20" s="164"/>
      <c r="NBT20" s="164"/>
      <c r="NBU20" s="164"/>
      <c r="NBV20" s="164"/>
      <c r="NBW20" s="164"/>
      <c r="NBX20" s="164"/>
      <c r="NBY20" s="164"/>
      <c r="NBZ20" s="164"/>
      <c r="NCA20" s="164"/>
      <c r="NCB20" s="164"/>
      <c r="NCC20" s="164"/>
      <c r="NCD20" s="164"/>
      <c r="NCE20" s="164"/>
      <c r="NCF20" s="164"/>
      <c r="NCG20" s="164"/>
      <c r="NCH20" s="164"/>
      <c r="NCI20" s="164"/>
      <c r="NCJ20" s="164"/>
      <c r="NCK20" s="164"/>
      <c r="NCL20" s="164"/>
      <c r="NCM20" s="164"/>
      <c r="NCN20" s="164"/>
      <c r="NCO20" s="164"/>
      <c r="NCP20" s="164"/>
      <c r="NCQ20" s="164"/>
      <c r="NCR20" s="164"/>
      <c r="NCS20" s="164"/>
      <c r="NCT20" s="164"/>
      <c r="NCU20" s="164"/>
      <c r="NCV20" s="164"/>
      <c r="NCW20" s="164"/>
      <c r="NCX20" s="164"/>
      <c r="NCY20" s="164"/>
      <c r="NCZ20" s="164"/>
      <c r="NDA20" s="164"/>
      <c r="NDB20" s="164"/>
      <c r="NDC20" s="164"/>
      <c r="NDD20" s="164"/>
      <c r="NDE20" s="164"/>
      <c r="NDF20" s="164"/>
      <c r="NDG20" s="164"/>
      <c r="NDH20" s="164"/>
      <c r="NDI20" s="164"/>
      <c r="NDJ20" s="164"/>
      <c r="NDK20" s="164"/>
      <c r="NDL20" s="164"/>
      <c r="NDM20" s="164"/>
      <c r="NDN20" s="164"/>
      <c r="NDO20" s="164"/>
      <c r="NDP20" s="164"/>
      <c r="NDQ20" s="164"/>
      <c r="NDR20" s="164"/>
      <c r="NDS20" s="164"/>
      <c r="NDT20" s="164"/>
      <c r="NDU20" s="164"/>
      <c r="NDV20" s="164"/>
      <c r="NDW20" s="164"/>
      <c r="NDX20" s="164"/>
      <c r="NDY20" s="164"/>
      <c r="NDZ20" s="164"/>
      <c r="NEA20" s="164"/>
      <c r="NEB20" s="164"/>
      <c r="NEC20" s="164"/>
      <c r="NED20" s="164"/>
      <c r="NEE20" s="164"/>
      <c r="NEF20" s="164"/>
      <c r="NEG20" s="164"/>
      <c r="NEH20" s="164"/>
      <c r="NEI20" s="164"/>
      <c r="NEJ20" s="164"/>
      <c r="NEK20" s="164"/>
      <c r="NEL20" s="164"/>
      <c r="NEM20" s="164"/>
      <c r="NEN20" s="164"/>
      <c r="NEO20" s="164"/>
      <c r="NEP20" s="164"/>
      <c r="NEQ20" s="164"/>
      <c r="NER20" s="164"/>
      <c r="NES20" s="164"/>
      <c r="NET20" s="164"/>
      <c r="NEU20" s="164"/>
      <c r="NEV20" s="164"/>
      <c r="NEW20" s="164"/>
      <c r="NEX20" s="164"/>
      <c r="NEY20" s="164"/>
      <c r="NEZ20" s="164"/>
      <c r="NFA20" s="164"/>
      <c r="NFB20" s="164"/>
      <c r="NFC20" s="164"/>
      <c r="NFD20" s="164"/>
      <c r="NFE20" s="164"/>
      <c r="NFF20" s="164"/>
      <c r="NFG20" s="164"/>
      <c r="NFH20" s="164"/>
      <c r="NFI20" s="164"/>
      <c r="NFJ20" s="164"/>
      <c r="NFK20" s="164"/>
      <c r="NFL20" s="164"/>
      <c r="NFM20" s="164"/>
      <c r="NFN20" s="164"/>
      <c r="NFO20" s="164"/>
      <c r="NFP20" s="164"/>
      <c r="NFQ20" s="164"/>
      <c r="NFR20" s="164"/>
      <c r="NFS20" s="164"/>
      <c r="NFT20" s="164"/>
      <c r="NFU20" s="164"/>
      <c r="NFV20" s="164"/>
      <c r="NFW20" s="164"/>
      <c r="NFX20" s="164"/>
      <c r="NFY20" s="164"/>
      <c r="NFZ20" s="164"/>
      <c r="NGA20" s="164"/>
      <c r="NGB20" s="164"/>
      <c r="NGC20" s="164"/>
      <c r="NGD20" s="164"/>
      <c r="NGE20" s="164"/>
      <c r="NGF20" s="164"/>
      <c r="NGG20" s="164"/>
      <c r="NGH20" s="164"/>
      <c r="NGI20" s="164"/>
      <c r="NGJ20" s="164"/>
      <c r="NGK20" s="164"/>
      <c r="NGL20" s="164"/>
      <c r="NGM20" s="164"/>
      <c r="NGN20" s="164"/>
      <c r="NGO20" s="164"/>
      <c r="NGP20" s="164"/>
      <c r="NGQ20" s="164"/>
      <c r="NGR20" s="164"/>
      <c r="NGS20" s="164"/>
      <c r="NGT20" s="164"/>
      <c r="NGU20" s="164"/>
      <c r="NGV20" s="164"/>
      <c r="NGW20" s="164"/>
      <c r="NGX20" s="164"/>
      <c r="NGY20" s="164"/>
      <c r="NGZ20" s="164"/>
      <c r="NHA20" s="164"/>
      <c r="NHB20" s="164"/>
      <c r="NHC20" s="164"/>
      <c r="NHD20" s="164"/>
      <c r="NHE20" s="164"/>
      <c r="NHF20" s="164"/>
      <c r="NHG20" s="164"/>
      <c r="NHH20" s="164"/>
      <c r="NHI20" s="164"/>
      <c r="NHJ20" s="164"/>
      <c r="NHK20" s="164"/>
      <c r="NHL20" s="164"/>
      <c r="NHM20" s="164"/>
      <c r="NHN20" s="164"/>
      <c r="NHO20" s="164"/>
      <c r="NHP20" s="164"/>
      <c r="NHQ20" s="164"/>
      <c r="NHR20" s="164"/>
      <c r="NHS20" s="164"/>
      <c r="NHT20" s="164"/>
      <c r="NHU20" s="164"/>
      <c r="NHV20" s="164"/>
      <c r="NHW20" s="164"/>
      <c r="NHX20" s="164"/>
      <c r="NHY20" s="164"/>
      <c r="NHZ20" s="164"/>
      <c r="NIA20" s="164"/>
      <c r="NIB20" s="164"/>
      <c r="NIC20" s="164"/>
      <c r="NID20" s="164"/>
      <c r="NIE20" s="164"/>
      <c r="NIF20" s="164"/>
      <c r="NIG20" s="164"/>
      <c r="NIH20" s="164"/>
      <c r="NII20" s="164"/>
      <c r="NIJ20" s="164"/>
      <c r="NIK20" s="164"/>
      <c r="NIL20" s="164"/>
      <c r="NIM20" s="164"/>
      <c r="NIN20" s="164"/>
      <c r="NIO20" s="164"/>
      <c r="NIP20" s="164"/>
      <c r="NIQ20" s="164"/>
      <c r="NIR20" s="164"/>
      <c r="NIS20" s="164"/>
      <c r="NIT20" s="164"/>
      <c r="NIU20" s="164"/>
      <c r="NIV20" s="164"/>
      <c r="NIW20" s="164"/>
      <c r="NIX20" s="164"/>
      <c r="NIY20" s="164"/>
      <c r="NIZ20" s="164"/>
      <c r="NJA20" s="164"/>
      <c r="NJB20" s="164"/>
      <c r="NJC20" s="164"/>
      <c r="NJD20" s="164"/>
      <c r="NJE20" s="164"/>
      <c r="NJF20" s="164"/>
      <c r="NJG20" s="164"/>
      <c r="NJH20" s="164"/>
      <c r="NJI20" s="164"/>
      <c r="NJJ20" s="164"/>
      <c r="NJK20" s="164"/>
      <c r="NJL20" s="164"/>
      <c r="NJM20" s="164"/>
      <c r="NJN20" s="164"/>
      <c r="NJO20" s="164"/>
      <c r="NJP20" s="164"/>
      <c r="NJQ20" s="164"/>
      <c r="NJR20" s="164"/>
      <c r="NJS20" s="164"/>
      <c r="NJT20" s="164"/>
      <c r="NJU20" s="164"/>
      <c r="NJV20" s="164"/>
      <c r="NJW20" s="164"/>
      <c r="NJX20" s="164"/>
      <c r="NJY20" s="164"/>
      <c r="NJZ20" s="164"/>
      <c r="NKA20" s="164"/>
      <c r="NKB20" s="164"/>
      <c r="NKC20" s="164"/>
      <c r="NKD20" s="164"/>
      <c r="NKE20" s="164"/>
      <c r="NKF20" s="164"/>
      <c r="NKG20" s="164"/>
      <c r="NKH20" s="164"/>
      <c r="NKI20" s="164"/>
      <c r="NKJ20" s="164"/>
      <c r="NKK20" s="164"/>
      <c r="NKL20" s="164"/>
      <c r="NKM20" s="164"/>
      <c r="NKN20" s="164"/>
      <c r="NKO20" s="164"/>
      <c r="NKP20" s="164"/>
      <c r="NKQ20" s="164"/>
      <c r="NKR20" s="164"/>
      <c r="NKS20" s="164"/>
      <c r="NKT20" s="164"/>
      <c r="NKU20" s="164"/>
      <c r="NKV20" s="164"/>
      <c r="NKW20" s="164"/>
      <c r="NKX20" s="164"/>
      <c r="NKY20" s="164"/>
      <c r="NKZ20" s="164"/>
      <c r="NLA20" s="164"/>
      <c r="NLB20" s="164"/>
      <c r="NLC20" s="164"/>
      <c r="NLD20" s="164"/>
      <c r="NLE20" s="164"/>
      <c r="NLF20" s="164"/>
      <c r="NLG20" s="164"/>
      <c r="NLH20" s="164"/>
      <c r="NLI20" s="164"/>
      <c r="NLJ20" s="164"/>
      <c r="NLK20" s="164"/>
      <c r="NLL20" s="164"/>
      <c r="NLM20" s="164"/>
      <c r="NLN20" s="164"/>
      <c r="NLO20" s="164"/>
      <c r="NLP20" s="164"/>
      <c r="NLQ20" s="164"/>
      <c r="NLR20" s="164"/>
      <c r="NLS20" s="164"/>
      <c r="NLT20" s="164"/>
      <c r="NLU20" s="164"/>
      <c r="NLV20" s="164"/>
      <c r="NLW20" s="164"/>
      <c r="NLX20" s="164"/>
      <c r="NLY20" s="164"/>
      <c r="NLZ20" s="164"/>
      <c r="NMA20" s="164"/>
      <c r="NMB20" s="164"/>
      <c r="NMC20" s="164"/>
      <c r="NMD20" s="164"/>
      <c r="NME20" s="164"/>
      <c r="NMF20" s="164"/>
      <c r="NMG20" s="164"/>
      <c r="NMH20" s="164"/>
      <c r="NMI20" s="164"/>
      <c r="NMJ20" s="164"/>
      <c r="NMK20" s="164"/>
      <c r="NML20" s="164"/>
      <c r="NMM20" s="164"/>
      <c r="NMN20" s="164"/>
      <c r="NMO20" s="164"/>
      <c r="NMP20" s="164"/>
      <c r="NMQ20" s="164"/>
      <c r="NMR20" s="164"/>
      <c r="NMS20" s="164"/>
      <c r="NMT20" s="164"/>
      <c r="NMU20" s="164"/>
      <c r="NMV20" s="164"/>
      <c r="NMW20" s="164"/>
      <c r="NMX20" s="164"/>
      <c r="NMY20" s="164"/>
      <c r="NMZ20" s="164"/>
      <c r="NNA20" s="164"/>
      <c r="NNB20" s="164"/>
      <c r="NNC20" s="164"/>
      <c r="NND20" s="164"/>
      <c r="NNE20" s="164"/>
      <c r="NNF20" s="164"/>
      <c r="NNG20" s="164"/>
      <c r="NNH20" s="164"/>
      <c r="NNI20" s="164"/>
      <c r="NNJ20" s="164"/>
      <c r="NNK20" s="164"/>
      <c r="NNL20" s="164"/>
      <c r="NNM20" s="164"/>
      <c r="NNN20" s="164"/>
      <c r="NNO20" s="164"/>
      <c r="NNP20" s="164"/>
      <c r="NNQ20" s="164"/>
      <c r="NNR20" s="164"/>
      <c r="NNS20" s="164"/>
      <c r="NNT20" s="164"/>
      <c r="NNU20" s="164"/>
      <c r="NNV20" s="164"/>
      <c r="NNW20" s="164"/>
      <c r="NNX20" s="164"/>
      <c r="NNY20" s="164"/>
      <c r="NNZ20" s="164"/>
      <c r="NOA20" s="164"/>
      <c r="NOB20" s="164"/>
      <c r="NOC20" s="164"/>
      <c r="NOD20" s="164"/>
      <c r="NOE20" s="164"/>
      <c r="NOF20" s="164"/>
      <c r="NOG20" s="164"/>
      <c r="NOH20" s="164"/>
      <c r="NOI20" s="164"/>
      <c r="NOJ20" s="164"/>
      <c r="NOK20" s="164"/>
      <c r="NOL20" s="164"/>
      <c r="NOM20" s="164"/>
      <c r="NON20" s="164"/>
      <c r="NOO20" s="164"/>
      <c r="NOP20" s="164"/>
      <c r="NOQ20" s="164"/>
      <c r="NOR20" s="164"/>
      <c r="NOS20" s="164"/>
      <c r="NOT20" s="164"/>
      <c r="NOU20" s="164"/>
      <c r="NOV20" s="164"/>
      <c r="NOW20" s="164"/>
      <c r="NOX20" s="164"/>
      <c r="NOY20" s="164"/>
      <c r="NOZ20" s="164"/>
      <c r="NPA20" s="164"/>
      <c r="NPB20" s="164"/>
      <c r="NPC20" s="164"/>
      <c r="NPD20" s="164"/>
      <c r="NPE20" s="164"/>
      <c r="NPF20" s="164"/>
      <c r="NPG20" s="164"/>
      <c r="NPH20" s="164"/>
      <c r="NPI20" s="164"/>
      <c r="NPJ20" s="164"/>
      <c r="NPK20" s="164"/>
      <c r="NPL20" s="164"/>
      <c r="NPM20" s="164"/>
      <c r="NPN20" s="164"/>
      <c r="NPO20" s="164"/>
      <c r="NPP20" s="164"/>
      <c r="NPQ20" s="164"/>
      <c r="NPR20" s="164"/>
      <c r="NPS20" s="164"/>
      <c r="NPT20" s="164"/>
      <c r="NPU20" s="164"/>
      <c r="NPV20" s="164"/>
      <c r="NPW20" s="164"/>
      <c r="NPX20" s="164"/>
      <c r="NPY20" s="164"/>
      <c r="NPZ20" s="164"/>
      <c r="NQA20" s="164"/>
      <c r="NQB20" s="164"/>
      <c r="NQC20" s="164"/>
      <c r="NQD20" s="164"/>
      <c r="NQE20" s="164"/>
      <c r="NQF20" s="164"/>
      <c r="NQG20" s="164"/>
      <c r="NQH20" s="164"/>
      <c r="NQI20" s="164"/>
      <c r="NQJ20" s="164"/>
      <c r="NQK20" s="164"/>
      <c r="NQL20" s="164"/>
      <c r="NQM20" s="164"/>
      <c r="NQN20" s="164"/>
      <c r="NQO20" s="164"/>
      <c r="NQP20" s="164"/>
      <c r="NQQ20" s="164"/>
      <c r="NQR20" s="164"/>
      <c r="NQS20" s="164"/>
      <c r="NQT20" s="164"/>
      <c r="NQU20" s="164"/>
      <c r="NQV20" s="164"/>
      <c r="NQW20" s="164"/>
      <c r="NQX20" s="164"/>
      <c r="NQY20" s="164"/>
      <c r="NQZ20" s="164"/>
      <c r="NRA20" s="164"/>
      <c r="NRB20" s="164"/>
      <c r="NRC20" s="164"/>
      <c r="NRD20" s="164"/>
      <c r="NRE20" s="164"/>
      <c r="NRF20" s="164"/>
      <c r="NRG20" s="164"/>
      <c r="NRH20" s="164"/>
      <c r="NRI20" s="164"/>
      <c r="NRJ20" s="164"/>
      <c r="NRK20" s="164"/>
      <c r="NRL20" s="164"/>
      <c r="NRM20" s="164"/>
      <c r="NRN20" s="164"/>
      <c r="NRO20" s="164"/>
      <c r="NRP20" s="164"/>
      <c r="NRQ20" s="164"/>
      <c r="NRR20" s="164"/>
      <c r="NRS20" s="164"/>
      <c r="NRT20" s="164"/>
      <c r="NRU20" s="164"/>
      <c r="NRV20" s="164"/>
      <c r="NRW20" s="164"/>
      <c r="NRX20" s="164"/>
      <c r="NRY20" s="164"/>
      <c r="NRZ20" s="164"/>
      <c r="NSA20" s="164"/>
      <c r="NSB20" s="164"/>
      <c r="NSC20" s="164"/>
      <c r="NSD20" s="164"/>
      <c r="NSE20" s="164"/>
      <c r="NSF20" s="164"/>
      <c r="NSG20" s="164"/>
      <c r="NSH20" s="164"/>
      <c r="NSI20" s="164"/>
      <c r="NSJ20" s="164"/>
      <c r="NSK20" s="164"/>
      <c r="NSL20" s="164"/>
      <c r="NSM20" s="164"/>
      <c r="NSN20" s="164"/>
      <c r="NSO20" s="164"/>
      <c r="NSP20" s="164"/>
      <c r="NSQ20" s="164"/>
      <c r="NSR20" s="164"/>
      <c r="NSS20" s="164"/>
      <c r="NST20" s="164"/>
      <c r="NSU20" s="164"/>
      <c r="NSV20" s="164"/>
      <c r="NSW20" s="164"/>
      <c r="NSX20" s="164"/>
      <c r="NSY20" s="164"/>
      <c r="NSZ20" s="164"/>
      <c r="NTA20" s="164"/>
      <c r="NTB20" s="164"/>
      <c r="NTC20" s="164"/>
      <c r="NTD20" s="164"/>
      <c r="NTE20" s="164"/>
      <c r="NTF20" s="164"/>
      <c r="NTG20" s="164"/>
      <c r="NTH20" s="164"/>
      <c r="NTI20" s="164"/>
      <c r="NTJ20" s="164"/>
      <c r="NTK20" s="164"/>
      <c r="NTL20" s="164"/>
      <c r="NTM20" s="164"/>
      <c r="NTN20" s="164"/>
      <c r="NTO20" s="164"/>
      <c r="NTP20" s="164"/>
      <c r="NTQ20" s="164"/>
      <c r="NTR20" s="164"/>
      <c r="NTS20" s="164"/>
      <c r="NTT20" s="164"/>
      <c r="NTU20" s="164"/>
      <c r="NTV20" s="164"/>
      <c r="NTW20" s="164"/>
      <c r="NTX20" s="164"/>
      <c r="NTY20" s="164"/>
      <c r="NTZ20" s="164"/>
      <c r="NUA20" s="164"/>
      <c r="NUB20" s="164"/>
      <c r="NUC20" s="164"/>
      <c r="NUD20" s="164"/>
      <c r="NUE20" s="164"/>
      <c r="NUF20" s="164"/>
      <c r="NUG20" s="164"/>
      <c r="NUH20" s="164"/>
      <c r="NUI20" s="164"/>
      <c r="NUJ20" s="164"/>
      <c r="NUK20" s="164"/>
      <c r="NUL20" s="164"/>
      <c r="NUM20" s="164"/>
      <c r="NUN20" s="164"/>
      <c r="NUO20" s="164"/>
      <c r="NUP20" s="164"/>
      <c r="NUQ20" s="164"/>
      <c r="NUR20" s="164"/>
      <c r="NUS20" s="164"/>
      <c r="NUT20" s="164"/>
      <c r="NUU20" s="164"/>
      <c r="NUV20" s="164"/>
      <c r="NUW20" s="164"/>
      <c r="NUX20" s="164"/>
      <c r="NUY20" s="164"/>
      <c r="NUZ20" s="164"/>
      <c r="NVA20" s="164"/>
      <c r="NVB20" s="164"/>
      <c r="NVC20" s="164"/>
      <c r="NVD20" s="164"/>
      <c r="NVE20" s="164"/>
      <c r="NVF20" s="164"/>
      <c r="NVG20" s="164"/>
      <c r="NVH20" s="164"/>
      <c r="NVI20" s="164"/>
      <c r="NVJ20" s="164"/>
      <c r="NVK20" s="164"/>
      <c r="NVL20" s="164"/>
      <c r="NVM20" s="164"/>
      <c r="NVN20" s="164"/>
      <c r="NVO20" s="164"/>
      <c r="NVP20" s="164"/>
      <c r="NVQ20" s="164"/>
      <c r="NVR20" s="164"/>
      <c r="NVS20" s="164"/>
      <c r="NVT20" s="164"/>
      <c r="NVU20" s="164"/>
      <c r="NVV20" s="164"/>
      <c r="NVW20" s="164"/>
      <c r="NVX20" s="164"/>
      <c r="NVY20" s="164"/>
      <c r="NVZ20" s="164"/>
      <c r="NWA20" s="164"/>
      <c r="NWB20" s="164"/>
      <c r="NWC20" s="164"/>
      <c r="NWD20" s="164"/>
      <c r="NWE20" s="164"/>
      <c r="NWF20" s="164"/>
      <c r="NWG20" s="164"/>
      <c r="NWH20" s="164"/>
      <c r="NWI20" s="164"/>
      <c r="NWJ20" s="164"/>
      <c r="NWK20" s="164"/>
      <c r="NWL20" s="164"/>
      <c r="NWM20" s="164"/>
      <c r="NWN20" s="164"/>
      <c r="NWO20" s="164"/>
      <c r="NWP20" s="164"/>
      <c r="NWQ20" s="164"/>
      <c r="NWR20" s="164"/>
      <c r="NWS20" s="164"/>
      <c r="NWT20" s="164"/>
      <c r="NWU20" s="164"/>
      <c r="NWV20" s="164"/>
      <c r="NWW20" s="164"/>
      <c r="NWX20" s="164"/>
      <c r="NWY20" s="164"/>
      <c r="NWZ20" s="164"/>
      <c r="NXA20" s="164"/>
      <c r="NXB20" s="164"/>
      <c r="NXC20" s="164"/>
      <c r="NXD20" s="164"/>
      <c r="NXE20" s="164"/>
      <c r="NXF20" s="164"/>
      <c r="NXG20" s="164"/>
      <c r="NXH20" s="164"/>
      <c r="NXI20" s="164"/>
      <c r="NXJ20" s="164"/>
      <c r="NXK20" s="164"/>
      <c r="NXL20" s="164"/>
      <c r="NXM20" s="164"/>
      <c r="NXN20" s="164"/>
      <c r="NXO20" s="164"/>
      <c r="NXP20" s="164"/>
      <c r="NXQ20" s="164"/>
      <c r="NXR20" s="164"/>
      <c r="NXS20" s="164"/>
      <c r="NXT20" s="164"/>
      <c r="NXU20" s="164"/>
      <c r="NXV20" s="164"/>
      <c r="NXW20" s="164"/>
      <c r="NXX20" s="164"/>
      <c r="NXY20" s="164"/>
      <c r="NXZ20" s="164"/>
      <c r="NYA20" s="164"/>
      <c r="NYB20" s="164"/>
      <c r="NYC20" s="164"/>
      <c r="NYD20" s="164"/>
      <c r="NYE20" s="164"/>
      <c r="NYF20" s="164"/>
      <c r="NYG20" s="164"/>
      <c r="NYH20" s="164"/>
      <c r="NYI20" s="164"/>
      <c r="NYJ20" s="164"/>
      <c r="NYK20" s="164"/>
      <c r="NYL20" s="164"/>
      <c r="NYM20" s="164"/>
      <c r="NYN20" s="164"/>
      <c r="NYO20" s="164"/>
      <c r="NYP20" s="164"/>
      <c r="NYQ20" s="164"/>
      <c r="NYR20" s="164"/>
      <c r="NYS20" s="164"/>
      <c r="NYT20" s="164"/>
      <c r="NYU20" s="164"/>
      <c r="NYV20" s="164"/>
      <c r="NYW20" s="164"/>
      <c r="NYX20" s="164"/>
      <c r="NYY20" s="164"/>
      <c r="NYZ20" s="164"/>
      <c r="NZA20" s="164"/>
      <c r="NZB20" s="164"/>
      <c r="NZC20" s="164"/>
      <c r="NZD20" s="164"/>
      <c r="NZE20" s="164"/>
      <c r="NZF20" s="164"/>
      <c r="NZG20" s="164"/>
      <c r="NZH20" s="164"/>
      <c r="NZI20" s="164"/>
      <c r="NZJ20" s="164"/>
      <c r="NZK20" s="164"/>
      <c r="NZL20" s="164"/>
      <c r="NZM20" s="164"/>
      <c r="NZN20" s="164"/>
      <c r="NZO20" s="164"/>
      <c r="NZP20" s="164"/>
      <c r="NZQ20" s="164"/>
      <c r="NZR20" s="164"/>
      <c r="NZS20" s="164"/>
      <c r="NZT20" s="164"/>
      <c r="NZU20" s="164"/>
      <c r="NZV20" s="164"/>
      <c r="NZW20" s="164"/>
      <c r="NZX20" s="164"/>
      <c r="NZY20" s="164"/>
      <c r="NZZ20" s="164"/>
      <c r="OAA20" s="164"/>
      <c r="OAB20" s="164"/>
      <c r="OAC20" s="164"/>
      <c r="OAD20" s="164"/>
      <c r="OAE20" s="164"/>
      <c r="OAF20" s="164"/>
      <c r="OAG20" s="164"/>
      <c r="OAH20" s="164"/>
      <c r="OAI20" s="164"/>
      <c r="OAJ20" s="164"/>
      <c r="OAK20" s="164"/>
      <c r="OAL20" s="164"/>
      <c r="OAM20" s="164"/>
      <c r="OAN20" s="164"/>
      <c r="OAO20" s="164"/>
      <c r="OAP20" s="164"/>
      <c r="OAQ20" s="164"/>
      <c r="OAR20" s="164"/>
      <c r="OAS20" s="164"/>
      <c r="OAT20" s="164"/>
      <c r="OAU20" s="164"/>
      <c r="OAV20" s="164"/>
      <c r="OAW20" s="164"/>
      <c r="OAX20" s="164"/>
      <c r="OAY20" s="164"/>
      <c r="OAZ20" s="164"/>
      <c r="OBA20" s="164"/>
      <c r="OBB20" s="164"/>
      <c r="OBC20" s="164"/>
      <c r="OBD20" s="164"/>
      <c r="OBE20" s="164"/>
      <c r="OBF20" s="164"/>
      <c r="OBG20" s="164"/>
      <c r="OBH20" s="164"/>
      <c r="OBI20" s="164"/>
      <c r="OBJ20" s="164"/>
      <c r="OBK20" s="164"/>
      <c r="OBL20" s="164"/>
      <c r="OBM20" s="164"/>
      <c r="OBN20" s="164"/>
      <c r="OBO20" s="164"/>
      <c r="OBP20" s="164"/>
      <c r="OBQ20" s="164"/>
      <c r="OBR20" s="164"/>
      <c r="OBS20" s="164"/>
      <c r="OBT20" s="164"/>
      <c r="OBU20" s="164"/>
      <c r="OBV20" s="164"/>
      <c r="OBW20" s="164"/>
      <c r="OBX20" s="164"/>
      <c r="OBY20" s="164"/>
      <c r="OBZ20" s="164"/>
      <c r="OCA20" s="164"/>
      <c r="OCB20" s="164"/>
      <c r="OCC20" s="164"/>
      <c r="OCD20" s="164"/>
      <c r="OCE20" s="164"/>
      <c r="OCF20" s="164"/>
      <c r="OCG20" s="164"/>
      <c r="OCH20" s="164"/>
      <c r="OCI20" s="164"/>
      <c r="OCJ20" s="164"/>
      <c r="OCK20" s="164"/>
      <c r="OCL20" s="164"/>
      <c r="OCM20" s="164"/>
      <c r="OCN20" s="164"/>
      <c r="OCO20" s="164"/>
      <c r="OCP20" s="164"/>
      <c r="OCQ20" s="164"/>
      <c r="OCR20" s="164"/>
      <c r="OCS20" s="164"/>
      <c r="OCT20" s="164"/>
      <c r="OCU20" s="164"/>
      <c r="OCV20" s="164"/>
      <c r="OCW20" s="164"/>
      <c r="OCX20" s="164"/>
      <c r="OCY20" s="164"/>
      <c r="OCZ20" s="164"/>
      <c r="ODA20" s="164"/>
      <c r="ODB20" s="164"/>
      <c r="ODC20" s="164"/>
      <c r="ODD20" s="164"/>
      <c r="ODE20" s="164"/>
      <c r="ODF20" s="164"/>
      <c r="ODG20" s="164"/>
      <c r="ODH20" s="164"/>
      <c r="ODI20" s="164"/>
      <c r="ODJ20" s="164"/>
      <c r="ODK20" s="164"/>
      <c r="ODL20" s="164"/>
      <c r="ODM20" s="164"/>
      <c r="ODN20" s="164"/>
      <c r="ODO20" s="164"/>
      <c r="ODP20" s="164"/>
      <c r="ODQ20" s="164"/>
      <c r="ODR20" s="164"/>
      <c r="ODS20" s="164"/>
      <c r="ODT20" s="164"/>
      <c r="ODU20" s="164"/>
      <c r="ODV20" s="164"/>
      <c r="ODW20" s="164"/>
      <c r="ODX20" s="164"/>
      <c r="ODY20" s="164"/>
      <c r="ODZ20" s="164"/>
      <c r="OEA20" s="164"/>
      <c r="OEB20" s="164"/>
      <c r="OEC20" s="164"/>
      <c r="OED20" s="164"/>
      <c r="OEE20" s="164"/>
      <c r="OEF20" s="164"/>
      <c r="OEG20" s="164"/>
      <c r="OEH20" s="164"/>
      <c r="OEI20" s="164"/>
      <c r="OEJ20" s="164"/>
      <c r="OEK20" s="164"/>
      <c r="OEL20" s="164"/>
      <c r="OEM20" s="164"/>
      <c r="OEN20" s="164"/>
      <c r="OEO20" s="164"/>
      <c r="OEP20" s="164"/>
      <c r="OEQ20" s="164"/>
      <c r="OER20" s="164"/>
      <c r="OES20" s="164"/>
      <c r="OET20" s="164"/>
      <c r="OEU20" s="164"/>
      <c r="OEV20" s="164"/>
      <c r="OEW20" s="164"/>
      <c r="OEX20" s="164"/>
      <c r="OEY20" s="164"/>
      <c r="OEZ20" s="164"/>
      <c r="OFA20" s="164"/>
      <c r="OFB20" s="164"/>
      <c r="OFC20" s="164"/>
      <c r="OFD20" s="164"/>
      <c r="OFE20" s="164"/>
      <c r="OFF20" s="164"/>
      <c r="OFG20" s="164"/>
      <c r="OFH20" s="164"/>
      <c r="OFI20" s="164"/>
      <c r="OFJ20" s="164"/>
      <c r="OFK20" s="164"/>
      <c r="OFL20" s="164"/>
      <c r="OFM20" s="164"/>
      <c r="OFN20" s="164"/>
      <c r="OFO20" s="164"/>
      <c r="OFP20" s="164"/>
      <c r="OFQ20" s="164"/>
      <c r="OFR20" s="164"/>
      <c r="OFS20" s="164"/>
      <c r="OFT20" s="164"/>
      <c r="OFU20" s="164"/>
      <c r="OFV20" s="164"/>
      <c r="OFW20" s="164"/>
      <c r="OFX20" s="164"/>
      <c r="OFY20" s="164"/>
      <c r="OFZ20" s="164"/>
      <c r="OGA20" s="164"/>
      <c r="OGB20" s="164"/>
      <c r="OGC20" s="164"/>
      <c r="OGD20" s="164"/>
      <c r="OGE20" s="164"/>
      <c r="OGF20" s="164"/>
      <c r="OGG20" s="164"/>
      <c r="OGH20" s="164"/>
      <c r="OGI20" s="164"/>
      <c r="OGJ20" s="164"/>
      <c r="OGK20" s="164"/>
      <c r="OGL20" s="164"/>
      <c r="OGM20" s="164"/>
      <c r="OGN20" s="164"/>
      <c r="OGO20" s="164"/>
      <c r="OGP20" s="164"/>
      <c r="OGQ20" s="164"/>
      <c r="OGR20" s="164"/>
      <c r="OGS20" s="164"/>
      <c r="OGT20" s="164"/>
      <c r="OGU20" s="164"/>
      <c r="OGV20" s="164"/>
      <c r="OGW20" s="164"/>
      <c r="OGX20" s="164"/>
      <c r="OGY20" s="164"/>
      <c r="OGZ20" s="164"/>
      <c r="OHA20" s="164"/>
      <c r="OHB20" s="164"/>
      <c r="OHC20" s="164"/>
      <c r="OHD20" s="164"/>
      <c r="OHE20" s="164"/>
      <c r="OHF20" s="164"/>
      <c r="OHG20" s="164"/>
      <c r="OHH20" s="164"/>
      <c r="OHI20" s="164"/>
      <c r="OHJ20" s="164"/>
      <c r="OHK20" s="164"/>
      <c r="OHL20" s="164"/>
      <c r="OHM20" s="164"/>
      <c r="OHN20" s="164"/>
      <c r="OHO20" s="164"/>
      <c r="OHP20" s="164"/>
      <c r="OHQ20" s="164"/>
      <c r="OHR20" s="164"/>
      <c r="OHS20" s="164"/>
      <c r="OHT20" s="164"/>
      <c r="OHU20" s="164"/>
      <c r="OHV20" s="164"/>
      <c r="OHW20" s="164"/>
      <c r="OHX20" s="164"/>
      <c r="OHY20" s="164"/>
      <c r="OHZ20" s="164"/>
      <c r="OIA20" s="164"/>
      <c r="OIB20" s="164"/>
      <c r="OIC20" s="164"/>
      <c r="OID20" s="164"/>
      <c r="OIE20" s="164"/>
      <c r="OIF20" s="164"/>
      <c r="OIG20" s="164"/>
      <c r="OIH20" s="164"/>
      <c r="OII20" s="164"/>
      <c r="OIJ20" s="164"/>
      <c r="OIK20" s="164"/>
      <c r="OIL20" s="164"/>
      <c r="OIM20" s="164"/>
      <c r="OIN20" s="164"/>
      <c r="OIO20" s="164"/>
      <c r="OIP20" s="164"/>
      <c r="OIQ20" s="164"/>
      <c r="OIR20" s="164"/>
      <c r="OIS20" s="164"/>
      <c r="OIT20" s="164"/>
      <c r="OIU20" s="164"/>
      <c r="OIV20" s="164"/>
      <c r="OIW20" s="164"/>
      <c r="OIX20" s="164"/>
      <c r="OIY20" s="164"/>
      <c r="OIZ20" s="164"/>
      <c r="OJA20" s="164"/>
      <c r="OJB20" s="164"/>
      <c r="OJC20" s="164"/>
      <c r="OJD20" s="164"/>
      <c r="OJE20" s="164"/>
      <c r="OJF20" s="164"/>
      <c r="OJG20" s="164"/>
      <c r="OJH20" s="164"/>
      <c r="OJI20" s="164"/>
      <c r="OJJ20" s="164"/>
      <c r="OJK20" s="164"/>
      <c r="OJL20" s="164"/>
      <c r="OJM20" s="164"/>
      <c r="OJN20" s="164"/>
      <c r="OJO20" s="164"/>
      <c r="OJP20" s="164"/>
      <c r="OJQ20" s="164"/>
      <c r="OJR20" s="164"/>
      <c r="OJS20" s="164"/>
      <c r="OJT20" s="164"/>
      <c r="OJU20" s="164"/>
      <c r="OJV20" s="164"/>
      <c r="OJW20" s="164"/>
      <c r="OJX20" s="164"/>
      <c r="OJY20" s="164"/>
      <c r="OJZ20" s="164"/>
      <c r="OKA20" s="164"/>
      <c r="OKB20" s="164"/>
      <c r="OKC20" s="164"/>
      <c r="OKD20" s="164"/>
      <c r="OKE20" s="164"/>
      <c r="OKF20" s="164"/>
      <c r="OKG20" s="164"/>
      <c r="OKH20" s="164"/>
      <c r="OKI20" s="164"/>
      <c r="OKJ20" s="164"/>
      <c r="OKK20" s="164"/>
      <c r="OKL20" s="164"/>
      <c r="OKM20" s="164"/>
      <c r="OKN20" s="164"/>
      <c r="OKO20" s="164"/>
      <c r="OKP20" s="164"/>
      <c r="OKQ20" s="164"/>
      <c r="OKR20" s="164"/>
      <c r="OKS20" s="164"/>
      <c r="OKT20" s="164"/>
      <c r="OKU20" s="164"/>
      <c r="OKV20" s="164"/>
      <c r="OKW20" s="164"/>
      <c r="OKX20" s="164"/>
      <c r="OKY20" s="164"/>
      <c r="OKZ20" s="164"/>
      <c r="OLA20" s="164"/>
      <c r="OLB20" s="164"/>
      <c r="OLC20" s="164"/>
      <c r="OLD20" s="164"/>
      <c r="OLE20" s="164"/>
      <c r="OLF20" s="164"/>
      <c r="OLG20" s="164"/>
      <c r="OLH20" s="164"/>
      <c r="OLI20" s="164"/>
      <c r="OLJ20" s="164"/>
      <c r="OLK20" s="164"/>
      <c r="OLL20" s="164"/>
      <c r="OLM20" s="164"/>
      <c r="OLN20" s="164"/>
      <c r="OLO20" s="164"/>
      <c r="OLP20" s="164"/>
      <c r="OLQ20" s="164"/>
      <c r="OLR20" s="164"/>
      <c r="OLS20" s="164"/>
      <c r="OLT20" s="164"/>
      <c r="OLU20" s="164"/>
      <c r="OLV20" s="164"/>
      <c r="OLW20" s="164"/>
      <c r="OLX20" s="164"/>
      <c r="OLY20" s="164"/>
      <c r="OLZ20" s="164"/>
      <c r="OMA20" s="164"/>
      <c r="OMB20" s="164"/>
      <c r="OMC20" s="164"/>
      <c r="OMD20" s="164"/>
      <c r="OME20" s="164"/>
      <c r="OMF20" s="164"/>
      <c r="OMG20" s="164"/>
      <c r="OMH20" s="164"/>
      <c r="OMI20" s="164"/>
      <c r="OMJ20" s="164"/>
      <c r="OMK20" s="164"/>
      <c r="OML20" s="164"/>
      <c r="OMM20" s="164"/>
      <c r="OMN20" s="164"/>
      <c r="OMO20" s="164"/>
      <c r="OMP20" s="164"/>
      <c r="OMQ20" s="164"/>
      <c r="OMR20" s="164"/>
      <c r="OMS20" s="164"/>
      <c r="OMT20" s="164"/>
      <c r="OMU20" s="164"/>
      <c r="OMV20" s="164"/>
      <c r="OMW20" s="164"/>
      <c r="OMX20" s="164"/>
      <c r="OMY20" s="164"/>
      <c r="OMZ20" s="164"/>
      <c r="ONA20" s="164"/>
      <c r="ONB20" s="164"/>
      <c r="ONC20" s="164"/>
      <c r="OND20" s="164"/>
      <c r="ONE20" s="164"/>
      <c r="ONF20" s="164"/>
      <c r="ONG20" s="164"/>
      <c r="ONH20" s="164"/>
      <c r="ONI20" s="164"/>
      <c r="ONJ20" s="164"/>
      <c r="ONK20" s="164"/>
      <c r="ONL20" s="164"/>
      <c r="ONM20" s="164"/>
      <c r="ONN20" s="164"/>
      <c r="ONO20" s="164"/>
      <c r="ONP20" s="164"/>
      <c r="ONQ20" s="164"/>
      <c r="ONR20" s="164"/>
      <c r="ONS20" s="164"/>
      <c r="ONT20" s="164"/>
      <c r="ONU20" s="164"/>
      <c r="ONV20" s="164"/>
      <c r="ONW20" s="164"/>
      <c r="ONX20" s="164"/>
      <c r="ONY20" s="164"/>
      <c r="ONZ20" s="164"/>
      <c r="OOA20" s="164"/>
      <c r="OOB20" s="164"/>
      <c r="OOC20" s="164"/>
      <c r="OOD20" s="164"/>
      <c r="OOE20" s="164"/>
      <c r="OOF20" s="164"/>
      <c r="OOG20" s="164"/>
      <c r="OOH20" s="164"/>
      <c r="OOI20" s="164"/>
      <c r="OOJ20" s="164"/>
      <c r="OOK20" s="164"/>
      <c r="OOL20" s="164"/>
      <c r="OOM20" s="164"/>
      <c r="OON20" s="164"/>
      <c r="OOO20" s="164"/>
      <c r="OOP20" s="164"/>
      <c r="OOQ20" s="164"/>
      <c r="OOR20" s="164"/>
      <c r="OOS20" s="164"/>
      <c r="OOT20" s="164"/>
      <c r="OOU20" s="164"/>
      <c r="OOV20" s="164"/>
      <c r="OOW20" s="164"/>
      <c r="OOX20" s="164"/>
      <c r="OOY20" s="164"/>
      <c r="OOZ20" s="164"/>
      <c r="OPA20" s="164"/>
      <c r="OPB20" s="164"/>
      <c r="OPC20" s="164"/>
      <c r="OPD20" s="164"/>
      <c r="OPE20" s="164"/>
      <c r="OPF20" s="164"/>
      <c r="OPG20" s="164"/>
      <c r="OPH20" s="164"/>
      <c r="OPI20" s="164"/>
      <c r="OPJ20" s="164"/>
      <c r="OPK20" s="164"/>
      <c r="OPL20" s="164"/>
      <c r="OPM20" s="164"/>
      <c r="OPN20" s="164"/>
      <c r="OPO20" s="164"/>
      <c r="OPP20" s="164"/>
      <c r="OPQ20" s="164"/>
      <c r="OPR20" s="164"/>
      <c r="OPS20" s="164"/>
      <c r="OPT20" s="164"/>
      <c r="OPU20" s="164"/>
      <c r="OPV20" s="164"/>
      <c r="OPW20" s="164"/>
      <c r="OPX20" s="164"/>
      <c r="OPY20" s="164"/>
      <c r="OPZ20" s="164"/>
      <c r="OQA20" s="164"/>
      <c r="OQB20" s="164"/>
      <c r="OQC20" s="164"/>
      <c r="OQD20" s="164"/>
      <c r="OQE20" s="164"/>
      <c r="OQF20" s="164"/>
      <c r="OQG20" s="164"/>
      <c r="OQH20" s="164"/>
      <c r="OQI20" s="164"/>
      <c r="OQJ20" s="164"/>
      <c r="OQK20" s="164"/>
      <c r="OQL20" s="164"/>
      <c r="OQM20" s="164"/>
      <c r="OQN20" s="164"/>
      <c r="OQO20" s="164"/>
      <c r="OQP20" s="164"/>
      <c r="OQQ20" s="164"/>
      <c r="OQR20" s="164"/>
      <c r="OQS20" s="164"/>
      <c r="OQT20" s="164"/>
      <c r="OQU20" s="164"/>
      <c r="OQV20" s="164"/>
      <c r="OQW20" s="164"/>
      <c r="OQX20" s="164"/>
      <c r="OQY20" s="164"/>
      <c r="OQZ20" s="164"/>
      <c r="ORA20" s="164"/>
      <c r="ORB20" s="164"/>
      <c r="ORC20" s="164"/>
      <c r="ORD20" s="164"/>
      <c r="ORE20" s="164"/>
      <c r="ORF20" s="164"/>
      <c r="ORG20" s="164"/>
      <c r="ORH20" s="164"/>
      <c r="ORI20" s="164"/>
      <c r="ORJ20" s="164"/>
      <c r="ORK20" s="164"/>
      <c r="ORL20" s="164"/>
      <c r="ORM20" s="164"/>
      <c r="ORN20" s="164"/>
      <c r="ORO20" s="164"/>
      <c r="ORP20" s="164"/>
      <c r="ORQ20" s="164"/>
      <c r="ORR20" s="164"/>
      <c r="ORS20" s="164"/>
      <c r="ORT20" s="164"/>
      <c r="ORU20" s="164"/>
      <c r="ORV20" s="164"/>
      <c r="ORW20" s="164"/>
      <c r="ORX20" s="164"/>
      <c r="ORY20" s="164"/>
      <c r="ORZ20" s="164"/>
      <c r="OSA20" s="164"/>
      <c r="OSB20" s="164"/>
      <c r="OSC20" s="164"/>
      <c r="OSD20" s="164"/>
      <c r="OSE20" s="164"/>
      <c r="OSF20" s="164"/>
      <c r="OSG20" s="164"/>
      <c r="OSH20" s="164"/>
      <c r="OSI20" s="164"/>
      <c r="OSJ20" s="164"/>
      <c r="OSK20" s="164"/>
      <c r="OSL20" s="164"/>
      <c r="OSM20" s="164"/>
      <c r="OSN20" s="164"/>
      <c r="OSO20" s="164"/>
      <c r="OSP20" s="164"/>
      <c r="OSQ20" s="164"/>
      <c r="OSR20" s="164"/>
      <c r="OSS20" s="164"/>
      <c r="OST20" s="164"/>
      <c r="OSU20" s="164"/>
      <c r="OSV20" s="164"/>
      <c r="OSW20" s="164"/>
      <c r="OSX20" s="164"/>
      <c r="OSY20" s="164"/>
      <c r="OSZ20" s="164"/>
      <c r="OTA20" s="164"/>
      <c r="OTB20" s="164"/>
      <c r="OTC20" s="164"/>
      <c r="OTD20" s="164"/>
      <c r="OTE20" s="164"/>
      <c r="OTF20" s="164"/>
      <c r="OTG20" s="164"/>
      <c r="OTH20" s="164"/>
      <c r="OTI20" s="164"/>
      <c r="OTJ20" s="164"/>
      <c r="OTK20" s="164"/>
      <c r="OTL20" s="164"/>
      <c r="OTM20" s="164"/>
      <c r="OTN20" s="164"/>
      <c r="OTO20" s="164"/>
      <c r="OTP20" s="164"/>
      <c r="OTQ20" s="164"/>
      <c r="OTR20" s="164"/>
      <c r="OTS20" s="164"/>
      <c r="OTT20" s="164"/>
      <c r="OTU20" s="164"/>
      <c r="OTV20" s="164"/>
      <c r="OTW20" s="164"/>
      <c r="OTX20" s="164"/>
      <c r="OTY20" s="164"/>
      <c r="OTZ20" s="164"/>
      <c r="OUA20" s="164"/>
      <c r="OUB20" s="164"/>
      <c r="OUC20" s="164"/>
      <c r="OUD20" s="164"/>
      <c r="OUE20" s="164"/>
      <c r="OUF20" s="164"/>
      <c r="OUG20" s="164"/>
      <c r="OUH20" s="164"/>
      <c r="OUI20" s="164"/>
      <c r="OUJ20" s="164"/>
      <c r="OUK20" s="164"/>
      <c r="OUL20" s="164"/>
      <c r="OUM20" s="164"/>
      <c r="OUN20" s="164"/>
      <c r="OUO20" s="164"/>
      <c r="OUP20" s="164"/>
      <c r="OUQ20" s="164"/>
      <c r="OUR20" s="164"/>
      <c r="OUS20" s="164"/>
      <c r="OUT20" s="164"/>
      <c r="OUU20" s="164"/>
      <c r="OUV20" s="164"/>
      <c r="OUW20" s="164"/>
      <c r="OUX20" s="164"/>
      <c r="OUY20" s="164"/>
      <c r="OUZ20" s="164"/>
      <c r="OVA20" s="164"/>
      <c r="OVB20" s="164"/>
      <c r="OVC20" s="164"/>
      <c r="OVD20" s="164"/>
      <c r="OVE20" s="164"/>
      <c r="OVF20" s="164"/>
      <c r="OVG20" s="164"/>
      <c r="OVH20" s="164"/>
      <c r="OVI20" s="164"/>
      <c r="OVJ20" s="164"/>
      <c r="OVK20" s="164"/>
      <c r="OVL20" s="164"/>
      <c r="OVM20" s="164"/>
      <c r="OVN20" s="164"/>
      <c r="OVO20" s="164"/>
      <c r="OVP20" s="164"/>
      <c r="OVQ20" s="164"/>
      <c r="OVR20" s="164"/>
      <c r="OVS20" s="164"/>
      <c r="OVT20" s="164"/>
      <c r="OVU20" s="164"/>
      <c r="OVV20" s="164"/>
      <c r="OVW20" s="164"/>
      <c r="OVX20" s="164"/>
      <c r="OVY20" s="164"/>
      <c r="OVZ20" s="164"/>
      <c r="OWA20" s="164"/>
      <c r="OWB20" s="164"/>
      <c r="OWC20" s="164"/>
      <c r="OWD20" s="164"/>
      <c r="OWE20" s="164"/>
      <c r="OWF20" s="164"/>
      <c r="OWG20" s="164"/>
      <c r="OWH20" s="164"/>
      <c r="OWI20" s="164"/>
      <c r="OWJ20" s="164"/>
      <c r="OWK20" s="164"/>
      <c r="OWL20" s="164"/>
      <c r="OWM20" s="164"/>
      <c r="OWN20" s="164"/>
      <c r="OWO20" s="164"/>
      <c r="OWP20" s="164"/>
      <c r="OWQ20" s="164"/>
      <c r="OWR20" s="164"/>
      <c r="OWS20" s="164"/>
      <c r="OWT20" s="164"/>
      <c r="OWU20" s="164"/>
      <c r="OWV20" s="164"/>
      <c r="OWW20" s="164"/>
      <c r="OWX20" s="164"/>
      <c r="OWY20" s="164"/>
      <c r="OWZ20" s="164"/>
      <c r="OXA20" s="164"/>
      <c r="OXB20" s="164"/>
      <c r="OXC20" s="164"/>
      <c r="OXD20" s="164"/>
      <c r="OXE20" s="164"/>
      <c r="OXF20" s="164"/>
      <c r="OXG20" s="164"/>
      <c r="OXH20" s="164"/>
      <c r="OXI20" s="164"/>
      <c r="OXJ20" s="164"/>
      <c r="OXK20" s="164"/>
      <c r="OXL20" s="164"/>
      <c r="OXM20" s="164"/>
      <c r="OXN20" s="164"/>
      <c r="OXO20" s="164"/>
      <c r="OXP20" s="164"/>
      <c r="OXQ20" s="164"/>
      <c r="OXR20" s="164"/>
      <c r="OXS20" s="164"/>
      <c r="OXT20" s="164"/>
      <c r="OXU20" s="164"/>
      <c r="OXV20" s="164"/>
      <c r="OXW20" s="164"/>
      <c r="OXX20" s="164"/>
      <c r="OXY20" s="164"/>
      <c r="OXZ20" s="164"/>
      <c r="OYA20" s="164"/>
      <c r="OYB20" s="164"/>
      <c r="OYC20" s="164"/>
      <c r="OYD20" s="164"/>
      <c r="OYE20" s="164"/>
      <c r="OYF20" s="164"/>
      <c r="OYG20" s="164"/>
      <c r="OYH20" s="164"/>
      <c r="OYI20" s="164"/>
      <c r="OYJ20" s="164"/>
      <c r="OYK20" s="164"/>
      <c r="OYL20" s="164"/>
      <c r="OYM20" s="164"/>
      <c r="OYN20" s="164"/>
      <c r="OYO20" s="164"/>
      <c r="OYP20" s="164"/>
      <c r="OYQ20" s="164"/>
      <c r="OYR20" s="164"/>
      <c r="OYS20" s="164"/>
      <c r="OYT20" s="164"/>
      <c r="OYU20" s="164"/>
      <c r="OYV20" s="164"/>
      <c r="OYW20" s="164"/>
      <c r="OYX20" s="164"/>
      <c r="OYY20" s="164"/>
      <c r="OYZ20" s="164"/>
      <c r="OZA20" s="164"/>
      <c r="OZB20" s="164"/>
      <c r="OZC20" s="164"/>
      <c r="OZD20" s="164"/>
      <c r="OZE20" s="164"/>
      <c r="OZF20" s="164"/>
      <c r="OZG20" s="164"/>
      <c r="OZH20" s="164"/>
      <c r="OZI20" s="164"/>
      <c r="OZJ20" s="164"/>
      <c r="OZK20" s="164"/>
      <c r="OZL20" s="164"/>
      <c r="OZM20" s="164"/>
      <c r="OZN20" s="164"/>
      <c r="OZO20" s="164"/>
      <c r="OZP20" s="164"/>
      <c r="OZQ20" s="164"/>
      <c r="OZR20" s="164"/>
      <c r="OZS20" s="164"/>
      <c r="OZT20" s="164"/>
      <c r="OZU20" s="164"/>
      <c r="OZV20" s="164"/>
      <c r="OZW20" s="164"/>
      <c r="OZX20" s="164"/>
      <c r="OZY20" s="164"/>
      <c r="OZZ20" s="164"/>
      <c r="PAA20" s="164"/>
      <c r="PAB20" s="164"/>
      <c r="PAC20" s="164"/>
      <c r="PAD20" s="164"/>
      <c r="PAE20" s="164"/>
      <c r="PAF20" s="164"/>
      <c r="PAG20" s="164"/>
      <c r="PAH20" s="164"/>
      <c r="PAI20" s="164"/>
      <c r="PAJ20" s="164"/>
      <c r="PAK20" s="164"/>
      <c r="PAL20" s="164"/>
      <c r="PAM20" s="164"/>
      <c r="PAN20" s="164"/>
      <c r="PAO20" s="164"/>
      <c r="PAP20" s="164"/>
      <c r="PAQ20" s="164"/>
      <c r="PAR20" s="164"/>
      <c r="PAS20" s="164"/>
      <c r="PAT20" s="164"/>
      <c r="PAU20" s="164"/>
      <c r="PAV20" s="164"/>
      <c r="PAW20" s="164"/>
      <c r="PAX20" s="164"/>
      <c r="PAY20" s="164"/>
      <c r="PAZ20" s="164"/>
      <c r="PBA20" s="164"/>
      <c r="PBB20" s="164"/>
      <c r="PBC20" s="164"/>
      <c r="PBD20" s="164"/>
      <c r="PBE20" s="164"/>
      <c r="PBF20" s="164"/>
      <c r="PBG20" s="164"/>
      <c r="PBH20" s="164"/>
      <c r="PBI20" s="164"/>
      <c r="PBJ20" s="164"/>
      <c r="PBK20" s="164"/>
      <c r="PBL20" s="164"/>
      <c r="PBM20" s="164"/>
      <c r="PBN20" s="164"/>
      <c r="PBO20" s="164"/>
      <c r="PBP20" s="164"/>
      <c r="PBQ20" s="164"/>
      <c r="PBR20" s="164"/>
      <c r="PBS20" s="164"/>
      <c r="PBT20" s="164"/>
      <c r="PBU20" s="164"/>
      <c r="PBV20" s="164"/>
      <c r="PBW20" s="164"/>
      <c r="PBX20" s="164"/>
      <c r="PBY20" s="164"/>
      <c r="PBZ20" s="164"/>
      <c r="PCA20" s="164"/>
      <c r="PCB20" s="164"/>
      <c r="PCC20" s="164"/>
      <c r="PCD20" s="164"/>
      <c r="PCE20" s="164"/>
      <c r="PCF20" s="164"/>
      <c r="PCG20" s="164"/>
      <c r="PCH20" s="164"/>
      <c r="PCI20" s="164"/>
      <c r="PCJ20" s="164"/>
      <c r="PCK20" s="164"/>
      <c r="PCL20" s="164"/>
      <c r="PCM20" s="164"/>
      <c r="PCN20" s="164"/>
      <c r="PCO20" s="164"/>
      <c r="PCP20" s="164"/>
      <c r="PCQ20" s="164"/>
      <c r="PCR20" s="164"/>
      <c r="PCS20" s="164"/>
      <c r="PCT20" s="164"/>
      <c r="PCU20" s="164"/>
      <c r="PCV20" s="164"/>
      <c r="PCW20" s="164"/>
      <c r="PCX20" s="164"/>
      <c r="PCY20" s="164"/>
      <c r="PCZ20" s="164"/>
      <c r="PDA20" s="164"/>
      <c r="PDB20" s="164"/>
      <c r="PDC20" s="164"/>
      <c r="PDD20" s="164"/>
      <c r="PDE20" s="164"/>
      <c r="PDF20" s="164"/>
      <c r="PDG20" s="164"/>
      <c r="PDH20" s="164"/>
      <c r="PDI20" s="164"/>
      <c r="PDJ20" s="164"/>
      <c r="PDK20" s="164"/>
      <c r="PDL20" s="164"/>
      <c r="PDM20" s="164"/>
      <c r="PDN20" s="164"/>
      <c r="PDO20" s="164"/>
      <c r="PDP20" s="164"/>
      <c r="PDQ20" s="164"/>
      <c r="PDR20" s="164"/>
      <c r="PDS20" s="164"/>
      <c r="PDT20" s="164"/>
      <c r="PDU20" s="164"/>
      <c r="PDV20" s="164"/>
      <c r="PDW20" s="164"/>
      <c r="PDX20" s="164"/>
      <c r="PDY20" s="164"/>
      <c r="PDZ20" s="164"/>
      <c r="PEA20" s="164"/>
      <c r="PEB20" s="164"/>
      <c r="PEC20" s="164"/>
      <c r="PED20" s="164"/>
      <c r="PEE20" s="164"/>
      <c r="PEF20" s="164"/>
      <c r="PEG20" s="164"/>
      <c r="PEH20" s="164"/>
      <c r="PEI20" s="164"/>
      <c r="PEJ20" s="164"/>
      <c r="PEK20" s="164"/>
      <c r="PEL20" s="164"/>
      <c r="PEM20" s="164"/>
      <c r="PEN20" s="164"/>
      <c r="PEO20" s="164"/>
      <c r="PEP20" s="164"/>
      <c r="PEQ20" s="164"/>
      <c r="PER20" s="164"/>
      <c r="PES20" s="164"/>
      <c r="PET20" s="164"/>
      <c r="PEU20" s="164"/>
      <c r="PEV20" s="164"/>
      <c r="PEW20" s="164"/>
      <c r="PEX20" s="164"/>
      <c r="PEY20" s="164"/>
      <c r="PEZ20" s="164"/>
      <c r="PFA20" s="164"/>
      <c r="PFB20" s="164"/>
      <c r="PFC20" s="164"/>
      <c r="PFD20" s="164"/>
      <c r="PFE20" s="164"/>
      <c r="PFF20" s="164"/>
      <c r="PFG20" s="164"/>
      <c r="PFH20" s="164"/>
      <c r="PFI20" s="164"/>
      <c r="PFJ20" s="164"/>
      <c r="PFK20" s="164"/>
      <c r="PFL20" s="164"/>
      <c r="PFM20" s="164"/>
      <c r="PFN20" s="164"/>
      <c r="PFO20" s="164"/>
      <c r="PFP20" s="164"/>
      <c r="PFQ20" s="164"/>
      <c r="PFR20" s="164"/>
      <c r="PFS20" s="164"/>
      <c r="PFT20" s="164"/>
      <c r="PFU20" s="164"/>
      <c r="PFV20" s="164"/>
      <c r="PFW20" s="164"/>
      <c r="PFX20" s="164"/>
      <c r="PFY20" s="164"/>
      <c r="PFZ20" s="164"/>
      <c r="PGA20" s="164"/>
      <c r="PGB20" s="164"/>
      <c r="PGC20" s="164"/>
      <c r="PGD20" s="164"/>
      <c r="PGE20" s="164"/>
      <c r="PGF20" s="164"/>
      <c r="PGG20" s="164"/>
      <c r="PGH20" s="164"/>
      <c r="PGI20" s="164"/>
      <c r="PGJ20" s="164"/>
      <c r="PGK20" s="164"/>
      <c r="PGL20" s="164"/>
      <c r="PGM20" s="164"/>
      <c r="PGN20" s="164"/>
      <c r="PGO20" s="164"/>
      <c r="PGP20" s="164"/>
      <c r="PGQ20" s="164"/>
      <c r="PGR20" s="164"/>
      <c r="PGS20" s="164"/>
      <c r="PGT20" s="164"/>
      <c r="PGU20" s="164"/>
      <c r="PGV20" s="164"/>
      <c r="PGW20" s="164"/>
      <c r="PGX20" s="164"/>
      <c r="PGY20" s="164"/>
      <c r="PGZ20" s="164"/>
      <c r="PHA20" s="164"/>
      <c r="PHB20" s="164"/>
      <c r="PHC20" s="164"/>
      <c r="PHD20" s="164"/>
      <c r="PHE20" s="164"/>
      <c r="PHF20" s="164"/>
      <c r="PHG20" s="164"/>
      <c r="PHH20" s="164"/>
      <c r="PHI20" s="164"/>
      <c r="PHJ20" s="164"/>
      <c r="PHK20" s="164"/>
      <c r="PHL20" s="164"/>
      <c r="PHM20" s="164"/>
      <c r="PHN20" s="164"/>
      <c r="PHO20" s="164"/>
      <c r="PHP20" s="164"/>
      <c r="PHQ20" s="164"/>
      <c r="PHR20" s="164"/>
      <c r="PHS20" s="164"/>
      <c r="PHT20" s="164"/>
      <c r="PHU20" s="164"/>
      <c r="PHV20" s="164"/>
      <c r="PHW20" s="164"/>
      <c r="PHX20" s="164"/>
      <c r="PHY20" s="164"/>
      <c r="PHZ20" s="164"/>
      <c r="PIA20" s="164"/>
      <c r="PIB20" s="164"/>
      <c r="PIC20" s="164"/>
      <c r="PID20" s="164"/>
      <c r="PIE20" s="164"/>
      <c r="PIF20" s="164"/>
      <c r="PIG20" s="164"/>
      <c r="PIH20" s="164"/>
      <c r="PII20" s="164"/>
      <c r="PIJ20" s="164"/>
      <c r="PIK20" s="164"/>
      <c r="PIL20" s="164"/>
      <c r="PIM20" s="164"/>
      <c r="PIN20" s="164"/>
      <c r="PIO20" s="164"/>
      <c r="PIP20" s="164"/>
      <c r="PIQ20" s="164"/>
      <c r="PIR20" s="164"/>
      <c r="PIS20" s="164"/>
      <c r="PIT20" s="164"/>
      <c r="PIU20" s="164"/>
      <c r="PIV20" s="164"/>
      <c r="PIW20" s="164"/>
      <c r="PIX20" s="164"/>
      <c r="PIY20" s="164"/>
      <c r="PIZ20" s="164"/>
      <c r="PJA20" s="164"/>
      <c r="PJB20" s="164"/>
      <c r="PJC20" s="164"/>
      <c r="PJD20" s="164"/>
      <c r="PJE20" s="164"/>
      <c r="PJF20" s="164"/>
      <c r="PJG20" s="164"/>
      <c r="PJH20" s="164"/>
      <c r="PJI20" s="164"/>
      <c r="PJJ20" s="164"/>
      <c r="PJK20" s="164"/>
      <c r="PJL20" s="164"/>
      <c r="PJM20" s="164"/>
      <c r="PJN20" s="164"/>
      <c r="PJO20" s="164"/>
      <c r="PJP20" s="164"/>
      <c r="PJQ20" s="164"/>
      <c r="PJR20" s="164"/>
      <c r="PJS20" s="164"/>
      <c r="PJT20" s="164"/>
      <c r="PJU20" s="164"/>
      <c r="PJV20" s="164"/>
      <c r="PJW20" s="164"/>
      <c r="PJX20" s="164"/>
      <c r="PJY20" s="164"/>
      <c r="PJZ20" s="164"/>
      <c r="PKA20" s="164"/>
      <c r="PKB20" s="164"/>
      <c r="PKC20" s="164"/>
      <c r="PKD20" s="164"/>
      <c r="PKE20" s="164"/>
      <c r="PKF20" s="164"/>
      <c r="PKG20" s="164"/>
      <c r="PKH20" s="164"/>
      <c r="PKI20" s="164"/>
      <c r="PKJ20" s="164"/>
      <c r="PKK20" s="164"/>
      <c r="PKL20" s="164"/>
      <c r="PKM20" s="164"/>
      <c r="PKN20" s="164"/>
      <c r="PKO20" s="164"/>
      <c r="PKP20" s="164"/>
      <c r="PKQ20" s="164"/>
      <c r="PKR20" s="164"/>
      <c r="PKS20" s="164"/>
      <c r="PKT20" s="164"/>
      <c r="PKU20" s="164"/>
      <c r="PKV20" s="164"/>
      <c r="PKW20" s="164"/>
      <c r="PKX20" s="164"/>
      <c r="PKY20" s="164"/>
      <c r="PKZ20" s="164"/>
      <c r="PLA20" s="164"/>
      <c r="PLB20" s="164"/>
      <c r="PLC20" s="164"/>
      <c r="PLD20" s="164"/>
      <c r="PLE20" s="164"/>
      <c r="PLF20" s="164"/>
      <c r="PLG20" s="164"/>
      <c r="PLH20" s="164"/>
      <c r="PLI20" s="164"/>
      <c r="PLJ20" s="164"/>
      <c r="PLK20" s="164"/>
      <c r="PLL20" s="164"/>
      <c r="PLM20" s="164"/>
      <c r="PLN20" s="164"/>
      <c r="PLO20" s="164"/>
      <c r="PLP20" s="164"/>
      <c r="PLQ20" s="164"/>
      <c r="PLR20" s="164"/>
      <c r="PLS20" s="164"/>
      <c r="PLT20" s="164"/>
      <c r="PLU20" s="164"/>
      <c r="PLV20" s="164"/>
      <c r="PLW20" s="164"/>
      <c r="PLX20" s="164"/>
      <c r="PLY20" s="164"/>
      <c r="PLZ20" s="164"/>
      <c r="PMA20" s="164"/>
      <c r="PMB20" s="164"/>
      <c r="PMC20" s="164"/>
      <c r="PMD20" s="164"/>
      <c r="PME20" s="164"/>
      <c r="PMF20" s="164"/>
      <c r="PMG20" s="164"/>
      <c r="PMH20" s="164"/>
      <c r="PMI20" s="164"/>
      <c r="PMJ20" s="164"/>
      <c r="PMK20" s="164"/>
      <c r="PML20" s="164"/>
      <c r="PMM20" s="164"/>
      <c r="PMN20" s="164"/>
      <c r="PMO20" s="164"/>
      <c r="PMP20" s="164"/>
      <c r="PMQ20" s="164"/>
      <c r="PMR20" s="164"/>
      <c r="PMS20" s="164"/>
      <c r="PMT20" s="164"/>
      <c r="PMU20" s="164"/>
      <c r="PMV20" s="164"/>
      <c r="PMW20" s="164"/>
      <c r="PMX20" s="164"/>
      <c r="PMY20" s="164"/>
      <c r="PMZ20" s="164"/>
      <c r="PNA20" s="164"/>
      <c r="PNB20" s="164"/>
      <c r="PNC20" s="164"/>
      <c r="PND20" s="164"/>
      <c r="PNE20" s="164"/>
      <c r="PNF20" s="164"/>
      <c r="PNG20" s="164"/>
      <c r="PNH20" s="164"/>
      <c r="PNI20" s="164"/>
      <c r="PNJ20" s="164"/>
      <c r="PNK20" s="164"/>
      <c r="PNL20" s="164"/>
      <c r="PNM20" s="164"/>
      <c r="PNN20" s="164"/>
      <c r="PNO20" s="164"/>
      <c r="PNP20" s="164"/>
      <c r="PNQ20" s="164"/>
      <c r="PNR20" s="164"/>
      <c r="PNS20" s="164"/>
      <c r="PNT20" s="164"/>
      <c r="PNU20" s="164"/>
      <c r="PNV20" s="164"/>
      <c r="PNW20" s="164"/>
      <c r="PNX20" s="164"/>
      <c r="PNY20" s="164"/>
      <c r="PNZ20" s="164"/>
      <c r="POA20" s="164"/>
      <c r="POB20" s="164"/>
      <c r="POC20" s="164"/>
      <c r="POD20" s="164"/>
      <c r="POE20" s="164"/>
      <c r="POF20" s="164"/>
      <c r="POG20" s="164"/>
      <c r="POH20" s="164"/>
      <c r="POI20" s="164"/>
      <c r="POJ20" s="164"/>
      <c r="POK20" s="164"/>
      <c r="POL20" s="164"/>
      <c r="POM20" s="164"/>
      <c r="PON20" s="164"/>
      <c r="POO20" s="164"/>
      <c r="POP20" s="164"/>
      <c r="POQ20" s="164"/>
      <c r="POR20" s="164"/>
      <c r="POS20" s="164"/>
      <c r="POT20" s="164"/>
      <c r="POU20" s="164"/>
      <c r="POV20" s="164"/>
      <c r="POW20" s="164"/>
      <c r="POX20" s="164"/>
      <c r="POY20" s="164"/>
      <c r="POZ20" s="164"/>
      <c r="PPA20" s="164"/>
      <c r="PPB20" s="164"/>
      <c r="PPC20" s="164"/>
      <c r="PPD20" s="164"/>
      <c r="PPE20" s="164"/>
      <c r="PPF20" s="164"/>
      <c r="PPG20" s="164"/>
      <c r="PPH20" s="164"/>
      <c r="PPI20" s="164"/>
      <c r="PPJ20" s="164"/>
      <c r="PPK20" s="164"/>
      <c r="PPL20" s="164"/>
      <c r="PPM20" s="164"/>
      <c r="PPN20" s="164"/>
      <c r="PPO20" s="164"/>
      <c r="PPP20" s="164"/>
      <c r="PPQ20" s="164"/>
      <c r="PPR20" s="164"/>
      <c r="PPS20" s="164"/>
      <c r="PPT20" s="164"/>
      <c r="PPU20" s="164"/>
      <c r="PPV20" s="164"/>
      <c r="PPW20" s="164"/>
      <c r="PPX20" s="164"/>
      <c r="PPY20" s="164"/>
      <c r="PPZ20" s="164"/>
      <c r="PQA20" s="164"/>
      <c r="PQB20" s="164"/>
      <c r="PQC20" s="164"/>
      <c r="PQD20" s="164"/>
      <c r="PQE20" s="164"/>
      <c r="PQF20" s="164"/>
      <c r="PQG20" s="164"/>
      <c r="PQH20" s="164"/>
      <c r="PQI20" s="164"/>
      <c r="PQJ20" s="164"/>
      <c r="PQK20" s="164"/>
      <c r="PQL20" s="164"/>
      <c r="PQM20" s="164"/>
      <c r="PQN20" s="164"/>
      <c r="PQO20" s="164"/>
      <c r="PQP20" s="164"/>
      <c r="PQQ20" s="164"/>
      <c r="PQR20" s="164"/>
      <c r="PQS20" s="164"/>
      <c r="PQT20" s="164"/>
      <c r="PQU20" s="164"/>
      <c r="PQV20" s="164"/>
      <c r="PQW20" s="164"/>
      <c r="PQX20" s="164"/>
      <c r="PQY20" s="164"/>
      <c r="PQZ20" s="164"/>
      <c r="PRA20" s="164"/>
      <c r="PRB20" s="164"/>
      <c r="PRC20" s="164"/>
      <c r="PRD20" s="164"/>
      <c r="PRE20" s="164"/>
      <c r="PRF20" s="164"/>
      <c r="PRG20" s="164"/>
      <c r="PRH20" s="164"/>
      <c r="PRI20" s="164"/>
      <c r="PRJ20" s="164"/>
      <c r="PRK20" s="164"/>
      <c r="PRL20" s="164"/>
      <c r="PRM20" s="164"/>
      <c r="PRN20" s="164"/>
      <c r="PRO20" s="164"/>
      <c r="PRP20" s="164"/>
      <c r="PRQ20" s="164"/>
      <c r="PRR20" s="164"/>
      <c r="PRS20" s="164"/>
      <c r="PRT20" s="164"/>
      <c r="PRU20" s="164"/>
      <c r="PRV20" s="164"/>
      <c r="PRW20" s="164"/>
      <c r="PRX20" s="164"/>
      <c r="PRY20" s="164"/>
      <c r="PRZ20" s="164"/>
      <c r="PSA20" s="164"/>
      <c r="PSB20" s="164"/>
      <c r="PSC20" s="164"/>
      <c r="PSD20" s="164"/>
      <c r="PSE20" s="164"/>
      <c r="PSF20" s="164"/>
      <c r="PSG20" s="164"/>
      <c r="PSH20" s="164"/>
      <c r="PSI20" s="164"/>
      <c r="PSJ20" s="164"/>
      <c r="PSK20" s="164"/>
      <c r="PSL20" s="164"/>
      <c r="PSM20" s="164"/>
      <c r="PSN20" s="164"/>
      <c r="PSO20" s="164"/>
      <c r="PSP20" s="164"/>
      <c r="PSQ20" s="164"/>
      <c r="PSR20" s="164"/>
      <c r="PSS20" s="164"/>
      <c r="PST20" s="164"/>
      <c r="PSU20" s="164"/>
      <c r="PSV20" s="164"/>
      <c r="PSW20" s="164"/>
      <c r="PSX20" s="164"/>
      <c r="PSY20" s="164"/>
      <c r="PSZ20" s="164"/>
      <c r="PTA20" s="164"/>
      <c r="PTB20" s="164"/>
      <c r="PTC20" s="164"/>
      <c r="PTD20" s="164"/>
      <c r="PTE20" s="164"/>
      <c r="PTF20" s="164"/>
      <c r="PTG20" s="164"/>
      <c r="PTH20" s="164"/>
      <c r="PTI20" s="164"/>
      <c r="PTJ20" s="164"/>
      <c r="PTK20" s="164"/>
      <c r="PTL20" s="164"/>
      <c r="PTM20" s="164"/>
      <c r="PTN20" s="164"/>
      <c r="PTO20" s="164"/>
      <c r="PTP20" s="164"/>
      <c r="PTQ20" s="164"/>
      <c r="PTR20" s="164"/>
      <c r="PTS20" s="164"/>
      <c r="PTT20" s="164"/>
      <c r="PTU20" s="164"/>
      <c r="PTV20" s="164"/>
      <c r="PTW20" s="164"/>
      <c r="PTX20" s="164"/>
      <c r="PTY20" s="164"/>
      <c r="PTZ20" s="164"/>
      <c r="PUA20" s="164"/>
      <c r="PUB20" s="164"/>
      <c r="PUC20" s="164"/>
      <c r="PUD20" s="164"/>
      <c r="PUE20" s="164"/>
      <c r="PUF20" s="164"/>
      <c r="PUG20" s="164"/>
      <c r="PUH20" s="164"/>
      <c r="PUI20" s="164"/>
      <c r="PUJ20" s="164"/>
      <c r="PUK20" s="164"/>
      <c r="PUL20" s="164"/>
      <c r="PUM20" s="164"/>
      <c r="PUN20" s="164"/>
      <c r="PUO20" s="164"/>
      <c r="PUP20" s="164"/>
      <c r="PUQ20" s="164"/>
      <c r="PUR20" s="164"/>
      <c r="PUS20" s="164"/>
      <c r="PUT20" s="164"/>
      <c r="PUU20" s="164"/>
      <c r="PUV20" s="164"/>
      <c r="PUW20" s="164"/>
      <c r="PUX20" s="164"/>
      <c r="PUY20" s="164"/>
      <c r="PUZ20" s="164"/>
      <c r="PVA20" s="164"/>
      <c r="PVB20" s="164"/>
      <c r="PVC20" s="164"/>
      <c r="PVD20" s="164"/>
      <c r="PVE20" s="164"/>
      <c r="PVF20" s="164"/>
      <c r="PVG20" s="164"/>
      <c r="PVH20" s="164"/>
      <c r="PVI20" s="164"/>
      <c r="PVJ20" s="164"/>
      <c r="PVK20" s="164"/>
      <c r="PVL20" s="164"/>
      <c r="PVM20" s="164"/>
      <c r="PVN20" s="164"/>
      <c r="PVO20" s="164"/>
      <c r="PVP20" s="164"/>
      <c r="PVQ20" s="164"/>
      <c r="PVR20" s="164"/>
      <c r="PVS20" s="164"/>
      <c r="PVT20" s="164"/>
      <c r="PVU20" s="164"/>
      <c r="PVV20" s="164"/>
      <c r="PVW20" s="164"/>
      <c r="PVX20" s="164"/>
      <c r="PVY20" s="164"/>
      <c r="PVZ20" s="164"/>
      <c r="PWA20" s="164"/>
      <c r="PWB20" s="164"/>
      <c r="PWC20" s="164"/>
      <c r="PWD20" s="164"/>
      <c r="PWE20" s="164"/>
      <c r="PWF20" s="164"/>
      <c r="PWG20" s="164"/>
      <c r="PWH20" s="164"/>
      <c r="PWI20" s="164"/>
      <c r="PWJ20" s="164"/>
      <c r="PWK20" s="164"/>
      <c r="PWL20" s="164"/>
      <c r="PWM20" s="164"/>
      <c r="PWN20" s="164"/>
      <c r="PWO20" s="164"/>
      <c r="PWP20" s="164"/>
      <c r="PWQ20" s="164"/>
      <c r="PWR20" s="164"/>
      <c r="PWS20" s="164"/>
      <c r="PWT20" s="164"/>
      <c r="PWU20" s="164"/>
      <c r="PWV20" s="164"/>
      <c r="PWW20" s="164"/>
      <c r="PWX20" s="164"/>
      <c r="PWY20" s="164"/>
      <c r="PWZ20" s="164"/>
      <c r="PXA20" s="164"/>
      <c r="PXB20" s="164"/>
      <c r="PXC20" s="164"/>
      <c r="PXD20" s="164"/>
      <c r="PXE20" s="164"/>
      <c r="PXF20" s="164"/>
      <c r="PXG20" s="164"/>
      <c r="PXH20" s="164"/>
      <c r="PXI20" s="164"/>
      <c r="PXJ20" s="164"/>
      <c r="PXK20" s="164"/>
      <c r="PXL20" s="164"/>
      <c r="PXM20" s="164"/>
      <c r="PXN20" s="164"/>
      <c r="PXO20" s="164"/>
      <c r="PXP20" s="164"/>
      <c r="PXQ20" s="164"/>
      <c r="PXR20" s="164"/>
      <c r="PXS20" s="164"/>
      <c r="PXT20" s="164"/>
      <c r="PXU20" s="164"/>
      <c r="PXV20" s="164"/>
      <c r="PXW20" s="164"/>
      <c r="PXX20" s="164"/>
      <c r="PXY20" s="164"/>
      <c r="PXZ20" s="164"/>
      <c r="PYA20" s="164"/>
      <c r="PYB20" s="164"/>
      <c r="PYC20" s="164"/>
      <c r="PYD20" s="164"/>
      <c r="PYE20" s="164"/>
      <c r="PYF20" s="164"/>
      <c r="PYG20" s="164"/>
      <c r="PYH20" s="164"/>
      <c r="PYI20" s="164"/>
      <c r="PYJ20" s="164"/>
      <c r="PYK20" s="164"/>
      <c r="PYL20" s="164"/>
      <c r="PYM20" s="164"/>
      <c r="PYN20" s="164"/>
      <c r="PYO20" s="164"/>
      <c r="PYP20" s="164"/>
      <c r="PYQ20" s="164"/>
      <c r="PYR20" s="164"/>
      <c r="PYS20" s="164"/>
      <c r="PYT20" s="164"/>
      <c r="PYU20" s="164"/>
      <c r="PYV20" s="164"/>
      <c r="PYW20" s="164"/>
      <c r="PYX20" s="164"/>
      <c r="PYY20" s="164"/>
      <c r="PYZ20" s="164"/>
      <c r="PZA20" s="164"/>
      <c r="PZB20" s="164"/>
      <c r="PZC20" s="164"/>
      <c r="PZD20" s="164"/>
      <c r="PZE20" s="164"/>
      <c r="PZF20" s="164"/>
      <c r="PZG20" s="164"/>
      <c r="PZH20" s="164"/>
      <c r="PZI20" s="164"/>
      <c r="PZJ20" s="164"/>
      <c r="PZK20" s="164"/>
      <c r="PZL20" s="164"/>
      <c r="PZM20" s="164"/>
      <c r="PZN20" s="164"/>
      <c r="PZO20" s="164"/>
      <c r="PZP20" s="164"/>
      <c r="PZQ20" s="164"/>
      <c r="PZR20" s="164"/>
      <c r="PZS20" s="164"/>
      <c r="PZT20" s="164"/>
      <c r="PZU20" s="164"/>
      <c r="PZV20" s="164"/>
      <c r="PZW20" s="164"/>
      <c r="PZX20" s="164"/>
      <c r="PZY20" s="164"/>
      <c r="PZZ20" s="164"/>
      <c r="QAA20" s="164"/>
      <c r="QAB20" s="164"/>
      <c r="QAC20" s="164"/>
      <c r="QAD20" s="164"/>
      <c r="QAE20" s="164"/>
      <c r="QAF20" s="164"/>
      <c r="QAG20" s="164"/>
      <c r="QAH20" s="164"/>
      <c r="QAI20" s="164"/>
      <c r="QAJ20" s="164"/>
      <c r="QAK20" s="164"/>
      <c r="QAL20" s="164"/>
      <c r="QAM20" s="164"/>
      <c r="QAN20" s="164"/>
      <c r="QAO20" s="164"/>
      <c r="QAP20" s="164"/>
      <c r="QAQ20" s="164"/>
      <c r="QAR20" s="164"/>
      <c r="QAS20" s="164"/>
      <c r="QAT20" s="164"/>
      <c r="QAU20" s="164"/>
      <c r="QAV20" s="164"/>
      <c r="QAW20" s="164"/>
      <c r="QAX20" s="164"/>
      <c r="QAY20" s="164"/>
      <c r="QAZ20" s="164"/>
      <c r="QBA20" s="164"/>
      <c r="QBB20" s="164"/>
      <c r="QBC20" s="164"/>
      <c r="QBD20" s="164"/>
      <c r="QBE20" s="164"/>
      <c r="QBF20" s="164"/>
      <c r="QBG20" s="164"/>
      <c r="QBH20" s="164"/>
      <c r="QBI20" s="164"/>
      <c r="QBJ20" s="164"/>
      <c r="QBK20" s="164"/>
      <c r="QBL20" s="164"/>
      <c r="QBM20" s="164"/>
      <c r="QBN20" s="164"/>
      <c r="QBO20" s="164"/>
      <c r="QBP20" s="164"/>
      <c r="QBQ20" s="164"/>
      <c r="QBR20" s="164"/>
      <c r="QBS20" s="164"/>
      <c r="QBT20" s="164"/>
      <c r="QBU20" s="164"/>
      <c r="QBV20" s="164"/>
      <c r="QBW20" s="164"/>
      <c r="QBX20" s="164"/>
      <c r="QBY20" s="164"/>
      <c r="QBZ20" s="164"/>
      <c r="QCA20" s="164"/>
      <c r="QCB20" s="164"/>
      <c r="QCC20" s="164"/>
      <c r="QCD20" s="164"/>
      <c r="QCE20" s="164"/>
      <c r="QCF20" s="164"/>
      <c r="QCG20" s="164"/>
      <c r="QCH20" s="164"/>
      <c r="QCI20" s="164"/>
      <c r="QCJ20" s="164"/>
      <c r="QCK20" s="164"/>
      <c r="QCL20" s="164"/>
      <c r="QCM20" s="164"/>
      <c r="QCN20" s="164"/>
      <c r="QCO20" s="164"/>
      <c r="QCP20" s="164"/>
      <c r="QCQ20" s="164"/>
      <c r="QCR20" s="164"/>
      <c r="QCS20" s="164"/>
      <c r="QCT20" s="164"/>
      <c r="QCU20" s="164"/>
      <c r="QCV20" s="164"/>
      <c r="QCW20" s="164"/>
      <c r="QCX20" s="164"/>
      <c r="QCY20" s="164"/>
      <c r="QCZ20" s="164"/>
      <c r="QDA20" s="164"/>
      <c r="QDB20" s="164"/>
      <c r="QDC20" s="164"/>
      <c r="QDD20" s="164"/>
      <c r="QDE20" s="164"/>
      <c r="QDF20" s="164"/>
      <c r="QDG20" s="164"/>
      <c r="QDH20" s="164"/>
      <c r="QDI20" s="164"/>
      <c r="QDJ20" s="164"/>
      <c r="QDK20" s="164"/>
      <c r="QDL20" s="164"/>
      <c r="QDM20" s="164"/>
      <c r="QDN20" s="164"/>
      <c r="QDO20" s="164"/>
      <c r="QDP20" s="164"/>
      <c r="QDQ20" s="164"/>
      <c r="QDR20" s="164"/>
      <c r="QDS20" s="164"/>
      <c r="QDT20" s="164"/>
      <c r="QDU20" s="164"/>
      <c r="QDV20" s="164"/>
      <c r="QDW20" s="164"/>
      <c r="QDX20" s="164"/>
      <c r="QDY20" s="164"/>
      <c r="QDZ20" s="164"/>
      <c r="QEA20" s="164"/>
      <c r="QEB20" s="164"/>
      <c r="QEC20" s="164"/>
      <c r="QED20" s="164"/>
      <c r="QEE20" s="164"/>
      <c r="QEF20" s="164"/>
      <c r="QEG20" s="164"/>
      <c r="QEH20" s="164"/>
      <c r="QEI20" s="164"/>
      <c r="QEJ20" s="164"/>
      <c r="QEK20" s="164"/>
      <c r="QEL20" s="164"/>
      <c r="QEM20" s="164"/>
      <c r="QEN20" s="164"/>
      <c r="QEO20" s="164"/>
      <c r="QEP20" s="164"/>
      <c r="QEQ20" s="164"/>
      <c r="QER20" s="164"/>
      <c r="QES20" s="164"/>
      <c r="QET20" s="164"/>
      <c r="QEU20" s="164"/>
      <c r="QEV20" s="164"/>
      <c r="QEW20" s="164"/>
      <c r="QEX20" s="164"/>
      <c r="QEY20" s="164"/>
      <c r="QEZ20" s="164"/>
      <c r="QFA20" s="164"/>
      <c r="QFB20" s="164"/>
      <c r="QFC20" s="164"/>
      <c r="QFD20" s="164"/>
      <c r="QFE20" s="164"/>
      <c r="QFF20" s="164"/>
      <c r="QFG20" s="164"/>
      <c r="QFH20" s="164"/>
      <c r="QFI20" s="164"/>
      <c r="QFJ20" s="164"/>
      <c r="QFK20" s="164"/>
      <c r="QFL20" s="164"/>
      <c r="QFM20" s="164"/>
      <c r="QFN20" s="164"/>
      <c r="QFO20" s="164"/>
      <c r="QFP20" s="164"/>
      <c r="QFQ20" s="164"/>
      <c r="QFR20" s="164"/>
      <c r="QFS20" s="164"/>
      <c r="QFT20" s="164"/>
      <c r="QFU20" s="164"/>
      <c r="QFV20" s="164"/>
      <c r="QFW20" s="164"/>
      <c r="QFX20" s="164"/>
      <c r="QFY20" s="164"/>
      <c r="QFZ20" s="164"/>
      <c r="QGA20" s="164"/>
      <c r="QGB20" s="164"/>
      <c r="QGC20" s="164"/>
      <c r="QGD20" s="164"/>
      <c r="QGE20" s="164"/>
      <c r="QGF20" s="164"/>
      <c r="QGG20" s="164"/>
      <c r="QGH20" s="164"/>
      <c r="QGI20" s="164"/>
      <c r="QGJ20" s="164"/>
      <c r="QGK20" s="164"/>
      <c r="QGL20" s="164"/>
      <c r="QGM20" s="164"/>
      <c r="QGN20" s="164"/>
      <c r="QGO20" s="164"/>
      <c r="QGP20" s="164"/>
      <c r="QGQ20" s="164"/>
      <c r="QGR20" s="164"/>
      <c r="QGS20" s="164"/>
      <c r="QGT20" s="164"/>
      <c r="QGU20" s="164"/>
      <c r="QGV20" s="164"/>
      <c r="QGW20" s="164"/>
      <c r="QGX20" s="164"/>
      <c r="QGY20" s="164"/>
      <c r="QGZ20" s="164"/>
      <c r="QHA20" s="164"/>
      <c r="QHB20" s="164"/>
      <c r="QHC20" s="164"/>
      <c r="QHD20" s="164"/>
      <c r="QHE20" s="164"/>
      <c r="QHF20" s="164"/>
      <c r="QHG20" s="164"/>
      <c r="QHH20" s="164"/>
      <c r="QHI20" s="164"/>
      <c r="QHJ20" s="164"/>
      <c r="QHK20" s="164"/>
      <c r="QHL20" s="164"/>
      <c r="QHM20" s="164"/>
      <c r="QHN20" s="164"/>
      <c r="QHO20" s="164"/>
      <c r="QHP20" s="164"/>
      <c r="QHQ20" s="164"/>
      <c r="QHR20" s="164"/>
      <c r="QHS20" s="164"/>
      <c r="QHT20" s="164"/>
      <c r="QHU20" s="164"/>
      <c r="QHV20" s="164"/>
      <c r="QHW20" s="164"/>
      <c r="QHX20" s="164"/>
      <c r="QHY20" s="164"/>
      <c r="QHZ20" s="164"/>
      <c r="QIA20" s="164"/>
      <c r="QIB20" s="164"/>
      <c r="QIC20" s="164"/>
      <c r="QID20" s="164"/>
      <c r="QIE20" s="164"/>
      <c r="QIF20" s="164"/>
      <c r="QIG20" s="164"/>
      <c r="QIH20" s="164"/>
      <c r="QII20" s="164"/>
      <c r="QIJ20" s="164"/>
      <c r="QIK20" s="164"/>
      <c r="QIL20" s="164"/>
      <c r="QIM20" s="164"/>
      <c r="QIN20" s="164"/>
      <c r="QIO20" s="164"/>
      <c r="QIP20" s="164"/>
      <c r="QIQ20" s="164"/>
      <c r="QIR20" s="164"/>
      <c r="QIS20" s="164"/>
      <c r="QIT20" s="164"/>
      <c r="QIU20" s="164"/>
      <c r="QIV20" s="164"/>
      <c r="QIW20" s="164"/>
      <c r="QIX20" s="164"/>
      <c r="QIY20" s="164"/>
      <c r="QIZ20" s="164"/>
      <c r="QJA20" s="164"/>
      <c r="QJB20" s="164"/>
      <c r="QJC20" s="164"/>
      <c r="QJD20" s="164"/>
      <c r="QJE20" s="164"/>
      <c r="QJF20" s="164"/>
      <c r="QJG20" s="164"/>
      <c r="QJH20" s="164"/>
      <c r="QJI20" s="164"/>
      <c r="QJJ20" s="164"/>
      <c r="QJK20" s="164"/>
      <c r="QJL20" s="164"/>
      <c r="QJM20" s="164"/>
      <c r="QJN20" s="164"/>
      <c r="QJO20" s="164"/>
      <c r="QJP20" s="164"/>
      <c r="QJQ20" s="164"/>
      <c r="QJR20" s="164"/>
      <c r="QJS20" s="164"/>
      <c r="QJT20" s="164"/>
      <c r="QJU20" s="164"/>
      <c r="QJV20" s="164"/>
      <c r="QJW20" s="164"/>
      <c r="QJX20" s="164"/>
      <c r="QJY20" s="164"/>
      <c r="QJZ20" s="164"/>
      <c r="QKA20" s="164"/>
      <c r="QKB20" s="164"/>
      <c r="QKC20" s="164"/>
      <c r="QKD20" s="164"/>
      <c r="QKE20" s="164"/>
      <c r="QKF20" s="164"/>
      <c r="QKG20" s="164"/>
      <c r="QKH20" s="164"/>
      <c r="QKI20" s="164"/>
      <c r="QKJ20" s="164"/>
      <c r="QKK20" s="164"/>
      <c r="QKL20" s="164"/>
      <c r="QKM20" s="164"/>
      <c r="QKN20" s="164"/>
      <c r="QKO20" s="164"/>
      <c r="QKP20" s="164"/>
      <c r="QKQ20" s="164"/>
      <c r="QKR20" s="164"/>
      <c r="QKS20" s="164"/>
      <c r="QKT20" s="164"/>
      <c r="QKU20" s="164"/>
      <c r="QKV20" s="164"/>
      <c r="QKW20" s="164"/>
      <c r="QKX20" s="164"/>
      <c r="QKY20" s="164"/>
      <c r="QKZ20" s="164"/>
      <c r="QLA20" s="164"/>
      <c r="QLB20" s="164"/>
      <c r="QLC20" s="164"/>
      <c r="QLD20" s="164"/>
      <c r="QLE20" s="164"/>
      <c r="QLF20" s="164"/>
      <c r="QLG20" s="164"/>
      <c r="QLH20" s="164"/>
      <c r="QLI20" s="164"/>
      <c r="QLJ20" s="164"/>
      <c r="QLK20" s="164"/>
      <c r="QLL20" s="164"/>
      <c r="QLM20" s="164"/>
      <c r="QLN20" s="164"/>
      <c r="QLO20" s="164"/>
      <c r="QLP20" s="164"/>
      <c r="QLQ20" s="164"/>
      <c r="QLR20" s="164"/>
      <c r="QLS20" s="164"/>
      <c r="QLT20" s="164"/>
      <c r="QLU20" s="164"/>
      <c r="QLV20" s="164"/>
      <c r="QLW20" s="164"/>
      <c r="QLX20" s="164"/>
      <c r="QLY20" s="164"/>
      <c r="QLZ20" s="164"/>
      <c r="QMA20" s="164"/>
      <c r="QMB20" s="164"/>
      <c r="QMC20" s="164"/>
      <c r="QMD20" s="164"/>
      <c r="QME20" s="164"/>
      <c r="QMF20" s="164"/>
      <c r="QMG20" s="164"/>
      <c r="QMH20" s="164"/>
      <c r="QMI20" s="164"/>
      <c r="QMJ20" s="164"/>
      <c r="QMK20" s="164"/>
      <c r="QML20" s="164"/>
      <c r="QMM20" s="164"/>
      <c r="QMN20" s="164"/>
      <c r="QMO20" s="164"/>
      <c r="QMP20" s="164"/>
      <c r="QMQ20" s="164"/>
      <c r="QMR20" s="164"/>
      <c r="QMS20" s="164"/>
      <c r="QMT20" s="164"/>
      <c r="QMU20" s="164"/>
      <c r="QMV20" s="164"/>
      <c r="QMW20" s="164"/>
      <c r="QMX20" s="164"/>
      <c r="QMY20" s="164"/>
      <c r="QMZ20" s="164"/>
      <c r="QNA20" s="164"/>
      <c r="QNB20" s="164"/>
      <c r="QNC20" s="164"/>
      <c r="QND20" s="164"/>
      <c r="QNE20" s="164"/>
      <c r="QNF20" s="164"/>
      <c r="QNG20" s="164"/>
      <c r="QNH20" s="164"/>
      <c r="QNI20" s="164"/>
      <c r="QNJ20" s="164"/>
      <c r="QNK20" s="164"/>
      <c r="QNL20" s="164"/>
      <c r="QNM20" s="164"/>
      <c r="QNN20" s="164"/>
      <c r="QNO20" s="164"/>
      <c r="QNP20" s="164"/>
      <c r="QNQ20" s="164"/>
      <c r="QNR20" s="164"/>
      <c r="QNS20" s="164"/>
      <c r="QNT20" s="164"/>
      <c r="QNU20" s="164"/>
      <c r="QNV20" s="164"/>
      <c r="QNW20" s="164"/>
      <c r="QNX20" s="164"/>
      <c r="QNY20" s="164"/>
      <c r="QNZ20" s="164"/>
      <c r="QOA20" s="164"/>
      <c r="QOB20" s="164"/>
      <c r="QOC20" s="164"/>
      <c r="QOD20" s="164"/>
      <c r="QOE20" s="164"/>
      <c r="QOF20" s="164"/>
      <c r="QOG20" s="164"/>
      <c r="QOH20" s="164"/>
      <c r="QOI20" s="164"/>
      <c r="QOJ20" s="164"/>
      <c r="QOK20" s="164"/>
      <c r="QOL20" s="164"/>
      <c r="QOM20" s="164"/>
      <c r="QON20" s="164"/>
      <c r="QOO20" s="164"/>
      <c r="QOP20" s="164"/>
      <c r="QOQ20" s="164"/>
      <c r="QOR20" s="164"/>
      <c r="QOS20" s="164"/>
      <c r="QOT20" s="164"/>
      <c r="QOU20" s="164"/>
      <c r="QOV20" s="164"/>
      <c r="QOW20" s="164"/>
      <c r="QOX20" s="164"/>
      <c r="QOY20" s="164"/>
      <c r="QOZ20" s="164"/>
      <c r="QPA20" s="164"/>
      <c r="QPB20" s="164"/>
      <c r="QPC20" s="164"/>
      <c r="QPD20" s="164"/>
      <c r="QPE20" s="164"/>
      <c r="QPF20" s="164"/>
      <c r="QPG20" s="164"/>
      <c r="QPH20" s="164"/>
      <c r="QPI20" s="164"/>
      <c r="QPJ20" s="164"/>
      <c r="QPK20" s="164"/>
      <c r="QPL20" s="164"/>
      <c r="QPM20" s="164"/>
      <c r="QPN20" s="164"/>
      <c r="QPO20" s="164"/>
      <c r="QPP20" s="164"/>
      <c r="QPQ20" s="164"/>
      <c r="QPR20" s="164"/>
      <c r="QPS20" s="164"/>
      <c r="QPT20" s="164"/>
      <c r="QPU20" s="164"/>
      <c r="QPV20" s="164"/>
      <c r="QPW20" s="164"/>
      <c r="QPX20" s="164"/>
      <c r="QPY20" s="164"/>
      <c r="QPZ20" s="164"/>
      <c r="QQA20" s="164"/>
      <c r="QQB20" s="164"/>
      <c r="QQC20" s="164"/>
      <c r="QQD20" s="164"/>
      <c r="QQE20" s="164"/>
      <c r="QQF20" s="164"/>
      <c r="QQG20" s="164"/>
      <c r="QQH20" s="164"/>
      <c r="QQI20" s="164"/>
      <c r="QQJ20" s="164"/>
      <c r="QQK20" s="164"/>
      <c r="QQL20" s="164"/>
      <c r="QQM20" s="164"/>
      <c r="QQN20" s="164"/>
      <c r="QQO20" s="164"/>
      <c r="QQP20" s="164"/>
      <c r="QQQ20" s="164"/>
      <c r="QQR20" s="164"/>
      <c r="QQS20" s="164"/>
      <c r="QQT20" s="164"/>
      <c r="QQU20" s="164"/>
      <c r="QQV20" s="164"/>
      <c r="QQW20" s="164"/>
      <c r="QQX20" s="164"/>
      <c r="QQY20" s="164"/>
      <c r="QQZ20" s="164"/>
      <c r="QRA20" s="164"/>
      <c r="QRB20" s="164"/>
      <c r="QRC20" s="164"/>
      <c r="QRD20" s="164"/>
      <c r="QRE20" s="164"/>
      <c r="QRF20" s="164"/>
      <c r="QRG20" s="164"/>
      <c r="QRH20" s="164"/>
      <c r="QRI20" s="164"/>
      <c r="QRJ20" s="164"/>
      <c r="QRK20" s="164"/>
      <c r="QRL20" s="164"/>
      <c r="QRM20" s="164"/>
      <c r="QRN20" s="164"/>
      <c r="QRO20" s="164"/>
      <c r="QRP20" s="164"/>
      <c r="QRQ20" s="164"/>
      <c r="QRR20" s="164"/>
      <c r="QRS20" s="164"/>
      <c r="QRT20" s="164"/>
      <c r="QRU20" s="164"/>
      <c r="QRV20" s="164"/>
      <c r="QRW20" s="164"/>
      <c r="QRX20" s="164"/>
      <c r="QRY20" s="164"/>
      <c r="QRZ20" s="164"/>
      <c r="QSA20" s="164"/>
      <c r="QSB20" s="164"/>
      <c r="QSC20" s="164"/>
      <c r="QSD20" s="164"/>
      <c r="QSE20" s="164"/>
      <c r="QSF20" s="164"/>
      <c r="QSG20" s="164"/>
      <c r="QSH20" s="164"/>
      <c r="QSI20" s="164"/>
      <c r="QSJ20" s="164"/>
      <c r="QSK20" s="164"/>
      <c r="QSL20" s="164"/>
      <c r="QSM20" s="164"/>
      <c r="QSN20" s="164"/>
      <c r="QSO20" s="164"/>
      <c r="QSP20" s="164"/>
      <c r="QSQ20" s="164"/>
      <c r="QSR20" s="164"/>
      <c r="QSS20" s="164"/>
      <c r="QST20" s="164"/>
      <c r="QSU20" s="164"/>
      <c r="QSV20" s="164"/>
      <c r="QSW20" s="164"/>
      <c r="QSX20" s="164"/>
      <c r="QSY20" s="164"/>
      <c r="QSZ20" s="164"/>
      <c r="QTA20" s="164"/>
      <c r="QTB20" s="164"/>
      <c r="QTC20" s="164"/>
      <c r="QTD20" s="164"/>
      <c r="QTE20" s="164"/>
      <c r="QTF20" s="164"/>
      <c r="QTG20" s="164"/>
      <c r="QTH20" s="164"/>
      <c r="QTI20" s="164"/>
      <c r="QTJ20" s="164"/>
      <c r="QTK20" s="164"/>
      <c r="QTL20" s="164"/>
      <c r="QTM20" s="164"/>
      <c r="QTN20" s="164"/>
      <c r="QTO20" s="164"/>
      <c r="QTP20" s="164"/>
      <c r="QTQ20" s="164"/>
      <c r="QTR20" s="164"/>
      <c r="QTS20" s="164"/>
      <c r="QTT20" s="164"/>
      <c r="QTU20" s="164"/>
      <c r="QTV20" s="164"/>
      <c r="QTW20" s="164"/>
      <c r="QTX20" s="164"/>
      <c r="QTY20" s="164"/>
      <c r="QTZ20" s="164"/>
      <c r="QUA20" s="164"/>
      <c r="QUB20" s="164"/>
      <c r="QUC20" s="164"/>
      <c r="QUD20" s="164"/>
      <c r="QUE20" s="164"/>
      <c r="QUF20" s="164"/>
      <c r="QUG20" s="164"/>
      <c r="QUH20" s="164"/>
      <c r="QUI20" s="164"/>
      <c r="QUJ20" s="164"/>
      <c r="QUK20" s="164"/>
      <c r="QUL20" s="164"/>
      <c r="QUM20" s="164"/>
      <c r="QUN20" s="164"/>
      <c r="QUO20" s="164"/>
      <c r="QUP20" s="164"/>
      <c r="QUQ20" s="164"/>
      <c r="QUR20" s="164"/>
      <c r="QUS20" s="164"/>
      <c r="QUT20" s="164"/>
      <c r="QUU20" s="164"/>
      <c r="QUV20" s="164"/>
      <c r="QUW20" s="164"/>
      <c r="QUX20" s="164"/>
      <c r="QUY20" s="164"/>
      <c r="QUZ20" s="164"/>
      <c r="QVA20" s="164"/>
      <c r="QVB20" s="164"/>
      <c r="QVC20" s="164"/>
      <c r="QVD20" s="164"/>
      <c r="QVE20" s="164"/>
      <c r="QVF20" s="164"/>
      <c r="QVG20" s="164"/>
      <c r="QVH20" s="164"/>
      <c r="QVI20" s="164"/>
      <c r="QVJ20" s="164"/>
      <c r="QVK20" s="164"/>
      <c r="QVL20" s="164"/>
      <c r="QVM20" s="164"/>
      <c r="QVN20" s="164"/>
      <c r="QVO20" s="164"/>
      <c r="QVP20" s="164"/>
      <c r="QVQ20" s="164"/>
      <c r="QVR20" s="164"/>
      <c r="QVS20" s="164"/>
      <c r="QVT20" s="164"/>
      <c r="QVU20" s="164"/>
      <c r="QVV20" s="164"/>
      <c r="QVW20" s="164"/>
      <c r="QVX20" s="164"/>
      <c r="QVY20" s="164"/>
      <c r="QVZ20" s="164"/>
      <c r="QWA20" s="164"/>
      <c r="QWB20" s="164"/>
      <c r="QWC20" s="164"/>
      <c r="QWD20" s="164"/>
      <c r="QWE20" s="164"/>
      <c r="QWF20" s="164"/>
      <c r="QWG20" s="164"/>
      <c r="QWH20" s="164"/>
      <c r="QWI20" s="164"/>
      <c r="QWJ20" s="164"/>
      <c r="QWK20" s="164"/>
      <c r="QWL20" s="164"/>
      <c r="QWM20" s="164"/>
      <c r="QWN20" s="164"/>
      <c r="QWO20" s="164"/>
      <c r="QWP20" s="164"/>
      <c r="QWQ20" s="164"/>
      <c r="QWR20" s="164"/>
      <c r="QWS20" s="164"/>
      <c r="QWT20" s="164"/>
      <c r="QWU20" s="164"/>
      <c r="QWV20" s="164"/>
      <c r="QWW20" s="164"/>
      <c r="QWX20" s="164"/>
      <c r="QWY20" s="164"/>
      <c r="QWZ20" s="164"/>
      <c r="QXA20" s="164"/>
      <c r="QXB20" s="164"/>
      <c r="QXC20" s="164"/>
      <c r="QXD20" s="164"/>
      <c r="QXE20" s="164"/>
      <c r="QXF20" s="164"/>
      <c r="QXG20" s="164"/>
      <c r="QXH20" s="164"/>
      <c r="QXI20" s="164"/>
      <c r="QXJ20" s="164"/>
      <c r="QXK20" s="164"/>
      <c r="QXL20" s="164"/>
      <c r="QXM20" s="164"/>
      <c r="QXN20" s="164"/>
      <c r="QXO20" s="164"/>
      <c r="QXP20" s="164"/>
      <c r="QXQ20" s="164"/>
      <c r="QXR20" s="164"/>
      <c r="QXS20" s="164"/>
      <c r="QXT20" s="164"/>
      <c r="QXU20" s="164"/>
      <c r="QXV20" s="164"/>
      <c r="QXW20" s="164"/>
      <c r="QXX20" s="164"/>
      <c r="QXY20" s="164"/>
      <c r="QXZ20" s="164"/>
      <c r="QYA20" s="164"/>
      <c r="QYB20" s="164"/>
      <c r="QYC20" s="164"/>
      <c r="QYD20" s="164"/>
      <c r="QYE20" s="164"/>
      <c r="QYF20" s="164"/>
      <c r="QYG20" s="164"/>
      <c r="QYH20" s="164"/>
      <c r="QYI20" s="164"/>
      <c r="QYJ20" s="164"/>
      <c r="QYK20" s="164"/>
      <c r="QYL20" s="164"/>
      <c r="QYM20" s="164"/>
      <c r="QYN20" s="164"/>
      <c r="QYO20" s="164"/>
      <c r="QYP20" s="164"/>
      <c r="QYQ20" s="164"/>
      <c r="QYR20" s="164"/>
      <c r="QYS20" s="164"/>
      <c r="QYT20" s="164"/>
      <c r="QYU20" s="164"/>
      <c r="QYV20" s="164"/>
      <c r="QYW20" s="164"/>
      <c r="QYX20" s="164"/>
      <c r="QYY20" s="164"/>
      <c r="QYZ20" s="164"/>
      <c r="QZA20" s="164"/>
      <c r="QZB20" s="164"/>
      <c r="QZC20" s="164"/>
      <c r="QZD20" s="164"/>
      <c r="QZE20" s="164"/>
      <c r="QZF20" s="164"/>
      <c r="QZG20" s="164"/>
      <c r="QZH20" s="164"/>
      <c r="QZI20" s="164"/>
      <c r="QZJ20" s="164"/>
      <c r="QZK20" s="164"/>
      <c r="QZL20" s="164"/>
      <c r="QZM20" s="164"/>
      <c r="QZN20" s="164"/>
      <c r="QZO20" s="164"/>
      <c r="QZP20" s="164"/>
      <c r="QZQ20" s="164"/>
      <c r="QZR20" s="164"/>
      <c r="QZS20" s="164"/>
      <c r="QZT20" s="164"/>
      <c r="QZU20" s="164"/>
      <c r="QZV20" s="164"/>
      <c r="QZW20" s="164"/>
      <c r="QZX20" s="164"/>
      <c r="QZY20" s="164"/>
      <c r="QZZ20" s="164"/>
      <c r="RAA20" s="164"/>
      <c r="RAB20" s="164"/>
      <c r="RAC20" s="164"/>
      <c r="RAD20" s="164"/>
      <c r="RAE20" s="164"/>
      <c r="RAF20" s="164"/>
      <c r="RAG20" s="164"/>
      <c r="RAH20" s="164"/>
      <c r="RAI20" s="164"/>
      <c r="RAJ20" s="164"/>
      <c r="RAK20" s="164"/>
      <c r="RAL20" s="164"/>
      <c r="RAM20" s="164"/>
      <c r="RAN20" s="164"/>
      <c r="RAO20" s="164"/>
      <c r="RAP20" s="164"/>
      <c r="RAQ20" s="164"/>
      <c r="RAR20" s="164"/>
      <c r="RAS20" s="164"/>
      <c r="RAT20" s="164"/>
      <c r="RAU20" s="164"/>
      <c r="RAV20" s="164"/>
      <c r="RAW20" s="164"/>
      <c r="RAX20" s="164"/>
      <c r="RAY20" s="164"/>
      <c r="RAZ20" s="164"/>
      <c r="RBA20" s="164"/>
      <c r="RBB20" s="164"/>
      <c r="RBC20" s="164"/>
      <c r="RBD20" s="164"/>
      <c r="RBE20" s="164"/>
      <c r="RBF20" s="164"/>
      <c r="RBG20" s="164"/>
      <c r="RBH20" s="164"/>
      <c r="RBI20" s="164"/>
      <c r="RBJ20" s="164"/>
      <c r="RBK20" s="164"/>
      <c r="RBL20" s="164"/>
      <c r="RBM20" s="164"/>
      <c r="RBN20" s="164"/>
      <c r="RBO20" s="164"/>
      <c r="RBP20" s="164"/>
      <c r="RBQ20" s="164"/>
      <c r="RBR20" s="164"/>
      <c r="RBS20" s="164"/>
      <c r="RBT20" s="164"/>
      <c r="RBU20" s="164"/>
      <c r="RBV20" s="164"/>
      <c r="RBW20" s="164"/>
      <c r="RBX20" s="164"/>
      <c r="RBY20" s="164"/>
      <c r="RBZ20" s="164"/>
      <c r="RCA20" s="164"/>
      <c r="RCB20" s="164"/>
      <c r="RCC20" s="164"/>
      <c r="RCD20" s="164"/>
      <c r="RCE20" s="164"/>
      <c r="RCF20" s="164"/>
      <c r="RCG20" s="164"/>
      <c r="RCH20" s="164"/>
      <c r="RCI20" s="164"/>
      <c r="RCJ20" s="164"/>
      <c r="RCK20" s="164"/>
      <c r="RCL20" s="164"/>
      <c r="RCM20" s="164"/>
      <c r="RCN20" s="164"/>
      <c r="RCO20" s="164"/>
      <c r="RCP20" s="164"/>
      <c r="RCQ20" s="164"/>
      <c r="RCR20" s="164"/>
      <c r="RCS20" s="164"/>
      <c r="RCT20" s="164"/>
      <c r="RCU20" s="164"/>
      <c r="RCV20" s="164"/>
      <c r="RCW20" s="164"/>
      <c r="RCX20" s="164"/>
      <c r="RCY20" s="164"/>
      <c r="RCZ20" s="164"/>
      <c r="RDA20" s="164"/>
      <c r="RDB20" s="164"/>
      <c r="RDC20" s="164"/>
      <c r="RDD20" s="164"/>
      <c r="RDE20" s="164"/>
      <c r="RDF20" s="164"/>
      <c r="RDG20" s="164"/>
      <c r="RDH20" s="164"/>
      <c r="RDI20" s="164"/>
      <c r="RDJ20" s="164"/>
      <c r="RDK20" s="164"/>
      <c r="RDL20" s="164"/>
      <c r="RDM20" s="164"/>
      <c r="RDN20" s="164"/>
      <c r="RDO20" s="164"/>
      <c r="RDP20" s="164"/>
      <c r="RDQ20" s="164"/>
      <c r="RDR20" s="164"/>
      <c r="RDS20" s="164"/>
      <c r="RDT20" s="164"/>
      <c r="RDU20" s="164"/>
      <c r="RDV20" s="164"/>
      <c r="RDW20" s="164"/>
      <c r="RDX20" s="164"/>
      <c r="RDY20" s="164"/>
      <c r="RDZ20" s="164"/>
      <c r="REA20" s="164"/>
      <c r="REB20" s="164"/>
      <c r="REC20" s="164"/>
      <c r="RED20" s="164"/>
      <c r="REE20" s="164"/>
      <c r="REF20" s="164"/>
      <c r="REG20" s="164"/>
      <c r="REH20" s="164"/>
      <c r="REI20" s="164"/>
      <c r="REJ20" s="164"/>
      <c r="REK20" s="164"/>
      <c r="REL20" s="164"/>
      <c r="REM20" s="164"/>
      <c r="REN20" s="164"/>
      <c r="REO20" s="164"/>
      <c r="REP20" s="164"/>
      <c r="REQ20" s="164"/>
      <c r="RER20" s="164"/>
      <c r="RES20" s="164"/>
      <c r="RET20" s="164"/>
      <c r="REU20" s="164"/>
      <c r="REV20" s="164"/>
      <c r="REW20" s="164"/>
      <c r="REX20" s="164"/>
      <c r="REY20" s="164"/>
      <c r="REZ20" s="164"/>
      <c r="RFA20" s="164"/>
      <c r="RFB20" s="164"/>
      <c r="RFC20" s="164"/>
      <c r="RFD20" s="164"/>
      <c r="RFE20" s="164"/>
      <c r="RFF20" s="164"/>
      <c r="RFG20" s="164"/>
      <c r="RFH20" s="164"/>
      <c r="RFI20" s="164"/>
      <c r="RFJ20" s="164"/>
      <c r="RFK20" s="164"/>
      <c r="RFL20" s="164"/>
      <c r="RFM20" s="164"/>
      <c r="RFN20" s="164"/>
      <c r="RFO20" s="164"/>
      <c r="RFP20" s="164"/>
      <c r="RFQ20" s="164"/>
      <c r="RFR20" s="164"/>
      <c r="RFS20" s="164"/>
      <c r="RFT20" s="164"/>
      <c r="RFU20" s="164"/>
      <c r="RFV20" s="164"/>
      <c r="RFW20" s="164"/>
      <c r="RFX20" s="164"/>
      <c r="RFY20" s="164"/>
      <c r="RFZ20" s="164"/>
      <c r="RGA20" s="164"/>
      <c r="RGB20" s="164"/>
      <c r="RGC20" s="164"/>
      <c r="RGD20" s="164"/>
      <c r="RGE20" s="164"/>
      <c r="RGF20" s="164"/>
      <c r="RGG20" s="164"/>
      <c r="RGH20" s="164"/>
      <c r="RGI20" s="164"/>
      <c r="RGJ20" s="164"/>
      <c r="RGK20" s="164"/>
      <c r="RGL20" s="164"/>
      <c r="RGM20" s="164"/>
      <c r="RGN20" s="164"/>
      <c r="RGO20" s="164"/>
      <c r="RGP20" s="164"/>
      <c r="RGQ20" s="164"/>
      <c r="RGR20" s="164"/>
      <c r="RGS20" s="164"/>
      <c r="RGT20" s="164"/>
      <c r="RGU20" s="164"/>
      <c r="RGV20" s="164"/>
      <c r="RGW20" s="164"/>
      <c r="RGX20" s="164"/>
      <c r="RGY20" s="164"/>
      <c r="RGZ20" s="164"/>
      <c r="RHA20" s="164"/>
      <c r="RHB20" s="164"/>
      <c r="RHC20" s="164"/>
      <c r="RHD20" s="164"/>
      <c r="RHE20" s="164"/>
      <c r="RHF20" s="164"/>
      <c r="RHG20" s="164"/>
      <c r="RHH20" s="164"/>
      <c r="RHI20" s="164"/>
      <c r="RHJ20" s="164"/>
      <c r="RHK20" s="164"/>
      <c r="RHL20" s="164"/>
      <c r="RHM20" s="164"/>
      <c r="RHN20" s="164"/>
      <c r="RHO20" s="164"/>
      <c r="RHP20" s="164"/>
      <c r="RHQ20" s="164"/>
      <c r="RHR20" s="164"/>
      <c r="RHS20" s="164"/>
      <c r="RHT20" s="164"/>
      <c r="RHU20" s="164"/>
      <c r="RHV20" s="164"/>
      <c r="RHW20" s="164"/>
      <c r="RHX20" s="164"/>
      <c r="RHY20" s="164"/>
      <c r="RHZ20" s="164"/>
      <c r="RIA20" s="164"/>
      <c r="RIB20" s="164"/>
      <c r="RIC20" s="164"/>
      <c r="RID20" s="164"/>
      <c r="RIE20" s="164"/>
      <c r="RIF20" s="164"/>
      <c r="RIG20" s="164"/>
      <c r="RIH20" s="164"/>
      <c r="RII20" s="164"/>
      <c r="RIJ20" s="164"/>
      <c r="RIK20" s="164"/>
      <c r="RIL20" s="164"/>
      <c r="RIM20" s="164"/>
      <c r="RIN20" s="164"/>
      <c r="RIO20" s="164"/>
      <c r="RIP20" s="164"/>
      <c r="RIQ20" s="164"/>
      <c r="RIR20" s="164"/>
      <c r="RIS20" s="164"/>
      <c r="RIT20" s="164"/>
      <c r="RIU20" s="164"/>
      <c r="RIV20" s="164"/>
      <c r="RIW20" s="164"/>
      <c r="RIX20" s="164"/>
      <c r="RIY20" s="164"/>
      <c r="RIZ20" s="164"/>
      <c r="RJA20" s="164"/>
      <c r="RJB20" s="164"/>
      <c r="RJC20" s="164"/>
      <c r="RJD20" s="164"/>
      <c r="RJE20" s="164"/>
      <c r="RJF20" s="164"/>
      <c r="RJG20" s="164"/>
      <c r="RJH20" s="164"/>
      <c r="RJI20" s="164"/>
      <c r="RJJ20" s="164"/>
      <c r="RJK20" s="164"/>
      <c r="RJL20" s="164"/>
      <c r="RJM20" s="164"/>
      <c r="RJN20" s="164"/>
      <c r="RJO20" s="164"/>
      <c r="RJP20" s="164"/>
      <c r="RJQ20" s="164"/>
      <c r="RJR20" s="164"/>
      <c r="RJS20" s="164"/>
      <c r="RJT20" s="164"/>
      <c r="RJU20" s="164"/>
      <c r="RJV20" s="164"/>
      <c r="RJW20" s="164"/>
      <c r="RJX20" s="164"/>
      <c r="RJY20" s="164"/>
      <c r="RJZ20" s="164"/>
      <c r="RKA20" s="164"/>
      <c r="RKB20" s="164"/>
      <c r="RKC20" s="164"/>
      <c r="RKD20" s="164"/>
      <c r="RKE20" s="164"/>
      <c r="RKF20" s="164"/>
      <c r="RKG20" s="164"/>
      <c r="RKH20" s="164"/>
      <c r="RKI20" s="164"/>
      <c r="RKJ20" s="164"/>
      <c r="RKK20" s="164"/>
      <c r="RKL20" s="164"/>
      <c r="RKM20" s="164"/>
      <c r="RKN20" s="164"/>
      <c r="RKO20" s="164"/>
      <c r="RKP20" s="164"/>
      <c r="RKQ20" s="164"/>
      <c r="RKR20" s="164"/>
      <c r="RKS20" s="164"/>
      <c r="RKT20" s="164"/>
      <c r="RKU20" s="164"/>
      <c r="RKV20" s="164"/>
      <c r="RKW20" s="164"/>
      <c r="RKX20" s="164"/>
      <c r="RKY20" s="164"/>
      <c r="RKZ20" s="164"/>
      <c r="RLA20" s="164"/>
      <c r="RLB20" s="164"/>
      <c r="RLC20" s="164"/>
      <c r="RLD20" s="164"/>
      <c r="RLE20" s="164"/>
      <c r="RLF20" s="164"/>
      <c r="RLG20" s="164"/>
      <c r="RLH20" s="164"/>
      <c r="RLI20" s="164"/>
      <c r="RLJ20" s="164"/>
      <c r="RLK20" s="164"/>
      <c r="RLL20" s="164"/>
      <c r="RLM20" s="164"/>
      <c r="RLN20" s="164"/>
      <c r="RLO20" s="164"/>
      <c r="RLP20" s="164"/>
      <c r="RLQ20" s="164"/>
      <c r="RLR20" s="164"/>
      <c r="RLS20" s="164"/>
      <c r="RLT20" s="164"/>
      <c r="RLU20" s="164"/>
      <c r="RLV20" s="164"/>
      <c r="RLW20" s="164"/>
      <c r="RLX20" s="164"/>
      <c r="RLY20" s="164"/>
      <c r="RLZ20" s="164"/>
      <c r="RMA20" s="164"/>
      <c r="RMB20" s="164"/>
      <c r="RMC20" s="164"/>
      <c r="RMD20" s="164"/>
      <c r="RME20" s="164"/>
      <c r="RMF20" s="164"/>
      <c r="RMG20" s="164"/>
      <c r="RMH20" s="164"/>
      <c r="RMI20" s="164"/>
      <c r="RMJ20" s="164"/>
      <c r="RMK20" s="164"/>
      <c r="RML20" s="164"/>
      <c r="RMM20" s="164"/>
      <c r="RMN20" s="164"/>
      <c r="RMO20" s="164"/>
      <c r="RMP20" s="164"/>
      <c r="RMQ20" s="164"/>
      <c r="RMR20" s="164"/>
      <c r="RMS20" s="164"/>
      <c r="RMT20" s="164"/>
      <c r="RMU20" s="164"/>
      <c r="RMV20" s="164"/>
      <c r="RMW20" s="164"/>
      <c r="RMX20" s="164"/>
      <c r="RMY20" s="164"/>
      <c r="RMZ20" s="164"/>
      <c r="RNA20" s="164"/>
      <c r="RNB20" s="164"/>
      <c r="RNC20" s="164"/>
      <c r="RND20" s="164"/>
      <c r="RNE20" s="164"/>
      <c r="RNF20" s="164"/>
      <c r="RNG20" s="164"/>
      <c r="RNH20" s="164"/>
      <c r="RNI20" s="164"/>
      <c r="RNJ20" s="164"/>
      <c r="RNK20" s="164"/>
      <c r="RNL20" s="164"/>
      <c r="RNM20" s="164"/>
      <c r="RNN20" s="164"/>
      <c r="RNO20" s="164"/>
      <c r="RNP20" s="164"/>
      <c r="RNQ20" s="164"/>
      <c r="RNR20" s="164"/>
      <c r="RNS20" s="164"/>
      <c r="RNT20" s="164"/>
      <c r="RNU20" s="164"/>
      <c r="RNV20" s="164"/>
      <c r="RNW20" s="164"/>
      <c r="RNX20" s="164"/>
      <c r="RNY20" s="164"/>
      <c r="RNZ20" s="164"/>
      <c r="ROA20" s="164"/>
      <c r="ROB20" s="164"/>
      <c r="ROC20" s="164"/>
      <c r="ROD20" s="164"/>
      <c r="ROE20" s="164"/>
      <c r="ROF20" s="164"/>
      <c r="ROG20" s="164"/>
      <c r="ROH20" s="164"/>
      <c r="ROI20" s="164"/>
      <c r="ROJ20" s="164"/>
      <c r="ROK20" s="164"/>
      <c r="ROL20" s="164"/>
      <c r="ROM20" s="164"/>
      <c r="RON20" s="164"/>
      <c r="ROO20" s="164"/>
      <c r="ROP20" s="164"/>
      <c r="ROQ20" s="164"/>
      <c r="ROR20" s="164"/>
      <c r="ROS20" s="164"/>
      <c r="ROT20" s="164"/>
      <c r="ROU20" s="164"/>
      <c r="ROV20" s="164"/>
      <c r="ROW20" s="164"/>
      <c r="ROX20" s="164"/>
      <c r="ROY20" s="164"/>
      <c r="ROZ20" s="164"/>
      <c r="RPA20" s="164"/>
      <c r="RPB20" s="164"/>
      <c r="RPC20" s="164"/>
      <c r="RPD20" s="164"/>
      <c r="RPE20" s="164"/>
      <c r="RPF20" s="164"/>
      <c r="RPG20" s="164"/>
      <c r="RPH20" s="164"/>
      <c r="RPI20" s="164"/>
      <c r="RPJ20" s="164"/>
      <c r="RPK20" s="164"/>
      <c r="RPL20" s="164"/>
      <c r="RPM20" s="164"/>
      <c r="RPN20" s="164"/>
      <c r="RPO20" s="164"/>
      <c r="RPP20" s="164"/>
      <c r="RPQ20" s="164"/>
      <c r="RPR20" s="164"/>
      <c r="RPS20" s="164"/>
      <c r="RPT20" s="164"/>
      <c r="RPU20" s="164"/>
      <c r="RPV20" s="164"/>
      <c r="RPW20" s="164"/>
      <c r="RPX20" s="164"/>
      <c r="RPY20" s="164"/>
      <c r="RPZ20" s="164"/>
      <c r="RQA20" s="164"/>
      <c r="RQB20" s="164"/>
      <c r="RQC20" s="164"/>
      <c r="RQD20" s="164"/>
      <c r="RQE20" s="164"/>
      <c r="RQF20" s="164"/>
      <c r="RQG20" s="164"/>
      <c r="RQH20" s="164"/>
      <c r="RQI20" s="164"/>
      <c r="RQJ20" s="164"/>
      <c r="RQK20" s="164"/>
      <c r="RQL20" s="164"/>
      <c r="RQM20" s="164"/>
      <c r="RQN20" s="164"/>
      <c r="RQO20" s="164"/>
      <c r="RQP20" s="164"/>
      <c r="RQQ20" s="164"/>
      <c r="RQR20" s="164"/>
      <c r="RQS20" s="164"/>
      <c r="RQT20" s="164"/>
      <c r="RQU20" s="164"/>
      <c r="RQV20" s="164"/>
      <c r="RQW20" s="164"/>
      <c r="RQX20" s="164"/>
      <c r="RQY20" s="164"/>
      <c r="RQZ20" s="164"/>
      <c r="RRA20" s="164"/>
      <c r="RRB20" s="164"/>
      <c r="RRC20" s="164"/>
      <c r="RRD20" s="164"/>
      <c r="RRE20" s="164"/>
      <c r="RRF20" s="164"/>
      <c r="RRG20" s="164"/>
      <c r="RRH20" s="164"/>
      <c r="RRI20" s="164"/>
      <c r="RRJ20" s="164"/>
      <c r="RRK20" s="164"/>
      <c r="RRL20" s="164"/>
      <c r="RRM20" s="164"/>
      <c r="RRN20" s="164"/>
      <c r="RRO20" s="164"/>
      <c r="RRP20" s="164"/>
      <c r="RRQ20" s="164"/>
      <c r="RRR20" s="164"/>
      <c r="RRS20" s="164"/>
      <c r="RRT20" s="164"/>
      <c r="RRU20" s="164"/>
      <c r="RRV20" s="164"/>
      <c r="RRW20" s="164"/>
      <c r="RRX20" s="164"/>
      <c r="RRY20" s="164"/>
      <c r="RRZ20" s="164"/>
      <c r="RSA20" s="164"/>
      <c r="RSB20" s="164"/>
      <c r="RSC20" s="164"/>
      <c r="RSD20" s="164"/>
      <c r="RSE20" s="164"/>
      <c r="RSF20" s="164"/>
      <c r="RSG20" s="164"/>
      <c r="RSH20" s="164"/>
      <c r="RSI20" s="164"/>
      <c r="RSJ20" s="164"/>
      <c r="RSK20" s="164"/>
      <c r="RSL20" s="164"/>
      <c r="RSM20" s="164"/>
      <c r="RSN20" s="164"/>
      <c r="RSO20" s="164"/>
      <c r="RSP20" s="164"/>
      <c r="RSQ20" s="164"/>
      <c r="RSR20" s="164"/>
      <c r="RSS20" s="164"/>
      <c r="RST20" s="164"/>
      <c r="RSU20" s="164"/>
      <c r="RSV20" s="164"/>
      <c r="RSW20" s="164"/>
      <c r="RSX20" s="164"/>
      <c r="RSY20" s="164"/>
      <c r="RSZ20" s="164"/>
      <c r="RTA20" s="164"/>
      <c r="RTB20" s="164"/>
      <c r="RTC20" s="164"/>
      <c r="RTD20" s="164"/>
      <c r="RTE20" s="164"/>
      <c r="RTF20" s="164"/>
      <c r="RTG20" s="164"/>
      <c r="RTH20" s="164"/>
      <c r="RTI20" s="164"/>
      <c r="RTJ20" s="164"/>
      <c r="RTK20" s="164"/>
      <c r="RTL20" s="164"/>
      <c r="RTM20" s="164"/>
      <c r="RTN20" s="164"/>
      <c r="RTO20" s="164"/>
      <c r="RTP20" s="164"/>
      <c r="RTQ20" s="164"/>
      <c r="RTR20" s="164"/>
      <c r="RTS20" s="164"/>
      <c r="RTT20" s="164"/>
      <c r="RTU20" s="164"/>
      <c r="RTV20" s="164"/>
      <c r="RTW20" s="164"/>
      <c r="RTX20" s="164"/>
      <c r="RTY20" s="164"/>
      <c r="RTZ20" s="164"/>
      <c r="RUA20" s="164"/>
      <c r="RUB20" s="164"/>
      <c r="RUC20" s="164"/>
      <c r="RUD20" s="164"/>
      <c r="RUE20" s="164"/>
      <c r="RUF20" s="164"/>
      <c r="RUG20" s="164"/>
      <c r="RUH20" s="164"/>
      <c r="RUI20" s="164"/>
      <c r="RUJ20" s="164"/>
      <c r="RUK20" s="164"/>
      <c r="RUL20" s="164"/>
      <c r="RUM20" s="164"/>
      <c r="RUN20" s="164"/>
      <c r="RUO20" s="164"/>
      <c r="RUP20" s="164"/>
      <c r="RUQ20" s="164"/>
      <c r="RUR20" s="164"/>
      <c r="RUS20" s="164"/>
      <c r="RUT20" s="164"/>
      <c r="RUU20" s="164"/>
      <c r="RUV20" s="164"/>
      <c r="RUW20" s="164"/>
      <c r="RUX20" s="164"/>
      <c r="RUY20" s="164"/>
      <c r="RUZ20" s="164"/>
      <c r="RVA20" s="164"/>
      <c r="RVB20" s="164"/>
      <c r="RVC20" s="164"/>
      <c r="RVD20" s="164"/>
      <c r="RVE20" s="164"/>
      <c r="RVF20" s="164"/>
      <c r="RVG20" s="164"/>
      <c r="RVH20" s="164"/>
      <c r="RVI20" s="164"/>
      <c r="RVJ20" s="164"/>
      <c r="RVK20" s="164"/>
      <c r="RVL20" s="164"/>
      <c r="RVM20" s="164"/>
      <c r="RVN20" s="164"/>
      <c r="RVO20" s="164"/>
      <c r="RVP20" s="164"/>
      <c r="RVQ20" s="164"/>
      <c r="RVR20" s="164"/>
      <c r="RVS20" s="164"/>
      <c r="RVT20" s="164"/>
      <c r="RVU20" s="164"/>
      <c r="RVV20" s="164"/>
      <c r="RVW20" s="164"/>
      <c r="RVX20" s="164"/>
      <c r="RVY20" s="164"/>
      <c r="RVZ20" s="164"/>
      <c r="RWA20" s="164"/>
      <c r="RWB20" s="164"/>
      <c r="RWC20" s="164"/>
      <c r="RWD20" s="164"/>
      <c r="RWE20" s="164"/>
      <c r="RWF20" s="164"/>
      <c r="RWG20" s="164"/>
      <c r="RWH20" s="164"/>
      <c r="RWI20" s="164"/>
      <c r="RWJ20" s="164"/>
      <c r="RWK20" s="164"/>
      <c r="RWL20" s="164"/>
      <c r="RWM20" s="164"/>
      <c r="RWN20" s="164"/>
      <c r="RWO20" s="164"/>
      <c r="RWP20" s="164"/>
      <c r="RWQ20" s="164"/>
      <c r="RWR20" s="164"/>
      <c r="RWS20" s="164"/>
      <c r="RWT20" s="164"/>
      <c r="RWU20" s="164"/>
      <c r="RWV20" s="164"/>
      <c r="RWW20" s="164"/>
      <c r="RWX20" s="164"/>
      <c r="RWY20" s="164"/>
      <c r="RWZ20" s="164"/>
      <c r="RXA20" s="164"/>
      <c r="RXB20" s="164"/>
      <c r="RXC20" s="164"/>
      <c r="RXD20" s="164"/>
      <c r="RXE20" s="164"/>
      <c r="RXF20" s="164"/>
      <c r="RXG20" s="164"/>
      <c r="RXH20" s="164"/>
      <c r="RXI20" s="164"/>
      <c r="RXJ20" s="164"/>
      <c r="RXK20" s="164"/>
      <c r="RXL20" s="164"/>
      <c r="RXM20" s="164"/>
      <c r="RXN20" s="164"/>
      <c r="RXO20" s="164"/>
      <c r="RXP20" s="164"/>
      <c r="RXQ20" s="164"/>
      <c r="RXR20" s="164"/>
      <c r="RXS20" s="164"/>
      <c r="RXT20" s="164"/>
      <c r="RXU20" s="164"/>
      <c r="RXV20" s="164"/>
      <c r="RXW20" s="164"/>
      <c r="RXX20" s="164"/>
      <c r="RXY20" s="164"/>
      <c r="RXZ20" s="164"/>
      <c r="RYA20" s="164"/>
      <c r="RYB20" s="164"/>
      <c r="RYC20" s="164"/>
      <c r="RYD20" s="164"/>
      <c r="RYE20" s="164"/>
      <c r="RYF20" s="164"/>
      <c r="RYG20" s="164"/>
      <c r="RYH20" s="164"/>
      <c r="RYI20" s="164"/>
      <c r="RYJ20" s="164"/>
      <c r="RYK20" s="164"/>
      <c r="RYL20" s="164"/>
      <c r="RYM20" s="164"/>
      <c r="RYN20" s="164"/>
      <c r="RYO20" s="164"/>
      <c r="RYP20" s="164"/>
      <c r="RYQ20" s="164"/>
      <c r="RYR20" s="164"/>
      <c r="RYS20" s="164"/>
      <c r="RYT20" s="164"/>
      <c r="RYU20" s="164"/>
      <c r="RYV20" s="164"/>
      <c r="RYW20" s="164"/>
      <c r="RYX20" s="164"/>
      <c r="RYY20" s="164"/>
      <c r="RYZ20" s="164"/>
      <c r="RZA20" s="164"/>
      <c r="RZB20" s="164"/>
      <c r="RZC20" s="164"/>
      <c r="RZD20" s="164"/>
      <c r="RZE20" s="164"/>
      <c r="RZF20" s="164"/>
      <c r="RZG20" s="164"/>
      <c r="RZH20" s="164"/>
      <c r="RZI20" s="164"/>
      <c r="RZJ20" s="164"/>
      <c r="RZK20" s="164"/>
      <c r="RZL20" s="164"/>
      <c r="RZM20" s="164"/>
      <c r="RZN20" s="164"/>
      <c r="RZO20" s="164"/>
      <c r="RZP20" s="164"/>
      <c r="RZQ20" s="164"/>
      <c r="RZR20" s="164"/>
      <c r="RZS20" s="164"/>
      <c r="RZT20" s="164"/>
      <c r="RZU20" s="164"/>
      <c r="RZV20" s="164"/>
      <c r="RZW20" s="164"/>
      <c r="RZX20" s="164"/>
      <c r="RZY20" s="164"/>
      <c r="RZZ20" s="164"/>
      <c r="SAA20" s="164"/>
      <c r="SAB20" s="164"/>
      <c r="SAC20" s="164"/>
      <c r="SAD20" s="164"/>
      <c r="SAE20" s="164"/>
      <c r="SAF20" s="164"/>
      <c r="SAG20" s="164"/>
      <c r="SAH20" s="164"/>
      <c r="SAI20" s="164"/>
      <c r="SAJ20" s="164"/>
      <c r="SAK20" s="164"/>
      <c r="SAL20" s="164"/>
      <c r="SAM20" s="164"/>
      <c r="SAN20" s="164"/>
      <c r="SAO20" s="164"/>
      <c r="SAP20" s="164"/>
      <c r="SAQ20" s="164"/>
      <c r="SAR20" s="164"/>
      <c r="SAS20" s="164"/>
      <c r="SAT20" s="164"/>
      <c r="SAU20" s="164"/>
      <c r="SAV20" s="164"/>
      <c r="SAW20" s="164"/>
      <c r="SAX20" s="164"/>
      <c r="SAY20" s="164"/>
      <c r="SAZ20" s="164"/>
      <c r="SBA20" s="164"/>
      <c r="SBB20" s="164"/>
      <c r="SBC20" s="164"/>
      <c r="SBD20" s="164"/>
      <c r="SBE20" s="164"/>
      <c r="SBF20" s="164"/>
      <c r="SBG20" s="164"/>
      <c r="SBH20" s="164"/>
      <c r="SBI20" s="164"/>
      <c r="SBJ20" s="164"/>
      <c r="SBK20" s="164"/>
      <c r="SBL20" s="164"/>
      <c r="SBM20" s="164"/>
      <c r="SBN20" s="164"/>
      <c r="SBO20" s="164"/>
      <c r="SBP20" s="164"/>
      <c r="SBQ20" s="164"/>
      <c r="SBR20" s="164"/>
      <c r="SBS20" s="164"/>
      <c r="SBT20" s="164"/>
      <c r="SBU20" s="164"/>
      <c r="SBV20" s="164"/>
      <c r="SBW20" s="164"/>
      <c r="SBX20" s="164"/>
      <c r="SBY20" s="164"/>
      <c r="SBZ20" s="164"/>
      <c r="SCA20" s="164"/>
      <c r="SCB20" s="164"/>
      <c r="SCC20" s="164"/>
      <c r="SCD20" s="164"/>
      <c r="SCE20" s="164"/>
      <c r="SCF20" s="164"/>
      <c r="SCG20" s="164"/>
      <c r="SCH20" s="164"/>
      <c r="SCI20" s="164"/>
      <c r="SCJ20" s="164"/>
      <c r="SCK20" s="164"/>
      <c r="SCL20" s="164"/>
      <c r="SCM20" s="164"/>
      <c r="SCN20" s="164"/>
      <c r="SCO20" s="164"/>
      <c r="SCP20" s="164"/>
      <c r="SCQ20" s="164"/>
      <c r="SCR20" s="164"/>
      <c r="SCS20" s="164"/>
      <c r="SCT20" s="164"/>
      <c r="SCU20" s="164"/>
      <c r="SCV20" s="164"/>
      <c r="SCW20" s="164"/>
      <c r="SCX20" s="164"/>
      <c r="SCY20" s="164"/>
      <c r="SCZ20" s="164"/>
      <c r="SDA20" s="164"/>
      <c r="SDB20" s="164"/>
      <c r="SDC20" s="164"/>
      <c r="SDD20" s="164"/>
      <c r="SDE20" s="164"/>
      <c r="SDF20" s="164"/>
      <c r="SDG20" s="164"/>
      <c r="SDH20" s="164"/>
      <c r="SDI20" s="164"/>
      <c r="SDJ20" s="164"/>
      <c r="SDK20" s="164"/>
      <c r="SDL20" s="164"/>
      <c r="SDM20" s="164"/>
      <c r="SDN20" s="164"/>
      <c r="SDO20" s="164"/>
      <c r="SDP20" s="164"/>
      <c r="SDQ20" s="164"/>
      <c r="SDR20" s="164"/>
      <c r="SDS20" s="164"/>
      <c r="SDT20" s="164"/>
      <c r="SDU20" s="164"/>
      <c r="SDV20" s="164"/>
      <c r="SDW20" s="164"/>
      <c r="SDX20" s="164"/>
      <c r="SDY20" s="164"/>
      <c r="SDZ20" s="164"/>
      <c r="SEA20" s="164"/>
      <c r="SEB20" s="164"/>
      <c r="SEC20" s="164"/>
      <c r="SED20" s="164"/>
      <c r="SEE20" s="164"/>
      <c r="SEF20" s="164"/>
      <c r="SEG20" s="164"/>
      <c r="SEH20" s="164"/>
      <c r="SEI20" s="164"/>
      <c r="SEJ20" s="164"/>
      <c r="SEK20" s="164"/>
      <c r="SEL20" s="164"/>
      <c r="SEM20" s="164"/>
      <c r="SEN20" s="164"/>
      <c r="SEO20" s="164"/>
      <c r="SEP20" s="164"/>
      <c r="SEQ20" s="164"/>
      <c r="SER20" s="164"/>
      <c r="SES20" s="164"/>
      <c r="SET20" s="164"/>
      <c r="SEU20" s="164"/>
      <c r="SEV20" s="164"/>
      <c r="SEW20" s="164"/>
      <c r="SEX20" s="164"/>
      <c r="SEY20" s="164"/>
      <c r="SEZ20" s="164"/>
      <c r="SFA20" s="164"/>
      <c r="SFB20" s="164"/>
      <c r="SFC20" s="164"/>
      <c r="SFD20" s="164"/>
      <c r="SFE20" s="164"/>
      <c r="SFF20" s="164"/>
      <c r="SFG20" s="164"/>
      <c r="SFH20" s="164"/>
      <c r="SFI20" s="164"/>
      <c r="SFJ20" s="164"/>
      <c r="SFK20" s="164"/>
      <c r="SFL20" s="164"/>
      <c r="SFM20" s="164"/>
      <c r="SFN20" s="164"/>
      <c r="SFO20" s="164"/>
      <c r="SFP20" s="164"/>
      <c r="SFQ20" s="164"/>
      <c r="SFR20" s="164"/>
      <c r="SFS20" s="164"/>
      <c r="SFT20" s="164"/>
      <c r="SFU20" s="164"/>
      <c r="SFV20" s="164"/>
      <c r="SFW20" s="164"/>
      <c r="SFX20" s="164"/>
      <c r="SFY20" s="164"/>
      <c r="SFZ20" s="164"/>
      <c r="SGA20" s="164"/>
      <c r="SGB20" s="164"/>
      <c r="SGC20" s="164"/>
      <c r="SGD20" s="164"/>
      <c r="SGE20" s="164"/>
      <c r="SGF20" s="164"/>
      <c r="SGG20" s="164"/>
      <c r="SGH20" s="164"/>
      <c r="SGI20" s="164"/>
      <c r="SGJ20" s="164"/>
      <c r="SGK20" s="164"/>
      <c r="SGL20" s="164"/>
      <c r="SGM20" s="164"/>
      <c r="SGN20" s="164"/>
      <c r="SGO20" s="164"/>
      <c r="SGP20" s="164"/>
      <c r="SGQ20" s="164"/>
      <c r="SGR20" s="164"/>
      <c r="SGS20" s="164"/>
      <c r="SGT20" s="164"/>
      <c r="SGU20" s="164"/>
      <c r="SGV20" s="164"/>
      <c r="SGW20" s="164"/>
      <c r="SGX20" s="164"/>
      <c r="SGY20" s="164"/>
      <c r="SGZ20" s="164"/>
      <c r="SHA20" s="164"/>
      <c r="SHB20" s="164"/>
      <c r="SHC20" s="164"/>
      <c r="SHD20" s="164"/>
      <c r="SHE20" s="164"/>
      <c r="SHF20" s="164"/>
      <c r="SHG20" s="164"/>
      <c r="SHH20" s="164"/>
      <c r="SHI20" s="164"/>
      <c r="SHJ20" s="164"/>
      <c r="SHK20" s="164"/>
      <c r="SHL20" s="164"/>
      <c r="SHM20" s="164"/>
      <c r="SHN20" s="164"/>
      <c r="SHO20" s="164"/>
      <c r="SHP20" s="164"/>
      <c r="SHQ20" s="164"/>
      <c r="SHR20" s="164"/>
      <c r="SHS20" s="164"/>
      <c r="SHT20" s="164"/>
      <c r="SHU20" s="164"/>
      <c r="SHV20" s="164"/>
      <c r="SHW20" s="164"/>
      <c r="SHX20" s="164"/>
      <c r="SHY20" s="164"/>
      <c r="SHZ20" s="164"/>
      <c r="SIA20" s="164"/>
      <c r="SIB20" s="164"/>
      <c r="SIC20" s="164"/>
      <c r="SID20" s="164"/>
      <c r="SIE20" s="164"/>
      <c r="SIF20" s="164"/>
      <c r="SIG20" s="164"/>
      <c r="SIH20" s="164"/>
      <c r="SII20" s="164"/>
      <c r="SIJ20" s="164"/>
      <c r="SIK20" s="164"/>
      <c r="SIL20" s="164"/>
      <c r="SIM20" s="164"/>
      <c r="SIN20" s="164"/>
      <c r="SIO20" s="164"/>
      <c r="SIP20" s="164"/>
      <c r="SIQ20" s="164"/>
      <c r="SIR20" s="164"/>
      <c r="SIS20" s="164"/>
      <c r="SIT20" s="164"/>
      <c r="SIU20" s="164"/>
      <c r="SIV20" s="164"/>
      <c r="SIW20" s="164"/>
      <c r="SIX20" s="164"/>
      <c r="SIY20" s="164"/>
      <c r="SIZ20" s="164"/>
      <c r="SJA20" s="164"/>
      <c r="SJB20" s="164"/>
      <c r="SJC20" s="164"/>
      <c r="SJD20" s="164"/>
      <c r="SJE20" s="164"/>
      <c r="SJF20" s="164"/>
      <c r="SJG20" s="164"/>
      <c r="SJH20" s="164"/>
      <c r="SJI20" s="164"/>
      <c r="SJJ20" s="164"/>
      <c r="SJK20" s="164"/>
      <c r="SJL20" s="164"/>
      <c r="SJM20" s="164"/>
      <c r="SJN20" s="164"/>
      <c r="SJO20" s="164"/>
      <c r="SJP20" s="164"/>
      <c r="SJQ20" s="164"/>
      <c r="SJR20" s="164"/>
      <c r="SJS20" s="164"/>
      <c r="SJT20" s="164"/>
      <c r="SJU20" s="164"/>
      <c r="SJV20" s="164"/>
      <c r="SJW20" s="164"/>
      <c r="SJX20" s="164"/>
      <c r="SJY20" s="164"/>
      <c r="SJZ20" s="164"/>
      <c r="SKA20" s="164"/>
      <c r="SKB20" s="164"/>
      <c r="SKC20" s="164"/>
      <c r="SKD20" s="164"/>
      <c r="SKE20" s="164"/>
      <c r="SKF20" s="164"/>
      <c r="SKG20" s="164"/>
      <c r="SKH20" s="164"/>
      <c r="SKI20" s="164"/>
      <c r="SKJ20" s="164"/>
      <c r="SKK20" s="164"/>
      <c r="SKL20" s="164"/>
      <c r="SKM20" s="164"/>
      <c r="SKN20" s="164"/>
      <c r="SKO20" s="164"/>
      <c r="SKP20" s="164"/>
      <c r="SKQ20" s="164"/>
      <c r="SKR20" s="164"/>
      <c r="SKS20" s="164"/>
      <c r="SKT20" s="164"/>
      <c r="SKU20" s="164"/>
      <c r="SKV20" s="164"/>
      <c r="SKW20" s="164"/>
      <c r="SKX20" s="164"/>
      <c r="SKY20" s="164"/>
      <c r="SKZ20" s="164"/>
      <c r="SLA20" s="164"/>
      <c r="SLB20" s="164"/>
      <c r="SLC20" s="164"/>
      <c r="SLD20" s="164"/>
      <c r="SLE20" s="164"/>
      <c r="SLF20" s="164"/>
      <c r="SLG20" s="164"/>
      <c r="SLH20" s="164"/>
      <c r="SLI20" s="164"/>
      <c r="SLJ20" s="164"/>
      <c r="SLK20" s="164"/>
      <c r="SLL20" s="164"/>
      <c r="SLM20" s="164"/>
      <c r="SLN20" s="164"/>
      <c r="SLO20" s="164"/>
      <c r="SLP20" s="164"/>
      <c r="SLQ20" s="164"/>
      <c r="SLR20" s="164"/>
      <c r="SLS20" s="164"/>
      <c r="SLT20" s="164"/>
      <c r="SLU20" s="164"/>
      <c r="SLV20" s="164"/>
      <c r="SLW20" s="164"/>
      <c r="SLX20" s="164"/>
      <c r="SLY20" s="164"/>
      <c r="SLZ20" s="164"/>
      <c r="SMA20" s="164"/>
      <c r="SMB20" s="164"/>
      <c r="SMC20" s="164"/>
      <c r="SMD20" s="164"/>
      <c r="SME20" s="164"/>
      <c r="SMF20" s="164"/>
      <c r="SMG20" s="164"/>
      <c r="SMH20" s="164"/>
      <c r="SMI20" s="164"/>
      <c r="SMJ20" s="164"/>
      <c r="SMK20" s="164"/>
      <c r="SML20" s="164"/>
      <c r="SMM20" s="164"/>
      <c r="SMN20" s="164"/>
      <c r="SMO20" s="164"/>
      <c r="SMP20" s="164"/>
      <c r="SMQ20" s="164"/>
      <c r="SMR20" s="164"/>
      <c r="SMS20" s="164"/>
      <c r="SMT20" s="164"/>
      <c r="SMU20" s="164"/>
      <c r="SMV20" s="164"/>
      <c r="SMW20" s="164"/>
      <c r="SMX20" s="164"/>
      <c r="SMY20" s="164"/>
      <c r="SMZ20" s="164"/>
      <c r="SNA20" s="164"/>
      <c r="SNB20" s="164"/>
      <c r="SNC20" s="164"/>
      <c r="SND20" s="164"/>
      <c r="SNE20" s="164"/>
      <c r="SNF20" s="164"/>
      <c r="SNG20" s="164"/>
      <c r="SNH20" s="164"/>
      <c r="SNI20" s="164"/>
      <c r="SNJ20" s="164"/>
      <c r="SNK20" s="164"/>
      <c r="SNL20" s="164"/>
      <c r="SNM20" s="164"/>
      <c r="SNN20" s="164"/>
      <c r="SNO20" s="164"/>
      <c r="SNP20" s="164"/>
      <c r="SNQ20" s="164"/>
      <c r="SNR20" s="164"/>
      <c r="SNS20" s="164"/>
      <c r="SNT20" s="164"/>
      <c r="SNU20" s="164"/>
      <c r="SNV20" s="164"/>
      <c r="SNW20" s="164"/>
      <c r="SNX20" s="164"/>
      <c r="SNY20" s="164"/>
      <c r="SNZ20" s="164"/>
      <c r="SOA20" s="164"/>
      <c r="SOB20" s="164"/>
      <c r="SOC20" s="164"/>
      <c r="SOD20" s="164"/>
      <c r="SOE20" s="164"/>
      <c r="SOF20" s="164"/>
      <c r="SOG20" s="164"/>
      <c r="SOH20" s="164"/>
      <c r="SOI20" s="164"/>
      <c r="SOJ20" s="164"/>
      <c r="SOK20" s="164"/>
      <c r="SOL20" s="164"/>
      <c r="SOM20" s="164"/>
      <c r="SON20" s="164"/>
      <c r="SOO20" s="164"/>
      <c r="SOP20" s="164"/>
      <c r="SOQ20" s="164"/>
      <c r="SOR20" s="164"/>
      <c r="SOS20" s="164"/>
      <c r="SOT20" s="164"/>
      <c r="SOU20" s="164"/>
      <c r="SOV20" s="164"/>
      <c r="SOW20" s="164"/>
      <c r="SOX20" s="164"/>
      <c r="SOY20" s="164"/>
      <c r="SOZ20" s="164"/>
      <c r="SPA20" s="164"/>
      <c r="SPB20" s="164"/>
      <c r="SPC20" s="164"/>
      <c r="SPD20" s="164"/>
      <c r="SPE20" s="164"/>
      <c r="SPF20" s="164"/>
      <c r="SPG20" s="164"/>
      <c r="SPH20" s="164"/>
      <c r="SPI20" s="164"/>
      <c r="SPJ20" s="164"/>
      <c r="SPK20" s="164"/>
      <c r="SPL20" s="164"/>
      <c r="SPM20" s="164"/>
      <c r="SPN20" s="164"/>
      <c r="SPO20" s="164"/>
      <c r="SPP20" s="164"/>
      <c r="SPQ20" s="164"/>
      <c r="SPR20" s="164"/>
      <c r="SPS20" s="164"/>
      <c r="SPT20" s="164"/>
      <c r="SPU20" s="164"/>
      <c r="SPV20" s="164"/>
      <c r="SPW20" s="164"/>
      <c r="SPX20" s="164"/>
      <c r="SPY20" s="164"/>
      <c r="SPZ20" s="164"/>
      <c r="SQA20" s="164"/>
      <c r="SQB20" s="164"/>
      <c r="SQC20" s="164"/>
      <c r="SQD20" s="164"/>
      <c r="SQE20" s="164"/>
      <c r="SQF20" s="164"/>
      <c r="SQG20" s="164"/>
      <c r="SQH20" s="164"/>
      <c r="SQI20" s="164"/>
      <c r="SQJ20" s="164"/>
      <c r="SQK20" s="164"/>
      <c r="SQL20" s="164"/>
      <c r="SQM20" s="164"/>
      <c r="SQN20" s="164"/>
      <c r="SQO20" s="164"/>
      <c r="SQP20" s="164"/>
      <c r="SQQ20" s="164"/>
      <c r="SQR20" s="164"/>
      <c r="SQS20" s="164"/>
      <c r="SQT20" s="164"/>
      <c r="SQU20" s="164"/>
      <c r="SQV20" s="164"/>
      <c r="SQW20" s="164"/>
      <c r="SQX20" s="164"/>
      <c r="SQY20" s="164"/>
      <c r="SQZ20" s="164"/>
      <c r="SRA20" s="164"/>
      <c r="SRB20" s="164"/>
      <c r="SRC20" s="164"/>
      <c r="SRD20" s="164"/>
      <c r="SRE20" s="164"/>
      <c r="SRF20" s="164"/>
      <c r="SRG20" s="164"/>
      <c r="SRH20" s="164"/>
      <c r="SRI20" s="164"/>
      <c r="SRJ20" s="164"/>
      <c r="SRK20" s="164"/>
      <c r="SRL20" s="164"/>
      <c r="SRM20" s="164"/>
      <c r="SRN20" s="164"/>
      <c r="SRO20" s="164"/>
      <c r="SRP20" s="164"/>
      <c r="SRQ20" s="164"/>
      <c r="SRR20" s="164"/>
      <c r="SRS20" s="164"/>
      <c r="SRT20" s="164"/>
      <c r="SRU20" s="164"/>
      <c r="SRV20" s="164"/>
      <c r="SRW20" s="164"/>
      <c r="SRX20" s="164"/>
      <c r="SRY20" s="164"/>
      <c r="SRZ20" s="164"/>
      <c r="SSA20" s="164"/>
      <c r="SSB20" s="164"/>
      <c r="SSC20" s="164"/>
      <c r="SSD20" s="164"/>
      <c r="SSE20" s="164"/>
      <c r="SSF20" s="164"/>
      <c r="SSG20" s="164"/>
      <c r="SSH20" s="164"/>
      <c r="SSI20" s="164"/>
      <c r="SSJ20" s="164"/>
      <c r="SSK20" s="164"/>
      <c r="SSL20" s="164"/>
      <c r="SSM20" s="164"/>
      <c r="SSN20" s="164"/>
      <c r="SSO20" s="164"/>
      <c r="SSP20" s="164"/>
      <c r="SSQ20" s="164"/>
      <c r="SSR20" s="164"/>
      <c r="SSS20" s="164"/>
      <c r="SST20" s="164"/>
      <c r="SSU20" s="164"/>
      <c r="SSV20" s="164"/>
      <c r="SSW20" s="164"/>
      <c r="SSX20" s="164"/>
      <c r="SSY20" s="164"/>
      <c r="SSZ20" s="164"/>
      <c r="STA20" s="164"/>
      <c r="STB20" s="164"/>
      <c r="STC20" s="164"/>
      <c r="STD20" s="164"/>
      <c r="STE20" s="164"/>
      <c r="STF20" s="164"/>
      <c r="STG20" s="164"/>
      <c r="STH20" s="164"/>
      <c r="STI20" s="164"/>
      <c r="STJ20" s="164"/>
      <c r="STK20" s="164"/>
      <c r="STL20" s="164"/>
      <c r="STM20" s="164"/>
      <c r="STN20" s="164"/>
      <c r="STO20" s="164"/>
      <c r="STP20" s="164"/>
      <c r="STQ20" s="164"/>
      <c r="STR20" s="164"/>
      <c r="STS20" s="164"/>
      <c r="STT20" s="164"/>
      <c r="STU20" s="164"/>
      <c r="STV20" s="164"/>
      <c r="STW20" s="164"/>
      <c r="STX20" s="164"/>
      <c r="STY20" s="164"/>
      <c r="STZ20" s="164"/>
      <c r="SUA20" s="164"/>
      <c r="SUB20" s="164"/>
      <c r="SUC20" s="164"/>
      <c r="SUD20" s="164"/>
      <c r="SUE20" s="164"/>
      <c r="SUF20" s="164"/>
      <c r="SUG20" s="164"/>
      <c r="SUH20" s="164"/>
      <c r="SUI20" s="164"/>
      <c r="SUJ20" s="164"/>
      <c r="SUK20" s="164"/>
      <c r="SUL20" s="164"/>
      <c r="SUM20" s="164"/>
      <c r="SUN20" s="164"/>
      <c r="SUO20" s="164"/>
      <c r="SUP20" s="164"/>
      <c r="SUQ20" s="164"/>
      <c r="SUR20" s="164"/>
      <c r="SUS20" s="164"/>
      <c r="SUT20" s="164"/>
      <c r="SUU20" s="164"/>
      <c r="SUV20" s="164"/>
      <c r="SUW20" s="164"/>
      <c r="SUX20" s="164"/>
      <c r="SUY20" s="164"/>
      <c r="SUZ20" s="164"/>
      <c r="SVA20" s="164"/>
      <c r="SVB20" s="164"/>
      <c r="SVC20" s="164"/>
      <c r="SVD20" s="164"/>
      <c r="SVE20" s="164"/>
      <c r="SVF20" s="164"/>
      <c r="SVG20" s="164"/>
      <c r="SVH20" s="164"/>
      <c r="SVI20" s="164"/>
      <c r="SVJ20" s="164"/>
      <c r="SVK20" s="164"/>
      <c r="SVL20" s="164"/>
      <c r="SVM20" s="164"/>
      <c r="SVN20" s="164"/>
      <c r="SVO20" s="164"/>
      <c r="SVP20" s="164"/>
      <c r="SVQ20" s="164"/>
      <c r="SVR20" s="164"/>
      <c r="SVS20" s="164"/>
      <c r="SVT20" s="164"/>
      <c r="SVU20" s="164"/>
      <c r="SVV20" s="164"/>
      <c r="SVW20" s="164"/>
      <c r="SVX20" s="164"/>
      <c r="SVY20" s="164"/>
      <c r="SVZ20" s="164"/>
      <c r="SWA20" s="164"/>
      <c r="SWB20" s="164"/>
      <c r="SWC20" s="164"/>
      <c r="SWD20" s="164"/>
      <c r="SWE20" s="164"/>
      <c r="SWF20" s="164"/>
      <c r="SWG20" s="164"/>
      <c r="SWH20" s="164"/>
      <c r="SWI20" s="164"/>
      <c r="SWJ20" s="164"/>
      <c r="SWK20" s="164"/>
      <c r="SWL20" s="164"/>
      <c r="SWM20" s="164"/>
      <c r="SWN20" s="164"/>
      <c r="SWO20" s="164"/>
      <c r="SWP20" s="164"/>
      <c r="SWQ20" s="164"/>
      <c r="SWR20" s="164"/>
      <c r="SWS20" s="164"/>
      <c r="SWT20" s="164"/>
      <c r="SWU20" s="164"/>
      <c r="SWV20" s="164"/>
      <c r="SWW20" s="164"/>
      <c r="SWX20" s="164"/>
      <c r="SWY20" s="164"/>
      <c r="SWZ20" s="164"/>
      <c r="SXA20" s="164"/>
      <c r="SXB20" s="164"/>
      <c r="SXC20" s="164"/>
      <c r="SXD20" s="164"/>
      <c r="SXE20" s="164"/>
      <c r="SXF20" s="164"/>
      <c r="SXG20" s="164"/>
      <c r="SXH20" s="164"/>
      <c r="SXI20" s="164"/>
      <c r="SXJ20" s="164"/>
      <c r="SXK20" s="164"/>
      <c r="SXL20" s="164"/>
      <c r="SXM20" s="164"/>
      <c r="SXN20" s="164"/>
      <c r="SXO20" s="164"/>
      <c r="SXP20" s="164"/>
      <c r="SXQ20" s="164"/>
      <c r="SXR20" s="164"/>
      <c r="SXS20" s="164"/>
      <c r="SXT20" s="164"/>
      <c r="SXU20" s="164"/>
      <c r="SXV20" s="164"/>
      <c r="SXW20" s="164"/>
      <c r="SXX20" s="164"/>
      <c r="SXY20" s="164"/>
      <c r="SXZ20" s="164"/>
      <c r="SYA20" s="164"/>
      <c r="SYB20" s="164"/>
      <c r="SYC20" s="164"/>
      <c r="SYD20" s="164"/>
      <c r="SYE20" s="164"/>
      <c r="SYF20" s="164"/>
      <c r="SYG20" s="164"/>
      <c r="SYH20" s="164"/>
      <c r="SYI20" s="164"/>
      <c r="SYJ20" s="164"/>
      <c r="SYK20" s="164"/>
      <c r="SYL20" s="164"/>
      <c r="SYM20" s="164"/>
      <c r="SYN20" s="164"/>
      <c r="SYO20" s="164"/>
      <c r="SYP20" s="164"/>
      <c r="SYQ20" s="164"/>
      <c r="SYR20" s="164"/>
      <c r="SYS20" s="164"/>
      <c r="SYT20" s="164"/>
      <c r="SYU20" s="164"/>
      <c r="SYV20" s="164"/>
      <c r="SYW20" s="164"/>
      <c r="SYX20" s="164"/>
      <c r="SYY20" s="164"/>
      <c r="SYZ20" s="164"/>
      <c r="SZA20" s="164"/>
      <c r="SZB20" s="164"/>
      <c r="SZC20" s="164"/>
      <c r="SZD20" s="164"/>
      <c r="SZE20" s="164"/>
      <c r="SZF20" s="164"/>
      <c r="SZG20" s="164"/>
      <c r="SZH20" s="164"/>
      <c r="SZI20" s="164"/>
      <c r="SZJ20" s="164"/>
      <c r="SZK20" s="164"/>
      <c r="SZL20" s="164"/>
      <c r="SZM20" s="164"/>
      <c r="SZN20" s="164"/>
      <c r="SZO20" s="164"/>
      <c r="SZP20" s="164"/>
      <c r="SZQ20" s="164"/>
      <c r="SZR20" s="164"/>
      <c r="SZS20" s="164"/>
      <c r="SZT20" s="164"/>
      <c r="SZU20" s="164"/>
      <c r="SZV20" s="164"/>
      <c r="SZW20" s="164"/>
      <c r="SZX20" s="164"/>
      <c r="SZY20" s="164"/>
      <c r="SZZ20" s="164"/>
      <c r="TAA20" s="164"/>
      <c r="TAB20" s="164"/>
      <c r="TAC20" s="164"/>
      <c r="TAD20" s="164"/>
      <c r="TAE20" s="164"/>
      <c r="TAF20" s="164"/>
      <c r="TAG20" s="164"/>
      <c r="TAH20" s="164"/>
      <c r="TAI20" s="164"/>
      <c r="TAJ20" s="164"/>
      <c r="TAK20" s="164"/>
      <c r="TAL20" s="164"/>
      <c r="TAM20" s="164"/>
      <c r="TAN20" s="164"/>
      <c r="TAO20" s="164"/>
      <c r="TAP20" s="164"/>
      <c r="TAQ20" s="164"/>
      <c r="TAR20" s="164"/>
      <c r="TAS20" s="164"/>
      <c r="TAT20" s="164"/>
      <c r="TAU20" s="164"/>
      <c r="TAV20" s="164"/>
      <c r="TAW20" s="164"/>
      <c r="TAX20" s="164"/>
      <c r="TAY20" s="164"/>
      <c r="TAZ20" s="164"/>
      <c r="TBA20" s="164"/>
      <c r="TBB20" s="164"/>
      <c r="TBC20" s="164"/>
      <c r="TBD20" s="164"/>
      <c r="TBE20" s="164"/>
      <c r="TBF20" s="164"/>
      <c r="TBG20" s="164"/>
      <c r="TBH20" s="164"/>
      <c r="TBI20" s="164"/>
      <c r="TBJ20" s="164"/>
      <c r="TBK20" s="164"/>
      <c r="TBL20" s="164"/>
      <c r="TBM20" s="164"/>
      <c r="TBN20" s="164"/>
      <c r="TBO20" s="164"/>
      <c r="TBP20" s="164"/>
      <c r="TBQ20" s="164"/>
      <c r="TBR20" s="164"/>
      <c r="TBS20" s="164"/>
      <c r="TBT20" s="164"/>
      <c r="TBU20" s="164"/>
      <c r="TBV20" s="164"/>
      <c r="TBW20" s="164"/>
      <c r="TBX20" s="164"/>
      <c r="TBY20" s="164"/>
      <c r="TBZ20" s="164"/>
      <c r="TCA20" s="164"/>
      <c r="TCB20" s="164"/>
      <c r="TCC20" s="164"/>
      <c r="TCD20" s="164"/>
      <c r="TCE20" s="164"/>
      <c r="TCF20" s="164"/>
      <c r="TCG20" s="164"/>
      <c r="TCH20" s="164"/>
      <c r="TCI20" s="164"/>
      <c r="TCJ20" s="164"/>
      <c r="TCK20" s="164"/>
      <c r="TCL20" s="164"/>
      <c r="TCM20" s="164"/>
      <c r="TCN20" s="164"/>
      <c r="TCO20" s="164"/>
      <c r="TCP20" s="164"/>
      <c r="TCQ20" s="164"/>
      <c r="TCR20" s="164"/>
      <c r="TCS20" s="164"/>
      <c r="TCT20" s="164"/>
      <c r="TCU20" s="164"/>
      <c r="TCV20" s="164"/>
      <c r="TCW20" s="164"/>
      <c r="TCX20" s="164"/>
      <c r="TCY20" s="164"/>
      <c r="TCZ20" s="164"/>
      <c r="TDA20" s="164"/>
      <c r="TDB20" s="164"/>
      <c r="TDC20" s="164"/>
      <c r="TDD20" s="164"/>
      <c r="TDE20" s="164"/>
      <c r="TDF20" s="164"/>
      <c r="TDG20" s="164"/>
      <c r="TDH20" s="164"/>
      <c r="TDI20" s="164"/>
      <c r="TDJ20" s="164"/>
      <c r="TDK20" s="164"/>
      <c r="TDL20" s="164"/>
      <c r="TDM20" s="164"/>
      <c r="TDN20" s="164"/>
      <c r="TDO20" s="164"/>
      <c r="TDP20" s="164"/>
      <c r="TDQ20" s="164"/>
      <c r="TDR20" s="164"/>
      <c r="TDS20" s="164"/>
      <c r="TDT20" s="164"/>
      <c r="TDU20" s="164"/>
      <c r="TDV20" s="164"/>
      <c r="TDW20" s="164"/>
      <c r="TDX20" s="164"/>
      <c r="TDY20" s="164"/>
      <c r="TDZ20" s="164"/>
      <c r="TEA20" s="164"/>
      <c r="TEB20" s="164"/>
      <c r="TEC20" s="164"/>
      <c r="TED20" s="164"/>
      <c r="TEE20" s="164"/>
      <c r="TEF20" s="164"/>
      <c r="TEG20" s="164"/>
      <c r="TEH20" s="164"/>
      <c r="TEI20" s="164"/>
      <c r="TEJ20" s="164"/>
      <c r="TEK20" s="164"/>
      <c r="TEL20" s="164"/>
      <c r="TEM20" s="164"/>
      <c r="TEN20" s="164"/>
      <c r="TEO20" s="164"/>
      <c r="TEP20" s="164"/>
      <c r="TEQ20" s="164"/>
      <c r="TER20" s="164"/>
      <c r="TES20" s="164"/>
      <c r="TET20" s="164"/>
      <c r="TEU20" s="164"/>
      <c r="TEV20" s="164"/>
      <c r="TEW20" s="164"/>
      <c r="TEX20" s="164"/>
      <c r="TEY20" s="164"/>
      <c r="TEZ20" s="164"/>
      <c r="TFA20" s="164"/>
      <c r="TFB20" s="164"/>
      <c r="TFC20" s="164"/>
      <c r="TFD20" s="164"/>
      <c r="TFE20" s="164"/>
      <c r="TFF20" s="164"/>
      <c r="TFG20" s="164"/>
      <c r="TFH20" s="164"/>
      <c r="TFI20" s="164"/>
      <c r="TFJ20" s="164"/>
      <c r="TFK20" s="164"/>
      <c r="TFL20" s="164"/>
      <c r="TFM20" s="164"/>
      <c r="TFN20" s="164"/>
      <c r="TFO20" s="164"/>
      <c r="TFP20" s="164"/>
      <c r="TFQ20" s="164"/>
      <c r="TFR20" s="164"/>
      <c r="TFS20" s="164"/>
      <c r="TFT20" s="164"/>
      <c r="TFU20" s="164"/>
      <c r="TFV20" s="164"/>
      <c r="TFW20" s="164"/>
      <c r="TFX20" s="164"/>
      <c r="TFY20" s="164"/>
      <c r="TFZ20" s="164"/>
      <c r="TGA20" s="164"/>
      <c r="TGB20" s="164"/>
      <c r="TGC20" s="164"/>
      <c r="TGD20" s="164"/>
      <c r="TGE20" s="164"/>
      <c r="TGF20" s="164"/>
      <c r="TGG20" s="164"/>
      <c r="TGH20" s="164"/>
      <c r="TGI20" s="164"/>
      <c r="TGJ20" s="164"/>
      <c r="TGK20" s="164"/>
      <c r="TGL20" s="164"/>
      <c r="TGM20" s="164"/>
      <c r="TGN20" s="164"/>
      <c r="TGO20" s="164"/>
      <c r="TGP20" s="164"/>
      <c r="TGQ20" s="164"/>
      <c r="TGR20" s="164"/>
      <c r="TGS20" s="164"/>
      <c r="TGT20" s="164"/>
      <c r="TGU20" s="164"/>
      <c r="TGV20" s="164"/>
      <c r="TGW20" s="164"/>
      <c r="TGX20" s="164"/>
      <c r="TGY20" s="164"/>
      <c r="TGZ20" s="164"/>
      <c r="THA20" s="164"/>
      <c r="THB20" s="164"/>
      <c r="THC20" s="164"/>
      <c r="THD20" s="164"/>
      <c r="THE20" s="164"/>
      <c r="THF20" s="164"/>
      <c r="THG20" s="164"/>
      <c r="THH20" s="164"/>
      <c r="THI20" s="164"/>
      <c r="THJ20" s="164"/>
      <c r="THK20" s="164"/>
      <c r="THL20" s="164"/>
      <c r="THM20" s="164"/>
      <c r="THN20" s="164"/>
      <c r="THO20" s="164"/>
      <c r="THP20" s="164"/>
      <c r="THQ20" s="164"/>
      <c r="THR20" s="164"/>
      <c r="THS20" s="164"/>
      <c r="THT20" s="164"/>
      <c r="THU20" s="164"/>
      <c r="THV20" s="164"/>
      <c r="THW20" s="164"/>
      <c r="THX20" s="164"/>
      <c r="THY20" s="164"/>
      <c r="THZ20" s="164"/>
      <c r="TIA20" s="164"/>
      <c r="TIB20" s="164"/>
      <c r="TIC20" s="164"/>
      <c r="TID20" s="164"/>
      <c r="TIE20" s="164"/>
      <c r="TIF20" s="164"/>
      <c r="TIG20" s="164"/>
      <c r="TIH20" s="164"/>
      <c r="TII20" s="164"/>
      <c r="TIJ20" s="164"/>
      <c r="TIK20" s="164"/>
      <c r="TIL20" s="164"/>
      <c r="TIM20" s="164"/>
      <c r="TIN20" s="164"/>
      <c r="TIO20" s="164"/>
      <c r="TIP20" s="164"/>
      <c r="TIQ20" s="164"/>
      <c r="TIR20" s="164"/>
      <c r="TIS20" s="164"/>
      <c r="TIT20" s="164"/>
      <c r="TIU20" s="164"/>
      <c r="TIV20" s="164"/>
      <c r="TIW20" s="164"/>
      <c r="TIX20" s="164"/>
      <c r="TIY20" s="164"/>
      <c r="TIZ20" s="164"/>
      <c r="TJA20" s="164"/>
      <c r="TJB20" s="164"/>
      <c r="TJC20" s="164"/>
      <c r="TJD20" s="164"/>
      <c r="TJE20" s="164"/>
      <c r="TJF20" s="164"/>
      <c r="TJG20" s="164"/>
      <c r="TJH20" s="164"/>
      <c r="TJI20" s="164"/>
      <c r="TJJ20" s="164"/>
      <c r="TJK20" s="164"/>
      <c r="TJL20" s="164"/>
      <c r="TJM20" s="164"/>
      <c r="TJN20" s="164"/>
      <c r="TJO20" s="164"/>
      <c r="TJP20" s="164"/>
      <c r="TJQ20" s="164"/>
      <c r="TJR20" s="164"/>
      <c r="TJS20" s="164"/>
      <c r="TJT20" s="164"/>
      <c r="TJU20" s="164"/>
      <c r="TJV20" s="164"/>
      <c r="TJW20" s="164"/>
      <c r="TJX20" s="164"/>
      <c r="TJY20" s="164"/>
      <c r="TJZ20" s="164"/>
      <c r="TKA20" s="164"/>
      <c r="TKB20" s="164"/>
      <c r="TKC20" s="164"/>
      <c r="TKD20" s="164"/>
      <c r="TKE20" s="164"/>
      <c r="TKF20" s="164"/>
      <c r="TKG20" s="164"/>
      <c r="TKH20" s="164"/>
      <c r="TKI20" s="164"/>
      <c r="TKJ20" s="164"/>
      <c r="TKK20" s="164"/>
      <c r="TKL20" s="164"/>
      <c r="TKM20" s="164"/>
      <c r="TKN20" s="164"/>
      <c r="TKO20" s="164"/>
      <c r="TKP20" s="164"/>
      <c r="TKQ20" s="164"/>
      <c r="TKR20" s="164"/>
      <c r="TKS20" s="164"/>
      <c r="TKT20" s="164"/>
      <c r="TKU20" s="164"/>
      <c r="TKV20" s="164"/>
      <c r="TKW20" s="164"/>
      <c r="TKX20" s="164"/>
      <c r="TKY20" s="164"/>
      <c r="TKZ20" s="164"/>
      <c r="TLA20" s="164"/>
      <c r="TLB20" s="164"/>
      <c r="TLC20" s="164"/>
      <c r="TLD20" s="164"/>
      <c r="TLE20" s="164"/>
      <c r="TLF20" s="164"/>
      <c r="TLG20" s="164"/>
      <c r="TLH20" s="164"/>
      <c r="TLI20" s="164"/>
      <c r="TLJ20" s="164"/>
      <c r="TLK20" s="164"/>
      <c r="TLL20" s="164"/>
      <c r="TLM20" s="164"/>
      <c r="TLN20" s="164"/>
      <c r="TLO20" s="164"/>
      <c r="TLP20" s="164"/>
      <c r="TLQ20" s="164"/>
      <c r="TLR20" s="164"/>
      <c r="TLS20" s="164"/>
      <c r="TLT20" s="164"/>
      <c r="TLU20" s="164"/>
      <c r="TLV20" s="164"/>
      <c r="TLW20" s="164"/>
      <c r="TLX20" s="164"/>
      <c r="TLY20" s="164"/>
      <c r="TLZ20" s="164"/>
      <c r="TMA20" s="164"/>
      <c r="TMB20" s="164"/>
      <c r="TMC20" s="164"/>
      <c r="TMD20" s="164"/>
      <c r="TME20" s="164"/>
      <c r="TMF20" s="164"/>
      <c r="TMG20" s="164"/>
      <c r="TMH20" s="164"/>
      <c r="TMI20" s="164"/>
      <c r="TMJ20" s="164"/>
      <c r="TMK20" s="164"/>
      <c r="TML20" s="164"/>
      <c r="TMM20" s="164"/>
      <c r="TMN20" s="164"/>
      <c r="TMO20" s="164"/>
      <c r="TMP20" s="164"/>
      <c r="TMQ20" s="164"/>
      <c r="TMR20" s="164"/>
      <c r="TMS20" s="164"/>
      <c r="TMT20" s="164"/>
      <c r="TMU20" s="164"/>
      <c r="TMV20" s="164"/>
      <c r="TMW20" s="164"/>
      <c r="TMX20" s="164"/>
      <c r="TMY20" s="164"/>
      <c r="TMZ20" s="164"/>
      <c r="TNA20" s="164"/>
      <c r="TNB20" s="164"/>
      <c r="TNC20" s="164"/>
      <c r="TND20" s="164"/>
      <c r="TNE20" s="164"/>
      <c r="TNF20" s="164"/>
      <c r="TNG20" s="164"/>
      <c r="TNH20" s="164"/>
      <c r="TNI20" s="164"/>
      <c r="TNJ20" s="164"/>
      <c r="TNK20" s="164"/>
      <c r="TNL20" s="164"/>
      <c r="TNM20" s="164"/>
      <c r="TNN20" s="164"/>
      <c r="TNO20" s="164"/>
      <c r="TNP20" s="164"/>
      <c r="TNQ20" s="164"/>
      <c r="TNR20" s="164"/>
      <c r="TNS20" s="164"/>
      <c r="TNT20" s="164"/>
      <c r="TNU20" s="164"/>
      <c r="TNV20" s="164"/>
      <c r="TNW20" s="164"/>
      <c r="TNX20" s="164"/>
      <c r="TNY20" s="164"/>
      <c r="TNZ20" s="164"/>
      <c r="TOA20" s="164"/>
      <c r="TOB20" s="164"/>
      <c r="TOC20" s="164"/>
      <c r="TOD20" s="164"/>
      <c r="TOE20" s="164"/>
      <c r="TOF20" s="164"/>
      <c r="TOG20" s="164"/>
      <c r="TOH20" s="164"/>
      <c r="TOI20" s="164"/>
      <c r="TOJ20" s="164"/>
      <c r="TOK20" s="164"/>
      <c r="TOL20" s="164"/>
      <c r="TOM20" s="164"/>
      <c r="TON20" s="164"/>
      <c r="TOO20" s="164"/>
      <c r="TOP20" s="164"/>
      <c r="TOQ20" s="164"/>
      <c r="TOR20" s="164"/>
      <c r="TOS20" s="164"/>
      <c r="TOT20" s="164"/>
      <c r="TOU20" s="164"/>
      <c r="TOV20" s="164"/>
      <c r="TOW20" s="164"/>
      <c r="TOX20" s="164"/>
      <c r="TOY20" s="164"/>
      <c r="TOZ20" s="164"/>
      <c r="TPA20" s="164"/>
      <c r="TPB20" s="164"/>
      <c r="TPC20" s="164"/>
      <c r="TPD20" s="164"/>
      <c r="TPE20" s="164"/>
      <c r="TPF20" s="164"/>
      <c r="TPG20" s="164"/>
      <c r="TPH20" s="164"/>
      <c r="TPI20" s="164"/>
      <c r="TPJ20" s="164"/>
      <c r="TPK20" s="164"/>
      <c r="TPL20" s="164"/>
      <c r="TPM20" s="164"/>
      <c r="TPN20" s="164"/>
      <c r="TPO20" s="164"/>
      <c r="TPP20" s="164"/>
      <c r="TPQ20" s="164"/>
      <c r="TPR20" s="164"/>
      <c r="TPS20" s="164"/>
      <c r="TPT20" s="164"/>
      <c r="TPU20" s="164"/>
      <c r="TPV20" s="164"/>
      <c r="TPW20" s="164"/>
      <c r="TPX20" s="164"/>
      <c r="TPY20" s="164"/>
      <c r="TPZ20" s="164"/>
      <c r="TQA20" s="164"/>
      <c r="TQB20" s="164"/>
      <c r="TQC20" s="164"/>
      <c r="TQD20" s="164"/>
      <c r="TQE20" s="164"/>
      <c r="TQF20" s="164"/>
      <c r="TQG20" s="164"/>
      <c r="TQH20" s="164"/>
      <c r="TQI20" s="164"/>
      <c r="TQJ20" s="164"/>
      <c r="TQK20" s="164"/>
      <c r="TQL20" s="164"/>
      <c r="TQM20" s="164"/>
      <c r="TQN20" s="164"/>
      <c r="TQO20" s="164"/>
      <c r="TQP20" s="164"/>
      <c r="TQQ20" s="164"/>
      <c r="TQR20" s="164"/>
      <c r="TQS20" s="164"/>
      <c r="TQT20" s="164"/>
      <c r="TQU20" s="164"/>
      <c r="TQV20" s="164"/>
      <c r="TQW20" s="164"/>
      <c r="TQX20" s="164"/>
      <c r="TQY20" s="164"/>
      <c r="TQZ20" s="164"/>
      <c r="TRA20" s="164"/>
      <c r="TRB20" s="164"/>
      <c r="TRC20" s="164"/>
      <c r="TRD20" s="164"/>
      <c r="TRE20" s="164"/>
      <c r="TRF20" s="164"/>
      <c r="TRG20" s="164"/>
      <c r="TRH20" s="164"/>
      <c r="TRI20" s="164"/>
      <c r="TRJ20" s="164"/>
      <c r="TRK20" s="164"/>
      <c r="TRL20" s="164"/>
      <c r="TRM20" s="164"/>
      <c r="TRN20" s="164"/>
      <c r="TRO20" s="164"/>
      <c r="TRP20" s="164"/>
      <c r="TRQ20" s="164"/>
      <c r="TRR20" s="164"/>
      <c r="TRS20" s="164"/>
      <c r="TRT20" s="164"/>
      <c r="TRU20" s="164"/>
      <c r="TRV20" s="164"/>
      <c r="TRW20" s="164"/>
      <c r="TRX20" s="164"/>
      <c r="TRY20" s="164"/>
      <c r="TRZ20" s="164"/>
      <c r="TSA20" s="164"/>
      <c r="TSB20" s="164"/>
      <c r="TSC20" s="164"/>
      <c r="TSD20" s="164"/>
      <c r="TSE20" s="164"/>
      <c r="TSF20" s="164"/>
      <c r="TSG20" s="164"/>
      <c r="TSH20" s="164"/>
      <c r="TSI20" s="164"/>
      <c r="TSJ20" s="164"/>
      <c r="TSK20" s="164"/>
      <c r="TSL20" s="164"/>
      <c r="TSM20" s="164"/>
      <c r="TSN20" s="164"/>
      <c r="TSO20" s="164"/>
      <c r="TSP20" s="164"/>
      <c r="TSQ20" s="164"/>
      <c r="TSR20" s="164"/>
      <c r="TSS20" s="164"/>
      <c r="TST20" s="164"/>
      <c r="TSU20" s="164"/>
      <c r="TSV20" s="164"/>
      <c r="TSW20" s="164"/>
      <c r="TSX20" s="164"/>
      <c r="TSY20" s="164"/>
      <c r="TSZ20" s="164"/>
      <c r="TTA20" s="164"/>
      <c r="TTB20" s="164"/>
      <c r="TTC20" s="164"/>
      <c r="TTD20" s="164"/>
      <c r="TTE20" s="164"/>
      <c r="TTF20" s="164"/>
      <c r="TTG20" s="164"/>
      <c r="TTH20" s="164"/>
      <c r="TTI20" s="164"/>
      <c r="TTJ20" s="164"/>
      <c r="TTK20" s="164"/>
      <c r="TTL20" s="164"/>
      <c r="TTM20" s="164"/>
      <c r="TTN20" s="164"/>
      <c r="TTO20" s="164"/>
      <c r="TTP20" s="164"/>
      <c r="TTQ20" s="164"/>
      <c r="TTR20" s="164"/>
      <c r="TTS20" s="164"/>
      <c r="TTT20" s="164"/>
      <c r="TTU20" s="164"/>
      <c r="TTV20" s="164"/>
      <c r="TTW20" s="164"/>
      <c r="TTX20" s="164"/>
      <c r="TTY20" s="164"/>
      <c r="TTZ20" s="164"/>
      <c r="TUA20" s="164"/>
      <c r="TUB20" s="164"/>
      <c r="TUC20" s="164"/>
      <c r="TUD20" s="164"/>
      <c r="TUE20" s="164"/>
      <c r="TUF20" s="164"/>
      <c r="TUG20" s="164"/>
      <c r="TUH20" s="164"/>
      <c r="TUI20" s="164"/>
      <c r="TUJ20" s="164"/>
      <c r="TUK20" s="164"/>
      <c r="TUL20" s="164"/>
      <c r="TUM20" s="164"/>
      <c r="TUN20" s="164"/>
      <c r="TUO20" s="164"/>
      <c r="TUP20" s="164"/>
      <c r="TUQ20" s="164"/>
      <c r="TUR20" s="164"/>
      <c r="TUS20" s="164"/>
      <c r="TUT20" s="164"/>
      <c r="TUU20" s="164"/>
      <c r="TUV20" s="164"/>
      <c r="TUW20" s="164"/>
      <c r="TUX20" s="164"/>
      <c r="TUY20" s="164"/>
      <c r="TUZ20" s="164"/>
      <c r="TVA20" s="164"/>
      <c r="TVB20" s="164"/>
      <c r="TVC20" s="164"/>
      <c r="TVD20" s="164"/>
      <c r="TVE20" s="164"/>
      <c r="TVF20" s="164"/>
      <c r="TVG20" s="164"/>
      <c r="TVH20" s="164"/>
      <c r="TVI20" s="164"/>
      <c r="TVJ20" s="164"/>
      <c r="TVK20" s="164"/>
      <c r="TVL20" s="164"/>
      <c r="TVM20" s="164"/>
      <c r="TVN20" s="164"/>
      <c r="TVO20" s="164"/>
      <c r="TVP20" s="164"/>
      <c r="TVQ20" s="164"/>
      <c r="TVR20" s="164"/>
      <c r="TVS20" s="164"/>
      <c r="TVT20" s="164"/>
      <c r="TVU20" s="164"/>
      <c r="TVV20" s="164"/>
      <c r="TVW20" s="164"/>
      <c r="TVX20" s="164"/>
      <c r="TVY20" s="164"/>
      <c r="TVZ20" s="164"/>
      <c r="TWA20" s="164"/>
      <c r="TWB20" s="164"/>
      <c r="TWC20" s="164"/>
      <c r="TWD20" s="164"/>
      <c r="TWE20" s="164"/>
      <c r="TWF20" s="164"/>
      <c r="TWG20" s="164"/>
      <c r="TWH20" s="164"/>
      <c r="TWI20" s="164"/>
      <c r="TWJ20" s="164"/>
      <c r="TWK20" s="164"/>
      <c r="TWL20" s="164"/>
      <c r="TWM20" s="164"/>
      <c r="TWN20" s="164"/>
      <c r="TWO20" s="164"/>
      <c r="TWP20" s="164"/>
      <c r="TWQ20" s="164"/>
      <c r="TWR20" s="164"/>
      <c r="TWS20" s="164"/>
      <c r="TWT20" s="164"/>
      <c r="TWU20" s="164"/>
      <c r="TWV20" s="164"/>
      <c r="TWW20" s="164"/>
      <c r="TWX20" s="164"/>
      <c r="TWY20" s="164"/>
      <c r="TWZ20" s="164"/>
      <c r="TXA20" s="164"/>
      <c r="TXB20" s="164"/>
      <c r="TXC20" s="164"/>
      <c r="TXD20" s="164"/>
      <c r="TXE20" s="164"/>
      <c r="TXF20" s="164"/>
      <c r="TXG20" s="164"/>
      <c r="TXH20" s="164"/>
      <c r="TXI20" s="164"/>
      <c r="TXJ20" s="164"/>
      <c r="TXK20" s="164"/>
      <c r="TXL20" s="164"/>
      <c r="TXM20" s="164"/>
      <c r="TXN20" s="164"/>
      <c r="TXO20" s="164"/>
      <c r="TXP20" s="164"/>
      <c r="TXQ20" s="164"/>
      <c r="TXR20" s="164"/>
      <c r="TXS20" s="164"/>
      <c r="TXT20" s="164"/>
      <c r="TXU20" s="164"/>
      <c r="TXV20" s="164"/>
      <c r="TXW20" s="164"/>
      <c r="TXX20" s="164"/>
      <c r="TXY20" s="164"/>
      <c r="TXZ20" s="164"/>
      <c r="TYA20" s="164"/>
      <c r="TYB20" s="164"/>
      <c r="TYC20" s="164"/>
      <c r="TYD20" s="164"/>
      <c r="TYE20" s="164"/>
      <c r="TYF20" s="164"/>
      <c r="TYG20" s="164"/>
      <c r="TYH20" s="164"/>
      <c r="TYI20" s="164"/>
      <c r="TYJ20" s="164"/>
      <c r="TYK20" s="164"/>
      <c r="TYL20" s="164"/>
      <c r="TYM20" s="164"/>
      <c r="TYN20" s="164"/>
      <c r="TYO20" s="164"/>
      <c r="TYP20" s="164"/>
      <c r="TYQ20" s="164"/>
      <c r="TYR20" s="164"/>
      <c r="TYS20" s="164"/>
      <c r="TYT20" s="164"/>
      <c r="TYU20" s="164"/>
      <c r="TYV20" s="164"/>
      <c r="TYW20" s="164"/>
      <c r="TYX20" s="164"/>
      <c r="TYY20" s="164"/>
      <c r="TYZ20" s="164"/>
      <c r="TZA20" s="164"/>
      <c r="TZB20" s="164"/>
      <c r="TZC20" s="164"/>
      <c r="TZD20" s="164"/>
      <c r="TZE20" s="164"/>
      <c r="TZF20" s="164"/>
      <c r="TZG20" s="164"/>
      <c r="TZH20" s="164"/>
      <c r="TZI20" s="164"/>
      <c r="TZJ20" s="164"/>
      <c r="TZK20" s="164"/>
      <c r="TZL20" s="164"/>
      <c r="TZM20" s="164"/>
      <c r="TZN20" s="164"/>
      <c r="TZO20" s="164"/>
      <c r="TZP20" s="164"/>
      <c r="TZQ20" s="164"/>
      <c r="TZR20" s="164"/>
      <c r="TZS20" s="164"/>
      <c r="TZT20" s="164"/>
      <c r="TZU20" s="164"/>
      <c r="TZV20" s="164"/>
      <c r="TZW20" s="164"/>
      <c r="TZX20" s="164"/>
      <c r="TZY20" s="164"/>
      <c r="TZZ20" s="164"/>
      <c r="UAA20" s="164"/>
      <c r="UAB20" s="164"/>
      <c r="UAC20" s="164"/>
      <c r="UAD20" s="164"/>
      <c r="UAE20" s="164"/>
      <c r="UAF20" s="164"/>
      <c r="UAG20" s="164"/>
      <c r="UAH20" s="164"/>
      <c r="UAI20" s="164"/>
      <c r="UAJ20" s="164"/>
      <c r="UAK20" s="164"/>
      <c r="UAL20" s="164"/>
      <c r="UAM20" s="164"/>
      <c r="UAN20" s="164"/>
      <c r="UAO20" s="164"/>
      <c r="UAP20" s="164"/>
      <c r="UAQ20" s="164"/>
      <c r="UAR20" s="164"/>
      <c r="UAS20" s="164"/>
      <c r="UAT20" s="164"/>
      <c r="UAU20" s="164"/>
      <c r="UAV20" s="164"/>
      <c r="UAW20" s="164"/>
      <c r="UAX20" s="164"/>
      <c r="UAY20" s="164"/>
      <c r="UAZ20" s="164"/>
      <c r="UBA20" s="164"/>
      <c r="UBB20" s="164"/>
      <c r="UBC20" s="164"/>
      <c r="UBD20" s="164"/>
      <c r="UBE20" s="164"/>
      <c r="UBF20" s="164"/>
      <c r="UBG20" s="164"/>
      <c r="UBH20" s="164"/>
      <c r="UBI20" s="164"/>
      <c r="UBJ20" s="164"/>
      <c r="UBK20" s="164"/>
      <c r="UBL20" s="164"/>
      <c r="UBM20" s="164"/>
      <c r="UBN20" s="164"/>
      <c r="UBO20" s="164"/>
      <c r="UBP20" s="164"/>
      <c r="UBQ20" s="164"/>
      <c r="UBR20" s="164"/>
      <c r="UBS20" s="164"/>
      <c r="UBT20" s="164"/>
      <c r="UBU20" s="164"/>
      <c r="UBV20" s="164"/>
      <c r="UBW20" s="164"/>
      <c r="UBX20" s="164"/>
      <c r="UBY20" s="164"/>
      <c r="UBZ20" s="164"/>
      <c r="UCA20" s="164"/>
      <c r="UCB20" s="164"/>
      <c r="UCC20" s="164"/>
      <c r="UCD20" s="164"/>
      <c r="UCE20" s="164"/>
      <c r="UCF20" s="164"/>
      <c r="UCG20" s="164"/>
      <c r="UCH20" s="164"/>
      <c r="UCI20" s="164"/>
      <c r="UCJ20" s="164"/>
      <c r="UCK20" s="164"/>
      <c r="UCL20" s="164"/>
      <c r="UCM20" s="164"/>
      <c r="UCN20" s="164"/>
      <c r="UCO20" s="164"/>
      <c r="UCP20" s="164"/>
      <c r="UCQ20" s="164"/>
      <c r="UCR20" s="164"/>
      <c r="UCS20" s="164"/>
      <c r="UCT20" s="164"/>
      <c r="UCU20" s="164"/>
      <c r="UCV20" s="164"/>
      <c r="UCW20" s="164"/>
      <c r="UCX20" s="164"/>
      <c r="UCY20" s="164"/>
      <c r="UCZ20" s="164"/>
      <c r="UDA20" s="164"/>
      <c r="UDB20" s="164"/>
      <c r="UDC20" s="164"/>
      <c r="UDD20" s="164"/>
      <c r="UDE20" s="164"/>
      <c r="UDF20" s="164"/>
      <c r="UDG20" s="164"/>
      <c r="UDH20" s="164"/>
      <c r="UDI20" s="164"/>
      <c r="UDJ20" s="164"/>
      <c r="UDK20" s="164"/>
      <c r="UDL20" s="164"/>
      <c r="UDM20" s="164"/>
      <c r="UDN20" s="164"/>
      <c r="UDO20" s="164"/>
      <c r="UDP20" s="164"/>
      <c r="UDQ20" s="164"/>
      <c r="UDR20" s="164"/>
      <c r="UDS20" s="164"/>
      <c r="UDT20" s="164"/>
      <c r="UDU20" s="164"/>
      <c r="UDV20" s="164"/>
      <c r="UDW20" s="164"/>
      <c r="UDX20" s="164"/>
      <c r="UDY20" s="164"/>
      <c r="UDZ20" s="164"/>
      <c r="UEA20" s="164"/>
      <c r="UEB20" s="164"/>
      <c r="UEC20" s="164"/>
      <c r="UED20" s="164"/>
      <c r="UEE20" s="164"/>
      <c r="UEF20" s="164"/>
      <c r="UEG20" s="164"/>
      <c r="UEH20" s="164"/>
      <c r="UEI20" s="164"/>
      <c r="UEJ20" s="164"/>
      <c r="UEK20" s="164"/>
      <c r="UEL20" s="164"/>
      <c r="UEM20" s="164"/>
      <c r="UEN20" s="164"/>
      <c r="UEO20" s="164"/>
      <c r="UEP20" s="164"/>
      <c r="UEQ20" s="164"/>
      <c r="UER20" s="164"/>
      <c r="UES20" s="164"/>
      <c r="UET20" s="164"/>
      <c r="UEU20" s="164"/>
      <c r="UEV20" s="164"/>
      <c r="UEW20" s="164"/>
      <c r="UEX20" s="164"/>
      <c r="UEY20" s="164"/>
      <c r="UEZ20" s="164"/>
      <c r="UFA20" s="164"/>
      <c r="UFB20" s="164"/>
      <c r="UFC20" s="164"/>
      <c r="UFD20" s="164"/>
      <c r="UFE20" s="164"/>
      <c r="UFF20" s="164"/>
      <c r="UFG20" s="164"/>
      <c r="UFH20" s="164"/>
      <c r="UFI20" s="164"/>
      <c r="UFJ20" s="164"/>
      <c r="UFK20" s="164"/>
      <c r="UFL20" s="164"/>
      <c r="UFM20" s="164"/>
      <c r="UFN20" s="164"/>
      <c r="UFO20" s="164"/>
      <c r="UFP20" s="164"/>
      <c r="UFQ20" s="164"/>
      <c r="UFR20" s="164"/>
      <c r="UFS20" s="164"/>
      <c r="UFT20" s="164"/>
      <c r="UFU20" s="164"/>
      <c r="UFV20" s="164"/>
      <c r="UFW20" s="164"/>
      <c r="UFX20" s="164"/>
      <c r="UFY20" s="164"/>
      <c r="UFZ20" s="164"/>
      <c r="UGA20" s="164"/>
      <c r="UGB20" s="164"/>
      <c r="UGC20" s="164"/>
      <c r="UGD20" s="164"/>
      <c r="UGE20" s="164"/>
      <c r="UGF20" s="164"/>
      <c r="UGG20" s="164"/>
      <c r="UGH20" s="164"/>
      <c r="UGI20" s="164"/>
      <c r="UGJ20" s="164"/>
      <c r="UGK20" s="164"/>
      <c r="UGL20" s="164"/>
      <c r="UGM20" s="164"/>
      <c r="UGN20" s="164"/>
      <c r="UGO20" s="164"/>
      <c r="UGP20" s="164"/>
      <c r="UGQ20" s="164"/>
      <c r="UGR20" s="164"/>
      <c r="UGS20" s="164"/>
      <c r="UGT20" s="164"/>
      <c r="UGU20" s="164"/>
      <c r="UGV20" s="164"/>
      <c r="UGW20" s="164"/>
      <c r="UGX20" s="164"/>
      <c r="UGY20" s="164"/>
      <c r="UGZ20" s="164"/>
      <c r="UHA20" s="164"/>
      <c r="UHB20" s="164"/>
      <c r="UHC20" s="164"/>
      <c r="UHD20" s="164"/>
      <c r="UHE20" s="164"/>
      <c r="UHF20" s="164"/>
      <c r="UHG20" s="164"/>
      <c r="UHH20" s="164"/>
      <c r="UHI20" s="164"/>
      <c r="UHJ20" s="164"/>
      <c r="UHK20" s="164"/>
      <c r="UHL20" s="164"/>
      <c r="UHM20" s="164"/>
      <c r="UHN20" s="164"/>
      <c r="UHO20" s="164"/>
      <c r="UHP20" s="164"/>
      <c r="UHQ20" s="164"/>
      <c r="UHR20" s="164"/>
      <c r="UHS20" s="164"/>
      <c r="UHT20" s="164"/>
      <c r="UHU20" s="164"/>
      <c r="UHV20" s="164"/>
      <c r="UHW20" s="164"/>
      <c r="UHX20" s="164"/>
      <c r="UHY20" s="164"/>
      <c r="UHZ20" s="164"/>
      <c r="UIA20" s="164"/>
      <c r="UIB20" s="164"/>
      <c r="UIC20" s="164"/>
      <c r="UID20" s="164"/>
      <c r="UIE20" s="164"/>
      <c r="UIF20" s="164"/>
      <c r="UIG20" s="164"/>
      <c r="UIH20" s="164"/>
      <c r="UII20" s="164"/>
      <c r="UIJ20" s="164"/>
      <c r="UIK20" s="164"/>
      <c r="UIL20" s="164"/>
      <c r="UIM20" s="164"/>
      <c r="UIN20" s="164"/>
      <c r="UIO20" s="164"/>
      <c r="UIP20" s="164"/>
      <c r="UIQ20" s="164"/>
      <c r="UIR20" s="164"/>
      <c r="UIS20" s="164"/>
      <c r="UIT20" s="164"/>
      <c r="UIU20" s="164"/>
      <c r="UIV20" s="164"/>
      <c r="UIW20" s="164"/>
      <c r="UIX20" s="164"/>
      <c r="UIY20" s="164"/>
      <c r="UIZ20" s="164"/>
      <c r="UJA20" s="164"/>
      <c r="UJB20" s="164"/>
      <c r="UJC20" s="164"/>
      <c r="UJD20" s="164"/>
      <c r="UJE20" s="164"/>
      <c r="UJF20" s="164"/>
      <c r="UJG20" s="164"/>
      <c r="UJH20" s="164"/>
      <c r="UJI20" s="164"/>
      <c r="UJJ20" s="164"/>
      <c r="UJK20" s="164"/>
      <c r="UJL20" s="164"/>
      <c r="UJM20" s="164"/>
      <c r="UJN20" s="164"/>
      <c r="UJO20" s="164"/>
      <c r="UJP20" s="164"/>
      <c r="UJQ20" s="164"/>
      <c r="UJR20" s="164"/>
      <c r="UJS20" s="164"/>
      <c r="UJT20" s="164"/>
      <c r="UJU20" s="164"/>
      <c r="UJV20" s="164"/>
      <c r="UJW20" s="164"/>
      <c r="UJX20" s="164"/>
      <c r="UJY20" s="164"/>
      <c r="UJZ20" s="164"/>
      <c r="UKA20" s="164"/>
      <c r="UKB20" s="164"/>
      <c r="UKC20" s="164"/>
      <c r="UKD20" s="164"/>
      <c r="UKE20" s="164"/>
      <c r="UKF20" s="164"/>
      <c r="UKG20" s="164"/>
      <c r="UKH20" s="164"/>
      <c r="UKI20" s="164"/>
      <c r="UKJ20" s="164"/>
      <c r="UKK20" s="164"/>
      <c r="UKL20" s="164"/>
      <c r="UKM20" s="164"/>
      <c r="UKN20" s="164"/>
      <c r="UKO20" s="164"/>
      <c r="UKP20" s="164"/>
      <c r="UKQ20" s="164"/>
      <c r="UKR20" s="164"/>
      <c r="UKS20" s="164"/>
      <c r="UKT20" s="164"/>
      <c r="UKU20" s="164"/>
      <c r="UKV20" s="164"/>
      <c r="UKW20" s="164"/>
      <c r="UKX20" s="164"/>
      <c r="UKY20" s="164"/>
      <c r="UKZ20" s="164"/>
      <c r="ULA20" s="164"/>
      <c r="ULB20" s="164"/>
      <c r="ULC20" s="164"/>
      <c r="ULD20" s="164"/>
      <c r="ULE20" s="164"/>
      <c r="ULF20" s="164"/>
      <c r="ULG20" s="164"/>
      <c r="ULH20" s="164"/>
      <c r="ULI20" s="164"/>
      <c r="ULJ20" s="164"/>
      <c r="ULK20" s="164"/>
      <c r="ULL20" s="164"/>
      <c r="ULM20" s="164"/>
      <c r="ULN20" s="164"/>
      <c r="ULO20" s="164"/>
      <c r="ULP20" s="164"/>
      <c r="ULQ20" s="164"/>
      <c r="ULR20" s="164"/>
      <c r="ULS20" s="164"/>
      <c r="ULT20" s="164"/>
      <c r="ULU20" s="164"/>
      <c r="ULV20" s="164"/>
      <c r="ULW20" s="164"/>
      <c r="ULX20" s="164"/>
      <c r="ULY20" s="164"/>
      <c r="ULZ20" s="164"/>
      <c r="UMA20" s="164"/>
      <c r="UMB20" s="164"/>
      <c r="UMC20" s="164"/>
      <c r="UMD20" s="164"/>
      <c r="UME20" s="164"/>
      <c r="UMF20" s="164"/>
      <c r="UMG20" s="164"/>
      <c r="UMH20" s="164"/>
      <c r="UMI20" s="164"/>
      <c r="UMJ20" s="164"/>
      <c r="UMK20" s="164"/>
      <c r="UML20" s="164"/>
      <c r="UMM20" s="164"/>
      <c r="UMN20" s="164"/>
      <c r="UMO20" s="164"/>
      <c r="UMP20" s="164"/>
      <c r="UMQ20" s="164"/>
      <c r="UMR20" s="164"/>
      <c r="UMS20" s="164"/>
      <c r="UMT20" s="164"/>
      <c r="UMU20" s="164"/>
      <c r="UMV20" s="164"/>
      <c r="UMW20" s="164"/>
      <c r="UMX20" s="164"/>
      <c r="UMY20" s="164"/>
      <c r="UMZ20" s="164"/>
      <c r="UNA20" s="164"/>
      <c r="UNB20" s="164"/>
      <c r="UNC20" s="164"/>
      <c r="UND20" s="164"/>
      <c r="UNE20" s="164"/>
      <c r="UNF20" s="164"/>
      <c r="UNG20" s="164"/>
      <c r="UNH20" s="164"/>
      <c r="UNI20" s="164"/>
      <c r="UNJ20" s="164"/>
      <c r="UNK20" s="164"/>
      <c r="UNL20" s="164"/>
      <c r="UNM20" s="164"/>
      <c r="UNN20" s="164"/>
      <c r="UNO20" s="164"/>
      <c r="UNP20" s="164"/>
      <c r="UNQ20" s="164"/>
      <c r="UNR20" s="164"/>
      <c r="UNS20" s="164"/>
      <c r="UNT20" s="164"/>
      <c r="UNU20" s="164"/>
      <c r="UNV20" s="164"/>
      <c r="UNW20" s="164"/>
      <c r="UNX20" s="164"/>
      <c r="UNY20" s="164"/>
      <c r="UNZ20" s="164"/>
      <c r="UOA20" s="164"/>
      <c r="UOB20" s="164"/>
      <c r="UOC20" s="164"/>
      <c r="UOD20" s="164"/>
      <c r="UOE20" s="164"/>
      <c r="UOF20" s="164"/>
      <c r="UOG20" s="164"/>
      <c r="UOH20" s="164"/>
      <c r="UOI20" s="164"/>
      <c r="UOJ20" s="164"/>
      <c r="UOK20" s="164"/>
      <c r="UOL20" s="164"/>
      <c r="UOM20" s="164"/>
      <c r="UON20" s="164"/>
      <c r="UOO20" s="164"/>
      <c r="UOP20" s="164"/>
      <c r="UOQ20" s="164"/>
      <c r="UOR20" s="164"/>
      <c r="UOS20" s="164"/>
      <c r="UOT20" s="164"/>
      <c r="UOU20" s="164"/>
      <c r="UOV20" s="164"/>
      <c r="UOW20" s="164"/>
      <c r="UOX20" s="164"/>
      <c r="UOY20" s="164"/>
      <c r="UOZ20" s="164"/>
      <c r="UPA20" s="164"/>
      <c r="UPB20" s="164"/>
      <c r="UPC20" s="164"/>
      <c r="UPD20" s="164"/>
      <c r="UPE20" s="164"/>
      <c r="UPF20" s="164"/>
      <c r="UPG20" s="164"/>
      <c r="UPH20" s="164"/>
      <c r="UPI20" s="164"/>
      <c r="UPJ20" s="164"/>
      <c r="UPK20" s="164"/>
      <c r="UPL20" s="164"/>
      <c r="UPM20" s="164"/>
      <c r="UPN20" s="164"/>
      <c r="UPO20" s="164"/>
      <c r="UPP20" s="164"/>
      <c r="UPQ20" s="164"/>
      <c r="UPR20" s="164"/>
      <c r="UPS20" s="164"/>
      <c r="UPT20" s="164"/>
      <c r="UPU20" s="164"/>
      <c r="UPV20" s="164"/>
      <c r="UPW20" s="164"/>
      <c r="UPX20" s="164"/>
      <c r="UPY20" s="164"/>
      <c r="UPZ20" s="164"/>
      <c r="UQA20" s="164"/>
      <c r="UQB20" s="164"/>
      <c r="UQC20" s="164"/>
      <c r="UQD20" s="164"/>
      <c r="UQE20" s="164"/>
      <c r="UQF20" s="164"/>
      <c r="UQG20" s="164"/>
      <c r="UQH20" s="164"/>
      <c r="UQI20" s="164"/>
      <c r="UQJ20" s="164"/>
      <c r="UQK20" s="164"/>
      <c r="UQL20" s="164"/>
      <c r="UQM20" s="164"/>
      <c r="UQN20" s="164"/>
      <c r="UQO20" s="164"/>
      <c r="UQP20" s="164"/>
      <c r="UQQ20" s="164"/>
      <c r="UQR20" s="164"/>
      <c r="UQS20" s="164"/>
      <c r="UQT20" s="164"/>
      <c r="UQU20" s="164"/>
      <c r="UQV20" s="164"/>
      <c r="UQW20" s="164"/>
      <c r="UQX20" s="164"/>
      <c r="UQY20" s="164"/>
      <c r="UQZ20" s="164"/>
      <c r="URA20" s="164"/>
      <c r="URB20" s="164"/>
      <c r="URC20" s="164"/>
      <c r="URD20" s="164"/>
      <c r="URE20" s="164"/>
      <c r="URF20" s="164"/>
      <c r="URG20" s="164"/>
      <c r="URH20" s="164"/>
      <c r="URI20" s="164"/>
      <c r="URJ20" s="164"/>
      <c r="URK20" s="164"/>
      <c r="URL20" s="164"/>
      <c r="URM20" s="164"/>
      <c r="URN20" s="164"/>
      <c r="URO20" s="164"/>
      <c r="URP20" s="164"/>
      <c r="URQ20" s="164"/>
      <c r="URR20" s="164"/>
      <c r="URS20" s="164"/>
      <c r="URT20" s="164"/>
      <c r="URU20" s="164"/>
      <c r="URV20" s="164"/>
      <c r="URW20" s="164"/>
      <c r="URX20" s="164"/>
      <c r="URY20" s="164"/>
      <c r="URZ20" s="164"/>
      <c r="USA20" s="164"/>
      <c r="USB20" s="164"/>
      <c r="USC20" s="164"/>
      <c r="USD20" s="164"/>
      <c r="USE20" s="164"/>
      <c r="USF20" s="164"/>
      <c r="USG20" s="164"/>
      <c r="USH20" s="164"/>
      <c r="USI20" s="164"/>
      <c r="USJ20" s="164"/>
      <c r="USK20" s="164"/>
      <c r="USL20" s="164"/>
      <c r="USM20" s="164"/>
      <c r="USN20" s="164"/>
      <c r="USO20" s="164"/>
      <c r="USP20" s="164"/>
      <c r="USQ20" s="164"/>
      <c r="USR20" s="164"/>
      <c r="USS20" s="164"/>
      <c r="UST20" s="164"/>
      <c r="USU20" s="164"/>
      <c r="USV20" s="164"/>
      <c r="USW20" s="164"/>
      <c r="USX20" s="164"/>
      <c r="USY20" s="164"/>
      <c r="USZ20" s="164"/>
      <c r="UTA20" s="164"/>
      <c r="UTB20" s="164"/>
      <c r="UTC20" s="164"/>
      <c r="UTD20" s="164"/>
      <c r="UTE20" s="164"/>
      <c r="UTF20" s="164"/>
      <c r="UTG20" s="164"/>
      <c r="UTH20" s="164"/>
      <c r="UTI20" s="164"/>
      <c r="UTJ20" s="164"/>
      <c r="UTK20" s="164"/>
      <c r="UTL20" s="164"/>
      <c r="UTM20" s="164"/>
      <c r="UTN20" s="164"/>
      <c r="UTO20" s="164"/>
      <c r="UTP20" s="164"/>
      <c r="UTQ20" s="164"/>
      <c r="UTR20" s="164"/>
      <c r="UTS20" s="164"/>
      <c r="UTT20" s="164"/>
      <c r="UTU20" s="164"/>
      <c r="UTV20" s="164"/>
      <c r="UTW20" s="164"/>
      <c r="UTX20" s="164"/>
      <c r="UTY20" s="164"/>
      <c r="UTZ20" s="164"/>
      <c r="UUA20" s="164"/>
      <c r="UUB20" s="164"/>
      <c r="UUC20" s="164"/>
      <c r="UUD20" s="164"/>
      <c r="UUE20" s="164"/>
      <c r="UUF20" s="164"/>
      <c r="UUG20" s="164"/>
      <c r="UUH20" s="164"/>
      <c r="UUI20" s="164"/>
      <c r="UUJ20" s="164"/>
      <c r="UUK20" s="164"/>
      <c r="UUL20" s="164"/>
      <c r="UUM20" s="164"/>
      <c r="UUN20" s="164"/>
      <c r="UUO20" s="164"/>
      <c r="UUP20" s="164"/>
      <c r="UUQ20" s="164"/>
      <c r="UUR20" s="164"/>
      <c r="UUS20" s="164"/>
      <c r="UUT20" s="164"/>
      <c r="UUU20" s="164"/>
      <c r="UUV20" s="164"/>
      <c r="UUW20" s="164"/>
      <c r="UUX20" s="164"/>
      <c r="UUY20" s="164"/>
      <c r="UUZ20" s="164"/>
      <c r="UVA20" s="164"/>
      <c r="UVB20" s="164"/>
      <c r="UVC20" s="164"/>
      <c r="UVD20" s="164"/>
      <c r="UVE20" s="164"/>
      <c r="UVF20" s="164"/>
      <c r="UVG20" s="164"/>
      <c r="UVH20" s="164"/>
      <c r="UVI20" s="164"/>
      <c r="UVJ20" s="164"/>
      <c r="UVK20" s="164"/>
      <c r="UVL20" s="164"/>
      <c r="UVM20" s="164"/>
      <c r="UVN20" s="164"/>
      <c r="UVO20" s="164"/>
      <c r="UVP20" s="164"/>
      <c r="UVQ20" s="164"/>
      <c r="UVR20" s="164"/>
      <c r="UVS20" s="164"/>
      <c r="UVT20" s="164"/>
      <c r="UVU20" s="164"/>
      <c r="UVV20" s="164"/>
      <c r="UVW20" s="164"/>
      <c r="UVX20" s="164"/>
      <c r="UVY20" s="164"/>
      <c r="UVZ20" s="164"/>
      <c r="UWA20" s="164"/>
      <c r="UWB20" s="164"/>
      <c r="UWC20" s="164"/>
      <c r="UWD20" s="164"/>
      <c r="UWE20" s="164"/>
      <c r="UWF20" s="164"/>
      <c r="UWG20" s="164"/>
      <c r="UWH20" s="164"/>
      <c r="UWI20" s="164"/>
      <c r="UWJ20" s="164"/>
      <c r="UWK20" s="164"/>
      <c r="UWL20" s="164"/>
      <c r="UWM20" s="164"/>
      <c r="UWN20" s="164"/>
      <c r="UWO20" s="164"/>
      <c r="UWP20" s="164"/>
      <c r="UWQ20" s="164"/>
      <c r="UWR20" s="164"/>
      <c r="UWS20" s="164"/>
      <c r="UWT20" s="164"/>
      <c r="UWU20" s="164"/>
      <c r="UWV20" s="164"/>
      <c r="UWW20" s="164"/>
      <c r="UWX20" s="164"/>
      <c r="UWY20" s="164"/>
      <c r="UWZ20" s="164"/>
      <c r="UXA20" s="164"/>
      <c r="UXB20" s="164"/>
      <c r="UXC20" s="164"/>
      <c r="UXD20" s="164"/>
      <c r="UXE20" s="164"/>
      <c r="UXF20" s="164"/>
      <c r="UXG20" s="164"/>
      <c r="UXH20" s="164"/>
      <c r="UXI20" s="164"/>
      <c r="UXJ20" s="164"/>
      <c r="UXK20" s="164"/>
      <c r="UXL20" s="164"/>
      <c r="UXM20" s="164"/>
      <c r="UXN20" s="164"/>
      <c r="UXO20" s="164"/>
      <c r="UXP20" s="164"/>
      <c r="UXQ20" s="164"/>
      <c r="UXR20" s="164"/>
      <c r="UXS20" s="164"/>
      <c r="UXT20" s="164"/>
      <c r="UXU20" s="164"/>
      <c r="UXV20" s="164"/>
      <c r="UXW20" s="164"/>
      <c r="UXX20" s="164"/>
      <c r="UXY20" s="164"/>
      <c r="UXZ20" s="164"/>
      <c r="UYA20" s="164"/>
      <c r="UYB20" s="164"/>
      <c r="UYC20" s="164"/>
      <c r="UYD20" s="164"/>
      <c r="UYE20" s="164"/>
      <c r="UYF20" s="164"/>
      <c r="UYG20" s="164"/>
      <c r="UYH20" s="164"/>
      <c r="UYI20" s="164"/>
      <c r="UYJ20" s="164"/>
      <c r="UYK20" s="164"/>
      <c r="UYL20" s="164"/>
      <c r="UYM20" s="164"/>
      <c r="UYN20" s="164"/>
      <c r="UYO20" s="164"/>
      <c r="UYP20" s="164"/>
      <c r="UYQ20" s="164"/>
      <c r="UYR20" s="164"/>
      <c r="UYS20" s="164"/>
      <c r="UYT20" s="164"/>
      <c r="UYU20" s="164"/>
      <c r="UYV20" s="164"/>
      <c r="UYW20" s="164"/>
      <c r="UYX20" s="164"/>
      <c r="UYY20" s="164"/>
      <c r="UYZ20" s="164"/>
      <c r="UZA20" s="164"/>
      <c r="UZB20" s="164"/>
      <c r="UZC20" s="164"/>
      <c r="UZD20" s="164"/>
      <c r="UZE20" s="164"/>
      <c r="UZF20" s="164"/>
      <c r="UZG20" s="164"/>
      <c r="UZH20" s="164"/>
      <c r="UZI20" s="164"/>
      <c r="UZJ20" s="164"/>
      <c r="UZK20" s="164"/>
      <c r="UZL20" s="164"/>
      <c r="UZM20" s="164"/>
      <c r="UZN20" s="164"/>
      <c r="UZO20" s="164"/>
      <c r="UZP20" s="164"/>
      <c r="UZQ20" s="164"/>
      <c r="UZR20" s="164"/>
      <c r="UZS20" s="164"/>
      <c r="UZT20" s="164"/>
      <c r="UZU20" s="164"/>
      <c r="UZV20" s="164"/>
      <c r="UZW20" s="164"/>
      <c r="UZX20" s="164"/>
      <c r="UZY20" s="164"/>
      <c r="UZZ20" s="164"/>
      <c r="VAA20" s="164"/>
      <c r="VAB20" s="164"/>
      <c r="VAC20" s="164"/>
      <c r="VAD20" s="164"/>
      <c r="VAE20" s="164"/>
      <c r="VAF20" s="164"/>
      <c r="VAG20" s="164"/>
      <c r="VAH20" s="164"/>
      <c r="VAI20" s="164"/>
      <c r="VAJ20" s="164"/>
      <c r="VAK20" s="164"/>
      <c r="VAL20" s="164"/>
      <c r="VAM20" s="164"/>
      <c r="VAN20" s="164"/>
      <c r="VAO20" s="164"/>
      <c r="VAP20" s="164"/>
      <c r="VAQ20" s="164"/>
      <c r="VAR20" s="164"/>
      <c r="VAS20" s="164"/>
      <c r="VAT20" s="164"/>
      <c r="VAU20" s="164"/>
      <c r="VAV20" s="164"/>
      <c r="VAW20" s="164"/>
      <c r="VAX20" s="164"/>
      <c r="VAY20" s="164"/>
      <c r="VAZ20" s="164"/>
      <c r="VBA20" s="164"/>
      <c r="VBB20" s="164"/>
      <c r="VBC20" s="164"/>
      <c r="VBD20" s="164"/>
      <c r="VBE20" s="164"/>
      <c r="VBF20" s="164"/>
      <c r="VBG20" s="164"/>
      <c r="VBH20" s="164"/>
      <c r="VBI20" s="164"/>
      <c r="VBJ20" s="164"/>
      <c r="VBK20" s="164"/>
      <c r="VBL20" s="164"/>
      <c r="VBM20" s="164"/>
      <c r="VBN20" s="164"/>
      <c r="VBO20" s="164"/>
      <c r="VBP20" s="164"/>
      <c r="VBQ20" s="164"/>
      <c r="VBR20" s="164"/>
      <c r="VBS20" s="164"/>
      <c r="VBT20" s="164"/>
      <c r="VBU20" s="164"/>
      <c r="VBV20" s="164"/>
      <c r="VBW20" s="164"/>
      <c r="VBX20" s="164"/>
      <c r="VBY20" s="164"/>
      <c r="VBZ20" s="164"/>
      <c r="VCA20" s="164"/>
      <c r="VCB20" s="164"/>
      <c r="VCC20" s="164"/>
      <c r="VCD20" s="164"/>
      <c r="VCE20" s="164"/>
      <c r="VCF20" s="164"/>
      <c r="VCG20" s="164"/>
      <c r="VCH20" s="164"/>
      <c r="VCI20" s="164"/>
      <c r="VCJ20" s="164"/>
      <c r="VCK20" s="164"/>
      <c r="VCL20" s="164"/>
      <c r="VCM20" s="164"/>
      <c r="VCN20" s="164"/>
      <c r="VCO20" s="164"/>
      <c r="VCP20" s="164"/>
      <c r="VCQ20" s="164"/>
      <c r="VCR20" s="164"/>
      <c r="VCS20" s="164"/>
      <c r="VCT20" s="164"/>
      <c r="VCU20" s="164"/>
      <c r="VCV20" s="164"/>
      <c r="VCW20" s="164"/>
      <c r="VCX20" s="164"/>
      <c r="VCY20" s="164"/>
      <c r="VCZ20" s="164"/>
      <c r="VDA20" s="164"/>
      <c r="VDB20" s="164"/>
      <c r="VDC20" s="164"/>
      <c r="VDD20" s="164"/>
      <c r="VDE20" s="164"/>
      <c r="VDF20" s="164"/>
      <c r="VDG20" s="164"/>
      <c r="VDH20" s="164"/>
      <c r="VDI20" s="164"/>
      <c r="VDJ20" s="164"/>
      <c r="VDK20" s="164"/>
      <c r="VDL20" s="164"/>
      <c r="VDM20" s="164"/>
      <c r="VDN20" s="164"/>
      <c r="VDO20" s="164"/>
      <c r="VDP20" s="164"/>
      <c r="VDQ20" s="164"/>
      <c r="VDR20" s="164"/>
      <c r="VDS20" s="164"/>
      <c r="VDT20" s="164"/>
      <c r="VDU20" s="164"/>
      <c r="VDV20" s="164"/>
      <c r="VDW20" s="164"/>
      <c r="VDX20" s="164"/>
      <c r="VDY20" s="164"/>
      <c r="VDZ20" s="164"/>
      <c r="VEA20" s="164"/>
      <c r="VEB20" s="164"/>
      <c r="VEC20" s="164"/>
      <c r="VED20" s="164"/>
      <c r="VEE20" s="164"/>
      <c r="VEF20" s="164"/>
      <c r="VEG20" s="164"/>
      <c r="VEH20" s="164"/>
      <c r="VEI20" s="164"/>
      <c r="VEJ20" s="164"/>
      <c r="VEK20" s="164"/>
      <c r="VEL20" s="164"/>
      <c r="VEM20" s="164"/>
      <c r="VEN20" s="164"/>
      <c r="VEO20" s="164"/>
      <c r="VEP20" s="164"/>
      <c r="VEQ20" s="164"/>
      <c r="VER20" s="164"/>
      <c r="VES20" s="164"/>
      <c r="VET20" s="164"/>
      <c r="VEU20" s="164"/>
      <c r="VEV20" s="164"/>
      <c r="VEW20" s="164"/>
      <c r="VEX20" s="164"/>
      <c r="VEY20" s="164"/>
      <c r="VEZ20" s="164"/>
      <c r="VFA20" s="164"/>
      <c r="VFB20" s="164"/>
      <c r="VFC20" s="164"/>
      <c r="VFD20" s="164"/>
      <c r="VFE20" s="164"/>
      <c r="VFF20" s="164"/>
      <c r="VFG20" s="164"/>
      <c r="VFH20" s="164"/>
      <c r="VFI20" s="164"/>
      <c r="VFJ20" s="164"/>
      <c r="VFK20" s="164"/>
      <c r="VFL20" s="164"/>
      <c r="VFM20" s="164"/>
      <c r="VFN20" s="164"/>
      <c r="VFO20" s="164"/>
      <c r="VFP20" s="164"/>
      <c r="VFQ20" s="164"/>
      <c r="VFR20" s="164"/>
      <c r="VFS20" s="164"/>
      <c r="VFT20" s="164"/>
      <c r="VFU20" s="164"/>
      <c r="VFV20" s="164"/>
      <c r="VFW20" s="164"/>
      <c r="VFX20" s="164"/>
      <c r="VFY20" s="164"/>
      <c r="VFZ20" s="164"/>
      <c r="VGA20" s="164"/>
      <c r="VGB20" s="164"/>
      <c r="VGC20" s="164"/>
      <c r="VGD20" s="164"/>
      <c r="VGE20" s="164"/>
      <c r="VGF20" s="164"/>
      <c r="VGG20" s="164"/>
      <c r="VGH20" s="164"/>
      <c r="VGI20" s="164"/>
      <c r="VGJ20" s="164"/>
      <c r="VGK20" s="164"/>
      <c r="VGL20" s="164"/>
      <c r="VGM20" s="164"/>
      <c r="VGN20" s="164"/>
      <c r="VGO20" s="164"/>
      <c r="VGP20" s="164"/>
      <c r="VGQ20" s="164"/>
      <c r="VGR20" s="164"/>
      <c r="VGS20" s="164"/>
      <c r="VGT20" s="164"/>
      <c r="VGU20" s="164"/>
      <c r="VGV20" s="164"/>
      <c r="VGW20" s="164"/>
      <c r="VGX20" s="164"/>
      <c r="VGY20" s="164"/>
      <c r="VGZ20" s="164"/>
      <c r="VHA20" s="164"/>
      <c r="VHB20" s="164"/>
      <c r="VHC20" s="164"/>
      <c r="VHD20" s="164"/>
      <c r="VHE20" s="164"/>
      <c r="VHF20" s="164"/>
      <c r="VHG20" s="164"/>
      <c r="VHH20" s="164"/>
      <c r="VHI20" s="164"/>
      <c r="VHJ20" s="164"/>
      <c r="VHK20" s="164"/>
      <c r="VHL20" s="164"/>
      <c r="VHM20" s="164"/>
      <c r="VHN20" s="164"/>
      <c r="VHO20" s="164"/>
      <c r="VHP20" s="164"/>
      <c r="VHQ20" s="164"/>
      <c r="VHR20" s="164"/>
      <c r="VHS20" s="164"/>
      <c r="VHT20" s="164"/>
      <c r="VHU20" s="164"/>
      <c r="VHV20" s="164"/>
      <c r="VHW20" s="164"/>
      <c r="VHX20" s="164"/>
      <c r="VHY20" s="164"/>
      <c r="VHZ20" s="164"/>
      <c r="VIA20" s="164"/>
      <c r="VIB20" s="164"/>
      <c r="VIC20" s="164"/>
      <c r="VID20" s="164"/>
      <c r="VIE20" s="164"/>
      <c r="VIF20" s="164"/>
      <c r="VIG20" s="164"/>
      <c r="VIH20" s="164"/>
      <c r="VII20" s="164"/>
      <c r="VIJ20" s="164"/>
      <c r="VIK20" s="164"/>
      <c r="VIL20" s="164"/>
      <c r="VIM20" s="164"/>
      <c r="VIN20" s="164"/>
      <c r="VIO20" s="164"/>
      <c r="VIP20" s="164"/>
      <c r="VIQ20" s="164"/>
      <c r="VIR20" s="164"/>
      <c r="VIS20" s="164"/>
      <c r="VIT20" s="164"/>
      <c r="VIU20" s="164"/>
      <c r="VIV20" s="164"/>
      <c r="VIW20" s="164"/>
      <c r="VIX20" s="164"/>
      <c r="VIY20" s="164"/>
      <c r="VIZ20" s="164"/>
      <c r="VJA20" s="164"/>
      <c r="VJB20" s="164"/>
      <c r="VJC20" s="164"/>
      <c r="VJD20" s="164"/>
      <c r="VJE20" s="164"/>
      <c r="VJF20" s="164"/>
      <c r="VJG20" s="164"/>
      <c r="VJH20" s="164"/>
      <c r="VJI20" s="164"/>
      <c r="VJJ20" s="164"/>
      <c r="VJK20" s="164"/>
      <c r="VJL20" s="164"/>
      <c r="VJM20" s="164"/>
      <c r="VJN20" s="164"/>
      <c r="VJO20" s="164"/>
      <c r="VJP20" s="164"/>
      <c r="VJQ20" s="164"/>
      <c r="VJR20" s="164"/>
      <c r="VJS20" s="164"/>
      <c r="VJT20" s="164"/>
      <c r="VJU20" s="164"/>
      <c r="VJV20" s="164"/>
      <c r="VJW20" s="164"/>
      <c r="VJX20" s="164"/>
      <c r="VJY20" s="164"/>
      <c r="VJZ20" s="164"/>
      <c r="VKA20" s="164"/>
      <c r="VKB20" s="164"/>
      <c r="VKC20" s="164"/>
      <c r="VKD20" s="164"/>
      <c r="VKE20" s="164"/>
      <c r="VKF20" s="164"/>
      <c r="VKG20" s="164"/>
      <c r="VKH20" s="164"/>
      <c r="VKI20" s="164"/>
      <c r="VKJ20" s="164"/>
      <c r="VKK20" s="164"/>
      <c r="VKL20" s="164"/>
      <c r="VKM20" s="164"/>
      <c r="VKN20" s="164"/>
      <c r="VKO20" s="164"/>
      <c r="VKP20" s="164"/>
      <c r="VKQ20" s="164"/>
      <c r="VKR20" s="164"/>
      <c r="VKS20" s="164"/>
      <c r="VKT20" s="164"/>
      <c r="VKU20" s="164"/>
      <c r="VKV20" s="164"/>
      <c r="VKW20" s="164"/>
      <c r="VKX20" s="164"/>
      <c r="VKY20" s="164"/>
      <c r="VKZ20" s="164"/>
      <c r="VLA20" s="164"/>
      <c r="VLB20" s="164"/>
      <c r="VLC20" s="164"/>
      <c r="VLD20" s="164"/>
      <c r="VLE20" s="164"/>
      <c r="VLF20" s="164"/>
      <c r="VLG20" s="164"/>
      <c r="VLH20" s="164"/>
      <c r="VLI20" s="164"/>
      <c r="VLJ20" s="164"/>
      <c r="VLK20" s="164"/>
      <c r="VLL20" s="164"/>
      <c r="VLM20" s="164"/>
      <c r="VLN20" s="164"/>
      <c r="VLO20" s="164"/>
      <c r="VLP20" s="164"/>
      <c r="VLQ20" s="164"/>
      <c r="VLR20" s="164"/>
      <c r="VLS20" s="164"/>
      <c r="VLT20" s="164"/>
      <c r="VLU20" s="164"/>
      <c r="VLV20" s="164"/>
      <c r="VLW20" s="164"/>
      <c r="VLX20" s="164"/>
      <c r="VLY20" s="164"/>
      <c r="VLZ20" s="164"/>
      <c r="VMA20" s="164"/>
      <c r="VMB20" s="164"/>
      <c r="VMC20" s="164"/>
      <c r="VMD20" s="164"/>
      <c r="VME20" s="164"/>
      <c r="VMF20" s="164"/>
      <c r="VMG20" s="164"/>
      <c r="VMH20" s="164"/>
      <c r="VMI20" s="164"/>
      <c r="VMJ20" s="164"/>
      <c r="VMK20" s="164"/>
      <c r="VML20" s="164"/>
      <c r="VMM20" s="164"/>
      <c r="VMN20" s="164"/>
      <c r="VMO20" s="164"/>
      <c r="VMP20" s="164"/>
      <c r="VMQ20" s="164"/>
      <c r="VMR20" s="164"/>
      <c r="VMS20" s="164"/>
      <c r="VMT20" s="164"/>
      <c r="VMU20" s="164"/>
      <c r="VMV20" s="164"/>
      <c r="VMW20" s="164"/>
      <c r="VMX20" s="164"/>
      <c r="VMY20" s="164"/>
      <c r="VMZ20" s="164"/>
      <c r="VNA20" s="164"/>
      <c r="VNB20" s="164"/>
      <c r="VNC20" s="164"/>
      <c r="VND20" s="164"/>
      <c r="VNE20" s="164"/>
      <c r="VNF20" s="164"/>
      <c r="VNG20" s="164"/>
      <c r="VNH20" s="164"/>
      <c r="VNI20" s="164"/>
      <c r="VNJ20" s="164"/>
      <c r="VNK20" s="164"/>
      <c r="VNL20" s="164"/>
      <c r="VNM20" s="164"/>
      <c r="VNN20" s="164"/>
      <c r="VNO20" s="164"/>
      <c r="VNP20" s="164"/>
      <c r="VNQ20" s="164"/>
      <c r="VNR20" s="164"/>
      <c r="VNS20" s="164"/>
      <c r="VNT20" s="164"/>
      <c r="VNU20" s="164"/>
      <c r="VNV20" s="164"/>
      <c r="VNW20" s="164"/>
      <c r="VNX20" s="164"/>
      <c r="VNY20" s="164"/>
      <c r="VNZ20" s="164"/>
      <c r="VOA20" s="164"/>
      <c r="VOB20" s="164"/>
      <c r="VOC20" s="164"/>
      <c r="VOD20" s="164"/>
      <c r="VOE20" s="164"/>
      <c r="VOF20" s="164"/>
      <c r="VOG20" s="164"/>
      <c r="VOH20" s="164"/>
      <c r="VOI20" s="164"/>
      <c r="VOJ20" s="164"/>
      <c r="VOK20" s="164"/>
      <c r="VOL20" s="164"/>
      <c r="VOM20" s="164"/>
      <c r="VON20" s="164"/>
      <c r="VOO20" s="164"/>
      <c r="VOP20" s="164"/>
      <c r="VOQ20" s="164"/>
      <c r="VOR20" s="164"/>
      <c r="VOS20" s="164"/>
      <c r="VOT20" s="164"/>
      <c r="VOU20" s="164"/>
      <c r="VOV20" s="164"/>
      <c r="VOW20" s="164"/>
      <c r="VOX20" s="164"/>
      <c r="VOY20" s="164"/>
      <c r="VOZ20" s="164"/>
      <c r="VPA20" s="164"/>
      <c r="VPB20" s="164"/>
      <c r="VPC20" s="164"/>
      <c r="VPD20" s="164"/>
      <c r="VPE20" s="164"/>
      <c r="VPF20" s="164"/>
      <c r="VPG20" s="164"/>
      <c r="VPH20" s="164"/>
      <c r="VPI20" s="164"/>
      <c r="VPJ20" s="164"/>
      <c r="VPK20" s="164"/>
      <c r="VPL20" s="164"/>
      <c r="VPM20" s="164"/>
      <c r="VPN20" s="164"/>
      <c r="VPO20" s="164"/>
      <c r="VPP20" s="164"/>
      <c r="VPQ20" s="164"/>
      <c r="VPR20" s="164"/>
      <c r="VPS20" s="164"/>
      <c r="VPT20" s="164"/>
      <c r="VPU20" s="164"/>
      <c r="VPV20" s="164"/>
      <c r="VPW20" s="164"/>
      <c r="VPX20" s="164"/>
      <c r="VPY20" s="164"/>
      <c r="VPZ20" s="164"/>
      <c r="VQA20" s="164"/>
      <c r="VQB20" s="164"/>
      <c r="VQC20" s="164"/>
      <c r="VQD20" s="164"/>
      <c r="VQE20" s="164"/>
      <c r="VQF20" s="164"/>
      <c r="VQG20" s="164"/>
      <c r="VQH20" s="164"/>
      <c r="VQI20" s="164"/>
      <c r="VQJ20" s="164"/>
      <c r="VQK20" s="164"/>
      <c r="VQL20" s="164"/>
      <c r="VQM20" s="164"/>
      <c r="VQN20" s="164"/>
      <c r="VQO20" s="164"/>
      <c r="VQP20" s="164"/>
      <c r="VQQ20" s="164"/>
      <c r="VQR20" s="164"/>
      <c r="VQS20" s="164"/>
      <c r="VQT20" s="164"/>
      <c r="VQU20" s="164"/>
      <c r="VQV20" s="164"/>
      <c r="VQW20" s="164"/>
      <c r="VQX20" s="164"/>
      <c r="VQY20" s="164"/>
      <c r="VQZ20" s="164"/>
      <c r="VRA20" s="164"/>
      <c r="VRB20" s="164"/>
      <c r="VRC20" s="164"/>
      <c r="VRD20" s="164"/>
      <c r="VRE20" s="164"/>
      <c r="VRF20" s="164"/>
      <c r="VRG20" s="164"/>
      <c r="VRH20" s="164"/>
      <c r="VRI20" s="164"/>
      <c r="VRJ20" s="164"/>
      <c r="VRK20" s="164"/>
      <c r="VRL20" s="164"/>
      <c r="VRM20" s="164"/>
      <c r="VRN20" s="164"/>
      <c r="VRO20" s="164"/>
      <c r="VRP20" s="164"/>
      <c r="VRQ20" s="164"/>
      <c r="VRR20" s="164"/>
      <c r="VRS20" s="164"/>
      <c r="VRT20" s="164"/>
      <c r="VRU20" s="164"/>
      <c r="VRV20" s="164"/>
      <c r="VRW20" s="164"/>
      <c r="VRX20" s="164"/>
      <c r="VRY20" s="164"/>
      <c r="VRZ20" s="164"/>
      <c r="VSA20" s="164"/>
      <c r="VSB20" s="164"/>
      <c r="VSC20" s="164"/>
      <c r="VSD20" s="164"/>
      <c r="VSE20" s="164"/>
      <c r="VSF20" s="164"/>
      <c r="VSG20" s="164"/>
      <c r="VSH20" s="164"/>
      <c r="VSI20" s="164"/>
      <c r="VSJ20" s="164"/>
      <c r="VSK20" s="164"/>
      <c r="VSL20" s="164"/>
      <c r="VSM20" s="164"/>
      <c r="VSN20" s="164"/>
      <c r="VSO20" s="164"/>
      <c r="VSP20" s="164"/>
      <c r="VSQ20" s="164"/>
      <c r="VSR20" s="164"/>
      <c r="VSS20" s="164"/>
      <c r="VST20" s="164"/>
      <c r="VSU20" s="164"/>
      <c r="VSV20" s="164"/>
      <c r="VSW20" s="164"/>
      <c r="VSX20" s="164"/>
      <c r="VSY20" s="164"/>
      <c r="VSZ20" s="164"/>
      <c r="VTA20" s="164"/>
      <c r="VTB20" s="164"/>
      <c r="VTC20" s="164"/>
      <c r="VTD20" s="164"/>
      <c r="VTE20" s="164"/>
      <c r="VTF20" s="164"/>
      <c r="VTG20" s="164"/>
      <c r="VTH20" s="164"/>
      <c r="VTI20" s="164"/>
      <c r="VTJ20" s="164"/>
      <c r="VTK20" s="164"/>
      <c r="VTL20" s="164"/>
      <c r="VTM20" s="164"/>
      <c r="VTN20" s="164"/>
      <c r="VTO20" s="164"/>
      <c r="VTP20" s="164"/>
      <c r="VTQ20" s="164"/>
      <c r="VTR20" s="164"/>
      <c r="VTS20" s="164"/>
      <c r="VTT20" s="164"/>
      <c r="VTU20" s="164"/>
      <c r="VTV20" s="164"/>
      <c r="VTW20" s="164"/>
      <c r="VTX20" s="164"/>
      <c r="VTY20" s="164"/>
      <c r="VTZ20" s="164"/>
      <c r="VUA20" s="164"/>
      <c r="VUB20" s="164"/>
      <c r="VUC20" s="164"/>
      <c r="VUD20" s="164"/>
      <c r="VUE20" s="164"/>
      <c r="VUF20" s="164"/>
      <c r="VUG20" s="164"/>
      <c r="VUH20" s="164"/>
      <c r="VUI20" s="164"/>
      <c r="VUJ20" s="164"/>
      <c r="VUK20" s="164"/>
      <c r="VUL20" s="164"/>
      <c r="VUM20" s="164"/>
      <c r="VUN20" s="164"/>
      <c r="VUO20" s="164"/>
      <c r="VUP20" s="164"/>
      <c r="VUQ20" s="164"/>
      <c r="VUR20" s="164"/>
      <c r="VUS20" s="164"/>
      <c r="VUT20" s="164"/>
      <c r="VUU20" s="164"/>
      <c r="VUV20" s="164"/>
      <c r="VUW20" s="164"/>
      <c r="VUX20" s="164"/>
      <c r="VUY20" s="164"/>
      <c r="VUZ20" s="164"/>
      <c r="VVA20" s="164"/>
      <c r="VVB20" s="164"/>
      <c r="VVC20" s="164"/>
      <c r="VVD20" s="164"/>
      <c r="VVE20" s="164"/>
      <c r="VVF20" s="164"/>
      <c r="VVG20" s="164"/>
      <c r="VVH20" s="164"/>
      <c r="VVI20" s="164"/>
      <c r="VVJ20" s="164"/>
      <c r="VVK20" s="164"/>
      <c r="VVL20" s="164"/>
      <c r="VVM20" s="164"/>
      <c r="VVN20" s="164"/>
      <c r="VVO20" s="164"/>
      <c r="VVP20" s="164"/>
      <c r="VVQ20" s="164"/>
      <c r="VVR20" s="164"/>
      <c r="VVS20" s="164"/>
      <c r="VVT20" s="164"/>
      <c r="VVU20" s="164"/>
      <c r="VVV20" s="164"/>
      <c r="VVW20" s="164"/>
      <c r="VVX20" s="164"/>
      <c r="VVY20" s="164"/>
      <c r="VVZ20" s="164"/>
      <c r="VWA20" s="164"/>
      <c r="VWB20" s="164"/>
      <c r="VWC20" s="164"/>
      <c r="VWD20" s="164"/>
      <c r="VWE20" s="164"/>
      <c r="VWF20" s="164"/>
      <c r="VWG20" s="164"/>
      <c r="VWH20" s="164"/>
      <c r="VWI20" s="164"/>
      <c r="VWJ20" s="164"/>
      <c r="VWK20" s="164"/>
      <c r="VWL20" s="164"/>
      <c r="VWM20" s="164"/>
      <c r="VWN20" s="164"/>
      <c r="VWO20" s="164"/>
      <c r="VWP20" s="164"/>
      <c r="VWQ20" s="164"/>
      <c r="VWR20" s="164"/>
      <c r="VWS20" s="164"/>
      <c r="VWT20" s="164"/>
      <c r="VWU20" s="164"/>
      <c r="VWV20" s="164"/>
      <c r="VWW20" s="164"/>
      <c r="VWX20" s="164"/>
      <c r="VWY20" s="164"/>
      <c r="VWZ20" s="164"/>
      <c r="VXA20" s="164"/>
      <c r="VXB20" s="164"/>
      <c r="VXC20" s="164"/>
      <c r="VXD20" s="164"/>
      <c r="VXE20" s="164"/>
      <c r="VXF20" s="164"/>
      <c r="VXG20" s="164"/>
      <c r="VXH20" s="164"/>
      <c r="VXI20" s="164"/>
      <c r="VXJ20" s="164"/>
      <c r="VXK20" s="164"/>
      <c r="VXL20" s="164"/>
      <c r="VXM20" s="164"/>
      <c r="VXN20" s="164"/>
      <c r="VXO20" s="164"/>
      <c r="VXP20" s="164"/>
      <c r="VXQ20" s="164"/>
      <c r="VXR20" s="164"/>
      <c r="VXS20" s="164"/>
      <c r="VXT20" s="164"/>
      <c r="VXU20" s="164"/>
      <c r="VXV20" s="164"/>
      <c r="VXW20" s="164"/>
      <c r="VXX20" s="164"/>
      <c r="VXY20" s="164"/>
      <c r="VXZ20" s="164"/>
      <c r="VYA20" s="164"/>
      <c r="VYB20" s="164"/>
      <c r="VYC20" s="164"/>
      <c r="VYD20" s="164"/>
      <c r="VYE20" s="164"/>
      <c r="VYF20" s="164"/>
      <c r="VYG20" s="164"/>
      <c r="VYH20" s="164"/>
      <c r="VYI20" s="164"/>
      <c r="VYJ20" s="164"/>
      <c r="VYK20" s="164"/>
      <c r="VYL20" s="164"/>
      <c r="VYM20" s="164"/>
      <c r="VYN20" s="164"/>
      <c r="VYO20" s="164"/>
      <c r="VYP20" s="164"/>
      <c r="VYQ20" s="164"/>
      <c r="VYR20" s="164"/>
      <c r="VYS20" s="164"/>
      <c r="VYT20" s="164"/>
      <c r="VYU20" s="164"/>
      <c r="VYV20" s="164"/>
      <c r="VYW20" s="164"/>
      <c r="VYX20" s="164"/>
      <c r="VYY20" s="164"/>
      <c r="VYZ20" s="164"/>
      <c r="VZA20" s="164"/>
      <c r="VZB20" s="164"/>
      <c r="VZC20" s="164"/>
      <c r="VZD20" s="164"/>
      <c r="VZE20" s="164"/>
      <c r="VZF20" s="164"/>
      <c r="VZG20" s="164"/>
      <c r="VZH20" s="164"/>
      <c r="VZI20" s="164"/>
      <c r="VZJ20" s="164"/>
      <c r="VZK20" s="164"/>
      <c r="VZL20" s="164"/>
      <c r="VZM20" s="164"/>
      <c r="VZN20" s="164"/>
      <c r="VZO20" s="164"/>
      <c r="VZP20" s="164"/>
      <c r="VZQ20" s="164"/>
      <c r="VZR20" s="164"/>
      <c r="VZS20" s="164"/>
      <c r="VZT20" s="164"/>
      <c r="VZU20" s="164"/>
      <c r="VZV20" s="164"/>
      <c r="VZW20" s="164"/>
      <c r="VZX20" s="164"/>
      <c r="VZY20" s="164"/>
      <c r="VZZ20" s="164"/>
      <c r="WAA20" s="164"/>
      <c r="WAB20" s="164"/>
      <c r="WAC20" s="164"/>
      <c r="WAD20" s="164"/>
      <c r="WAE20" s="164"/>
      <c r="WAF20" s="164"/>
      <c r="WAG20" s="164"/>
      <c r="WAH20" s="164"/>
      <c r="WAI20" s="164"/>
      <c r="WAJ20" s="164"/>
      <c r="WAK20" s="164"/>
      <c r="WAL20" s="164"/>
      <c r="WAM20" s="164"/>
      <c r="WAN20" s="164"/>
      <c r="WAO20" s="164"/>
      <c r="WAP20" s="164"/>
      <c r="WAQ20" s="164"/>
      <c r="WAR20" s="164"/>
      <c r="WAS20" s="164"/>
      <c r="WAT20" s="164"/>
      <c r="WAU20" s="164"/>
      <c r="WAV20" s="164"/>
      <c r="WAW20" s="164"/>
      <c r="WAX20" s="164"/>
      <c r="WAY20" s="164"/>
      <c r="WAZ20" s="164"/>
      <c r="WBA20" s="164"/>
      <c r="WBB20" s="164"/>
      <c r="WBC20" s="164"/>
      <c r="WBD20" s="164"/>
      <c r="WBE20" s="164"/>
      <c r="WBF20" s="164"/>
      <c r="WBG20" s="164"/>
      <c r="WBH20" s="164"/>
      <c r="WBI20" s="164"/>
      <c r="WBJ20" s="164"/>
      <c r="WBK20" s="164"/>
      <c r="WBL20" s="164"/>
      <c r="WBM20" s="164"/>
      <c r="WBN20" s="164"/>
      <c r="WBO20" s="164"/>
      <c r="WBP20" s="164"/>
      <c r="WBQ20" s="164"/>
      <c r="WBR20" s="164"/>
      <c r="WBS20" s="164"/>
      <c r="WBT20" s="164"/>
      <c r="WBU20" s="164"/>
      <c r="WBV20" s="164"/>
      <c r="WBW20" s="164"/>
      <c r="WBX20" s="164"/>
      <c r="WBY20" s="164"/>
      <c r="WBZ20" s="164"/>
      <c r="WCA20" s="164"/>
      <c r="WCB20" s="164"/>
      <c r="WCC20" s="164"/>
      <c r="WCD20" s="164"/>
      <c r="WCE20" s="164"/>
      <c r="WCF20" s="164"/>
      <c r="WCG20" s="164"/>
      <c r="WCH20" s="164"/>
      <c r="WCI20" s="164"/>
      <c r="WCJ20" s="164"/>
      <c r="WCK20" s="164"/>
      <c r="WCL20" s="164"/>
      <c r="WCM20" s="164"/>
      <c r="WCN20" s="164"/>
      <c r="WCO20" s="164"/>
      <c r="WCP20" s="164"/>
      <c r="WCQ20" s="164"/>
      <c r="WCR20" s="164"/>
      <c r="WCS20" s="164"/>
      <c r="WCT20" s="164"/>
      <c r="WCU20" s="164"/>
      <c r="WCV20" s="164"/>
      <c r="WCW20" s="164"/>
      <c r="WCX20" s="164"/>
      <c r="WCY20" s="164"/>
      <c r="WCZ20" s="164"/>
      <c r="WDA20" s="164"/>
      <c r="WDB20" s="164"/>
      <c r="WDC20" s="164"/>
      <c r="WDD20" s="164"/>
      <c r="WDE20" s="164"/>
      <c r="WDF20" s="164"/>
      <c r="WDG20" s="164"/>
      <c r="WDH20" s="164"/>
      <c r="WDI20" s="164"/>
      <c r="WDJ20" s="164"/>
      <c r="WDK20" s="164"/>
      <c r="WDL20" s="164"/>
      <c r="WDM20" s="164"/>
      <c r="WDN20" s="164"/>
      <c r="WDO20" s="164"/>
      <c r="WDP20" s="164"/>
      <c r="WDQ20" s="164"/>
      <c r="WDR20" s="164"/>
      <c r="WDS20" s="164"/>
      <c r="WDT20" s="164"/>
      <c r="WDU20" s="164"/>
      <c r="WDV20" s="164"/>
      <c r="WDW20" s="164"/>
      <c r="WDX20" s="164"/>
      <c r="WDY20" s="164"/>
      <c r="WDZ20" s="164"/>
      <c r="WEA20" s="164"/>
      <c r="WEB20" s="164"/>
      <c r="WEC20" s="164"/>
      <c r="WED20" s="164"/>
      <c r="WEE20" s="164"/>
      <c r="WEF20" s="164"/>
      <c r="WEG20" s="164"/>
      <c r="WEH20" s="164"/>
      <c r="WEI20" s="164"/>
      <c r="WEJ20" s="164"/>
      <c r="WEK20" s="164"/>
      <c r="WEL20" s="164"/>
      <c r="WEM20" s="164"/>
      <c r="WEN20" s="164"/>
      <c r="WEO20" s="164"/>
      <c r="WEP20" s="164"/>
      <c r="WEQ20" s="164"/>
      <c r="WER20" s="164"/>
      <c r="WES20" s="164"/>
      <c r="WET20" s="164"/>
      <c r="WEU20" s="164"/>
      <c r="WEV20" s="164"/>
      <c r="WEW20" s="164"/>
      <c r="WEX20" s="164"/>
      <c r="WEY20" s="164"/>
      <c r="WEZ20" s="164"/>
      <c r="WFA20" s="164"/>
      <c r="WFB20" s="164"/>
      <c r="WFC20" s="164"/>
      <c r="WFD20" s="164"/>
      <c r="WFE20" s="164"/>
      <c r="WFF20" s="164"/>
      <c r="WFG20" s="164"/>
      <c r="WFH20" s="164"/>
      <c r="WFI20" s="164"/>
      <c r="WFJ20" s="164"/>
      <c r="WFK20" s="164"/>
      <c r="WFL20" s="164"/>
      <c r="WFM20" s="164"/>
      <c r="WFN20" s="164"/>
      <c r="WFO20" s="164"/>
      <c r="WFP20" s="164"/>
      <c r="WFQ20" s="164"/>
      <c r="WFR20" s="164"/>
      <c r="WFS20" s="164"/>
      <c r="WFT20" s="164"/>
      <c r="WFU20" s="164"/>
      <c r="WFV20" s="164"/>
      <c r="WFW20" s="164"/>
      <c r="WFX20" s="164"/>
      <c r="WFY20" s="164"/>
      <c r="WFZ20" s="164"/>
      <c r="WGA20" s="164"/>
      <c r="WGB20" s="164"/>
      <c r="WGC20" s="164"/>
      <c r="WGD20" s="164"/>
      <c r="WGE20" s="164"/>
      <c r="WGF20" s="164"/>
      <c r="WGG20" s="164"/>
      <c r="WGH20" s="164"/>
      <c r="WGI20" s="164"/>
      <c r="WGJ20" s="164"/>
      <c r="WGK20" s="164"/>
      <c r="WGL20" s="164"/>
      <c r="WGM20" s="164"/>
      <c r="WGN20" s="164"/>
      <c r="WGO20" s="164"/>
      <c r="WGP20" s="164"/>
      <c r="WGQ20" s="164"/>
      <c r="WGR20" s="164"/>
      <c r="WGS20" s="164"/>
      <c r="WGT20" s="164"/>
      <c r="WGU20" s="164"/>
      <c r="WGV20" s="164"/>
      <c r="WGW20" s="164"/>
      <c r="WGX20" s="164"/>
      <c r="WGY20" s="164"/>
      <c r="WGZ20" s="164"/>
      <c r="WHA20" s="164"/>
      <c r="WHB20" s="164"/>
      <c r="WHC20" s="164"/>
      <c r="WHD20" s="164"/>
      <c r="WHE20" s="164"/>
      <c r="WHF20" s="164"/>
      <c r="WHG20" s="164"/>
      <c r="WHH20" s="164"/>
      <c r="WHI20" s="164"/>
      <c r="WHJ20" s="164"/>
      <c r="WHK20" s="164"/>
      <c r="WHL20" s="164"/>
      <c r="WHM20" s="164"/>
      <c r="WHN20" s="164"/>
      <c r="WHO20" s="164"/>
      <c r="WHP20" s="164"/>
      <c r="WHQ20" s="164"/>
      <c r="WHR20" s="164"/>
      <c r="WHS20" s="164"/>
      <c r="WHT20" s="164"/>
      <c r="WHU20" s="164"/>
      <c r="WHV20" s="164"/>
      <c r="WHW20" s="164"/>
      <c r="WHX20" s="164"/>
      <c r="WHY20" s="164"/>
      <c r="WHZ20" s="164"/>
      <c r="WIA20" s="164"/>
      <c r="WIB20" s="164"/>
      <c r="WIC20" s="164"/>
      <c r="WID20" s="164"/>
      <c r="WIE20" s="164"/>
      <c r="WIF20" s="164"/>
      <c r="WIG20" s="164"/>
      <c r="WIH20" s="164"/>
      <c r="WII20" s="164"/>
      <c r="WIJ20" s="164"/>
      <c r="WIK20" s="164"/>
      <c r="WIL20" s="164"/>
      <c r="WIM20" s="164"/>
      <c r="WIN20" s="164"/>
      <c r="WIO20" s="164"/>
      <c r="WIP20" s="164"/>
      <c r="WIQ20" s="164"/>
      <c r="WIR20" s="164"/>
      <c r="WIS20" s="164"/>
      <c r="WIT20" s="164"/>
      <c r="WIU20" s="164"/>
      <c r="WIV20" s="164"/>
      <c r="WIW20" s="164"/>
      <c r="WIX20" s="164"/>
      <c r="WIY20" s="164"/>
      <c r="WIZ20" s="164"/>
      <c r="WJA20" s="164"/>
      <c r="WJB20" s="164"/>
      <c r="WJC20" s="164"/>
      <c r="WJD20" s="164"/>
      <c r="WJE20" s="164"/>
      <c r="WJF20" s="164"/>
      <c r="WJG20" s="164"/>
      <c r="WJH20" s="164"/>
      <c r="WJI20" s="164"/>
      <c r="WJJ20" s="164"/>
      <c r="WJK20" s="164"/>
      <c r="WJL20" s="164"/>
      <c r="WJM20" s="164"/>
      <c r="WJN20" s="164"/>
      <c r="WJO20" s="164"/>
      <c r="WJP20" s="164"/>
      <c r="WJQ20" s="164"/>
      <c r="WJR20" s="164"/>
      <c r="WJS20" s="164"/>
      <c r="WJT20" s="164"/>
      <c r="WJU20" s="164"/>
      <c r="WJV20" s="164"/>
      <c r="WJW20" s="164"/>
      <c r="WJX20" s="164"/>
      <c r="WJY20" s="164"/>
      <c r="WJZ20" s="164"/>
      <c r="WKA20" s="164"/>
      <c r="WKB20" s="164"/>
      <c r="WKC20" s="164"/>
      <c r="WKD20" s="164"/>
      <c r="WKE20" s="164"/>
      <c r="WKF20" s="164"/>
      <c r="WKG20" s="164"/>
      <c r="WKH20" s="164"/>
      <c r="WKI20" s="164"/>
      <c r="WKJ20" s="164"/>
      <c r="WKK20" s="164"/>
      <c r="WKL20" s="164"/>
      <c r="WKM20" s="164"/>
      <c r="WKN20" s="164"/>
      <c r="WKO20" s="164"/>
      <c r="WKP20" s="164"/>
      <c r="WKQ20" s="164"/>
      <c r="WKR20" s="164"/>
      <c r="WKS20" s="164"/>
      <c r="WKT20" s="164"/>
      <c r="WKU20" s="164"/>
      <c r="WKV20" s="164"/>
      <c r="WKW20" s="164"/>
      <c r="WKX20" s="164"/>
      <c r="WKY20" s="164"/>
      <c r="WKZ20" s="164"/>
      <c r="WLA20" s="164"/>
      <c r="WLB20" s="164"/>
      <c r="WLC20" s="164"/>
      <c r="WLD20" s="164"/>
      <c r="WLE20" s="164"/>
      <c r="WLF20" s="164"/>
      <c r="WLG20" s="164"/>
      <c r="WLH20" s="164"/>
      <c r="WLI20" s="164"/>
      <c r="WLJ20" s="164"/>
      <c r="WLK20" s="164"/>
      <c r="WLL20" s="164"/>
      <c r="WLM20" s="164"/>
      <c r="WLN20" s="164"/>
      <c r="WLO20" s="164"/>
      <c r="WLP20" s="164"/>
      <c r="WLQ20" s="164"/>
      <c r="WLR20" s="164"/>
      <c r="WLS20" s="164"/>
      <c r="WLT20" s="164"/>
      <c r="WLU20" s="164"/>
      <c r="WLV20" s="164"/>
      <c r="WLW20" s="164"/>
      <c r="WLX20" s="164"/>
      <c r="WLY20" s="164"/>
      <c r="WLZ20" s="164"/>
      <c r="WMA20" s="164"/>
      <c r="WMB20" s="164"/>
      <c r="WMC20" s="164"/>
      <c r="WMD20" s="164"/>
      <c r="WME20" s="164"/>
      <c r="WMF20" s="164"/>
      <c r="WMG20" s="164"/>
      <c r="WMH20" s="164"/>
      <c r="WMI20" s="164"/>
      <c r="WMJ20" s="164"/>
      <c r="WMK20" s="164"/>
      <c r="WML20" s="164"/>
      <c r="WMM20" s="164"/>
      <c r="WMN20" s="164"/>
      <c r="WMO20" s="164"/>
      <c r="WMP20" s="164"/>
      <c r="WMQ20" s="164"/>
      <c r="WMR20" s="164"/>
      <c r="WMS20" s="164"/>
      <c r="WMT20" s="164"/>
      <c r="WMU20" s="164"/>
      <c r="WMV20" s="164"/>
      <c r="WMW20" s="164"/>
      <c r="WMX20" s="164"/>
      <c r="WMY20" s="164"/>
      <c r="WMZ20" s="164"/>
      <c r="WNA20" s="164"/>
      <c r="WNB20" s="164"/>
      <c r="WNC20" s="164"/>
      <c r="WND20" s="164"/>
      <c r="WNE20" s="164"/>
      <c r="WNF20" s="164"/>
      <c r="WNG20" s="164"/>
      <c r="WNH20" s="164"/>
      <c r="WNI20" s="164"/>
      <c r="WNJ20" s="164"/>
      <c r="WNK20" s="164"/>
      <c r="WNL20" s="164"/>
      <c r="WNM20" s="164"/>
      <c r="WNN20" s="164"/>
      <c r="WNO20" s="164"/>
      <c r="WNP20" s="164"/>
      <c r="WNQ20" s="164"/>
      <c r="WNR20" s="164"/>
      <c r="WNS20" s="164"/>
      <c r="WNT20" s="164"/>
      <c r="WNU20" s="164"/>
      <c r="WNV20" s="164"/>
      <c r="WNW20" s="164"/>
      <c r="WNX20" s="164"/>
      <c r="WNY20" s="164"/>
      <c r="WNZ20" s="164"/>
      <c r="WOA20" s="164"/>
      <c r="WOB20" s="164"/>
      <c r="WOC20" s="164"/>
      <c r="WOD20" s="164"/>
      <c r="WOE20" s="164"/>
      <c r="WOF20" s="164"/>
      <c r="WOG20" s="164"/>
      <c r="WOH20" s="164"/>
      <c r="WOI20" s="164"/>
      <c r="WOJ20" s="164"/>
      <c r="WOK20" s="164"/>
      <c r="WOL20" s="164"/>
      <c r="WOM20" s="164"/>
      <c r="WON20" s="164"/>
      <c r="WOO20" s="164"/>
      <c r="WOP20" s="164"/>
      <c r="WOQ20" s="164"/>
      <c r="WOR20" s="164"/>
      <c r="WOS20" s="164"/>
      <c r="WOT20" s="164"/>
      <c r="WOU20" s="164"/>
      <c r="WOV20" s="164"/>
      <c r="WOW20" s="164"/>
      <c r="WOX20" s="164"/>
      <c r="WOY20" s="164"/>
      <c r="WOZ20" s="164"/>
      <c r="WPA20" s="164"/>
      <c r="WPB20" s="164"/>
      <c r="WPC20" s="164"/>
      <c r="WPD20" s="164"/>
      <c r="WPE20" s="164"/>
      <c r="WPF20" s="164"/>
      <c r="WPG20" s="164"/>
      <c r="WPH20" s="164"/>
      <c r="WPI20" s="164"/>
      <c r="WPJ20" s="164"/>
      <c r="WPK20" s="164"/>
      <c r="WPL20" s="164"/>
      <c r="WPM20" s="164"/>
      <c r="WPN20" s="164"/>
      <c r="WPO20" s="164"/>
      <c r="WPP20" s="164"/>
      <c r="WPQ20" s="164"/>
      <c r="WPR20" s="164"/>
      <c r="WPS20" s="164"/>
      <c r="WPT20" s="164"/>
      <c r="WPU20" s="164"/>
      <c r="WPV20" s="164"/>
      <c r="WPW20" s="164"/>
      <c r="WPX20" s="164"/>
      <c r="WPY20" s="164"/>
      <c r="WPZ20" s="164"/>
      <c r="WQA20" s="164"/>
      <c r="WQB20" s="164"/>
      <c r="WQC20" s="164"/>
      <c r="WQD20" s="164"/>
      <c r="WQE20" s="164"/>
      <c r="WQF20" s="164"/>
      <c r="WQG20" s="164"/>
      <c r="WQH20" s="164"/>
      <c r="WQI20" s="164"/>
      <c r="WQJ20" s="164"/>
      <c r="WQK20" s="164"/>
      <c r="WQL20" s="164"/>
      <c r="WQM20" s="164"/>
      <c r="WQN20" s="164"/>
      <c r="WQO20" s="164"/>
      <c r="WQP20" s="164"/>
      <c r="WQQ20" s="164"/>
      <c r="WQR20" s="164"/>
      <c r="WQS20" s="164"/>
      <c r="WQT20" s="164"/>
      <c r="WQU20" s="164"/>
      <c r="WQV20" s="164"/>
      <c r="WQW20" s="164"/>
      <c r="WQX20" s="164"/>
      <c r="WQY20" s="164"/>
      <c r="WQZ20" s="164"/>
      <c r="WRA20" s="164"/>
      <c r="WRB20" s="164"/>
      <c r="WRC20" s="164"/>
      <c r="WRD20" s="164"/>
      <c r="WRE20" s="164"/>
      <c r="WRF20" s="164"/>
      <c r="WRG20" s="164"/>
      <c r="WRH20" s="164"/>
      <c r="WRI20" s="164"/>
      <c r="WRJ20" s="164"/>
      <c r="WRK20" s="164"/>
      <c r="WRL20" s="164"/>
      <c r="WRM20" s="164"/>
      <c r="WRN20" s="164"/>
      <c r="WRO20" s="164"/>
      <c r="WRP20" s="164"/>
      <c r="WRQ20" s="164"/>
      <c r="WRR20" s="164"/>
      <c r="WRS20" s="164"/>
      <c r="WRT20" s="164"/>
      <c r="WRU20" s="164"/>
      <c r="WRV20" s="164"/>
      <c r="WRW20" s="164"/>
      <c r="WRX20" s="164"/>
      <c r="WRY20" s="164"/>
      <c r="WRZ20" s="164"/>
      <c r="WSA20" s="164"/>
      <c r="WSB20" s="164"/>
      <c r="WSC20" s="164"/>
      <c r="WSD20" s="164"/>
      <c r="WSE20" s="164"/>
      <c r="WSF20" s="164"/>
      <c r="WSG20" s="164"/>
      <c r="WSH20" s="164"/>
      <c r="WSI20" s="164"/>
      <c r="WSJ20" s="164"/>
      <c r="WSK20" s="164"/>
      <c r="WSL20" s="164"/>
      <c r="WSM20" s="164"/>
      <c r="WSN20" s="164"/>
      <c r="WSO20" s="164"/>
      <c r="WSP20" s="164"/>
      <c r="WSQ20" s="164"/>
      <c r="WSR20" s="164"/>
      <c r="WSS20" s="164"/>
      <c r="WST20" s="164"/>
      <c r="WSU20" s="164"/>
      <c r="WSV20" s="164"/>
      <c r="WSW20" s="164"/>
      <c r="WSX20" s="164"/>
      <c r="WSY20" s="164"/>
      <c r="WSZ20" s="164"/>
      <c r="WTA20" s="164"/>
      <c r="WTB20" s="164"/>
      <c r="WTC20" s="164"/>
      <c r="WTD20" s="164"/>
      <c r="WTE20" s="164"/>
      <c r="WTF20" s="164"/>
      <c r="WTG20" s="164"/>
      <c r="WTH20" s="164"/>
      <c r="WTI20" s="164"/>
      <c r="WTJ20" s="164"/>
      <c r="WTK20" s="164"/>
      <c r="WTL20" s="164"/>
      <c r="WTM20" s="164"/>
      <c r="WTN20" s="164"/>
      <c r="WTO20" s="164"/>
      <c r="WTP20" s="164"/>
      <c r="WTQ20" s="164"/>
      <c r="WTR20" s="164"/>
      <c r="WTS20" s="164"/>
      <c r="WTT20" s="164"/>
      <c r="WTU20" s="164"/>
      <c r="WTV20" s="164"/>
      <c r="WTW20" s="164"/>
      <c r="WTX20" s="164"/>
      <c r="WTY20" s="164"/>
      <c r="WTZ20" s="164"/>
      <c r="WUA20" s="164"/>
      <c r="WUB20" s="164"/>
      <c r="WUC20" s="164"/>
      <c r="WUD20" s="164"/>
      <c r="WUE20" s="164"/>
      <c r="WUF20" s="164"/>
      <c r="WUG20" s="164"/>
      <c r="WUH20" s="164"/>
      <c r="WUI20" s="164"/>
      <c r="WUJ20" s="164"/>
      <c r="WUK20" s="164"/>
      <c r="WUL20" s="164"/>
      <c r="WUM20" s="164"/>
      <c r="WUN20" s="164"/>
      <c r="WUO20" s="164"/>
      <c r="WUP20" s="164"/>
      <c r="WUQ20" s="164"/>
      <c r="WUR20" s="164"/>
      <c r="WUS20" s="164"/>
      <c r="WUT20" s="164"/>
      <c r="WUU20" s="164"/>
      <c r="WUV20" s="164"/>
      <c r="WUW20" s="164"/>
      <c r="WUX20" s="164"/>
      <c r="WUY20" s="164"/>
      <c r="WUZ20" s="164"/>
      <c r="WVA20" s="164"/>
      <c r="WVB20" s="164"/>
      <c r="WVC20" s="164"/>
      <c r="WVD20" s="164"/>
      <c r="WVE20" s="164"/>
      <c r="WVF20" s="164"/>
      <c r="WVG20" s="164"/>
      <c r="WVH20" s="164"/>
      <c r="WVI20" s="164"/>
      <c r="WVJ20" s="164"/>
      <c r="WVK20" s="164"/>
      <c r="WVL20" s="164"/>
      <c r="WVM20" s="164"/>
      <c r="WVN20" s="164"/>
      <c r="WVO20" s="164"/>
      <c r="WVP20" s="164"/>
      <c r="WVQ20" s="164"/>
      <c r="WVR20" s="164"/>
      <c r="WVS20" s="164"/>
      <c r="WVT20" s="164"/>
      <c r="WVU20" s="164"/>
    </row>
    <row r="21" spans="1:16141" s="164" customFormat="1" ht="15">
      <c r="A21" s="167">
        <v>13</v>
      </c>
      <c r="B21" s="189">
        <v>25203308578</v>
      </c>
      <c r="C21" s="168" t="s">
        <v>597</v>
      </c>
      <c r="D21" s="206" t="s">
        <v>296</v>
      </c>
      <c r="E21" s="211" t="s">
        <v>594</v>
      </c>
      <c r="F21" s="175">
        <v>36901</v>
      </c>
      <c r="G21" s="169" t="s">
        <v>567</v>
      </c>
      <c r="H21" s="176" t="s">
        <v>5</v>
      </c>
      <c r="I21" s="177">
        <v>3.25</v>
      </c>
      <c r="J21" s="177">
        <v>3.65</v>
      </c>
      <c r="K21" s="177">
        <v>3.27</v>
      </c>
      <c r="L21" s="209" t="s">
        <v>578</v>
      </c>
      <c r="M21" s="212" t="s">
        <v>561</v>
      </c>
      <c r="N21" s="213" t="s">
        <v>150</v>
      </c>
    </row>
    <row r="22" spans="1:16141" s="164" customFormat="1" ht="15">
      <c r="A22" s="167">
        <v>14</v>
      </c>
      <c r="B22" s="189">
        <v>26203331823</v>
      </c>
      <c r="C22" s="168" t="s">
        <v>577</v>
      </c>
      <c r="D22" s="206" t="s">
        <v>148</v>
      </c>
      <c r="E22" s="207" t="s">
        <v>559</v>
      </c>
      <c r="F22" s="175">
        <v>37598</v>
      </c>
      <c r="G22" s="175" t="s">
        <v>566</v>
      </c>
      <c r="H22" s="176" t="s">
        <v>5</v>
      </c>
      <c r="I22" s="177">
        <v>3.23</v>
      </c>
      <c r="J22" s="177">
        <v>3.39</v>
      </c>
      <c r="K22" s="177">
        <v>3.23</v>
      </c>
      <c r="L22" s="214" t="s">
        <v>578</v>
      </c>
      <c r="M22" s="212" t="s">
        <v>561</v>
      </c>
      <c r="N22" s="213" t="s">
        <v>150</v>
      </c>
    </row>
    <row r="23" spans="1:16141" ht="15">
      <c r="A23" s="167">
        <v>15</v>
      </c>
      <c r="B23" s="189">
        <v>26203326762</v>
      </c>
      <c r="C23" s="168" t="s">
        <v>579</v>
      </c>
      <c r="D23" s="206" t="s">
        <v>238</v>
      </c>
      <c r="E23" s="207" t="s">
        <v>559</v>
      </c>
      <c r="F23" s="169">
        <v>37341</v>
      </c>
      <c r="G23" s="169" t="s">
        <v>564</v>
      </c>
      <c r="H23" s="170" t="s">
        <v>5</v>
      </c>
      <c r="I23" s="171">
        <v>2.96</v>
      </c>
      <c r="J23" s="171">
        <v>2.86</v>
      </c>
      <c r="K23" s="171">
        <v>2.96</v>
      </c>
      <c r="L23" s="208" t="s">
        <v>560</v>
      </c>
      <c r="M23" s="209" t="s">
        <v>560</v>
      </c>
      <c r="N23" s="210" t="s">
        <v>150</v>
      </c>
    </row>
    <row r="24" spans="1:16141" ht="15">
      <c r="A24" s="167">
        <v>16</v>
      </c>
      <c r="B24" s="189">
        <v>26203336866</v>
      </c>
      <c r="C24" s="168" t="s">
        <v>583</v>
      </c>
      <c r="D24" s="206" t="s">
        <v>238</v>
      </c>
      <c r="E24" s="207" t="s">
        <v>559</v>
      </c>
      <c r="F24" s="175">
        <v>37284</v>
      </c>
      <c r="G24" s="175" t="s">
        <v>565</v>
      </c>
      <c r="H24" s="176" t="s">
        <v>5</v>
      </c>
      <c r="I24" s="177">
        <v>2.66</v>
      </c>
      <c r="J24" s="177">
        <v>3.26</v>
      </c>
      <c r="K24" s="177">
        <v>2.68</v>
      </c>
      <c r="L24" s="214" t="s">
        <v>560</v>
      </c>
      <c r="M24" s="212" t="s">
        <v>560</v>
      </c>
      <c r="N24" s="213" t="s">
        <v>150</v>
      </c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4"/>
      <c r="BD24" s="164"/>
      <c r="BE24" s="164"/>
      <c r="BF24" s="164"/>
      <c r="BG24" s="164"/>
      <c r="BH24" s="164"/>
      <c r="BI24" s="164"/>
      <c r="BJ24" s="164"/>
      <c r="BK24" s="164"/>
      <c r="BL24" s="164"/>
      <c r="BM24" s="164"/>
      <c r="BN24" s="164"/>
      <c r="BO24" s="164"/>
      <c r="BP24" s="164"/>
      <c r="BQ24" s="164"/>
      <c r="BR24" s="164"/>
      <c r="BS24" s="164"/>
      <c r="BT24" s="164"/>
      <c r="BU24" s="164"/>
      <c r="BV24" s="164"/>
      <c r="BW24" s="164"/>
      <c r="BX24" s="164"/>
      <c r="BY24" s="164"/>
      <c r="BZ24" s="164"/>
      <c r="CA24" s="164"/>
      <c r="CB24" s="164"/>
      <c r="CC24" s="164"/>
      <c r="CD24" s="164"/>
      <c r="CE24" s="164"/>
      <c r="CF24" s="164"/>
      <c r="CG24" s="164"/>
      <c r="CH24" s="164"/>
      <c r="CI24" s="164"/>
      <c r="CJ24" s="164"/>
      <c r="CK24" s="164"/>
      <c r="CL24" s="164"/>
      <c r="CM24" s="164"/>
      <c r="CN24" s="164"/>
      <c r="CO24" s="164"/>
      <c r="CP24" s="164"/>
      <c r="CQ24" s="164"/>
      <c r="CR24" s="164"/>
      <c r="CS24" s="164"/>
      <c r="CT24" s="164"/>
      <c r="CU24" s="164"/>
      <c r="CV24" s="164"/>
      <c r="CW24" s="164"/>
      <c r="CX24" s="164"/>
      <c r="CY24" s="164"/>
      <c r="CZ24" s="164"/>
      <c r="DA24" s="164"/>
      <c r="DB24" s="164"/>
      <c r="DC24" s="164"/>
      <c r="DD24" s="164"/>
      <c r="DE24" s="164"/>
      <c r="DF24" s="164"/>
      <c r="DG24" s="164"/>
      <c r="DH24" s="164"/>
      <c r="DI24" s="164"/>
      <c r="DJ24" s="164"/>
      <c r="DK24" s="164"/>
      <c r="DL24" s="164"/>
      <c r="DM24" s="164"/>
      <c r="DN24" s="164"/>
      <c r="DO24" s="164"/>
      <c r="DP24" s="164"/>
      <c r="DQ24" s="164"/>
      <c r="DR24" s="164"/>
      <c r="DS24" s="164"/>
      <c r="DT24" s="164"/>
      <c r="DU24" s="164"/>
      <c r="DV24" s="164"/>
      <c r="DW24" s="164"/>
      <c r="DX24" s="164"/>
      <c r="DY24" s="164"/>
      <c r="DZ24" s="164"/>
      <c r="EA24" s="164"/>
      <c r="EB24" s="164"/>
      <c r="EC24" s="164"/>
      <c r="ED24" s="164"/>
      <c r="EE24" s="164"/>
      <c r="EF24" s="164"/>
      <c r="EG24" s="164"/>
      <c r="EH24" s="164"/>
      <c r="EI24" s="164"/>
      <c r="EJ24" s="164"/>
      <c r="EK24" s="164"/>
      <c r="EL24" s="164"/>
      <c r="EM24" s="164"/>
      <c r="EN24" s="164"/>
      <c r="EO24" s="164"/>
      <c r="EP24" s="164"/>
      <c r="EQ24" s="164"/>
      <c r="ER24" s="164"/>
      <c r="ES24" s="164"/>
      <c r="ET24" s="164"/>
      <c r="EU24" s="164"/>
      <c r="EV24" s="164"/>
      <c r="EW24" s="164"/>
      <c r="EX24" s="164"/>
      <c r="EY24" s="164"/>
      <c r="EZ24" s="164"/>
      <c r="FA24" s="164"/>
      <c r="FB24" s="164"/>
      <c r="FC24" s="164"/>
      <c r="FD24" s="164"/>
      <c r="FE24" s="164"/>
      <c r="FF24" s="164"/>
      <c r="FG24" s="164"/>
      <c r="FH24" s="164"/>
      <c r="FI24" s="164"/>
      <c r="FJ24" s="164"/>
      <c r="FK24" s="164"/>
      <c r="FL24" s="164"/>
      <c r="FM24" s="164"/>
      <c r="FN24" s="164"/>
      <c r="FO24" s="164"/>
      <c r="FP24" s="164"/>
      <c r="FQ24" s="164"/>
      <c r="FR24" s="164"/>
      <c r="FS24" s="164"/>
      <c r="FT24" s="164"/>
      <c r="FU24" s="164"/>
      <c r="FV24" s="164"/>
      <c r="FW24" s="164"/>
      <c r="FX24" s="164"/>
      <c r="FY24" s="164"/>
      <c r="FZ24" s="164"/>
      <c r="GA24" s="164"/>
      <c r="GB24" s="164"/>
      <c r="GC24" s="164"/>
      <c r="GD24" s="164"/>
      <c r="GE24" s="164"/>
      <c r="GF24" s="164"/>
      <c r="GG24" s="164"/>
      <c r="GH24" s="164"/>
      <c r="GI24" s="164"/>
      <c r="GJ24" s="164"/>
      <c r="GK24" s="164"/>
      <c r="GL24" s="164"/>
      <c r="GM24" s="164"/>
      <c r="GN24" s="164"/>
      <c r="GO24" s="164"/>
      <c r="GP24" s="164"/>
      <c r="GQ24" s="164"/>
      <c r="GR24" s="164"/>
      <c r="GS24" s="164"/>
      <c r="GT24" s="164"/>
      <c r="GU24" s="164"/>
      <c r="GV24" s="164"/>
      <c r="GW24" s="164"/>
      <c r="GX24" s="164"/>
      <c r="GY24" s="164"/>
      <c r="GZ24" s="164"/>
      <c r="HA24" s="164"/>
      <c r="HB24" s="164"/>
      <c r="HC24" s="164"/>
      <c r="HD24" s="164"/>
      <c r="HE24" s="164"/>
      <c r="HF24" s="164"/>
      <c r="HG24" s="164"/>
      <c r="HH24" s="164"/>
      <c r="HI24" s="164"/>
      <c r="HJ24" s="164"/>
      <c r="HK24" s="164"/>
      <c r="HL24" s="164"/>
      <c r="HM24" s="164"/>
      <c r="HN24" s="164"/>
      <c r="HO24" s="164"/>
      <c r="HP24" s="164"/>
      <c r="HQ24" s="164"/>
      <c r="HR24" s="164"/>
      <c r="HS24" s="164"/>
      <c r="HT24" s="164"/>
      <c r="HU24" s="164"/>
      <c r="HV24" s="164"/>
      <c r="HW24" s="164"/>
      <c r="HX24" s="164"/>
      <c r="HY24" s="164"/>
      <c r="HZ24" s="164"/>
      <c r="IA24" s="164"/>
      <c r="IB24" s="164"/>
      <c r="IC24" s="164"/>
      <c r="ID24" s="164"/>
      <c r="IE24" s="164"/>
      <c r="IF24" s="164"/>
      <c r="IG24" s="164"/>
      <c r="IH24" s="164"/>
      <c r="II24" s="164"/>
      <c r="IJ24" s="164"/>
      <c r="IK24" s="164"/>
      <c r="IL24" s="164"/>
      <c r="IM24" s="164"/>
      <c r="IN24" s="164"/>
      <c r="IO24" s="164"/>
      <c r="IP24" s="164"/>
      <c r="IQ24" s="164"/>
      <c r="IR24" s="164"/>
      <c r="IS24" s="164"/>
      <c r="IT24" s="164"/>
      <c r="IU24" s="164"/>
      <c r="IV24" s="164"/>
      <c r="IW24" s="164"/>
      <c r="IX24" s="164"/>
      <c r="IY24" s="164"/>
      <c r="IZ24" s="164"/>
      <c r="JA24" s="164"/>
      <c r="JB24" s="164"/>
      <c r="JC24" s="164"/>
      <c r="JD24" s="164"/>
      <c r="JE24" s="164"/>
      <c r="JF24" s="164"/>
      <c r="JG24" s="164"/>
      <c r="JH24" s="164"/>
      <c r="JI24" s="164"/>
      <c r="JJ24" s="164"/>
      <c r="JK24" s="164"/>
      <c r="JL24" s="164"/>
      <c r="JM24" s="164"/>
      <c r="JN24" s="164"/>
      <c r="JO24" s="164"/>
      <c r="JP24" s="164"/>
      <c r="JQ24" s="164"/>
      <c r="JR24" s="164"/>
      <c r="JS24" s="164"/>
      <c r="JT24" s="164"/>
      <c r="JU24" s="164"/>
      <c r="JV24" s="164"/>
      <c r="JW24" s="164"/>
      <c r="JX24" s="164"/>
      <c r="JY24" s="164"/>
      <c r="JZ24" s="164"/>
      <c r="KA24" s="164"/>
      <c r="KB24" s="164"/>
      <c r="KC24" s="164"/>
      <c r="KD24" s="164"/>
      <c r="KE24" s="164"/>
      <c r="KF24" s="164"/>
      <c r="KG24" s="164"/>
      <c r="KH24" s="164"/>
      <c r="KI24" s="164"/>
      <c r="KJ24" s="164"/>
      <c r="KK24" s="164"/>
      <c r="KL24" s="164"/>
      <c r="KM24" s="164"/>
      <c r="KN24" s="164"/>
      <c r="KO24" s="164"/>
      <c r="KP24" s="164"/>
      <c r="KQ24" s="164"/>
      <c r="KR24" s="164"/>
      <c r="KS24" s="164"/>
      <c r="KT24" s="164"/>
      <c r="KU24" s="164"/>
      <c r="KV24" s="164"/>
      <c r="KW24" s="164"/>
      <c r="KX24" s="164"/>
      <c r="KY24" s="164"/>
      <c r="KZ24" s="164"/>
      <c r="LA24" s="164"/>
      <c r="LB24" s="164"/>
      <c r="LC24" s="164"/>
      <c r="LD24" s="164"/>
      <c r="LE24" s="164"/>
      <c r="LF24" s="164"/>
      <c r="LG24" s="164"/>
      <c r="LH24" s="164"/>
      <c r="LI24" s="164"/>
      <c r="LJ24" s="164"/>
      <c r="LK24" s="164"/>
      <c r="LL24" s="164"/>
      <c r="LM24" s="164"/>
      <c r="LN24" s="164"/>
      <c r="LO24" s="164"/>
      <c r="LP24" s="164"/>
      <c r="LQ24" s="164"/>
      <c r="LR24" s="164"/>
      <c r="LS24" s="164"/>
      <c r="LT24" s="164"/>
      <c r="LU24" s="164"/>
      <c r="LV24" s="164"/>
      <c r="LW24" s="164"/>
      <c r="LX24" s="164"/>
      <c r="LY24" s="164"/>
      <c r="LZ24" s="164"/>
      <c r="MA24" s="164"/>
      <c r="MB24" s="164"/>
      <c r="MC24" s="164"/>
      <c r="MD24" s="164"/>
      <c r="ME24" s="164"/>
      <c r="MF24" s="164"/>
      <c r="MG24" s="164"/>
      <c r="MH24" s="164"/>
      <c r="MI24" s="164"/>
      <c r="MJ24" s="164"/>
      <c r="MK24" s="164"/>
      <c r="ML24" s="164"/>
      <c r="MM24" s="164"/>
      <c r="MN24" s="164"/>
      <c r="MO24" s="164"/>
      <c r="MP24" s="164"/>
      <c r="MQ24" s="164"/>
      <c r="MR24" s="164"/>
      <c r="MS24" s="164"/>
      <c r="MT24" s="164"/>
      <c r="MU24" s="164"/>
      <c r="MV24" s="164"/>
      <c r="MW24" s="164"/>
      <c r="MX24" s="164"/>
      <c r="MY24" s="164"/>
      <c r="MZ24" s="164"/>
      <c r="NA24" s="164"/>
      <c r="NB24" s="164"/>
      <c r="NC24" s="164"/>
      <c r="ND24" s="164"/>
      <c r="NE24" s="164"/>
      <c r="NF24" s="164"/>
      <c r="NG24" s="164"/>
      <c r="NH24" s="164"/>
      <c r="NI24" s="164"/>
      <c r="NJ24" s="164"/>
      <c r="NK24" s="164"/>
      <c r="NL24" s="164"/>
      <c r="NM24" s="164"/>
      <c r="NN24" s="164"/>
      <c r="NO24" s="164"/>
      <c r="NP24" s="164"/>
      <c r="NQ24" s="164"/>
      <c r="NR24" s="164"/>
      <c r="NS24" s="164"/>
      <c r="NT24" s="164"/>
      <c r="NU24" s="164"/>
      <c r="NV24" s="164"/>
      <c r="NW24" s="164"/>
      <c r="NX24" s="164"/>
      <c r="NY24" s="164"/>
      <c r="NZ24" s="164"/>
      <c r="OA24" s="164"/>
      <c r="OB24" s="164"/>
      <c r="OC24" s="164"/>
      <c r="OD24" s="164"/>
      <c r="OE24" s="164"/>
      <c r="OF24" s="164"/>
      <c r="OG24" s="164"/>
      <c r="OH24" s="164"/>
      <c r="OI24" s="164"/>
      <c r="OJ24" s="164"/>
      <c r="OK24" s="164"/>
      <c r="OL24" s="164"/>
      <c r="OM24" s="164"/>
      <c r="ON24" s="164"/>
      <c r="OO24" s="164"/>
      <c r="OP24" s="164"/>
      <c r="OQ24" s="164"/>
      <c r="OR24" s="164"/>
      <c r="OS24" s="164"/>
      <c r="OT24" s="164"/>
      <c r="OU24" s="164"/>
      <c r="OV24" s="164"/>
      <c r="OW24" s="164"/>
      <c r="OX24" s="164"/>
      <c r="OY24" s="164"/>
      <c r="OZ24" s="164"/>
      <c r="PA24" s="164"/>
      <c r="PB24" s="164"/>
      <c r="PC24" s="164"/>
      <c r="PD24" s="164"/>
      <c r="PE24" s="164"/>
      <c r="PF24" s="164"/>
      <c r="PG24" s="164"/>
      <c r="PH24" s="164"/>
      <c r="PI24" s="164"/>
      <c r="PJ24" s="164"/>
      <c r="PK24" s="164"/>
      <c r="PL24" s="164"/>
      <c r="PM24" s="164"/>
      <c r="PN24" s="164"/>
      <c r="PO24" s="164"/>
      <c r="PP24" s="164"/>
      <c r="PQ24" s="164"/>
      <c r="PR24" s="164"/>
      <c r="PS24" s="164"/>
      <c r="PT24" s="164"/>
      <c r="PU24" s="164"/>
      <c r="PV24" s="164"/>
      <c r="PW24" s="164"/>
      <c r="PX24" s="164"/>
      <c r="PY24" s="164"/>
      <c r="PZ24" s="164"/>
      <c r="QA24" s="164"/>
      <c r="QB24" s="164"/>
      <c r="QC24" s="164"/>
      <c r="QD24" s="164"/>
      <c r="QE24" s="164"/>
      <c r="QF24" s="164"/>
      <c r="QG24" s="164"/>
      <c r="QH24" s="164"/>
      <c r="QI24" s="164"/>
      <c r="QJ24" s="164"/>
      <c r="QK24" s="164"/>
      <c r="QL24" s="164"/>
      <c r="QM24" s="164"/>
      <c r="QN24" s="164"/>
      <c r="QO24" s="164"/>
      <c r="QP24" s="164"/>
      <c r="QQ24" s="164"/>
      <c r="QR24" s="164"/>
      <c r="QS24" s="164"/>
      <c r="QT24" s="164"/>
      <c r="QU24" s="164"/>
      <c r="QV24" s="164"/>
      <c r="QW24" s="164"/>
      <c r="QX24" s="164"/>
      <c r="QY24" s="164"/>
      <c r="QZ24" s="164"/>
      <c r="RA24" s="164"/>
      <c r="RB24" s="164"/>
      <c r="RC24" s="164"/>
      <c r="RD24" s="164"/>
      <c r="RE24" s="164"/>
      <c r="RF24" s="164"/>
      <c r="RG24" s="164"/>
      <c r="RH24" s="164"/>
      <c r="RI24" s="164"/>
      <c r="RJ24" s="164"/>
      <c r="RK24" s="164"/>
      <c r="RL24" s="164"/>
      <c r="RM24" s="164"/>
      <c r="RN24" s="164"/>
      <c r="RO24" s="164"/>
      <c r="RP24" s="164"/>
      <c r="RQ24" s="164"/>
      <c r="RR24" s="164"/>
      <c r="RS24" s="164"/>
      <c r="RT24" s="164"/>
      <c r="RU24" s="164"/>
      <c r="RV24" s="164"/>
      <c r="RW24" s="164"/>
      <c r="RX24" s="164"/>
      <c r="RY24" s="164"/>
      <c r="RZ24" s="164"/>
      <c r="SA24" s="164"/>
      <c r="SB24" s="164"/>
      <c r="SC24" s="164"/>
      <c r="SD24" s="164"/>
      <c r="SE24" s="164"/>
      <c r="SF24" s="164"/>
      <c r="SG24" s="164"/>
      <c r="SH24" s="164"/>
      <c r="SI24" s="164"/>
      <c r="SJ24" s="164"/>
      <c r="SK24" s="164"/>
      <c r="SL24" s="164"/>
      <c r="SM24" s="164"/>
      <c r="SN24" s="164"/>
      <c r="SO24" s="164"/>
      <c r="SP24" s="164"/>
      <c r="SQ24" s="164"/>
      <c r="SR24" s="164"/>
      <c r="SS24" s="164"/>
      <c r="ST24" s="164"/>
      <c r="SU24" s="164"/>
      <c r="SV24" s="164"/>
      <c r="SW24" s="164"/>
      <c r="SX24" s="164"/>
      <c r="SY24" s="164"/>
      <c r="SZ24" s="164"/>
      <c r="TA24" s="164"/>
      <c r="TB24" s="164"/>
      <c r="TC24" s="164"/>
      <c r="TD24" s="164"/>
      <c r="TE24" s="164"/>
      <c r="TF24" s="164"/>
      <c r="TG24" s="164"/>
      <c r="TH24" s="164"/>
      <c r="TI24" s="164"/>
      <c r="TJ24" s="164"/>
      <c r="TK24" s="164"/>
      <c r="TL24" s="164"/>
      <c r="TM24" s="164"/>
      <c r="TN24" s="164"/>
      <c r="TO24" s="164"/>
      <c r="TP24" s="164"/>
      <c r="TQ24" s="164"/>
      <c r="TR24" s="164"/>
      <c r="TS24" s="164"/>
      <c r="TT24" s="164"/>
      <c r="TU24" s="164"/>
      <c r="TV24" s="164"/>
      <c r="TW24" s="164"/>
      <c r="TX24" s="164"/>
      <c r="TY24" s="164"/>
      <c r="TZ24" s="164"/>
      <c r="UA24" s="164"/>
      <c r="UB24" s="164"/>
      <c r="UC24" s="164"/>
      <c r="UD24" s="164"/>
      <c r="UE24" s="164"/>
      <c r="UF24" s="164"/>
      <c r="UG24" s="164"/>
      <c r="UH24" s="164"/>
      <c r="UI24" s="164"/>
      <c r="UJ24" s="164"/>
      <c r="UK24" s="164"/>
      <c r="UL24" s="164"/>
      <c r="UM24" s="164"/>
      <c r="UN24" s="164"/>
      <c r="UO24" s="164"/>
      <c r="UP24" s="164"/>
      <c r="UQ24" s="164"/>
      <c r="UR24" s="164"/>
      <c r="US24" s="164"/>
      <c r="UT24" s="164"/>
      <c r="UU24" s="164"/>
      <c r="UV24" s="164"/>
      <c r="UW24" s="164"/>
      <c r="UX24" s="164"/>
      <c r="UY24" s="164"/>
      <c r="UZ24" s="164"/>
      <c r="VA24" s="164"/>
      <c r="VB24" s="164"/>
      <c r="VC24" s="164"/>
      <c r="VD24" s="164"/>
      <c r="VE24" s="164"/>
      <c r="VF24" s="164"/>
      <c r="VG24" s="164"/>
      <c r="VH24" s="164"/>
      <c r="VI24" s="164"/>
      <c r="VJ24" s="164"/>
      <c r="VK24" s="164"/>
      <c r="VL24" s="164"/>
      <c r="VM24" s="164"/>
      <c r="VN24" s="164"/>
      <c r="VO24" s="164"/>
      <c r="VP24" s="164"/>
      <c r="VQ24" s="164"/>
      <c r="VR24" s="164"/>
      <c r="VS24" s="164"/>
      <c r="VT24" s="164"/>
      <c r="VU24" s="164"/>
      <c r="VV24" s="164"/>
      <c r="VW24" s="164"/>
      <c r="VX24" s="164"/>
      <c r="VY24" s="164"/>
      <c r="VZ24" s="164"/>
      <c r="WA24" s="164"/>
      <c r="WB24" s="164"/>
      <c r="WC24" s="164"/>
      <c r="WD24" s="164"/>
      <c r="WE24" s="164"/>
      <c r="WF24" s="164"/>
      <c r="WG24" s="164"/>
      <c r="WH24" s="164"/>
      <c r="WI24" s="164"/>
      <c r="WJ24" s="164"/>
      <c r="WK24" s="164"/>
      <c r="WL24" s="164"/>
      <c r="WM24" s="164"/>
      <c r="WN24" s="164"/>
      <c r="WO24" s="164"/>
      <c r="WP24" s="164"/>
      <c r="WQ24" s="164"/>
      <c r="WR24" s="164"/>
      <c r="WS24" s="164"/>
      <c r="WT24" s="164"/>
      <c r="WU24" s="164"/>
      <c r="WV24" s="164"/>
      <c r="WW24" s="164"/>
      <c r="WX24" s="164"/>
      <c r="WY24" s="164"/>
      <c r="WZ24" s="164"/>
      <c r="XA24" s="164"/>
      <c r="XB24" s="164"/>
      <c r="XC24" s="164"/>
      <c r="XD24" s="164"/>
      <c r="XE24" s="164"/>
      <c r="XF24" s="164"/>
      <c r="XG24" s="164"/>
      <c r="XH24" s="164"/>
      <c r="XI24" s="164"/>
      <c r="XJ24" s="164"/>
      <c r="XK24" s="164"/>
      <c r="XL24" s="164"/>
      <c r="XM24" s="164"/>
      <c r="XN24" s="164"/>
      <c r="XO24" s="164"/>
      <c r="XP24" s="164"/>
      <c r="XQ24" s="164"/>
      <c r="XR24" s="164"/>
      <c r="XS24" s="164"/>
      <c r="XT24" s="164"/>
      <c r="XU24" s="164"/>
      <c r="XV24" s="164"/>
      <c r="XW24" s="164"/>
      <c r="XX24" s="164"/>
      <c r="XY24" s="164"/>
      <c r="XZ24" s="164"/>
      <c r="YA24" s="164"/>
      <c r="YB24" s="164"/>
      <c r="YC24" s="164"/>
      <c r="YD24" s="164"/>
      <c r="YE24" s="164"/>
      <c r="YF24" s="164"/>
      <c r="YG24" s="164"/>
      <c r="YH24" s="164"/>
      <c r="YI24" s="164"/>
      <c r="YJ24" s="164"/>
      <c r="YK24" s="164"/>
      <c r="YL24" s="164"/>
      <c r="YM24" s="164"/>
      <c r="YN24" s="164"/>
      <c r="YO24" s="164"/>
      <c r="YP24" s="164"/>
      <c r="YQ24" s="164"/>
      <c r="YR24" s="164"/>
      <c r="YS24" s="164"/>
      <c r="YT24" s="164"/>
      <c r="YU24" s="164"/>
      <c r="YV24" s="164"/>
      <c r="YW24" s="164"/>
      <c r="YX24" s="164"/>
      <c r="YY24" s="164"/>
      <c r="YZ24" s="164"/>
      <c r="ZA24" s="164"/>
      <c r="ZB24" s="164"/>
      <c r="ZC24" s="164"/>
      <c r="ZD24" s="164"/>
      <c r="ZE24" s="164"/>
      <c r="ZF24" s="164"/>
      <c r="ZG24" s="164"/>
      <c r="ZH24" s="164"/>
      <c r="ZI24" s="164"/>
      <c r="ZJ24" s="164"/>
      <c r="ZK24" s="164"/>
      <c r="ZL24" s="164"/>
      <c r="ZM24" s="164"/>
      <c r="ZN24" s="164"/>
      <c r="ZO24" s="164"/>
      <c r="ZP24" s="164"/>
      <c r="ZQ24" s="164"/>
      <c r="ZR24" s="164"/>
      <c r="ZS24" s="164"/>
      <c r="ZT24" s="164"/>
      <c r="ZU24" s="164"/>
      <c r="ZV24" s="164"/>
      <c r="ZW24" s="164"/>
      <c r="ZX24" s="164"/>
      <c r="ZY24" s="164"/>
      <c r="ZZ24" s="164"/>
      <c r="AAA24" s="164"/>
      <c r="AAB24" s="164"/>
      <c r="AAC24" s="164"/>
      <c r="AAD24" s="164"/>
      <c r="AAE24" s="164"/>
      <c r="AAF24" s="164"/>
      <c r="AAG24" s="164"/>
      <c r="AAH24" s="164"/>
      <c r="AAI24" s="164"/>
      <c r="AAJ24" s="164"/>
      <c r="AAK24" s="164"/>
      <c r="AAL24" s="164"/>
      <c r="AAM24" s="164"/>
      <c r="AAN24" s="164"/>
      <c r="AAO24" s="164"/>
      <c r="AAP24" s="164"/>
      <c r="AAQ24" s="164"/>
      <c r="AAR24" s="164"/>
      <c r="AAS24" s="164"/>
      <c r="AAT24" s="164"/>
      <c r="AAU24" s="164"/>
      <c r="AAV24" s="164"/>
      <c r="AAW24" s="164"/>
      <c r="AAX24" s="164"/>
      <c r="AAY24" s="164"/>
      <c r="AAZ24" s="164"/>
      <c r="ABA24" s="164"/>
      <c r="ABB24" s="164"/>
      <c r="ABC24" s="164"/>
      <c r="ABD24" s="164"/>
      <c r="ABE24" s="164"/>
      <c r="ABF24" s="164"/>
      <c r="ABG24" s="164"/>
      <c r="ABH24" s="164"/>
      <c r="ABI24" s="164"/>
      <c r="ABJ24" s="164"/>
      <c r="ABK24" s="164"/>
      <c r="ABL24" s="164"/>
      <c r="ABM24" s="164"/>
      <c r="ABN24" s="164"/>
      <c r="ABO24" s="164"/>
      <c r="ABP24" s="164"/>
      <c r="ABQ24" s="164"/>
      <c r="ABR24" s="164"/>
      <c r="ABS24" s="164"/>
      <c r="ABT24" s="164"/>
      <c r="ABU24" s="164"/>
      <c r="ABV24" s="164"/>
      <c r="ABW24" s="164"/>
      <c r="ABX24" s="164"/>
      <c r="ABY24" s="164"/>
      <c r="ABZ24" s="164"/>
      <c r="ACA24" s="164"/>
      <c r="ACB24" s="164"/>
      <c r="ACC24" s="164"/>
      <c r="ACD24" s="164"/>
      <c r="ACE24" s="164"/>
      <c r="ACF24" s="164"/>
      <c r="ACG24" s="164"/>
      <c r="ACH24" s="164"/>
      <c r="ACI24" s="164"/>
      <c r="ACJ24" s="164"/>
      <c r="ACK24" s="164"/>
      <c r="ACL24" s="164"/>
      <c r="ACM24" s="164"/>
      <c r="ACN24" s="164"/>
      <c r="ACO24" s="164"/>
      <c r="ACP24" s="164"/>
      <c r="ACQ24" s="164"/>
      <c r="ACR24" s="164"/>
      <c r="ACS24" s="164"/>
      <c r="ACT24" s="164"/>
      <c r="ACU24" s="164"/>
      <c r="ACV24" s="164"/>
      <c r="ACW24" s="164"/>
      <c r="ACX24" s="164"/>
      <c r="ACY24" s="164"/>
      <c r="ACZ24" s="164"/>
      <c r="ADA24" s="164"/>
      <c r="ADB24" s="164"/>
      <c r="ADC24" s="164"/>
      <c r="ADD24" s="164"/>
      <c r="ADE24" s="164"/>
      <c r="ADF24" s="164"/>
      <c r="ADG24" s="164"/>
      <c r="ADH24" s="164"/>
      <c r="ADI24" s="164"/>
      <c r="ADJ24" s="164"/>
      <c r="ADK24" s="164"/>
      <c r="ADL24" s="164"/>
      <c r="ADM24" s="164"/>
      <c r="ADN24" s="164"/>
      <c r="ADO24" s="164"/>
      <c r="ADP24" s="164"/>
      <c r="ADQ24" s="164"/>
      <c r="ADR24" s="164"/>
      <c r="ADS24" s="164"/>
      <c r="ADT24" s="164"/>
      <c r="ADU24" s="164"/>
      <c r="ADV24" s="164"/>
      <c r="ADW24" s="164"/>
      <c r="ADX24" s="164"/>
      <c r="ADY24" s="164"/>
      <c r="ADZ24" s="164"/>
      <c r="AEA24" s="164"/>
      <c r="AEB24" s="164"/>
      <c r="AEC24" s="164"/>
      <c r="AED24" s="164"/>
      <c r="AEE24" s="164"/>
      <c r="AEF24" s="164"/>
      <c r="AEG24" s="164"/>
      <c r="AEH24" s="164"/>
      <c r="AEI24" s="164"/>
      <c r="AEJ24" s="164"/>
      <c r="AEK24" s="164"/>
      <c r="AEL24" s="164"/>
      <c r="AEM24" s="164"/>
      <c r="AEN24" s="164"/>
      <c r="AEO24" s="164"/>
      <c r="AEP24" s="164"/>
      <c r="AEQ24" s="164"/>
      <c r="AER24" s="164"/>
      <c r="AES24" s="164"/>
      <c r="AET24" s="164"/>
      <c r="AEU24" s="164"/>
      <c r="AEV24" s="164"/>
      <c r="AEW24" s="164"/>
      <c r="AEX24" s="164"/>
      <c r="AEY24" s="164"/>
      <c r="AEZ24" s="164"/>
      <c r="AFA24" s="164"/>
      <c r="AFB24" s="164"/>
      <c r="AFC24" s="164"/>
      <c r="AFD24" s="164"/>
      <c r="AFE24" s="164"/>
      <c r="AFF24" s="164"/>
      <c r="AFG24" s="164"/>
      <c r="AFH24" s="164"/>
      <c r="AFI24" s="164"/>
      <c r="AFJ24" s="164"/>
      <c r="AFK24" s="164"/>
      <c r="AFL24" s="164"/>
      <c r="AFM24" s="164"/>
      <c r="AFN24" s="164"/>
      <c r="AFO24" s="164"/>
      <c r="AFP24" s="164"/>
      <c r="AFQ24" s="164"/>
      <c r="AFR24" s="164"/>
      <c r="AFS24" s="164"/>
      <c r="AFT24" s="164"/>
      <c r="AFU24" s="164"/>
      <c r="AFV24" s="164"/>
      <c r="AFW24" s="164"/>
      <c r="AFX24" s="164"/>
      <c r="AFY24" s="164"/>
      <c r="AFZ24" s="164"/>
      <c r="AGA24" s="164"/>
      <c r="AGB24" s="164"/>
      <c r="AGC24" s="164"/>
      <c r="AGD24" s="164"/>
      <c r="AGE24" s="164"/>
      <c r="AGF24" s="164"/>
      <c r="AGG24" s="164"/>
      <c r="AGH24" s="164"/>
      <c r="AGI24" s="164"/>
      <c r="AGJ24" s="164"/>
      <c r="AGK24" s="164"/>
      <c r="AGL24" s="164"/>
      <c r="AGM24" s="164"/>
      <c r="AGN24" s="164"/>
      <c r="AGO24" s="164"/>
      <c r="AGP24" s="164"/>
      <c r="AGQ24" s="164"/>
      <c r="AGR24" s="164"/>
      <c r="AGS24" s="164"/>
      <c r="AGT24" s="164"/>
      <c r="AGU24" s="164"/>
      <c r="AGV24" s="164"/>
      <c r="AGW24" s="164"/>
      <c r="AGX24" s="164"/>
      <c r="AGY24" s="164"/>
      <c r="AGZ24" s="164"/>
      <c r="AHA24" s="164"/>
      <c r="AHB24" s="164"/>
      <c r="AHC24" s="164"/>
      <c r="AHD24" s="164"/>
      <c r="AHE24" s="164"/>
      <c r="AHF24" s="164"/>
      <c r="AHG24" s="164"/>
      <c r="AHH24" s="164"/>
      <c r="AHI24" s="164"/>
      <c r="AHJ24" s="164"/>
      <c r="AHK24" s="164"/>
      <c r="AHL24" s="164"/>
      <c r="AHM24" s="164"/>
      <c r="AHN24" s="164"/>
      <c r="AHO24" s="164"/>
      <c r="AHP24" s="164"/>
      <c r="AHQ24" s="164"/>
      <c r="AHR24" s="164"/>
      <c r="AHS24" s="164"/>
      <c r="AHT24" s="164"/>
      <c r="AHU24" s="164"/>
      <c r="AHV24" s="164"/>
      <c r="AHW24" s="164"/>
      <c r="AHX24" s="164"/>
      <c r="AHY24" s="164"/>
      <c r="AHZ24" s="164"/>
      <c r="AIA24" s="164"/>
      <c r="AIB24" s="164"/>
      <c r="AIC24" s="164"/>
      <c r="AID24" s="164"/>
      <c r="AIE24" s="164"/>
      <c r="AIF24" s="164"/>
      <c r="AIG24" s="164"/>
      <c r="AIH24" s="164"/>
      <c r="AII24" s="164"/>
      <c r="AIJ24" s="164"/>
      <c r="AIK24" s="164"/>
      <c r="AIL24" s="164"/>
      <c r="AIM24" s="164"/>
      <c r="AIN24" s="164"/>
      <c r="AIO24" s="164"/>
      <c r="AIP24" s="164"/>
      <c r="AIQ24" s="164"/>
      <c r="AIR24" s="164"/>
      <c r="AIS24" s="164"/>
      <c r="AIT24" s="164"/>
      <c r="AIU24" s="164"/>
      <c r="AIV24" s="164"/>
      <c r="AIW24" s="164"/>
      <c r="AIX24" s="164"/>
      <c r="AIY24" s="164"/>
      <c r="AIZ24" s="164"/>
      <c r="AJA24" s="164"/>
      <c r="AJB24" s="164"/>
      <c r="AJC24" s="164"/>
      <c r="AJD24" s="164"/>
      <c r="AJE24" s="164"/>
      <c r="AJF24" s="164"/>
      <c r="AJG24" s="164"/>
      <c r="AJH24" s="164"/>
      <c r="AJI24" s="164"/>
      <c r="AJJ24" s="164"/>
      <c r="AJK24" s="164"/>
      <c r="AJL24" s="164"/>
      <c r="AJM24" s="164"/>
      <c r="AJN24" s="164"/>
      <c r="AJO24" s="164"/>
      <c r="AJP24" s="164"/>
      <c r="AJQ24" s="164"/>
      <c r="AJR24" s="164"/>
      <c r="AJS24" s="164"/>
      <c r="AJT24" s="164"/>
      <c r="AJU24" s="164"/>
      <c r="AJV24" s="164"/>
      <c r="AJW24" s="164"/>
      <c r="AJX24" s="164"/>
      <c r="AJY24" s="164"/>
      <c r="AJZ24" s="164"/>
      <c r="AKA24" s="164"/>
      <c r="AKB24" s="164"/>
      <c r="AKC24" s="164"/>
      <c r="AKD24" s="164"/>
      <c r="AKE24" s="164"/>
      <c r="AKF24" s="164"/>
      <c r="AKG24" s="164"/>
      <c r="AKH24" s="164"/>
      <c r="AKI24" s="164"/>
      <c r="AKJ24" s="164"/>
      <c r="AKK24" s="164"/>
      <c r="AKL24" s="164"/>
      <c r="AKM24" s="164"/>
      <c r="AKN24" s="164"/>
      <c r="AKO24" s="164"/>
      <c r="AKP24" s="164"/>
      <c r="AKQ24" s="164"/>
      <c r="AKR24" s="164"/>
      <c r="AKS24" s="164"/>
      <c r="AKT24" s="164"/>
      <c r="AKU24" s="164"/>
      <c r="AKV24" s="164"/>
      <c r="AKW24" s="164"/>
      <c r="AKX24" s="164"/>
      <c r="AKY24" s="164"/>
      <c r="AKZ24" s="164"/>
      <c r="ALA24" s="164"/>
      <c r="ALB24" s="164"/>
      <c r="ALC24" s="164"/>
      <c r="ALD24" s="164"/>
      <c r="ALE24" s="164"/>
      <c r="ALF24" s="164"/>
      <c r="ALG24" s="164"/>
      <c r="ALH24" s="164"/>
      <c r="ALI24" s="164"/>
      <c r="ALJ24" s="164"/>
      <c r="ALK24" s="164"/>
      <c r="ALL24" s="164"/>
      <c r="ALM24" s="164"/>
      <c r="ALN24" s="164"/>
      <c r="ALO24" s="164"/>
      <c r="ALP24" s="164"/>
      <c r="ALQ24" s="164"/>
      <c r="ALR24" s="164"/>
      <c r="ALS24" s="164"/>
      <c r="ALT24" s="164"/>
      <c r="ALU24" s="164"/>
      <c r="ALV24" s="164"/>
      <c r="ALW24" s="164"/>
      <c r="ALX24" s="164"/>
      <c r="ALY24" s="164"/>
      <c r="ALZ24" s="164"/>
      <c r="AMA24" s="164"/>
      <c r="AMB24" s="164"/>
      <c r="AMC24" s="164"/>
      <c r="AMD24" s="164"/>
      <c r="AME24" s="164"/>
      <c r="AMF24" s="164"/>
      <c r="AMG24" s="164"/>
      <c r="AMH24" s="164"/>
      <c r="AMI24" s="164"/>
      <c r="AMJ24" s="164"/>
      <c r="AMK24" s="164"/>
      <c r="AML24" s="164"/>
      <c r="AMM24" s="164"/>
      <c r="AMN24" s="164"/>
      <c r="AMO24" s="164"/>
      <c r="AMP24" s="164"/>
      <c r="AMQ24" s="164"/>
      <c r="AMR24" s="164"/>
      <c r="AMS24" s="164"/>
      <c r="AMT24" s="164"/>
      <c r="AMU24" s="164"/>
      <c r="AMV24" s="164"/>
      <c r="AMW24" s="164"/>
      <c r="AMX24" s="164"/>
      <c r="AMY24" s="164"/>
      <c r="AMZ24" s="164"/>
      <c r="ANA24" s="164"/>
      <c r="ANB24" s="164"/>
      <c r="ANC24" s="164"/>
      <c r="AND24" s="164"/>
      <c r="ANE24" s="164"/>
      <c r="ANF24" s="164"/>
      <c r="ANG24" s="164"/>
      <c r="ANH24" s="164"/>
      <c r="ANI24" s="164"/>
      <c r="ANJ24" s="164"/>
      <c r="ANK24" s="164"/>
      <c r="ANL24" s="164"/>
      <c r="ANM24" s="164"/>
      <c r="ANN24" s="164"/>
      <c r="ANO24" s="164"/>
      <c r="ANP24" s="164"/>
      <c r="ANQ24" s="164"/>
      <c r="ANR24" s="164"/>
      <c r="ANS24" s="164"/>
      <c r="ANT24" s="164"/>
      <c r="ANU24" s="164"/>
      <c r="ANV24" s="164"/>
      <c r="ANW24" s="164"/>
      <c r="ANX24" s="164"/>
      <c r="ANY24" s="164"/>
      <c r="ANZ24" s="164"/>
      <c r="AOA24" s="164"/>
      <c r="AOB24" s="164"/>
      <c r="AOC24" s="164"/>
      <c r="AOD24" s="164"/>
      <c r="AOE24" s="164"/>
      <c r="AOF24" s="164"/>
      <c r="AOG24" s="164"/>
      <c r="AOH24" s="164"/>
      <c r="AOI24" s="164"/>
      <c r="AOJ24" s="164"/>
      <c r="AOK24" s="164"/>
      <c r="AOL24" s="164"/>
      <c r="AOM24" s="164"/>
      <c r="AON24" s="164"/>
      <c r="AOO24" s="164"/>
      <c r="AOP24" s="164"/>
      <c r="AOQ24" s="164"/>
      <c r="AOR24" s="164"/>
      <c r="AOS24" s="164"/>
      <c r="AOT24" s="164"/>
      <c r="AOU24" s="164"/>
      <c r="AOV24" s="164"/>
      <c r="AOW24" s="164"/>
      <c r="AOX24" s="164"/>
      <c r="AOY24" s="164"/>
      <c r="AOZ24" s="164"/>
      <c r="APA24" s="164"/>
      <c r="APB24" s="164"/>
      <c r="APC24" s="164"/>
      <c r="APD24" s="164"/>
      <c r="APE24" s="164"/>
      <c r="APF24" s="164"/>
      <c r="APG24" s="164"/>
      <c r="APH24" s="164"/>
      <c r="API24" s="164"/>
      <c r="APJ24" s="164"/>
      <c r="APK24" s="164"/>
      <c r="APL24" s="164"/>
      <c r="APM24" s="164"/>
      <c r="APN24" s="164"/>
      <c r="APO24" s="164"/>
      <c r="APP24" s="164"/>
      <c r="APQ24" s="164"/>
      <c r="APR24" s="164"/>
      <c r="APS24" s="164"/>
      <c r="APT24" s="164"/>
      <c r="APU24" s="164"/>
      <c r="APV24" s="164"/>
      <c r="APW24" s="164"/>
      <c r="APX24" s="164"/>
      <c r="APY24" s="164"/>
      <c r="APZ24" s="164"/>
      <c r="AQA24" s="164"/>
      <c r="AQB24" s="164"/>
      <c r="AQC24" s="164"/>
      <c r="AQD24" s="164"/>
      <c r="AQE24" s="164"/>
      <c r="AQF24" s="164"/>
      <c r="AQG24" s="164"/>
      <c r="AQH24" s="164"/>
      <c r="AQI24" s="164"/>
      <c r="AQJ24" s="164"/>
      <c r="AQK24" s="164"/>
      <c r="AQL24" s="164"/>
      <c r="AQM24" s="164"/>
      <c r="AQN24" s="164"/>
      <c r="AQO24" s="164"/>
      <c r="AQP24" s="164"/>
      <c r="AQQ24" s="164"/>
      <c r="AQR24" s="164"/>
      <c r="AQS24" s="164"/>
      <c r="AQT24" s="164"/>
      <c r="AQU24" s="164"/>
      <c r="AQV24" s="164"/>
      <c r="AQW24" s="164"/>
      <c r="AQX24" s="164"/>
      <c r="AQY24" s="164"/>
      <c r="AQZ24" s="164"/>
      <c r="ARA24" s="164"/>
      <c r="ARB24" s="164"/>
      <c r="ARC24" s="164"/>
      <c r="ARD24" s="164"/>
      <c r="ARE24" s="164"/>
      <c r="ARF24" s="164"/>
      <c r="ARG24" s="164"/>
      <c r="ARH24" s="164"/>
      <c r="ARI24" s="164"/>
      <c r="ARJ24" s="164"/>
      <c r="ARK24" s="164"/>
      <c r="ARL24" s="164"/>
      <c r="ARM24" s="164"/>
      <c r="ARN24" s="164"/>
      <c r="ARO24" s="164"/>
      <c r="ARP24" s="164"/>
      <c r="ARQ24" s="164"/>
      <c r="ARR24" s="164"/>
      <c r="ARS24" s="164"/>
      <c r="ART24" s="164"/>
      <c r="ARU24" s="164"/>
      <c r="ARV24" s="164"/>
      <c r="ARW24" s="164"/>
      <c r="ARX24" s="164"/>
      <c r="ARY24" s="164"/>
      <c r="ARZ24" s="164"/>
      <c r="ASA24" s="164"/>
      <c r="ASB24" s="164"/>
      <c r="ASC24" s="164"/>
      <c r="ASD24" s="164"/>
      <c r="ASE24" s="164"/>
      <c r="ASF24" s="164"/>
      <c r="ASG24" s="164"/>
      <c r="ASH24" s="164"/>
      <c r="ASI24" s="164"/>
      <c r="ASJ24" s="164"/>
      <c r="ASK24" s="164"/>
      <c r="ASL24" s="164"/>
      <c r="ASM24" s="164"/>
      <c r="ASN24" s="164"/>
      <c r="ASO24" s="164"/>
      <c r="ASP24" s="164"/>
      <c r="ASQ24" s="164"/>
      <c r="ASR24" s="164"/>
      <c r="ASS24" s="164"/>
      <c r="AST24" s="164"/>
      <c r="ASU24" s="164"/>
      <c r="ASV24" s="164"/>
      <c r="ASW24" s="164"/>
      <c r="ASX24" s="164"/>
      <c r="ASY24" s="164"/>
      <c r="ASZ24" s="164"/>
      <c r="ATA24" s="164"/>
      <c r="ATB24" s="164"/>
      <c r="ATC24" s="164"/>
      <c r="ATD24" s="164"/>
      <c r="ATE24" s="164"/>
      <c r="ATF24" s="164"/>
      <c r="ATG24" s="164"/>
      <c r="ATH24" s="164"/>
      <c r="ATI24" s="164"/>
      <c r="ATJ24" s="164"/>
      <c r="ATK24" s="164"/>
      <c r="ATL24" s="164"/>
      <c r="ATM24" s="164"/>
      <c r="ATN24" s="164"/>
      <c r="ATO24" s="164"/>
      <c r="ATP24" s="164"/>
      <c r="ATQ24" s="164"/>
      <c r="ATR24" s="164"/>
      <c r="ATS24" s="164"/>
      <c r="ATT24" s="164"/>
      <c r="ATU24" s="164"/>
      <c r="ATV24" s="164"/>
      <c r="ATW24" s="164"/>
      <c r="ATX24" s="164"/>
      <c r="ATY24" s="164"/>
      <c r="ATZ24" s="164"/>
      <c r="AUA24" s="164"/>
      <c r="AUB24" s="164"/>
      <c r="AUC24" s="164"/>
      <c r="AUD24" s="164"/>
      <c r="AUE24" s="164"/>
      <c r="AUF24" s="164"/>
      <c r="AUG24" s="164"/>
      <c r="AUH24" s="164"/>
      <c r="AUI24" s="164"/>
      <c r="AUJ24" s="164"/>
      <c r="AUK24" s="164"/>
      <c r="AUL24" s="164"/>
      <c r="AUM24" s="164"/>
      <c r="AUN24" s="164"/>
      <c r="AUO24" s="164"/>
      <c r="AUP24" s="164"/>
      <c r="AUQ24" s="164"/>
      <c r="AUR24" s="164"/>
      <c r="AUS24" s="164"/>
      <c r="AUT24" s="164"/>
      <c r="AUU24" s="164"/>
      <c r="AUV24" s="164"/>
      <c r="AUW24" s="164"/>
      <c r="AUX24" s="164"/>
      <c r="AUY24" s="164"/>
      <c r="AUZ24" s="164"/>
      <c r="AVA24" s="164"/>
      <c r="AVB24" s="164"/>
      <c r="AVC24" s="164"/>
      <c r="AVD24" s="164"/>
      <c r="AVE24" s="164"/>
      <c r="AVF24" s="164"/>
      <c r="AVG24" s="164"/>
      <c r="AVH24" s="164"/>
      <c r="AVI24" s="164"/>
      <c r="AVJ24" s="164"/>
      <c r="AVK24" s="164"/>
      <c r="AVL24" s="164"/>
      <c r="AVM24" s="164"/>
      <c r="AVN24" s="164"/>
      <c r="AVO24" s="164"/>
      <c r="AVP24" s="164"/>
      <c r="AVQ24" s="164"/>
      <c r="AVR24" s="164"/>
      <c r="AVS24" s="164"/>
      <c r="AVT24" s="164"/>
      <c r="AVU24" s="164"/>
      <c r="AVV24" s="164"/>
      <c r="AVW24" s="164"/>
      <c r="AVX24" s="164"/>
      <c r="AVY24" s="164"/>
      <c r="AVZ24" s="164"/>
      <c r="AWA24" s="164"/>
      <c r="AWB24" s="164"/>
      <c r="AWC24" s="164"/>
      <c r="AWD24" s="164"/>
      <c r="AWE24" s="164"/>
      <c r="AWF24" s="164"/>
      <c r="AWG24" s="164"/>
      <c r="AWH24" s="164"/>
      <c r="AWI24" s="164"/>
      <c r="AWJ24" s="164"/>
      <c r="AWK24" s="164"/>
      <c r="AWL24" s="164"/>
      <c r="AWM24" s="164"/>
      <c r="AWN24" s="164"/>
      <c r="AWO24" s="164"/>
      <c r="AWP24" s="164"/>
      <c r="AWQ24" s="164"/>
      <c r="AWR24" s="164"/>
      <c r="AWS24" s="164"/>
      <c r="AWT24" s="164"/>
      <c r="AWU24" s="164"/>
      <c r="AWV24" s="164"/>
      <c r="AWW24" s="164"/>
      <c r="AWX24" s="164"/>
      <c r="AWY24" s="164"/>
      <c r="AWZ24" s="164"/>
      <c r="AXA24" s="164"/>
      <c r="AXB24" s="164"/>
      <c r="AXC24" s="164"/>
      <c r="AXD24" s="164"/>
      <c r="AXE24" s="164"/>
      <c r="AXF24" s="164"/>
      <c r="AXG24" s="164"/>
      <c r="AXH24" s="164"/>
      <c r="AXI24" s="164"/>
      <c r="AXJ24" s="164"/>
      <c r="AXK24" s="164"/>
      <c r="AXL24" s="164"/>
      <c r="AXM24" s="164"/>
      <c r="AXN24" s="164"/>
      <c r="AXO24" s="164"/>
      <c r="AXP24" s="164"/>
      <c r="AXQ24" s="164"/>
      <c r="AXR24" s="164"/>
      <c r="AXS24" s="164"/>
      <c r="AXT24" s="164"/>
      <c r="AXU24" s="164"/>
      <c r="AXV24" s="164"/>
      <c r="AXW24" s="164"/>
      <c r="AXX24" s="164"/>
      <c r="AXY24" s="164"/>
      <c r="AXZ24" s="164"/>
      <c r="AYA24" s="164"/>
      <c r="AYB24" s="164"/>
      <c r="AYC24" s="164"/>
      <c r="AYD24" s="164"/>
      <c r="AYE24" s="164"/>
      <c r="AYF24" s="164"/>
      <c r="AYG24" s="164"/>
      <c r="AYH24" s="164"/>
      <c r="AYI24" s="164"/>
      <c r="AYJ24" s="164"/>
      <c r="AYK24" s="164"/>
      <c r="AYL24" s="164"/>
      <c r="AYM24" s="164"/>
      <c r="AYN24" s="164"/>
      <c r="AYO24" s="164"/>
      <c r="AYP24" s="164"/>
      <c r="AYQ24" s="164"/>
      <c r="AYR24" s="164"/>
      <c r="AYS24" s="164"/>
      <c r="AYT24" s="164"/>
      <c r="AYU24" s="164"/>
      <c r="AYV24" s="164"/>
      <c r="AYW24" s="164"/>
      <c r="AYX24" s="164"/>
      <c r="AYY24" s="164"/>
      <c r="AYZ24" s="164"/>
      <c r="AZA24" s="164"/>
      <c r="AZB24" s="164"/>
      <c r="AZC24" s="164"/>
      <c r="AZD24" s="164"/>
      <c r="AZE24" s="164"/>
      <c r="AZF24" s="164"/>
      <c r="AZG24" s="164"/>
      <c r="AZH24" s="164"/>
      <c r="AZI24" s="164"/>
      <c r="AZJ24" s="164"/>
      <c r="AZK24" s="164"/>
      <c r="AZL24" s="164"/>
      <c r="AZM24" s="164"/>
      <c r="AZN24" s="164"/>
      <c r="AZO24" s="164"/>
      <c r="AZP24" s="164"/>
      <c r="AZQ24" s="164"/>
      <c r="AZR24" s="164"/>
      <c r="AZS24" s="164"/>
      <c r="AZT24" s="164"/>
      <c r="AZU24" s="164"/>
      <c r="AZV24" s="164"/>
      <c r="AZW24" s="164"/>
      <c r="AZX24" s="164"/>
      <c r="AZY24" s="164"/>
      <c r="AZZ24" s="164"/>
      <c r="BAA24" s="164"/>
      <c r="BAB24" s="164"/>
      <c r="BAC24" s="164"/>
      <c r="BAD24" s="164"/>
      <c r="BAE24" s="164"/>
      <c r="BAF24" s="164"/>
      <c r="BAG24" s="164"/>
      <c r="BAH24" s="164"/>
      <c r="BAI24" s="164"/>
      <c r="BAJ24" s="164"/>
      <c r="BAK24" s="164"/>
      <c r="BAL24" s="164"/>
      <c r="BAM24" s="164"/>
      <c r="BAN24" s="164"/>
      <c r="BAO24" s="164"/>
      <c r="BAP24" s="164"/>
      <c r="BAQ24" s="164"/>
      <c r="BAR24" s="164"/>
      <c r="BAS24" s="164"/>
      <c r="BAT24" s="164"/>
      <c r="BAU24" s="164"/>
      <c r="BAV24" s="164"/>
      <c r="BAW24" s="164"/>
      <c r="BAX24" s="164"/>
      <c r="BAY24" s="164"/>
      <c r="BAZ24" s="164"/>
      <c r="BBA24" s="164"/>
      <c r="BBB24" s="164"/>
      <c r="BBC24" s="164"/>
      <c r="BBD24" s="164"/>
      <c r="BBE24" s="164"/>
      <c r="BBF24" s="164"/>
      <c r="BBG24" s="164"/>
      <c r="BBH24" s="164"/>
      <c r="BBI24" s="164"/>
      <c r="BBJ24" s="164"/>
      <c r="BBK24" s="164"/>
      <c r="BBL24" s="164"/>
      <c r="BBM24" s="164"/>
      <c r="BBN24" s="164"/>
      <c r="BBO24" s="164"/>
      <c r="BBP24" s="164"/>
      <c r="BBQ24" s="164"/>
      <c r="BBR24" s="164"/>
      <c r="BBS24" s="164"/>
      <c r="BBT24" s="164"/>
      <c r="BBU24" s="164"/>
      <c r="BBV24" s="164"/>
      <c r="BBW24" s="164"/>
      <c r="BBX24" s="164"/>
      <c r="BBY24" s="164"/>
      <c r="BBZ24" s="164"/>
      <c r="BCA24" s="164"/>
      <c r="BCB24" s="164"/>
      <c r="BCC24" s="164"/>
      <c r="BCD24" s="164"/>
      <c r="BCE24" s="164"/>
      <c r="BCF24" s="164"/>
      <c r="BCG24" s="164"/>
      <c r="BCH24" s="164"/>
      <c r="BCI24" s="164"/>
      <c r="BCJ24" s="164"/>
      <c r="BCK24" s="164"/>
      <c r="BCL24" s="164"/>
      <c r="BCM24" s="164"/>
      <c r="BCN24" s="164"/>
      <c r="BCO24" s="164"/>
      <c r="BCP24" s="164"/>
      <c r="BCQ24" s="164"/>
      <c r="BCR24" s="164"/>
      <c r="BCS24" s="164"/>
      <c r="BCT24" s="164"/>
      <c r="BCU24" s="164"/>
      <c r="BCV24" s="164"/>
      <c r="BCW24" s="164"/>
      <c r="BCX24" s="164"/>
      <c r="BCY24" s="164"/>
      <c r="BCZ24" s="164"/>
      <c r="BDA24" s="164"/>
      <c r="BDB24" s="164"/>
      <c r="BDC24" s="164"/>
      <c r="BDD24" s="164"/>
      <c r="BDE24" s="164"/>
      <c r="BDF24" s="164"/>
      <c r="BDG24" s="164"/>
      <c r="BDH24" s="164"/>
      <c r="BDI24" s="164"/>
      <c r="BDJ24" s="164"/>
      <c r="BDK24" s="164"/>
      <c r="BDL24" s="164"/>
      <c r="BDM24" s="164"/>
      <c r="BDN24" s="164"/>
      <c r="BDO24" s="164"/>
      <c r="BDP24" s="164"/>
      <c r="BDQ24" s="164"/>
      <c r="BDR24" s="164"/>
      <c r="BDS24" s="164"/>
      <c r="BDT24" s="164"/>
      <c r="BDU24" s="164"/>
      <c r="BDV24" s="164"/>
      <c r="BDW24" s="164"/>
      <c r="BDX24" s="164"/>
      <c r="BDY24" s="164"/>
      <c r="BDZ24" s="164"/>
      <c r="BEA24" s="164"/>
      <c r="BEB24" s="164"/>
      <c r="BEC24" s="164"/>
      <c r="BED24" s="164"/>
      <c r="BEE24" s="164"/>
      <c r="BEF24" s="164"/>
      <c r="BEG24" s="164"/>
      <c r="BEH24" s="164"/>
      <c r="BEI24" s="164"/>
      <c r="BEJ24" s="164"/>
      <c r="BEK24" s="164"/>
      <c r="BEL24" s="164"/>
      <c r="BEM24" s="164"/>
      <c r="BEN24" s="164"/>
      <c r="BEO24" s="164"/>
      <c r="BEP24" s="164"/>
      <c r="BEQ24" s="164"/>
      <c r="BER24" s="164"/>
      <c r="BES24" s="164"/>
      <c r="BET24" s="164"/>
      <c r="BEU24" s="164"/>
      <c r="BEV24" s="164"/>
      <c r="BEW24" s="164"/>
      <c r="BEX24" s="164"/>
      <c r="BEY24" s="164"/>
      <c r="BEZ24" s="164"/>
      <c r="BFA24" s="164"/>
      <c r="BFB24" s="164"/>
      <c r="BFC24" s="164"/>
      <c r="BFD24" s="164"/>
      <c r="BFE24" s="164"/>
      <c r="BFF24" s="164"/>
      <c r="BFG24" s="164"/>
      <c r="BFH24" s="164"/>
      <c r="BFI24" s="164"/>
      <c r="BFJ24" s="164"/>
      <c r="BFK24" s="164"/>
      <c r="BFL24" s="164"/>
      <c r="BFM24" s="164"/>
      <c r="BFN24" s="164"/>
      <c r="BFO24" s="164"/>
      <c r="BFP24" s="164"/>
      <c r="BFQ24" s="164"/>
      <c r="BFR24" s="164"/>
      <c r="BFS24" s="164"/>
      <c r="BFT24" s="164"/>
      <c r="BFU24" s="164"/>
      <c r="BFV24" s="164"/>
      <c r="BFW24" s="164"/>
      <c r="BFX24" s="164"/>
      <c r="BFY24" s="164"/>
      <c r="BFZ24" s="164"/>
      <c r="BGA24" s="164"/>
      <c r="BGB24" s="164"/>
      <c r="BGC24" s="164"/>
      <c r="BGD24" s="164"/>
      <c r="BGE24" s="164"/>
      <c r="BGF24" s="164"/>
      <c r="BGG24" s="164"/>
      <c r="BGH24" s="164"/>
      <c r="BGI24" s="164"/>
      <c r="BGJ24" s="164"/>
      <c r="BGK24" s="164"/>
      <c r="BGL24" s="164"/>
      <c r="BGM24" s="164"/>
      <c r="BGN24" s="164"/>
      <c r="BGO24" s="164"/>
      <c r="BGP24" s="164"/>
      <c r="BGQ24" s="164"/>
      <c r="BGR24" s="164"/>
      <c r="BGS24" s="164"/>
      <c r="BGT24" s="164"/>
      <c r="BGU24" s="164"/>
      <c r="BGV24" s="164"/>
      <c r="BGW24" s="164"/>
      <c r="BGX24" s="164"/>
      <c r="BGY24" s="164"/>
      <c r="BGZ24" s="164"/>
      <c r="BHA24" s="164"/>
      <c r="BHB24" s="164"/>
      <c r="BHC24" s="164"/>
      <c r="BHD24" s="164"/>
      <c r="BHE24" s="164"/>
      <c r="BHF24" s="164"/>
      <c r="BHG24" s="164"/>
      <c r="BHH24" s="164"/>
      <c r="BHI24" s="164"/>
      <c r="BHJ24" s="164"/>
      <c r="BHK24" s="164"/>
      <c r="BHL24" s="164"/>
      <c r="BHM24" s="164"/>
      <c r="BHN24" s="164"/>
      <c r="BHO24" s="164"/>
      <c r="BHP24" s="164"/>
      <c r="BHQ24" s="164"/>
      <c r="BHR24" s="164"/>
      <c r="BHS24" s="164"/>
      <c r="BHT24" s="164"/>
      <c r="BHU24" s="164"/>
      <c r="BHV24" s="164"/>
      <c r="BHW24" s="164"/>
      <c r="BHX24" s="164"/>
      <c r="BHY24" s="164"/>
      <c r="BHZ24" s="164"/>
      <c r="BIA24" s="164"/>
      <c r="BIB24" s="164"/>
      <c r="BIC24" s="164"/>
      <c r="BID24" s="164"/>
      <c r="BIE24" s="164"/>
      <c r="BIF24" s="164"/>
      <c r="BIG24" s="164"/>
      <c r="BIH24" s="164"/>
      <c r="BII24" s="164"/>
      <c r="BIJ24" s="164"/>
      <c r="BIK24" s="164"/>
      <c r="BIL24" s="164"/>
      <c r="BIM24" s="164"/>
      <c r="BIN24" s="164"/>
      <c r="BIO24" s="164"/>
      <c r="BIP24" s="164"/>
      <c r="BIQ24" s="164"/>
      <c r="BIR24" s="164"/>
      <c r="BIS24" s="164"/>
      <c r="BIT24" s="164"/>
      <c r="BIU24" s="164"/>
      <c r="BIV24" s="164"/>
      <c r="BIW24" s="164"/>
      <c r="BIX24" s="164"/>
      <c r="BIY24" s="164"/>
      <c r="BIZ24" s="164"/>
      <c r="BJA24" s="164"/>
      <c r="BJB24" s="164"/>
      <c r="BJC24" s="164"/>
      <c r="BJD24" s="164"/>
      <c r="BJE24" s="164"/>
      <c r="BJF24" s="164"/>
      <c r="BJG24" s="164"/>
      <c r="BJH24" s="164"/>
      <c r="BJI24" s="164"/>
      <c r="BJJ24" s="164"/>
      <c r="BJK24" s="164"/>
      <c r="BJL24" s="164"/>
      <c r="BJM24" s="164"/>
      <c r="BJN24" s="164"/>
      <c r="BJO24" s="164"/>
      <c r="BJP24" s="164"/>
      <c r="BJQ24" s="164"/>
      <c r="BJR24" s="164"/>
      <c r="BJS24" s="164"/>
      <c r="BJT24" s="164"/>
      <c r="BJU24" s="164"/>
      <c r="BJV24" s="164"/>
      <c r="BJW24" s="164"/>
      <c r="BJX24" s="164"/>
      <c r="BJY24" s="164"/>
      <c r="BJZ24" s="164"/>
      <c r="BKA24" s="164"/>
      <c r="BKB24" s="164"/>
      <c r="BKC24" s="164"/>
      <c r="BKD24" s="164"/>
      <c r="BKE24" s="164"/>
      <c r="BKF24" s="164"/>
      <c r="BKG24" s="164"/>
      <c r="BKH24" s="164"/>
      <c r="BKI24" s="164"/>
      <c r="BKJ24" s="164"/>
      <c r="BKK24" s="164"/>
      <c r="BKL24" s="164"/>
      <c r="BKM24" s="164"/>
      <c r="BKN24" s="164"/>
      <c r="BKO24" s="164"/>
      <c r="BKP24" s="164"/>
      <c r="BKQ24" s="164"/>
      <c r="BKR24" s="164"/>
      <c r="BKS24" s="164"/>
      <c r="BKT24" s="164"/>
      <c r="BKU24" s="164"/>
      <c r="BKV24" s="164"/>
      <c r="BKW24" s="164"/>
      <c r="BKX24" s="164"/>
      <c r="BKY24" s="164"/>
      <c r="BKZ24" s="164"/>
      <c r="BLA24" s="164"/>
      <c r="BLB24" s="164"/>
      <c r="BLC24" s="164"/>
      <c r="BLD24" s="164"/>
      <c r="BLE24" s="164"/>
      <c r="BLF24" s="164"/>
      <c r="BLG24" s="164"/>
      <c r="BLH24" s="164"/>
      <c r="BLI24" s="164"/>
      <c r="BLJ24" s="164"/>
      <c r="BLK24" s="164"/>
      <c r="BLL24" s="164"/>
      <c r="BLM24" s="164"/>
      <c r="BLN24" s="164"/>
      <c r="BLO24" s="164"/>
      <c r="BLP24" s="164"/>
      <c r="BLQ24" s="164"/>
      <c r="BLR24" s="164"/>
      <c r="BLS24" s="164"/>
      <c r="BLT24" s="164"/>
      <c r="BLU24" s="164"/>
      <c r="BLV24" s="164"/>
      <c r="BLW24" s="164"/>
      <c r="BLX24" s="164"/>
      <c r="BLY24" s="164"/>
      <c r="BLZ24" s="164"/>
      <c r="BMA24" s="164"/>
      <c r="BMB24" s="164"/>
      <c r="BMC24" s="164"/>
      <c r="BMD24" s="164"/>
      <c r="BME24" s="164"/>
      <c r="BMF24" s="164"/>
      <c r="BMG24" s="164"/>
      <c r="BMH24" s="164"/>
      <c r="BMI24" s="164"/>
      <c r="BMJ24" s="164"/>
      <c r="BMK24" s="164"/>
      <c r="BML24" s="164"/>
      <c r="BMM24" s="164"/>
      <c r="BMN24" s="164"/>
      <c r="BMO24" s="164"/>
      <c r="BMP24" s="164"/>
      <c r="BMQ24" s="164"/>
      <c r="BMR24" s="164"/>
      <c r="BMS24" s="164"/>
      <c r="BMT24" s="164"/>
      <c r="BMU24" s="164"/>
      <c r="BMV24" s="164"/>
      <c r="BMW24" s="164"/>
      <c r="BMX24" s="164"/>
      <c r="BMY24" s="164"/>
      <c r="BMZ24" s="164"/>
      <c r="BNA24" s="164"/>
      <c r="BNB24" s="164"/>
      <c r="BNC24" s="164"/>
      <c r="BND24" s="164"/>
      <c r="BNE24" s="164"/>
      <c r="BNF24" s="164"/>
      <c r="BNG24" s="164"/>
      <c r="BNH24" s="164"/>
      <c r="BNI24" s="164"/>
      <c r="BNJ24" s="164"/>
      <c r="BNK24" s="164"/>
      <c r="BNL24" s="164"/>
      <c r="BNM24" s="164"/>
      <c r="BNN24" s="164"/>
      <c r="BNO24" s="164"/>
      <c r="BNP24" s="164"/>
      <c r="BNQ24" s="164"/>
      <c r="BNR24" s="164"/>
      <c r="BNS24" s="164"/>
      <c r="BNT24" s="164"/>
      <c r="BNU24" s="164"/>
      <c r="BNV24" s="164"/>
      <c r="BNW24" s="164"/>
      <c r="BNX24" s="164"/>
      <c r="BNY24" s="164"/>
      <c r="BNZ24" s="164"/>
      <c r="BOA24" s="164"/>
      <c r="BOB24" s="164"/>
      <c r="BOC24" s="164"/>
      <c r="BOD24" s="164"/>
      <c r="BOE24" s="164"/>
      <c r="BOF24" s="164"/>
      <c r="BOG24" s="164"/>
      <c r="BOH24" s="164"/>
      <c r="BOI24" s="164"/>
      <c r="BOJ24" s="164"/>
      <c r="BOK24" s="164"/>
      <c r="BOL24" s="164"/>
      <c r="BOM24" s="164"/>
      <c r="BON24" s="164"/>
      <c r="BOO24" s="164"/>
      <c r="BOP24" s="164"/>
      <c r="BOQ24" s="164"/>
      <c r="BOR24" s="164"/>
      <c r="BOS24" s="164"/>
      <c r="BOT24" s="164"/>
      <c r="BOU24" s="164"/>
      <c r="BOV24" s="164"/>
      <c r="BOW24" s="164"/>
      <c r="BOX24" s="164"/>
      <c r="BOY24" s="164"/>
      <c r="BOZ24" s="164"/>
      <c r="BPA24" s="164"/>
      <c r="BPB24" s="164"/>
      <c r="BPC24" s="164"/>
      <c r="BPD24" s="164"/>
      <c r="BPE24" s="164"/>
      <c r="BPF24" s="164"/>
      <c r="BPG24" s="164"/>
      <c r="BPH24" s="164"/>
      <c r="BPI24" s="164"/>
      <c r="BPJ24" s="164"/>
      <c r="BPK24" s="164"/>
      <c r="BPL24" s="164"/>
      <c r="BPM24" s="164"/>
      <c r="BPN24" s="164"/>
      <c r="BPO24" s="164"/>
      <c r="BPP24" s="164"/>
      <c r="BPQ24" s="164"/>
      <c r="BPR24" s="164"/>
      <c r="BPS24" s="164"/>
      <c r="BPT24" s="164"/>
      <c r="BPU24" s="164"/>
      <c r="BPV24" s="164"/>
      <c r="BPW24" s="164"/>
      <c r="BPX24" s="164"/>
      <c r="BPY24" s="164"/>
      <c r="BPZ24" s="164"/>
      <c r="BQA24" s="164"/>
      <c r="BQB24" s="164"/>
      <c r="BQC24" s="164"/>
      <c r="BQD24" s="164"/>
      <c r="BQE24" s="164"/>
      <c r="BQF24" s="164"/>
      <c r="BQG24" s="164"/>
      <c r="BQH24" s="164"/>
      <c r="BQI24" s="164"/>
      <c r="BQJ24" s="164"/>
      <c r="BQK24" s="164"/>
      <c r="BQL24" s="164"/>
      <c r="BQM24" s="164"/>
      <c r="BQN24" s="164"/>
      <c r="BQO24" s="164"/>
      <c r="BQP24" s="164"/>
      <c r="BQQ24" s="164"/>
      <c r="BQR24" s="164"/>
      <c r="BQS24" s="164"/>
      <c r="BQT24" s="164"/>
      <c r="BQU24" s="164"/>
      <c r="BQV24" s="164"/>
      <c r="BQW24" s="164"/>
      <c r="BQX24" s="164"/>
      <c r="BQY24" s="164"/>
      <c r="BQZ24" s="164"/>
      <c r="BRA24" s="164"/>
      <c r="BRB24" s="164"/>
      <c r="BRC24" s="164"/>
      <c r="BRD24" s="164"/>
      <c r="BRE24" s="164"/>
      <c r="BRF24" s="164"/>
      <c r="BRG24" s="164"/>
      <c r="BRH24" s="164"/>
      <c r="BRI24" s="164"/>
      <c r="BRJ24" s="164"/>
      <c r="BRK24" s="164"/>
      <c r="BRL24" s="164"/>
      <c r="BRM24" s="164"/>
      <c r="BRN24" s="164"/>
      <c r="BRO24" s="164"/>
      <c r="BRP24" s="164"/>
      <c r="BRQ24" s="164"/>
      <c r="BRR24" s="164"/>
      <c r="BRS24" s="164"/>
      <c r="BRT24" s="164"/>
      <c r="BRU24" s="164"/>
      <c r="BRV24" s="164"/>
      <c r="BRW24" s="164"/>
      <c r="BRX24" s="164"/>
      <c r="BRY24" s="164"/>
      <c r="BRZ24" s="164"/>
      <c r="BSA24" s="164"/>
      <c r="BSB24" s="164"/>
      <c r="BSC24" s="164"/>
      <c r="BSD24" s="164"/>
      <c r="BSE24" s="164"/>
      <c r="BSF24" s="164"/>
      <c r="BSG24" s="164"/>
      <c r="BSH24" s="164"/>
      <c r="BSI24" s="164"/>
      <c r="BSJ24" s="164"/>
      <c r="BSK24" s="164"/>
      <c r="BSL24" s="164"/>
      <c r="BSM24" s="164"/>
      <c r="BSN24" s="164"/>
      <c r="BSO24" s="164"/>
      <c r="BSP24" s="164"/>
      <c r="BSQ24" s="164"/>
      <c r="BSR24" s="164"/>
      <c r="BSS24" s="164"/>
      <c r="BST24" s="164"/>
      <c r="BSU24" s="164"/>
      <c r="BSV24" s="164"/>
      <c r="BSW24" s="164"/>
      <c r="BSX24" s="164"/>
      <c r="BSY24" s="164"/>
      <c r="BSZ24" s="164"/>
      <c r="BTA24" s="164"/>
      <c r="BTB24" s="164"/>
      <c r="BTC24" s="164"/>
      <c r="BTD24" s="164"/>
      <c r="BTE24" s="164"/>
      <c r="BTF24" s="164"/>
      <c r="BTG24" s="164"/>
      <c r="BTH24" s="164"/>
      <c r="BTI24" s="164"/>
      <c r="BTJ24" s="164"/>
      <c r="BTK24" s="164"/>
      <c r="BTL24" s="164"/>
      <c r="BTM24" s="164"/>
      <c r="BTN24" s="164"/>
      <c r="BTO24" s="164"/>
      <c r="BTP24" s="164"/>
      <c r="BTQ24" s="164"/>
      <c r="BTR24" s="164"/>
      <c r="BTS24" s="164"/>
      <c r="BTT24" s="164"/>
      <c r="BTU24" s="164"/>
      <c r="BTV24" s="164"/>
      <c r="BTW24" s="164"/>
      <c r="BTX24" s="164"/>
      <c r="BTY24" s="164"/>
      <c r="BTZ24" s="164"/>
      <c r="BUA24" s="164"/>
      <c r="BUB24" s="164"/>
      <c r="BUC24" s="164"/>
      <c r="BUD24" s="164"/>
      <c r="BUE24" s="164"/>
      <c r="BUF24" s="164"/>
      <c r="BUG24" s="164"/>
      <c r="BUH24" s="164"/>
      <c r="BUI24" s="164"/>
      <c r="BUJ24" s="164"/>
      <c r="BUK24" s="164"/>
      <c r="BUL24" s="164"/>
      <c r="BUM24" s="164"/>
      <c r="BUN24" s="164"/>
      <c r="BUO24" s="164"/>
      <c r="BUP24" s="164"/>
      <c r="BUQ24" s="164"/>
      <c r="BUR24" s="164"/>
      <c r="BUS24" s="164"/>
      <c r="BUT24" s="164"/>
      <c r="BUU24" s="164"/>
      <c r="BUV24" s="164"/>
      <c r="BUW24" s="164"/>
      <c r="BUX24" s="164"/>
      <c r="BUY24" s="164"/>
      <c r="BUZ24" s="164"/>
      <c r="BVA24" s="164"/>
      <c r="BVB24" s="164"/>
      <c r="BVC24" s="164"/>
      <c r="BVD24" s="164"/>
      <c r="BVE24" s="164"/>
      <c r="BVF24" s="164"/>
      <c r="BVG24" s="164"/>
      <c r="BVH24" s="164"/>
      <c r="BVI24" s="164"/>
      <c r="BVJ24" s="164"/>
      <c r="BVK24" s="164"/>
      <c r="BVL24" s="164"/>
      <c r="BVM24" s="164"/>
      <c r="BVN24" s="164"/>
      <c r="BVO24" s="164"/>
      <c r="BVP24" s="164"/>
      <c r="BVQ24" s="164"/>
      <c r="BVR24" s="164"/>
      <c r="BVS24" s="164"/>
      <c r="BVT24" s="164"/>
      <c r="BVU24" s="164"/>
      <c r="BVV24" s="164"/>
      <c r="BVW24" s="164"/>
      <c r="BVX24" s="164"/>
      <c r="BVY24" s="164"/>
      <c r="BVZ24" s="164"/>
      <c r="BWA24" s="164"/>
      <c r="BWB24" s="164"/>
      <c r="BWC24" s="164"/>
      <c r="BWD24" s="164"/>
      <c r="BWE24" s="164"/>
      <c r="BWF24" s="164"/>
      <c r="BWG24" s="164"/>
      <c r="BWH24" s="164"/>
      <c r="BWI24" s="164"/>
      <c r="BWJ24" s="164"/>
      <c r="BWK24" s="164"/>
      <c r="BWL24" s="164"/>
      <c r="BWM24" s="164"/>
      <c r="BWN24" s="164"/>
      <c r="BWO24" s="164"/>
      <c r="BWP24" s="164"/>
      <c r="BWQ24" s="164"/>
      <c r="BWR24" s="164"/>
      <c r="BWS24" s="164"/>
      <c r="BWT24" s="164"/>
      <c r="BWU24" s="164"/>
      <c r="BWV24" s="164"/>
      <c r="BWW24" s="164"/>
      <c r="BWX24" s="164"/>
      <c r="BWY24" s="164"/>
      <c r="BWZ24" s="164"/>
      <c r="BXA24" s="164"/>
      <c r="BXB24" s="164"/>
      <c r="BXC24" s="164"/>
      <c r="BXD24" s="164"/>
      <c r="BXE24" s="164"/>
      <c r="BXF24" s="164"/>
      <c r="BXG24" s="164"/>
      <c r="BXH24" s="164"/>
      <c r="BXI24" s="164"/>
      <c r="BXJ24" s="164"/>
      <c r="BXK24" s="164"/>
      <c r="BXL24" s="164"/>
      <c r="BXM24" s="164"/>
      <c r="BXN24" s="164"/>
      <c r="BXO24" s="164"/>
      <c r="BXP24" s="164"/>
      <c r="BXQ24" s="164"/>
      <c r="BXR24" s="164"/>
      <c r="BXS24" s="164"/>
      <c r="BXT24" s="164"/>
      <c r="BXU24" s="164"/>
      <c r="BXV24" s="164"/>
      <c r="BXW24" s="164"/>
      <c r="BXX24" s="164"/>
      <c r="BXY24" s="164"/>
      <c r="BXZ24" s="164"/>
      <c r="BYA24" s="164"/>
      <c r="BYB24" s="164"/>
      <c r="BYC24" s="164"/>
      <c r="BYD24" s="164"/>
      <c r="BYE24" s="164"/>
      <c r="BYF24" s="164"/>
      <c r="BYG24" s="164"/>
      <c r="BYH24" s="164"/>
      <c r="BYI24" s="164"/>
      <c r="BYJ24" s="164"/>
      <c r="BYK24" s="164"/>
      <c r="BYL24" s="164"/>
      <c r="BYM24" s="164"/>
      <c r="BYN24" s="164"/>
      <c r="BYO24" s="164"/>
      <c r="BYP24" s="164"/>
      <c r="BYQ24" s="164"/>
      <c r="BYR24" s="164"/>
      <c r="BYS24" s="164"/>
      <c r="BYT24" s="164"/>
      <c r="BYU24" s="164"/>
      <c r="BYV24" s="164"/>
      <c r="BYW24" s="164"/>
      <c r="BYX24" s="164"/>
      <c r="BYY24" s="164"/>
      <c r="BYZ24" s="164"/>
      <c r="BZA24" s="164"/>
      <c r="BZB24" s="164"/>
      <c r="BZC24" s="164"/>
      <c r="BZD24" s="164"/>
      <c r="BZE24" s="164"/>
      <c r="BZF24" s="164"/>
      <c r="BZG24" s="164"/>
      <c r="BZH24" s="164"/>
      <c r="BZI24" s="164"/>
      <c r="BZJ24" s="164"/>
      <c r="BZK24" s="164"/>
      <c r="BZL24" s="164"/>
      <c r="BZM24" s="164"/>
      <c r="BZN24" s="164"/>
      <c r="BZO24" s="164"/>
      <c r="BZP24" s="164"/>
      <c r="BZQ24" s="164"/>
      <c r="BZR24" s="164"/>
      <c r="BZS24" s="164"/>
      <c r="BZT24" s="164"/>
      <c r="BZU24" s="164"/>
      <c r="BZV24" s="164"/>
      <c r="BZW24" s="164"/>
      <c r="BZX24" s="164"/>
      <c r="BZY24" s="164"/>
      <c r="BZZ24" s="164"/>
      <c r="CAA24" s="164"/>
      <c r="CAB24" s="164"/>
      <c r="CAC24" s="164"/>
      <c r="CAD24" s="164"/>
      <c r="CAE24" s="164"/>
      <c r="CAF24" s="164"/>
      <c r="CAG24" s="164"/>
      <c r="CAH24" s="164"/>
      <c r="CAI24" s="164"/>
      <c r="CAJ24" s="164"/>
      <c r="CAK24" s="164"/>
      <c r="CAL24" s="164"/>
      <c r="CAM24" s="164"/>
      <c r="CAN24" s="164"/>
      <c r="CAO24" s="164"/>
      <c r="CAP24" s="164"/>
      <c r="CAQ24" s="164"/>
      <c r="CAR24" s="164"/>
      <c r="CAS24" s="164"/>
      <c r="CAT24" s="164"/>
      <c r="CAU24" s="164"/>
      <c r="CAV24" s="164"/>
      <c r="CAW24" s="164"/>
      <c r="CAX24" s="164"/>
      <c r="CAY24" s="164"/>
      <c r="CAZ24" s="164"/>
      <c r="CBA24" s="164"/>
      <c r="CBB24" s="164"/>
      <c r="CBC24" s="164"/>
      <c r="CBD24" s="164"/>
      <c r="CBE24" s="164"/>
      <c r="CBF24" s="164"/>
      <c r="CBG24" s="164"/>
      <c r="CBH24" s="164"/>
      <c r="CBI24" s="164"/>
      <c r="CBJ24" s="164"/>
      <c r="CBK24" s="164"/>
      <c r="CBL24" s="164"/>
      <c r="CBM24" s="164"/>
      <c r="CBN24" s="164"/>
      <c r="CBO24" s="164"/>
      <c r="CBP24" s="164"/>
      <c r="CBQ24" s="164"/>
      <c r="CBR24" s="164"/>
      <c r="CBS24" s="164"/>
      <c r="CBT24" s="164"/>
      <c r="CBU24" s="164"/>
      <c r="CBV24" s="164"/>
      <c r="CBW24" s="164"/>
      <c r="CBX24" s="164"/>
      <c r="CBY24" s="164"/>
      <c r="CBZ24" s="164"/>
      <c r="CCA24" s="164"/>
      <c r="CCB24" s="164"/>
      <c r="CCC24" s="164"/>
      <c r="CCD24" s="164"/>
      <c r="CCE24" s="164"/>
      <c r="CCF24" s="164"/>
      <c r="CCG24" s="164"/>
      <c r="CCH24" s="164"/>
      <c r="CCI24" s="164"/>
      <c r="CCJ24" s="164"/>
      <c r="CCK24" s="164"/>
      <c r="CCL24" s="164"/>
      <c r="CCM24" s="164"/>
      <c r="CCN24" s="164"/>
      <c r="CCO24" s="164"/>
      <c r="CCP24" s="164"/>
      <c r="CCQ24" s="164"/>
      <c r="CCR24" s="164"/>
      <c r="CCS24" s="164"/>
      <c r="CCT24" s="164"/>
      <c r="CCU24" s="164"/>
      <c r="CCV24" s="164"/>
      <c r="CCW24" s="164"/>
      <c r="CCX24" s="164"/>
      <c r="CCY24" s="164"/>
      <c r="CCZ24" s="164"/>
      <c r="CDA24" s="164"/>
      <c r="CDB24" s="164"/>
      <c r="CDC24" s="164"/>
      <c r="CDD24" s="164"/>
      <c r="CDE24" s="164"/>
      <c r="CDF24" s="164"/>
      <c r="CDG24" s="164"/>
      <c r="CDH24" s="164"/>
      <c r="CDI24" s="164"/>
      <c r="CDJ24" s="164"/>
      <c r="CDK24" s="164"/>
      <c r="CDL24" s="164"/>
      <c r="CDM24" s="164"/>
      <c r="CDN24" s="164"/>
      <c r="CDO24" s="164"/>
      <c r="CDP24" s="164"/>
      <c r="CDQ24" s="164"/>
      <c r="CDR24" s="164"/>
      <c r="CDS24" s="164"/>
      <c r="CDT24" s="164"/>
      <c r="CDU24" s="164"/>
      <c r="CDV24" s="164"/>
      <c r="CDW24" s="164"/>
      <c r="CDX24" s="164"/>
      <c r="CDY24" s="164"/>
      <c r="CDZ24" s="164"/>
      <c r="CEA24" s="164"/>
      <c r="CEB24" s="164"/>
      <c r="CEC24" s="164"/>
      <c r="CED24" s="164"/>
      <c r="CEE24" s="164"/>
      <c r="CEF24" s="164"/>
      <c r="CEG24" s="164"/>
      <c r="CEH24" s="164"/>
      <c r="CEI24" s="164"/>
      <c r="CEJ24" s="164"/>
      <c r="CEK24" s="164"/>
      <c r="CEL24" s="164"/>
      <c r="CEM24" s="164"/>
      <c r="CEN24" s="164"/>
      <c r="CEO24" s="164"/>
      <c r="CEP24" s="164"/>
      <c r="CEQ24" s="164"/>
      <c r="CER24" s="164"/>
      <c r="CES24" s="164"/>
      <c r="CET24" s="164"/>
      <c r="CEU24" s="164"/>
      <c r="CEV24" s="164"/>
      <c r="CEW24" s="164"/>
      <c r="CEX24" s="164"/>
      <c r="CEY24" s="164"/>
      <c r="CEZ24" s="164"/>
      <c r="CFA24" s="164"/>
      <c r="CFB24" s="164"/>
      <c r="CFC24" s="164"/>
      <c r="CFD24" s="164"/>
      <c r="CFE24" s="164"/>
      <c r="CFF24" s="164"/>
      <c r="CFG24" s="164"/>
      <c r="CFH24" s="164"/>
      <c r="CFI24" s="164"/>
      <c r="CFJ24" s="164"/>
      <c r="CFK24" s="164"/>
      <c r="CFL24" s="164"/>
      <c r="CFM24" s="164"/>
      <c r="CFN24" s="164"/>
      <c r="CFO24" s="164"/>
      <c r="CFP24" s="164"/>
      <c r="CFQ24" s="164"/>
      <c r="CFR24" s="164"/>
      <c r="CFS24" s="164"/>
      <c r="CFT24" s="164"/>
      <c r="CFU24" s="164"/>
      <c r="CFV24" s="164"/>
      <c r="CFW24" s="164"/>
      <c r="CFX24" s="164"/>
      <c r="CFY24" s="164"/>
      <c r="CFZ24" s="164"/>
      <c r="CGA24" s="164"/>
      <c r="CGB24" s="164"/>
      <c r="CGC24" s="164"/>
      <c r="CGD24" s="164"/>
      <c r="CGE24" s="164"/>
      <c r="CGF24" s="164"/>
      <c r="CGG24" s="164"/>
      <c r="CGH24" s="164"/>
      <c r="CGI24" s="164"/>
      <c r="CGJ24" s="164"/>
      <c r="CGK24" s="164"/>
      <c r="CGL24" s="164"/>
      <c r="CGM24" s="164"/>
      <c r="CGN24" s="164"/>
      <c r="CGO24" s="164"/>
      <c r="CGP24" s="164"/>
      <c r="CGQ24" s="164"/>
      <c r="CGR24" s="164"/>
      <c r="CGS24" s="164"/>
      <c r="CGT24" s="164"/>
      <c r="CGU24" s="164"/>
      <c r="CGV24" s="164"/>
      <c r="CGW24" s="164"/>
      <c r="CGX24" s="164"/>
      <c r="CGY24" s="164"/>
      <c r="CGZ24" s="164"/>
      <c r="CHA24" s="164"/>
      <c r="CHB24" s="164"/>
      <c r="CHC24" s="164"/>
      <c r="CHD24" s="164"/>
      <c r="CHE24" s="164"/>
      <c r="CHF24" s="164"/>
      <c r="CHG24" s="164"/>
      <c r="CHH24" s="164"/>
      <c r="CHI24" s="164"/>
      <c r="CHJ24" s="164"/>
      <c r="CHK24" s="164"/>
      <c r="CHL24" s="164"/>
      <c r="CHM24" s="164"/>
      <c r="CHN24" s="164"/>
      <c r="CHO24" s="164"/>
      <c r="CHP24" s="164"/>
      <c r="CHQ24" s="164"/>
      <c r="CHR24" s="164"/>
      <c r="CHS24" s="164"/>
      <c r="CHT24" s="164"/>
      <c r="CHU24" s="164"/>
      <c r="CHV24" s="164"/>
      <c r="CHW24" s="164"/>
      <c r="CHX24" s="164"/>
      <c r="CHY24" s="164"/>
      <c r="CHZ24" s="164"/>
      <c r="CIA24" s="164"/>
      <c r="CIB24" s="164"/>
      <c r="CIC24" s="164"/>
      <c r="CID24" s="164"/>
      <c r="CIE24" s="164"/>
      <c r="CIF24" s="164"/>
      <c r="CIG24" s="164"/>
      <c r="CIH24" s="164"/>
      <c r="CII24" s="164"/>
      <c r="CIJ24" s="164"/>
      <c r="CIK24" s="164"/>
      <c r="CIL24" s="164"/>
      <c r="CIM24" s="164"/>
      <c r="CIN24" s="164"/>
      <c r="CIO24" s="164"/>
      <c r="CIP24" s="164"/>
      <c r="CIQ24" s="164"/>
      <c r="CIR24" s="164"/>
      <c r="CIS24" s="164"/>
      <c r="CIT24" s="164"/>
      <c r="CIU24" s="164"/>
      <c r="CIV24" s="164"/>
      <c r="CIW24" s="164"/>
      <c r="CIX24" s="164"/>
      <c r="CIY24" s="164"/>
      <c r="CIZ24" s="164"/>
      <c r="CJA24" s="164"/>
      <c r="CJB24" s="164"/>
      <c r="CJC24" s="164"/>
      <c r="CJD24" s="164"/>
      <c r="CJE24" s="164"/>
      <c r="CJF24" s="164"/>
      <c r="CJG24" s="164"/>
      <c r="CJH24" s="164"/>
      <c r="CJI24" s="164"/>
      <c r="CJJ24" s="164"/>
      <c r="CJK24" s="164"/>
      <c r="CJL24" s="164"/>
      <c r="CJM24" s="164"/>
      <c r="CJN24" s="164"/>
      <c r="CJO24" s="164"/>
      <c r="CJP24" s="164"/>
      <c r="CJQ24" s="164"/>
      <c r="CJR24" s="164"/>
      <c r="CJS24" s="164"/>
      <c r="CJT24" s="164"/>
      <c r="CJU24" s="164"/>
      <c r="CJV24" s="164"/>
      <c r="CJW24" s="164"/>
      <c r="CJX24" s="164"/>
      <c r="CJY24" s="164"/>
      <c r="CJZ24" s="164"/>
      <c r="CKA24" s="164"/>
      <c r="CKB24" s="164"/>
      <c r="CKC24" s="164"/>
      <c r="CKD24" s="164"/>
      <c r="CKE24" s="164"/>
      <c r="CKF24" s="164"/>
      <c r="CKG24" s="164"/>
      <c r="CKH24" s="164"/>
      <c r="CKI24" s="164"/>
      <c r="CKJ24" s="164"/>
      <c r="CKK24" s="164"/>
      <c r="CKL24" s="164"/>
      <c r="CKM24" s="164"/>
      <c r="CKN24" s="164"/>
      <c r="CKO24" s="164"/>
      <c r="CKP24" s="164"/>
      <c r="CKQ24" s="164"/>
      <c r="CKR24" s="164"/>
      <c r="CKS24" s="164"/>
      <c r="CKT24" s="164"/>
      <c r="CKU24" s="164"/>
      <c r="CKV24" s="164"/>
      <c r="CKW24" s="164"/>
      <c r="CKX24" s="164"/>
      <c r="CKY24" s="164"/>
      <c r="CKZ24" s="164"/>
      <c r="CLA24" s="164"/>
      <c r="CLB24" s="164"/>
      <c r="CLC24" s="164"/>
      <c r="CLD24" s="164"/>
      <c r="CLE24" s="164"/>
      <c r="CLF24" s="164"/>
      <c r="CLG24" s="164"/>
      <c r="CLH24" s="164"/>
      <c r="CLI24" s="164"/>
      <c r="CLJ24" s="164"/>
      <c r="CLK24" s="164"/>
      <c r="CLL24" s="164"/>
      <c r="CLM24" s="164"/>
      <c r="CLN24" s="164"/>
      <c r="CLO24" s="164"/>
      <c r="CLP24" s="164"/>
      <c r="CLQ24" s="164"/>
      <c r="CLR24" s="164"/>
      <c r="CLS24" s="164"/>
      <c r="CLT24" s="164"/>
      <c r="CLU24" s="164"/>
      <c r="CLV24" s="164"/>
      <c r="CLW24" s="164"/>
      <c r="CLX24" s="164"/>
      <c r="CLY24" s="164"/>
      <c r="CLZ24" s="164"/>
      <c r="CMA24" s="164"/>
      <c r="CMB24" s="164"/>
      <c r="CMC24" s="164"/>
      <c r="CMD24" s="164"/>
      <c r="CME24" s="164"/>
      <c r="CMF24" s="164"/>
      <c r="CMG24" s="164"/>
      <c r="CMH24" s="164"/>
      <c r="CMI24" s="164"/>
      <c r="CMJ24" s="164"/>
      <c r="CMK24" s="164"/>
      <c r="CML24" s="164"/>
      <c r="CMM24" s="164"/>
      <c r="CMN24" s="164"/>
      <c r="CMO24" s="164"/>
      <c r="CMP24" s="164"/>
      <c r="CMQ24" s="164"/>
      <c r="CMR24" s="164"/>
      <c r="CMS24" s="164"/>
      <c r="CMT24" s="164"/>
      <c r="CMU24" s="164"/>
      <c r="CMV24" s="164"/>
      <c r="CMW24" s="164"/>
      <c r="CMX24" s="164"/>
      <c r="CMY24" s="164"/>
      <c r="CMZ24" s="164"/>
      <c r="CNA24" s="164"/>
      <c r="CNB24" s="164"/>
      <c r="CNC24" s="164"/>
      <c r="CND24" s="164"/>
      <c r="CNE24" s="164"/>
      <c r="CNF24" s="164"/>
      <c r="CNG24" s="164"/>
      <c r="CNH24" s="164"/>
      <c r="CNI24" s="164"/>
      <c r="CNJ24" s="164"/>
      <c r="CNK24" s="164"/>
      <c r="CNL24" s="164"/>
      <c r="CNM24" s="164"/>
      <c r="CNN24" s="164"/>
      <c r="CNO24" s="164"/>
      <c r="CNP24" s="164"/>
      <c r="CNQ24" s="164"/>
      <c r="CNR24" s="164"/>
      <c r="CNS24" s="164"/>
      <c r="CNT24" s="164"/>
      <c r="CNU24" s="164"/>
      <c r="CNV24" s="164"/>
      <c r="CNW24" s="164"/>
      <c r="CNX24" s="164"/>
      <c r="CNY24" s="164"/>
      <c r="CNZ24" s="164"/>
      <c r="COA24" s="164"/>
      <c r="COB24" s="164"/>
      <c r="COC24" s="164"/>
      <c r="COD24" s="164"/>
      <c r="COE24" s="164"/>
      <c r="COF24" s="164"/>
      <c r="COG24" s="164"/>
      <c r="COH24" s="164"/>
      <c r="COI24" s="164"/>
      <c r="COJ24" s="164"/>
      <c r="COK24" s="164"/>
      <c r="COL24" s="164"/>
      <c r="COM24" s="164"/>
      <c r="CON24" s="164"/>
      <c r="COO24" s="164"/>
      <c r="COP24" s="164"/>
      <c r="COQ24" s="164"/>
      <c r="COR24" s="164"/>
      <c r="COS24" s="164"/>
      <c r="COT24" s="164"/>
      <c r="COU24" s="164"/>
      <c r="COV24" s="164"/>
      <c r="COW24" s="164"/>
      <c r="COX24" s="164"/>
      <c r="COY24" s="164"/>
      <c r="COZ24" s="164"/>
      <c r="CPA24" s="164"/>
      <c r="CPB24" s="164"/>
      <c r="CPC24" s="164"/>
      <c r="CPD24" s="164"/>
      <c r="CPE24" s="164"/>
      <c r="CPF24" s="164"/>
      <c r="CPG24" s="164"/>
      <c r="CPH24" s="164"/>
      <c r="CPI24" s="164"/>
      <c r="CPJ24" s="164"/>
      <c r="CPK24" s="164"/>
      <c r="CPL24" s="164"/>
      <c r="CPM24" s="164"/>
      <c r="CPN24" s="164"/>
      <c r="CPO24" s="164"/>
      <c r="CPP24" s="164"/>
      <c r="CPQ24" s="164"/>
      <c r="CPR24" s="164"/>
      <c r="CPS24" s="164"/>
      <c r="CPT24" s="164"/>
      <c r="CPU24" s="164"/>
      <c r="CPV24" s="164"/>
      <c r="CPW24" s="164"/>
      <c r="CPX24" s="164"/>
      <c r="CPY24" s="164"/>
      <c r="CPZ24" s="164"/>
      <c r="CQA24" s="164"/>
      <c r="CQB24" s="164"/>
      <c r="CQC24" s="164"/>
      <c r="CQD24" s="164"/>
      <c r="CQE24" s="164"/>
      <c r="CQF24" s="164"/>
      <c r="CQG24" s="164"/>
      <c r="CQH24" s="164"/>
      <c r="CQI24" s="164"/>
      <c r="CQJ24" s="164"/>
      <c r="CQK24" s="164"/>
      <c r="CQL24" s="164"/>
      <c r="CQM24" s="164"/>
      <c r="CQN24" s="164"/>
      <c r="CQO24" s="164"/>
      <c r="CQP24" s="164"/>
      <c r="CQQ24" s="164"/>
      <c r="CQR24" s="164"/>
      <c r="CQS24" s="164"/>
      <c r="CQT24" s="164"/>
      <c r="CQU24" s="164"/>
      <c r="CQV24" s="164"/>
      <c r="CQW24" s="164"/>
      <c r="CQX24" s="164"/>
      <c r="CQY24" s="164"/>
      <c r="CQZ24" s="164"/>
      <c r="CRA24" s="164"/>
      <c r="CRB24" s="164"/>
      <c r="CRC24" s="164"/>
      <c r="CRD24" s="164"/>
      <c r="CRE24" s="164"/>
      <c r="CRF24" s="164"/>
      <c r="CRG24" s="164"/>
      <c r="CRH24" s="164"/>
      <c r="CRI24" s="164"/>
      <c r="CRJ24" s="164"/>
      <c r="CRK24" s="164"/>
      <c r="CRL24" s="164"/>
      <c r="CRM24" s="164"/>
      <c r="CRN24" s="164"/>
      <c r="CRO24" s="164"/>
      <c r="CRP24" s="164"/>
      <c r="CRQ24" s="164"/>
      <c r="CRR24" s="164"/>
      <c r="CRS24" s="164"/>
      <c r="CRT24" s="164"/>
      <c r="CRU24" s="164"/>
      <c r="CRV24" s="164"/>
      <c r="CRW24" s="164"/>
      <c r="CRX24" s="164"/>
      <c r="CRY24" s="164"/>
      <c r="CRZ24" s="164"/>
      <c r="CSA24" s="164"/>
      <c r="CSB24" s="164"/>
      <c r="CSC24" s="164"/>
      <c r="CSD24" s="164"/>
      <c r="CSE24" s="164"/>
      <c r="CSF24" s="164"/>
      <c r="CSG24" s="164"/>
      <c r="CSH24" s="164"/>
      <c r="CSI24" s="164"/>
      <c r="CSJ24" s="164"/>
      <c r="CSK24" s="164"/>
      <c r="CSL24" s="164"/>
      <c r="CSM24" s="164"/>
      <c r="CSN24" s="164"/>
      <c r="CSO24" s="164"/>
      <c r="CSP24" s="164"/>
      <c r="CSQ24" s="164"/>
      <c r="CSR24" s="164"/>
      <c r="CSS24" s="164"/>
      <c r="CST24" s="164"/>
      <c r="CSU24" s="164"/>
      <c r="CSV24" s="164"/>
      <c r="CSW24" s="164"/>
      <c r="CSX24" s="164"/>
      <c r="CSY24" s="164"/>
      <c r="CSZ24" s="164"/>
      <c r="CTA24" s="164"/>
      <c r="CTB24" s="164"/>
      <c r="CTC24" s="164"/>
      <c r="CTD24" s="164"/>
      <c r="CTE24" s="164"/>
      <c r="CTF24" s="164"/>
      <c r="CTG24" s="164"/>
      <c r="CTH24" s="164"/>
      <c r="CTI24" s="164"/>
      <c r="CTJ24" s="164"/>
      <c r="CTK24" s="164"/>
      <c r="CTL24" s="164"/>
      <c r="CTM24" s="164"/>
      <c r="CTN24" s="164"/>
      <c r="CTO24" s="164"/>
      <c r="CTP24" s="164"/>
      <c r="CTQ24" s="164"/>
      <c r="CTR24" s="164"/>
      <c r="CTS24" s="164"/>
      <c r="CTT24" s="164"/>
      <c r="CTU24" s="164"/>
      <c r="CTV24" s="164"/>
      <c r="CTW24" s="164"/>
      <c r="CTX24" s="164"/>
      <c r="CTY24" s="164"/>
      <c r="CTZ24" s="164"/>
      <c r="CUA24" s="164"/>
      <c r="CUB24" s="164"/>
      <c r="CUC24" s="164"/>
      <c r="CUD24" s="164"/>
      <c r="CUE24" s="164"/>
      <c r="CUF24" s="164"/>
      <c r="CUG24" s="164"/>
      <c r="CUH24" s="164"/>
      <c r="CUI24" s="164"/>
      <c r="CUJ24" s="164"/>
      <c r="CUK24" s="164"/>
      <c r="CUL24" s="164"/>
      <c r="CUM24" s="164"/>
      <c r="CUN24" s="164"/>
      <c r="CUO24" s="164"/>
      <c r="CUP24" s="164"/>
      <c r="CUQ24" s="164"/>
      <c r="CUR24" s="164"/>
      <c r="CUS24" s="164"/>
      <c r="CUT24" s="164"/>
      <c r="CUU24" s="164"/>
      <c r="CUV24" s="164"/>
      <c r="CUW24" s="164"/>
      <c r="CUX24" s="164"/>
      <c r="CUY24" s="164"/>
      <c r="CUZ24" s="164"/>
      <c r="CVA24" s="164"/>
      <c r="CVB24" s="164"/>
      <c r="CVC24" s="164"/>
      <c r="CVD24" s="164"/>
      <c r="CVE24" s="164"/>
      <c r="CVF24" s="164"/>
      <c r="CVG24" s="164"/>
      <c r="CVH24" s="164"/>
      <c r="CVI24" s="164"/>
      <c r="CVJ24" s="164"/>
      <c r="CVK24" s="164"/>
      <c r="CVL24" s="164"/>
      <c r="CVM24" s="164"/>
      <c r="CVN24" s="164"/>
      <c r="CVO24" s="164"/>
      <c r="CVP24" s="164"/>
      <c r="CVQ24" s="164"/>
      <c r="CVR24" s="164"/>
      <c r="CVS24" s="164"/>
      <c r="CVT24" s="164"/>
      <c r="CVU24" s="164"/>
      <c r="CVV24" s="164"/>
      <c r="CVW24" s="164"/>
      <c r="CVX24" s="164"/>
      <c r="CVY24" s="164"/>
      <c r="CVZ24" s="164"/>
      <c r="CWA24" s="164"/>
      <c r="CWB24" s="164"/>
      <c r="CWC24" s="164"/>
      <c r="CWD24" s="164"/>
      <c r="CWE24" s="164"/>
      <c r="CWF24" s="164"/>
      <c r="CWG24" s="164"/>
      <c r="CWH24" s="164"/>
      <c r="CWI24" s="164"/>
      <c r="CWJ24" s="164"/>
      <c r="CWK24" s="164"/>
      <c r="CWL24" s="164"/>
      <c r="CWM24" s="164"/>
      <c r="CWN24" s="164"/>
      <c r="CWO24" s="164"/>
      <c r="CWP24" s="164"/>
      <c r="CWQ24" s="164"/>
      <c r="CWR24" s="164"/>
      <c r="CWS24" s="164"/>
      <c r="CWT24" s="164"/>
      <c r="CWU24" s="164"/>
      <c r="CWV24" s="164"/>
      <c r="CWW24" s="164"/>
      <c r="CWX24" s="164"/>
      <c r="CWY24" s="164"/>
      <c r="CWZ24" s="164"/>
      <c r="CXA24" s="164"/>
      <c r="CXB24" s="164"/>
      <c r="CXC24" s="164"/>
      <c r="CXD24" s="164"/>
      <c r="CXE24" s="164"/>
      <c r="CXF24" s="164"/>
      <c r="CXG24" s="164"/>
      <c r="CXH24" s="164"/>
      <c r="CXI24" s="164"/>
      <c r="CXJ24" s="164"/>
      <c r="CXK24" s="164"/>
      <c r="CXL24" s="164"/>
      <c r="CXM24" s="164"/>
      <c r="CXN24" s="164"/>
      <c r="CXO24" s="164"/>
      <c r="CXP24" s="164"/>
      <c r="CXQ24" s="164"/>
      <c r="CXR24" s="164"/>
      <c r="CXS24" s="164"/>
      <c r="CXT24" s="164"/>
      <c r="CXU24" s="164"/>
      <c r="CXV24" s="164"/>
      <c r="CXW24" s="164"/>
      <c r="CXX24" s="164"/>
      <c r="CXY24" s="164"/>
      <c r="CXZ24" s="164"/>
      <c r="CYA24" s="164"/>
      <c r="CYB24" s="164"/>
      <c r="CYC24" s="164"/>
      <c r="CYD24" s="164"/>
      <c r="CYE24" s="164"/>
      <c r="CYF24" s="164"/>
      <c r="CYG24" s="164"/>
      <c r="CYH24" s="164"/>
      <c r="CYI24" s="164"/>
      <c r="CYJ24" s="164"/>
      <c r="CYK24" s="164"/>
      <c r="CYL24" s="164"/>
      <c r="CYM24" s="164"/>
      <c r="CYN24" s="164"/>
      <c r="CYO24" s="164"/>
      <c r="CYP24" s="164"/>
      <c r="CYQ24" s="164"/>
      <c r="CYR24" s="164"/>
      <c r="CYS24" s="164"/>
      <c r="CYT24" s="164"/>
      <c r="CYU24" s="164"/>
      <c r="CYV24" s="164"/>
      <c r="CYW24" s="164"/>
      <c r="CYX24" s="164"/>
      <c r="CYY24" s="164"/>
      <c r="CYZ24" s="164"/>
      <c r="CZA24" s="164"/>
      <c r="CZB24" s="164"/>
      <c r="CZC24" s="164"/>
      <c r="CZD24" s="164"/>
      <c r="CZE24" s="164"/>
      <c r="CZF24" s="164"/>
      <c r="CZG24" s="164"/>
      <c r="CZH24" s="164"/>
      <c r="CZI24" s="164"/>
      <c r="CZJ24" s="164"/>
      <c r="CZK24" s="164"/>
      <c r="CZL24" s="164"/>
      <c r="CZM24" s="164"/>
      <c r="CZN24" s="164"/>
      <c r="CZO24" s="164"/>
      <c r="CZP24" s="164"/>
      <c r="CZQ24" s="164"/>
      <c r="CZR24" s="164"/>
      <c r="CZS24" s="164"/>
      <c r="CZT24" s="164"/>
      <c r="CZU24" s="164"/>
      <c r="CZV24" s="164"/>
      <c r="CZW24" s="164"/>
      <c r="CZX24" s="164"/>
      <c r="CZY24" s="164"/>
      <c r="CZZ24" s="164"/>
      <c r="DAA24" s="164"/>
      <c r="DAB24" s="164"/>
      <c r="DAC24" s="164"/>
      <c r="DAD24" s="164"/>
      <c r="DAE24" s="164"/>
      <c r="DAF24" s="164"/>
      <c r="DAG24" s="164"/>
      <c r="DAH24" s="164"/>
      <c r="DAI24" s="164"/>
      <c r="DAJ24" s="164"/>
      <c r="DAK24" s="164"/>
      <c r="DAL24" s="164"/>
      <c r="DAM24" s="164"/>
      <c r="DAN24" s="164"/>
      <c r="DAO24" s="164"/>
      <c r="DAP24" s="164"/>
      <c r="DAQ24" s="164"/>
      <c r="DAR24" s="164"/>
      <c r="DAS24" s="164"/>
      <c r="DAT24" s="164"/>
      <c r="DAU24" s="164"/>
      <c r="DAV24" s="164"/>
      <c r="DAW24" s="164"/>
      <c r="DAX24" s="164"/>
      <c r="DAY24" s="164"/>
      <c r="DAZ24" s="164"/>
      <c r="DBA24" s="164"/>
      <c r="DBB24" s="164"/>
      <c r="DBC24" s="164"/>
      <c r="DBD24" s="164"/>
      <c r="DBE24" s="164"/>
      <c r="DBF24" s="164"/>
      <c r="DBG24" s="164"/>
      <c r="DBH24" s="164"/>
      <c r="DBI24" s="164"/>
      <c r="DBJ24" s="164"/>
      <c r="DBK24" s="164"/>
      <c r="DBL24" s="164"/>
      <c r="DBM24" s="164"/>
      <c r="DBN24" s="164"/>
      <c r="DBO24" s="164"/>
      <c r="DBP24" s="164"/>
      <c r="DBQ24" s="164"/>
      <c r="DBR24" s="164"/>
      <c r="DBS24" s="164"/>
      <c r="DBT24" s="164"/>
      <c r="DBU24" s="164"/>
      <c r="DBV24" s="164"/>
      <c r="DBW24" s="164"/>
      <c r="DBX24" s="164"/>
      <c r="DBY24" s="164"/>
      <c r="DBZ24" s="164"/>
      <c r="DCA24" s="164"/>
      <c r="DCB24" s="164"/>
      <c r="DCC24" s="164"/>
      <c r="DCD24" s="164"/>
      <c r="DCE24" s="164"/>
      <c r="DCF24" s="164"/>
      <c r="DCG24" s="164"/>
      <c r="DCH24" s="164"/>
      <c r="DCI24" s="164"/>
      <c r="DCJ24" s="164"/>
      <c r="DCK24" s="164"/>
      <c r="DCL24" s="164"/>
      <c r="DCM24" s="164"/>
      <c r="DCN24" s="164"/>
      <c r="DCO24" s="164"/>
      <c r="DCP24" s="164"/>
      <c r="DCQ24" s="164"/>
      <c r="DCR24" s="164"/>
      <c r="DCS24" s="164"/>
      <c r="DCT24" s="164"/>
      <c r="DCU24" s="164"/>
      <c r="DCV24" s="164"/>
      <c r="DCW24" s="164"/>
      <c r="DCX24" s="164"/>
      <c r="DCY24" s="164"/>
      <c r="DCZ24" s="164"/>
      <c r="DDA24" s="164"/>
      <c r="DDB24" s="164"/>
      <c r="DDC24" s="164"/>
      <c r="DDD24" s="164"/>
      <c r="DDE24" s="164"/>
      <c r="DDF24" s="164"/>
      <c r="DDG24" s="164"/>
      <c r="DDH24" s="164"/>
      <c r="DDI24" s="164"/>
      <c r="DDJ24" s="164"/>
      <c r="DDK24" s="164"/>
      <c r="DDL24" s="164"/>
      <c r="DDM24" s="164"/>
      <c r="DDN24" s="164"/>
      <c r="DDO24" s="164"/>
      <c r="DDP24" s="164"/>
      <c r="DDQ24" s="164"/>
      <c r="DDR24" s="164"/>
      <c r="DDS24" s="164"/>
      <c r="DDT24" s="164"/>
      <c r="DDU24" s="164"/>
      <c r="DDV24" s="164"/>
      <c r="DDW24" s="164"/>
      <c r="DDX24" s="164"/>
      <c r="DDY24" s="164"/>
      <c r="DDZ24" s="164"/>
      <c r="DEA24" s="164"/>
      <c r="DEB24" s="164"/>
      <c r="DEC24" s="164"/>
      <c r="DED24" s="164"/>
      <c r="DEE24" s="164"/>
      <c r="DEF24" s="164"/>
      <c r="DEG24" s="164"/>
      <c r="DEH24" s="164"/>
      <c r="DEI24" s="164"/>
      <c r="DEJ24" s="164"/>
      <c r="DEK24" s="164"/>
      <c r="DEL24" s="164"/>
      <c r="DEM24" s="164"/>
      <c r="DEN24" s="164"/>
      <c r="DEO24" s="164"/>
      <c r="DEP24" s="164"/>
      <c r="DEQ24" s="164"/>
      <c r="DER24" s="164"/>
      <c r="DES24" s="164"/>
      <c r="DET24" s="164"/>
      <c r="DEU24" s="164"/>
      <c r="DEV24" s="164"/>
      <c r="DEW24" s="164"/>
      <c r="DEX24" s="164"/>
      <c r="DEY24" s="164"/>
      <c r="DEZ24" s="164"/>
      <c r="DFA24" s="164"/>
      <c r="DFB24" s="164"/>
      <c r="DFC24" s="164"/>
      <c r="DFD24" s="164"/>
      <c r="DFE24" s="164"/>
      <c r="DFF24" s="164"/>
      <c r="DFG24" s="164"/>
      <c r="DFH24" s="164"/>
      <c r="DFI24" s="164"/>
      <c r="DFJ24" s="164"/>
      <c r="DFK24" s="164"/>
      <c r="DFL24" s="164"/>
      <c r="DFM24" s="164"/>
      <c r="DFN24" s="164"/>
      <c r="DFO24" s="164"/>
      <c r="DFP24" s="164"/>
      <c r="DFQ24" s="164"/>
      <c r="DFR24" s="164"/>
      <c r="DFS24" s="164"/>
      <c r="DFT24" s="164"/>
      <c r="DFU24" s="164"/>
      <c r="DFV24" s="164"/>
      <c r="DFW24" s="164"/>
      <c r="DFX24" s="164"/>
      <c r="DFY24" s="164"/>
      <c r="DFZ24" s="164"/>
      <c r="DGA24" s="164"/>
      <c r="DGB24" s="164"/>
      <c r="DGC24" s="164"/>
      <c r="DGD24" s="164"/>
      <c r="DGE24" s="164"/>
      <c r="DGF24" s="164"/>
      <c r="DGG24" s="164"/>
      <c r="DGH24" s="164"/>
      <c r="DGI24" s="164"/>
      <c r="DGJ24" s="164"/>
      <c r="DGK24" s="164"/>
      <c r="DGL24" s="164"/>
      <c r="DGM24" s="164"/>
      <c r="DGN24" s="164"/>
      <c r="DGO24" s="164"/>
      <c r="DGP24" s="164"/>
      <c r="DGQ24" s="164"/>
      <c r="DGR24" s="164"/>
      <c r="DGS24" s="164"/>
      <c r="DGT24" s="164"/>
      <c r="DGU24" s="164"/>
      <c r="DGV24" s="164"/>
      <c r="DGW24" s="164"/>
      <c r="DGX24" s="164"/>
      <c r="DGY24" s="164"/>
      <c r="DGZ24" s="164"/>
      <c r="DHA24" s="164"/>
      <c r="DHB24" s="164"/>
      <c r="DHC24" s="164"/>
      <c r="DHD24" s="164"/>
      <c r="DHE24" s="164"/>
      <c r="DHF24" s="164"/>
      <c r="DHG24" s="164"/>
      <c r="DHH24" s="164"/>
      <c r="DHI24" s="164"/>
      <c r="DHJ24" s="164"/>
      <c r="DHK24" s="164"/>
      <c r="DHL24" s="164"/>
      <c r="DHM24" s="164"/>
      <c r="DHN24" s="164"/>
      <c r="DHO24" s="164"/>
      <c r="DHP24" s="164"/>
      <c r="DHQ24" s="164"/>
      <c r="DHR24" s="164"/>
      <c r="DHS24" s="164"/>
      <c r="DHT24" s="164"/>
      <c r="DHU24" s="164"/>
      <c r="DHV24" s="164"/>
      <c r="DHW24" s="164"/>
      <c r="DHX24" s="164"/>
      <c r="DHY24" s="164"/>
      <c r="DHZ24" s="164"/>
      <c r="DIA24" s="164"/>
      <c r="DIB24" s="164"/>
      <c r="DIC24" s="164"/>
      <c r="DID24" s="164"/>
      <c r="DIE24" s="164"/>
      <c r="DIF24" s="164"/>
      <c r="DIG24" s="164"/>
      <c r="DIH24" s="164"/>
      <c r="DII24" s="164"/>
      <c r="DIJ24" s="164"/>
      <c r="DIK24" s="164"/>
      <c r="DIL24" s="164"/>
      <c r="DIM24" s="164"/>
      <c r="DIN24" s="164"/>
      <c r="DIO24" s="164"/>
      <c r="DIP24" s="164"/>
      <c r="DIQ24" s="164"/>
      <c r="DIR24" s="164"/>
      <c r="DIS24" s="164"/>
      <c r="DIT24" s="164"/>
      <c r="DIU24" s="164"/>
      <c r="DIV24" s="164"/>
      <c r="DIW24" s="164"/>
      <c r="DIX24" s="164"/>
      <c r="DIY24" s="164"/>
      <c r="DIZ24" s="164"/>
      <c r="DJA24" s="164"/>
      <c r="DJB24" s="164"/>
      <c r="DJC24" s="164"/>
      <c r="DJD24" s="164"/>
      <c r="DJE24" s="164"/>
      <c r="DJF24" s="164"/>
      <c r="DJG24" s="164"/>
      <c r="DJH24" s="164"/>
      <c r="DJI24" s="164"/>
      <c r="DJJ24" s="164"/>
      <c r="DJK24" s="164"/>
      <c r="DJL24" s="164"/>
      <c r="DJM24" s="164"/>
      <c r="DJN24" s="164"/>
      <c r="DJO24" s="164"/>
      <c r="DJP24" s="164"/>
      <c r="DJQ24" s="164"/>
      <c r="DJR24" s="164"/>
      <c r="DJS24" s="164"/>
      <c r="DJT24" s="164"/>
      <c r="DJU24" s="164"/>
      <c r="DJV24" s="164"/>
      <c r="DJW24" s="164"/>
      <c r="DJX24" s="164"/>
      <c r="DJY24" s="164"/>
      <c r="DJZ24" s="164"/>
      <c r="DKA24" s="164"/>
      <c r="DKB24" s="164"/>
      <c r="DKC24" s="164"/>
      <c r="DKD24" s="164"/>
      <c r="DKE24" s="164"/>
      <c r="DKF24" s="164"/>
      <c r="DKG24" s="164"/>
      <c r="DKH24" s="164"/>
      <c r="DKI24" s="164"/>
      <c r="DKJ24" s="164"/>
      <c r="DKK24" s="164"/>
      <c r="DKL24" s="164"/>
      <c r="DKM24" s="164"/>
      <c r="DKN24" s="164"/>
      <c r="DKO24" s="164"/>
      <c r="DKP24" s="164"/>
      <c r="DKQ24" s="164"/>
      <c r="DKR24" s="164"/>
      <c r="DKS24" s="164"/>
      <c r="DKT24" s="164"/>
      <c r="DKU24" s="164"/>
      <c r="DKV24" s="164"/>
      <c r="DKW24" s="164"/>
      <c r="DKX24" s="164"/>
      <c r="DKY24" s="164"/>
      <c r="DKZ24" s="164"/>
      <c r="DLA24" s="164"/>
      <c r="DLB24" s="164"/>
      <c r="DLC24" s="164"/>
      <c r="DLD24" s="164"/>
      <c r="DLE24" s="164"/>
      <c r="DLF24" s="164"/>
      <c r="DLG24" s="164"/>
      <c r="DLH24" s="164"/>
      <c r="DLI24" s="164"/>
      <c r="DLJ24" s="164"/>
      <c r="DLK24" s="164"/>
      <c r="DLL24" s="164"/>
      <c r="DLM24" s="164"/>
      <c r="DLN24" s="164"/>
      <c r="DLO24" s="164"/>
      <c r="DLP24" s="164"/>
      <c r="DLQ24" s="164"/>
      <c r="DLR24" s="164"/>
      <c r="DLS24" s="164"/>
      <c r="DLT24" s="164"/>
      <c r="DLU24" s="164"/>
      <c r="DLV24" s="164"/>
      <c r="DLW24" s="164"/>
      <c r="DLX24" s="164"/>
      <c r="DLY24" s="164"/>
      <c r="DLZ24" s="164"/>
      <c r="DMA24" s="164"/>
      <c r="DMB24" s="164"/>
      <c r="DMC24" s="164"/>
      <c r="DMD24" s="164"/>
      <c r="DME24" s="164"/>
      <c r="DMF24" s="164"/>
      <c r="DMG24" s="164"/>
      <c r="DMH24" s="164"/>
      <c r="DMI24" s="164"/>
      <c r="DMJ24" s="164"/>
      <c r="DMK24" s="164"/>
      <c r="DML24" s="164"/>
      <c r="DMM24" s="164"/>
      <c r="DMN24" s="164"/>
      <c r="DMO24" s="164"/>
      <c r="DMP24" s="164"/>
      <c r="DMQ24" s="164"/>
      <c r="DMR24" s="164"/>
      <c r="DMS24" s="164"/>
      <c r="DMT24" s="164"/>
      <c r="DMU24" s="164"/>
      <c r="DMV24" s="164"/>
      <c r="DMW24" s="164"/>
      <c r="DMX24" s="164"/>
      <c r="DMY24" s="164"/>
      <c r="DMZ24" s="164"/>
      <c r="DNA24" s="164"/>
      <c r="DNB24" s="164"/>
      <c r="DNC24" s="164"/>
      <c r="DND24" s="164"/>
      <c r="DNE24" s="164"/>
      <c r="DNF24" s="164"/>
      <c r="DNG24" s="164"/>
      <c r="DNH24" s="164"/>
      <c r="DNI24" s="164"/>
      <c r="DNJ24" s="164"/>
      <c r="DNK24" s="164"/>
      <c r="DNL24" s="164"/>
      <c r="DNM24" s="164"/>
      <c r="DNN24" s="164"/>
      <c r="DNO24" s="164"/>
      <c r="DNP24" s="164"/>
      <c r="DNQ24" s="164"/>
      <c r="DNR24" s="164"/>
      <c r="DNS24" s="164"/>
      <c r="DNT24" s="164"/>
      <c r="DNU24" s="164"/>
      <c r="DNV24" s="164"/>
      <c r="DNW24" s="164"/>
      <c r="DNX24" s="164"/>
      <c r="DNY24" s="164"/>
      <c r="DNZ24" s="164"/>
      <c r="DOA24" s="164"/>
      <c r="DOB24" s="164"/>
      <c r="DOC24" s="164"/>
      <c r="DOD24" s="164"/>
      <c r="DOE24" s="164"/>
      <c r="DOF24" s="164"/>
      <c r="DOG24" s="164"/>
      <c r="DOH24" s="164"/>
      <c r="DOI24" s="164"/>
      <c r="DOJ24" s="164"/>
      <c r="DOK24" s="164"/>
      <c r="DOL24" s="164"/>
      <c r="DOM24" s="164"/>
      <c r="DON24" s="164"/>
      <c r="DOO24" s="164"/>
      <c r="DOP24" s="164"/>
      <c r="DOQ24" s="164"/>
      <c r="DOR24" s="164"/>
      <c r="DOS24" s="164"/>
      <c r="DOT24" s="164"/>
      <c r="DOU24" s="164"/>
      <c r="DOV24" s="164"/>
      <c r="DOW24" s="164"/>
      <c r="DOX24" s="164"/>
      <c r="DOY24" s="164"/>
      <c r="DOZ24" s="164"/>
      <c r="DPA24" s="164"/>
      <c r="DPB24" s="164"/>
      <c r="DPC24" s="164"/>
      <c r="DPD24" s="164"/>
      <c r="DPE24" s="164"/>
      <c r="DPF24" s="164"/>
      <c r="DPG24" s="164"/>
      <c r="DPH24" s="164"/>
      <c r="DPI24" s="164"/>
      <c r="DPJ24" s="164"/>
      <c r="DPK24" s="164"/>
      <c r="DPL24" s="164"/>
      <c r="DPM24" s="164"/>
      <c r="DPN24" s="164"/>
      <c r="DPO24" s="164"/>
      <c r="DPP24" s="164"/>
      <c r="DPQ24" s="164"/>
      <c r="DPR24" s="164"/>
      <c r="DPS24" s="164"/>
      <c r="DPT24" s="164"/>
      <c r="DPU24" s="164"/>
      <c r="DPV24" s="164"/>
      <c r="DPW24" s="164"/>
      <c r="DPX24" s="164"/>
      <c r="DPY24" s="164"/>
      <c r="DPZ24" s="164"/>
      <c r="DQA24" s="164"/>
      <c r="DQB24" s="164"/>
      <c r="DQC24" s="164"/>
      <c r="DQD24" s="164"/>
      <c r="DQE24" s="164"/>
      <c r="DQF24" s="164"/>
      <c r="DQG24" s="164"/>
      <c r="DQH24" s="164"/>
      <c r="DQI24" s="164"/>
      <c r="DQJ24" s="164"/>
      <c r="DQK24" s="164"/>
      <c r="DQL24" s="164"/>
      <c r="DQM24" s="164"/>
      <c r="DQN24" s="164"/>
      <c r="DQO24" s="164"/>
      <c r="DQP24" s="164"/>
      <c r="DQQ24" s="164"/>
      <c r="DQR24" s="164"/>
      <c r="DQS24" s="164"/>
      <c r="DQT24" s="164"/>
      <c r="DQU24" s="164"/>
      <c r="DQV24" s="164"/>
      <c r="DQW24" s="164"/>
      <c r="DQX24" s="164"/>
      <c r="DQY24" s="164"/>
      <c r="DQZ24" s="164"/>
      <c r="DRA24" s="164"/>
      <c r="DRB24" s="164"/>
      <c r="DRC24" s="164"/>
      <c r="DRD24" s="164"/>
      <c r="DRE24" s="164"/>
      <c r="DRF24" s="164"/>
      <c r="DRG24" s="164"/>
      <c r="DRH24" s="164"/>
      <c r="DRI24" s="164"/>
      <c r="DRJ24" s="164"/>
      <c r="DRK24" s="164"/>
      <c r="DRL24" s="164"/>
      <c r="DRM24" s="164"/>
      <c r="DRN24" s="164"/>
      <c r="DRO24" s="164"/>
      <c r="DRP24" s="164"/>
      <c r="DRQ24" s="164"/>
      <c r="DRR24" s="164"/>
      <c r="DRS24" s="164"/>
      <c r="DRT24" s="164"/>
      <c r="DRU24" s="164"/>
      <c r="DRV24" s="164"/>
      <c r="DRW24" s="164"/>
      <c r="DRX24" s="164"/>
      <c r="DRY24" s="164"/>
      <c r="DRZ24" s="164"/>
      <c r="DSA24" s="164"/>
      <c r="DSB24" s="164"/>
      <c r="DSC24" s="164"/>
      <c r="DSD24" s="164"/>
      <c r="DSE24" s="164"/>
      <c r="DSF24" s="164"/>
      <c r="DSG24" s="164"/>
      <c r="DSH24" s="164"/>
      <c r="DSI24" s="164"/>
      <c r="DSJ24" s="164"/>
      <c r="DSK24" s="164"/>
      <c r="DSL24" s="164"/>
      <c r="DSM24" s="164"/>
      <c r="DSN24" s="164"/>
      <c r="DSO24" s="164"/>
      <c r="DSP24" s="164"/>
      <c r="DSQ24" s="164"/>
      <c r="DSR24" s="164"/>
      <c r="DSS24" s="164"/>
      <c r="DST24" s="164"/>
      <c r="DSU24" s="164"/>
      <c r="DSV24" s="164"/>
      <c r="DSW24" s="164"/>
      <c r="DSX24" s="164"/>
      <c r="DSY24" s="164"/>
      <c r="DSZ24" s="164"/>
      <c r="DTA24" s="164"/>
      <c r="DTB24" s="164"/>
      <c r="DTC24" s="164"/>
      <c r="DTD24" s="164"/>
      <c r="DTE24" s="164"/>
      <c r="DTF24" s="164"/>
      <c r="DTG24" s="164"/>
      <c r="DTH24" s="164"/>
      <c r="DTI24" s="164"/>
      <c r="DTJ24" s="164"/>
      <c r="DTK24" s="164"/>
      <c r="DTL24" s="164"/>
      <c r="DTM24" s="164"/>
      <c r="DTN24" s="164"/>
      <c r="DTO24" s="164"/>
      <c r="DTP24" s="164"/>
      <c r="DTQ24" s="164"/>
      <c r="DTR24" s="164"/>
      <c r="DTS24" s="164"/>
      <c r="DTT24" s="164"/>
      <c r="DTU24" s="164"/>
      <c r="DTV24" s="164"/>
      <c r="DTW24" s="164"/>
      <c r="DTX24" s="164"/>
      <c r="DTY24" s="164"/>
      <c r="DTZ24" s="164"/>
      <c r="DUA24" s="164"/>
      <c r="DUB24" s="164"/>
      <c r="DUC24" s="164"/>
      <c r="DUD24" s="164"/>
      <c r="DUE24" s="164"/>
      <c r="DUF24" s="164"/>
      <c r="DUG24" s="164"/>
      <c r="DUH24" s="164"/>
      <c r="DUI24" s="164"/>
      <c r="DUJ24" s="164"/>
      <c r="DUK24" s="164"/>
      <c r="DUL24" s="164"/>
      <c r="DUM24" s="164"/>
      <c r="DUN24" s="164"/>
      <c r="DUO24" s="164"/>
      <c r="DUP24" s="164"/>
      <c r="DUQ24" s="164"/>
      <c r="DUR24" s="164"/>
      <c r="DUS24" s="164"/>
      <c r="DUT24" s="164"/>
      <c r="DUU24" s="164"/>
      <c r="DUV24" s="164"/>
      <c r="DUW24" s="164"/>
      <c r="DUX24" s="164"/>
      <c r="DUY24" s="164"/>
      <c r="DUZ24" s="164"/>
      <c r="DVA24" s="164"/>
      <c r="DVB24" s="164"/>
      <c r="DVC24" s="164"/>
      <c r="DVD24" s="164"/>
      <c r="DVE24" s="164"/>
      <c r="DVF24" s="164"/>
      <c r="DVG24" s="164"/>
      <c r="DVH24" s="164"/>
      <c r="DVI24" s="164"/>
      <c r="DVJ24" s="164"/>
      <c r="DVK24" s="164"/>
      <c r="DVL24" s="164"/>
      <c r="DVM24" s="164"/>
      <c r="DVN24" s="164"/>
      <c r="DVO24" s="164"/>
      <c r="DVP24" s="164"/>
      <c r="DVQ24" s="164"/>
      <c r="DVR24" s="164"/>
      <c r="DVS24" s="164"/>
      <c r="DVT24" s="164"/>
      <c r="DVU24" s="164"/>
      <c r="DVV24" s="164"/>
      <c r="DVW24" s="164"/>
      <c r="DVX24" s="164"/>
      <c r="DVY24" s="164"/>
      <c r="DVZ24" s="164"/>
      <c r="DWA24" s="164"/>
      <c r="DWB24" s="164"/>
      <c r="DWC24" s="164"/>
      <c r="DWD24" s="164"/>
      <c r="DWE24" s="164"/>
      <c r="DWF24" s="164"/>
      <c r="DWG24" s="164"/>
      <c r="DWH24" s="164"/>
      <c r="DWI24" s="164"/>
      <c r="DWJ24" s="164"/>
      <c r="DWK24" s="164"/>
      <c r="DWL24" s="164"/>
      <c r="DWM24" s="164"/>
      <c r="DWN24" s="164"/>
      <c r="DWO24" s="164"/>
      <c r="DWP24" s="164"/>
      <c r="DWQ24" s="164"/>
      <c r="DWR24" s="164"/>
      <c r="DWS24" s="164"/>
      <c r="DWT24" s="164"/>
      <c r="DWU24" s="164"/>
      <c r="DWV24" s="164"/>
      <c r="DWW24" s="164"/>
      <c r="DWX24" s="164"/>
      <c r="DWY24" s="164"/>
      <c r="DWZ24" s="164"/>
      <c r="DXA24" s="164"/>
      <c r="DXB24" s="164"/>
      <c r="DXC24" s="164"/>
      <c r="DXD24" s="164"/>
      <c r="DXE24" s="164"/>
      <c r="DXF24" s="164"/>
      <c r="DXG24" s="164"/>
      <c r="DXH24" s="164"/>
      <c r="DXI24" s="164"/>
      <c r="DXJ24" s="164"/>
      <c r="DXK24" s="164"/>
      <c r="DXL24" s="164"/>
      <c r="DXM24" s="164"/>
      <c r="DXN24" s="164"/>
      <c r="DXO24" s="164"/>
      <c r="DXP24" s="164"/>
      <c r="DXQ24" s="164"/>
      <c r="DXR24" s="164"/>
      <c r="DXS24" s="164"/>
      <c r="DXT24" s="164"/>
      <c r="DXU24" s="164"/>
      <c r="DXV24" s="164"/>
      <c r="DXW24" s="164"/>
      <c r="DXX24" s="164"/>
      <c r="DXY24" s="164"/>
      <c r="DXZ24" s="164"/>
      <c r="DYA24" s="164"/>
      <c r="DYB24" s="164"/>
      <c r="DYC24" s="164"/>
      <c r="DYD24" s="164"/>
      <c r="DYE24" s="164"/>
      <c r="DYF24" s="164"/>
      <c r="DYG24" s="164"/>
      <c r="DYH24" s="164"/>
      <c r="DYI24" s="164"/>
      <c r="DYJ24" s="164"/>
      <c r="DYK24" s="164"/>
      <c r="DYL24" s="164"/>
      <c r="DYM24" s="164"/>
      <c r="DYN24" s="164"/>
      <c r="DYO24" s="164"/>
      <c r="DYP24" s="164"/>
      <c r="DYQ24" s="164"/>
      <c r="DYR24" s="164"/>
      <c r="DYS24" s="164"/>
      <c r="DYT24" s="164"/>
      <c r="DYU24" s="164"/>
      <c r="DYV24" s="164"/>
      <c r="DYW24" s="164"/>
      <c r="DYX24" s="164"/>
      <c r="DYY24" s="164"/>
      <c r="DYZ24" s="164"/>
      <c r="DZA24" s="164"/>
      <c r="DZB24" s="164"/>
      <c r="DZC24" s="164"/>
      <c r="DZD24" s="164"/>
      <c r="DZE24" s="164"/>
      <c r="DZF24" s="164"/>
      <c r="DZG24" s="164"/>
      <c r="DZH24" s="164"/>
      <c r="DZI24" s="164"/>
      <c r="DZJ24" s="164"/>
      <c r="DZK24" s="164"/>
      <c r="DZL24" s="164"/>
      <c r="DZM24" s="164"/>
      <c r="DZN24" s="164"/>
      <c r="DZO24" s="164"/>
      <c r="DZP24" s="164"/>
      <c r="DZQ24" s="164"/>
      <c r="DZR24" s="164"/>
      <c r="DZS24" s="164"/>
      <c r="DZT24" s="164"/>
      <c r="DZU24" s="164"/>
      <c r="DZV24" s="164"/>
      <c r="DZW24" s="164"/>
      <c r="DZX24" s="164"/>
      <c r="DZY24" s="164"/>
      <c r="DZZ24" s="164"/>
      <c r="EAA24" s="164"/>
      <c r="EAB24" s="164"/>
      <c r="EAC24" s="164"/>
      <c r="EAD24" s="164"/>
      <c r="EAE24" s="164"/>
      <c r="EAF24" s="164"/>
      <c r="EAG24" s="164"/>
      <c r="EAH24" s="164"/>
      <c r="EAI24" s="164"/>
      <c r="EAJ24" s="164"/>
      <c r="EAK24" s="164"/>
      <c r="EAL24" s="164"/>
      <c r="EAM24" s="164"/>
      <c r="EAN24" s="164"/>
      <c r="EAO24" s="164"/>
      <c r="EAP24" s="164"/>
      <c r="EAQ24" s="164"/>
      <c r="EAR24" s="164"/>
      <c r="EAS24" s="164"/>
      <c r="EAT24" s="164"/>
      <c r="EAU24" s="164"/>
      <c r="EAV24" s="164"/>
      <c r="EAW24" s="164"/>
      <c r="EAX24" s="164"/>
      <c r="EAY24" s="164"/>
      <c r="EAZ24" s="164"/>
      <c r="EBA24" s="164"/>
      <c r="EBB24" s="164"/>
      <c r="EBC24" s="164"/>
      <c r="EBD24" s="164"/>
      <c r="EBE24" s="164"/>
      <c r="EBF24" s="164"/>
      <c r="EBG24" s="164"/>
      <c r="EBH24" s="164"/>
      <c r="EBI24" s="164"/>
      <c r="EBJ24" s="164"/>
      <c r="EBK24" s="164"/>
      <c r="EBL24" s="164"/>
      <c r="EBM24" s="164"/>
      <c r="EBN24" s="164"/>
      <c r="EBO24" s="164"/>
      <c r="EBP24" s="164"/>
      <c r="EBQ24" s="164"/>
      <c r="EBR24" s="164"/>
      <c r="EBS24" s="164"/>
      <c r="EBT24" s="164"/>
      <c r="EBU24" s="164"/>
      <c r="EBV24" s="164"/>
      <c r="EBW24" s="164"/>
      <c r="EBX24" s="164"/>
      <c r="EBY24" s="164"/>
      <c r="EBZ24" s="164"/>
      <c r="ECA24" s="164"/>
      <c r="ECB24" s="164"/>
      <c r="ECC24" s="164"/>
      <c r="ECD24" s="164"/>
      <c r="ECE24" s="164"/>
      <c r="ECF24" s="164"/>
      <c r="ECG24" s="164"/>
      <c r="ECH24" s="164"/>
      <c r="ECI24" s="164"/>
      <c r="ECJ24" s="164"/>
      <c r="ECK24" s="164"/>
      <c r="ECL24" s="164"/>
      <c r="ECM24" s="164"/>
      <c r="ECN24" s="164"/>
      <c r="ECO24" s="164"/>
      <c r="ECP24" s="164"/>
      <c r="ECQ24" s="164"/>
      <c r="ECR24" s="164"/>
      <c r="ECS24" s="164"/>
      <c r="ECT24" s="164"/>
      <c r="ECU24" s="164"/>
      <c r="ECV24" s="164"/>
      <c r="ECW24" s="164"/>
      <c r="ECX24" s="164"/>
      <c r="ECY24" s="164"/>
      <c r="ECZ24" s="164"/>
      <c r="EDA24" s="164"/>
      <c r="EDB24" s="164"/>
      <c r="EDC24" s="164"/>
      <c r="EDD24" s="164"/>
      <c r="EDE24" s="164"/>
      <c r="EDF24" s="164"/>
      <c r="EDG24" s="164"/>
      <c r="EDH24" s="164"/>
      <c r="EDI24" s="164"/>
      <c r="EDJ24" s="164"/>
      <c r="EDK24" s="164"/>
      <c r="EDL24" s="164"/>
      <c r="EDM24" s="164"/>
      <c r="EDN24" s="164"/>
      <c r="EDO24" s="164"/>
      <c r="EDP24" s="164"/>
      <c r="EDQ24" s="164"/>
      <c r="EDR24" s="164"/>
      <c r="EDS24" s="164"/>
      <c r="EDT24" s="164"/>
      <c r="EDU24" s="164"/>
      <c r="EDV24" s="164"/>
      <c r="EDW24" s="164"/>
      <c r="EDX24" s="164"/>
      <c r="EDY24" s="164"/>
      <c r="EDZ24" s="164"/>
      <c r="EEA24" s="164"/>
      <c r="EEB24" s="164"/>
      <c r="EEC24" s="164"/>
      <c r="EED24" s="164"/>
      <c r="EEE24" s="164"/>
      <c r="EEF24" s="164"/>
      <c r="EEG24" s="164"/>
      <c r="EEH24" s="164"/>
      <c r="EEI24" s="164"/>
      <c r="EEJ24" s="164"/>
      <c r="EEK24" s="164"/>
      <c r="EEL24" s="164"/>
      <c r="EEM24" s="164"/>
      <c r="EEN24" s="164"/>
      <c r="EEO24" s="164"/>
      <c r="EEP24" s="164"/>
      <c r="EEQ24" s="164"/>
      <c r="EER24" s="164"/>
      <c r="EES24" s="164"/>
      <c r="EET24" s="164"/>
      <c r="EEU24" s="164"/>
      <c r="EEV24" s="164"/>
      <c r="EEW24" s="164"/>
      <c r="EEX24" s="164"/>
      <c r="EEY24" s="164"/>
      <c r="EEZ24" s="164"/>
      <c r="EFA24" s="164"/>
      <c r="EFB24" s="164"/>
      <c r="EFC24" s="164"/>
      <c r="EFD24" s="164"/>
      <c r="EFE24" s="164"/>
      <c r="EFF24" s="164"/>
      <c r="EFG24" s="164"/>
      <c r="EFH24" s="164"/>
      <c r="EFI24" s="164"/>
      <c r="EFJ24" s="164"/>
      <c r="EFK24" s="164"/>
      <c r="EFL24" s="164"/>
      <c r="EFM24" s="164"/>
      <c r="EFN24" s="164"/>
      <c r="EFO24" s="164"/>
      <c r="EFP24" s="164"/>
      <c r="EFQ24" s="164"/>
      <c r="EFR24" s="164"/>
      <c r="EFS24" s="164"/>
      <c r="EFT24" s="164"/>
      <c r="EFU24" s="164"/>
      <c r="EFV24" s="164"/>
      <c r="EFW24" s="164"/>
      <c r="EFX24" s="164"/>
      <c r="EFY24" s="164"/>
      <c r="EFZ24" s="164"/>
      <c r="EGA24" s="164"/>
      <c r="EGB24" s="164"/>
      <c r="EGC24" s="164"/>
      <c r="EGD24" s="164"/>
      <c r="EGE24" s="164"/>
      <c r="EGF24" s="164"/>
      <c r="EGG24" s="164"/>
      <c r="EGH24" s="164"/>
      <c r="EGI24" s="164"/>
      <c r="EGJ24" s="164"/>
      <c r="EGK24" s="164"/>
      <c r="EGL24" s="164"/>
      <c r="EGM24" s="164"/>
      <c r="EGN24" s="164"/>
      <c r="EGO24" s="164"/>
      <c r="EGP24" s="164"/>
      <c r="EGQ24" s="164"/>
      <c r="EGR24" s="164"/>
      <c r="EGS24" s="164"/>
      <c r="EGT24" s="164"/>
      <c r="EGU24" s="164"/>
      <c r="EGV24" s="164"/>
      <c r="EGW24" s="164"/>
      <c r="EGX24" s="164"/>
      <c r="EGY24" s="164"/>
      <c r="EGZ24" s="164"/>
      <c r="EHA24" s="164"/>
      <c r="EHB24" s="164"/>
      <c r="EHC24" s="164"/>
      <c r="EHD24" s="164"/>
      <c r="EHE24" s="164"/>
      <c r="EHF24" s="164"/>
      <c r="EHG24" s="164"/>
      <c r="EHH24" s="164"/>
      <c r="EHI24" s="164"/>
      <c r="EHJ24" s="164"/>
      <c r="EHK24" s="164"/>
      <c r="EHL24" s="164"/>
      <c r="EHM24" s="164"/>
      <c r="EHN24" s="164"/>
      <c r="EHO24" s="164"/>
      <c r="EHP24" s="164"/>
      <c r="EHQ24" s="164"/>
      <c r="EHR24" s="164"/>
      <c r="EHS24" s="164"/>
      <c r="EHT24" s="164"/>
      <c r="EHU24" s="164"/>
      <c r="EHV24" s="164"/>
      <c r="EHW24" s="164"/>
      <c r="EHX24" s="164"/>
      <c r="EHY24" s="164"/>
      <c r="EHZ24" s="164"/>
      <c r="EIA24" s="164"/>
      <c r="EIB24" s="164"/>
      <c r="EIC24" s="164"/>
      <c r="EID24" s="164"/>
      <c r="EIE24" s="164"/>
      <c r="EIF24" s="164"/>
      <c r="EIG24" s="164"/>
      <c r="EIH24" s="164"/>
      <c r="EII24" s="164"/>
      <c r="EIJ24" s="164"/>
      <c r="EIK24" s="164"/>
      <c r="EIL24" s="164"/>
      <c r="EIM24" s="164"/>
      <c r="EIN24" s="164"/>
      <c r="EIO24" s="164"/>
      <c r="EIP24" s="164"/>
      <c r="EIQ24" s="164"/>
      <c r="EIR24" s="164"/>
      <c r="EIS24" s="164"/>
      <c r="EIT24" s="164"/>
      <c r="EIU24" s="164"/>
      <c r="EIV24" s="164"/>
      <c r="EIW24" s="164"/>
      <c r="EIX24" s="164"/>
      <c r="EIY24" s="164"/>
      <c r="EIZ24" s="164"/>
      <c r="EJA24" s="164"/>
      <c r="EJB24" s="164"/>
      <c r="EJC24" s="164"/>
      <c r="EJD24" s="164"/>
      <c r="EJE24" s="164"/>
      <c r="EJF24" s="164"/>
      <c r="EJG24" s="164"/>
      <c r="EJH24" s="164"/>
      <c r="EJI24" s="164"/>
      <c r="EJJ24" s="164"/>
      <c r="EJK24" s="164"/>
      <c r="EJL24" s="164"/>
      <c r="EJM24" s="164"/>
      <c r="EJN24" s="164"/>
      <c r="EJO24" s="164"/>
      <c r="EJP24" s="164"/>
      <c r="EJQ24" s="164"/>
      <c r="EJR24" s="164"/>
      <c r="EJS24" s="164"/>
      <c r="EJT24" s="164"/>
      <c r="EJU24" s="164"/>
      <c r="EJV24" s="164"/>
      <c r="EJW24" s="164"/>
      <c r="EJX24" s="164"/>
      <c r="EJY24" s="164"/>
      <c r="EJZ24" s="164"/>
      <c r="EKA24" s="164"/>
      <c r="EKB24" s="164"/>
      <c r="EKC24" s="164"/>
      <c r="EKD24" s="164"/>
      <c r="EKE24" s="164"/>
      <c r="EKF24" s="164"/>
      <c r="EKG24" s="164"/>
      <c r="EKH24" s="164"/>
      <c r="EKI24" s="164"/>
      <c r="EKJ24" s="164"/>
      <c r="EKK24" s="164"/>
      <c r="EKL24" s="164"/>
      <c r="EKM24" s="164"/>
      <c r="EKN24" s="164"/>
      <c r="EKO24" s="164"/>
      <c r="EKP24" s="164"/>
      <c r="EKQ24" s="164"/>
      <c r="EKR24" s="164"/>
      <c r="EKS24" s="164"/>
      <c r="EKT24" s="164"/>
      <c r="EKU24" s="164"/>
      <c r="EKV24" s="164"/>
      <c r="EKW24" s="164"/>
      <c r="EKX24" s="164"/>
      <c r="EKY24" s="164"/>
      <c r="EKZ24" s="164"/>
      <c r="ELA24" s="164"/>
      <c r="ELB24" s="164"/>
      <c r="ELC24" s="164"/>
      <c r="ELD24" s="164"/>
      <c r="ELE24" s="164"/>
      <c r="ELF24" s="164"/>
      <c r="ELG24" s="164"/>
      <c r="ELH24" s="164"/>
      <c r="ELI24" s="164"/>
      <c r="ELJ24" s="164"/>
      <c r="ELK24" s="164"/>
      <c r="ELL24" s="164"/>
      <c r="ELM24" s="164"/>
      <c r="ELN24" s="164"/>
      <c r="ELO24" s="164"/>
      <c r="ELP24" s="164"/>
      <c r="ELQ24" s="164"/>
      <c r="ELR24" s="164"/>
      <c r="ELS24" s="164"/>
      <c r="ELT24" s="164"/>
      <c r="ELU24" s="164"/>
      <c r="ELV24" s="164"/>
      <c r="ELW24" s="164"/>
      <c r="ELX24" s="164"/>
      <c r="ELY24" s="164"/>
      <c r="ELZ24" s="164"/>
      <c r="EMA24" s="164"/>
      <c r="EMB24" s="164"/>
      <c r="EMC24" s="164"/>
      <c r="EMD24" s="164"/>
      <c r="EME24" s="164"/>
      <c r="EMF24" s="164"/>
      <c r="EMG24" s="164"/>
      <c r="EMH24" s="164"/>
      <c r="EMI24" s="164"/>
      <c r="EMJ24" s="164"/>
      <c r="EMK24" s="164"/>
      <c r="EML24" s="164"/>
      <c r="EMM24" s="164"/>
      <c r="EMN24" s="164"/>
      <c r="EMO24" s="164"/>
      <c r="EMP24" s="164"/>
      <c r="EMQ24" s="164"/>
      <c r="EMR24" s="164"/>
      <c r="EMS24" s="164"/>
      <c r="EMT24" s="164"/>
      <c r="EMU24" s="164"/>
      <c r="EMV24" s="164"/>
      <c r="EMW24" s="164"/>
      <c r="EMX24" s="164"/>
      <c r="EMY24" s="164"/>
      <c r="EMZ24" s="164"/>
      <c r="ENA24" s="164"/>
      <c r="ENB24" s="164"/>
      <c r="ENC24" s="164"/>
      <c r="END24" s="164"/>
      <c r="ENE24" s="164"/>
      <c r="ENF24" s="164"/>
      <c r="ENG24" s="164"/>
      <c r="ENH24" s="164"/>
      <c r="ENI24" s="164"/>
      <c r="ENJ24" s="164"/>
      <c r="ENK24" s="164"/>
      <c r="ENL24" s="164"/>
      <c r="ENM24" s="164"/>
      <c r="ENN24" s="164"/>
      <c r="ENO24" s="164"/>
      <c r="ENP24" s="164"/>
      <c r="ENQ24" s="164"/>
      <c r="ENR24" s="164"/>
      <c r="ENS24" s="164"/>
      <c r="ENT24" s="164"/>
      <c r="ENU24" s="164"/>
      <c r="ENV24" s="164"/>
      <c r="ENW24" s="164"/>
      <c r="ENX24" s="164"/>
      <c r="ENY24" s="164"/>
      <c r="ENZ24" s="164"/>
      <c r="EOA24" s="164"/>
      <c r="EOB24" s="164"/>
      <c r="EOC24" s="164"/>
      <c r="EOD24" s="164"/>
      <c r="EOE24" s="164"/>
      <c r="EOF24" s="164"/>
      <c r="EOG24" s="164"/>
      <c r="EOH24" s="164"/>
      <c r="EOI24" s="164"/>
      <c r="EOJ24" s="164"/>
      <c r="EOK24" s="164"/>
      <c r="EOL24" s="164"/>
      <c r="EOM24" s="164"/>
      <c r="EON24" s="164"/>
      <c r="EOO24" s="164"/>
      <c r="EOP24" s="164"/>
      <c r="EOQ24" s="164"/>
      <c r="EOR24" s="164"/>
      <c r="EOS24" s="164"/>
      <c r="EOT24" s="164"/>
      <c r="EOU24" s="164"/>
      <c r="EOV24" s="164"/>
      <c r="EOW24" s="164"/>
      <c r="EOX24" s="164"/>
      <c r="EOY24" s="164"/>
      <c r="EOZ24" s="164"/>
      <c r="EPA24" s="164"/>
      <c r="EPB24" s="164"/>
      <c r="EPC24" s="164"/>
      <c r="EPD24" s="164"/>
      <c r="EPE24" s="164"/>
      <c r="EPF24" s="164"/>
      <c r="EPG24" s="164"/>
      <c r="EPH24" s="164"/>
      <c r="EPI24" s="164"/>
      <c r="EPJ24" s="164"/>
      <c r="EPK24" s="164"/>
      <c r="EPL24" s="164"/>
      <c r="EPM24" s="164"/>
      <c r="EPN24" s="164"/>
      <c r="EPO24" s="164"/>
      <c r="EPP24" s="164"/>
      <c r="EPQ24" s="164"/>
      <c r="EPR24" s="164"/>
      <c r="EPS24" s="164"/>
      <c r="EPT24" s="164"/>
      <c r="EPU24" s="164"/>
      <c r="EPV24" s="164"/>
      <c r="EPW24" s="164"/>
      <c r="EPX24" s="164"/>
      <c r="EPY24" s="164"/>
      <c r="EPZ24" s="164"/>
      <c r="EQA24" s="164"/>
      <c r="EQB24" s="164"/>
      <c r="EQC24" s="164"/>
      <c r="EQD24" s="164"/>
      <c r="EQE24" s="164"/>
      <c r="EQF24" s="164"/>
      <c r="EQG24" s="164"/>
      <c r="EQH24" s="164"/>
      <c r="EQI24" s="164"/>
      <c r="EQJ24" s="164"/>
      <c r="EQK24" s="164"/>
      <c r="EQL24" s="164"/>
      <c r="EQM24" s="164"/>
      <c r="EQN24" s="164"/>
      <c r="EQO24" s="164"/>
      <c r="EQP24" s="164"/>
      <c r="EQQ24" s="164"/>
      <c r="EQR24" s="164"/>
      <c r="EQS24" s="164"/>
      <c r="EQT24" s="164"/>
      <c r="EQU24" s="164"/>
      <c r="EQV24" s="164"/>
      <c r="EQW24" s="164"/>
      <c r="EQX24" s="164"/>
      <c r="EQY24" s="164"/>
      <c r="EQZ24" s="164"/>
      <c r="ERA24" s="164"/>
      <c r="ERB24" s="164"/>
      <c r="ERC24" s="164"/>
      <c r="ERD24" s="164"/>
      <c r="ERE24" s="164"/>
      <c r="ERF24" s="164"/>
      <c r="ERG24" s="164"/>
      <c r="ERH24" s="164"/>
      <c r="ERI24" s="164"/>
      <c r="ERJ24" s="164"/>
      <c r="ERK24" s="164"/>
      <c r="ERL24" s="164"/>
      <c r="ERM24" s="164"/>
      <c r="ERN24" s="164"/>
      <c r="ERO24" s="164"/>
      <c r="ERP24" s="164"/>
      <c r="ERQ24" s="164"/>
      <c r="ERR24" s="164"/>
      <c r="ERS24" s="164"/>
      <c r="ERT24" s="164"/>
      <c r="ERU24" s="164"/>
      <c r="ERV24" s="164"/>
      <c r="ERW24" s="164"/>
      <c r="ERX24" s="164"/>
      <c r="ERY24" s="164"/>
      <c r="ERZ24" s="164"/>
      <c r="ESA24" s="164"/>
      <c r="ESB24" s="164"/>
      <c r="ESC24" s="164"/>
      <c r="ESD24" s="164"/>
      <c r="ESE24" s="164"/>
      <c r="ESF24" s="164"/>
      <c r="ESG24" s="164"/>
      <c r="ESH24" s="164"/>
      <c r="ESI24" s="164"/>
      <c r="ESJ24" s="164"/>
      <c r="ESK24" s="164"/>
      <c r="ESL24" s="164"/>
      <c r="ESM24" s="164"/>
      <c r="ESN24" s="164"/>
      <c r="ESO24" s="164"/>
      <c r="ESP24" s="164"/>
      <c r="ESQ24" s="164"/>
      <c r="ESR24" s="164"/>
      <c r="ESS24" s="164"/>
      <c r="EST24" s="164"/>
      <c r="ESU24" s="164"/>
      <c r="ESV24" s="164"/>
      <c r="ESW24" s="164"/>
      <c r="ESX24" s="164"/>
      <c r="ESY24" s="164"/>
      <c r="ESZ24" s="164"/>
      <c r="ETA24" s="164"/>
      <c r="ETB24" s="164"/>
      <c r="ETC24" s="164"/>
      <c r="ETD24" s="164"/>
      <c r="ETE24" s="164"/>
      <c r="ETF24" s="164"/>
      <c r="ETG24" s="164"/>
      <c r="ETH24" s="164"/>
      <c r="ETI24" s="164"/>
      <c r="ETJ24" s="164"/>
      <c r="ETK24" s="164"/>
      <c r="ETL24" s="164"/>
      <c r="ETM24" s="164"/>
      <c r="ETN24" s="164"/>
      <c r="ETO24" s="164"/>
      <c r="ETP24" s="164"/>
      <c r="ETQ24" s="164"/>
      <c r="ETR24" s="164"/>
      <c r="ETS24" s="164"/>
      <c r="ETT24" s="164"/>
      <c r="ETU24" s="164"/>
      <c r="ETV24" s="164"/>
      <c r="ETW24" s="164"/>
      <c r="ETX24" s="164"/>
      <c r="ETY24" s="164"/>
      <c r="ETZ24" s="164"/>
      <c r="EUA24" s="164"/>
      <c r="EUB24" s="164"/>
      <c r="EUC24" s="164"/>
      <c r="EUD24" s="164"/>
      <c r="EUE24" s="164"/>
      <c r="EUF24" s="164"/>
      <c r="EUG24" s="164"/>
      <c r="EUH24" s="164"/>
      <c r="EUI24" s="164"/>
      <c r="EUJ24" s="164"/>
      <c r="EUK24" s="164"/>
      <c r="EUL24" s="164"/>
      <c r="EUM24" s="164"/>
      <c r="EUN24" s="164"/>
      <c r="EUO24" s="164"/>
      <c r="EUP24" s="164"/>
      <c r="EUQ24" s="164"/>
      <c r="EUR24" s="164"/>
      <c r="EUS24" s="164"/>
      <c r="EUT24" s="164"/>
      <c r="EUU24" s="164"/>
      <c r="EUV24" s="164"/>
      <c r="EUW24" s="164"/>
      <c r="EUX24" s="164"/>
      <c r="EUY24" s="164"/>
      <c r="EUZ24" s="164"/>
      <c r="EVA24" s="164"/>
      <c r="EVB24" s="164"/>
      <c r="EVC24" s="164"/>
      <c r="EVD24" s="164"/>
      <c r="EVE24" s="164"/>
      <c r="EVF24" s="164"/>
      <c r="EVG24" s="164"/>
      <c r="EVH24" s="164"/>
      <c r="EVI24" s="164"/>
      <c r="EVJ24" s="164"/>
      <c r="EVK24" s="164"/>
      <c r="EVL24" s="164"/>
      <c r="EVM24" s="164"/>
      <c r="EVN24" s="164"/>
      <c r="EVO24" s="164"/>
      <c r="EVP24" s="164"/>
      <c r="EVQ24" s="164"/>
      <c r="EVR24" s="164"/>
      <c r="EVS24" s="164"/>
      <c r="EVT24" s="164"/>
      <c r="EVU24" s="164"/>
      <c r="EVV24" s="164"/>
      <c r="EVW24" s="164"/>
      <c r="EVX24" s="164"/>
      <c r="EVY24" s="164"/>
      <c r="EVZ24" s="164"/>
      <c r="EWA24" s="164"/>
      <c r="EWB24" s="164"/>
      <c r="EWC24" s="164"/>
      <c r="EWD24" s="164"/>
      <c r="EWE24" s="164"/>
      <c r="EWF24" s="164"/>
      <c r="EWG24" s="164"/>
      <c r="EWH24" s="164"/>
      <c r="EWI24" s="164"/>
      <c r="EWJ24" s="164"/>
      <c r="EWK24" s="164"/>
      <c r="EWL24" s="164"/>
      <c r="EWM24" s="164"/>
      <c r="EWN24" s="164"/>
      <c r="EWO24" s="164"/>
      <c r="EWP24" s="164"/>
      <c r="EWQ24" s="164"/>
      <c r="EWR24" s="164"/>
      <c r="EWS24" s="164"/>
      <c r="EWT24" s="164"/>
      <c r="EWU24" s="164"/>
      <c r="EWV24" s="164"/>
      <c r="EWW24" s="164"/>
      <c r="EWX24" s="164"/>
      <c r="EWY24" s="164"/>
      <c r="EWZ24" s="164"/>
      <c r="EXA24" s="164"/>
      <c r="EXB24" s="164"/>
      <c r="EXC24" s="164"/>
      <c r="EXD24" s="164"/>
      <c r="EXE24" s="164"/>
      <c r="EXF24" s="164"/>
      <c r="EXG24" s="164"/>
      <c r="EXH24" s="164"/>
      <c r="EXI24" s="164"/>
      <c r="EXJ24" s="164"/>
      <c r="EXK24" s="164"/>
      <c r="EXL24" s="164"/>
      <c r="EXM24" s="164"/>
      <c r="EXN24" s="164"/>
      <c r="EXO24" s="164"/>
      <c r="EXP24" s="164"/>
      <c r="EXQ24" s="164"/>
      <c r="EXR24" s="164"/>
      <c r="EXS24" s="164"/>
      <c r="EXT24" s="164"/>
      <c r="EXU24" s="164"/>
      <c r="EXV24" s="164"/>
      <c r="EXW24" s="164"/>
      <c r="EXX24" s="164"/>
      <c r="EXY24" s="164"/>
      <c r="EXZ24" s="164"/>
      <c r="EYA24" s="164"/>
      <c r="EYB24" s="164"/>
      <c r="EYC24" s="164"/>
      <c r="EYD24" s="164"/>
      <c r="EYE24" s="164"/>
      <c r="EYF24" s="164"/>
      <c r="EYG24" s="164"/>
      <c r="EYH24" s="164"/>
      <c r="EYI24" s="164"/>
      <c r="EYJ24" s="164"/>
      <c r="EYK24" s="164"/>
      <c r="EYL24" s="164"/>
      <c r="EYM24" s="164"/>
      <c r="EYN24" s="164"/>
      <c r="EYO24" s="164"/>
      <c r="EYP24" s="164"/>
      <c r="EYQ24" s="164"/>
      <c r="EYR24" s="164"/>
      <c r="EYS24" s="164"/>
      <c r="EYT24" s="164"/>
      <c r="EYU24" s="164"/>
      <c r="EYV24" s="164"/>
      <c r="EYW24" s="164"/>
      <c r="EYX24" s="164"/>
      <c r="EYY24" s="164"/>
      <c r="EYZ24" s="164"/>
      <c r="EZA24" s="164"/>
      <c r="EZB24" s="164"/>
      <c r="EZC24" s="164"/>
      <c r="EZD24" s="164"/>
      <c r="EZE24" s="164"/>
      <c r="EZF24" s="164"/>
      <c r="EZG24" s="164"/>
      <c r="EZH24" s="164"/>
      <c r="EZI24" s="164"/>
      <c r="EZJ24" s="164"/>
      <c r="EZK24" s="164"/>
      <c r="EZL24" s="164"/>
      <c r="EZM24" s="164"/>
      <c r="EZN24" s="164"/>
      <c r="EZO24" s="164"/>
      <c r="EZP24" s="164"/>
      <c r="EZQ24" s="164"/>
      <c r="EZR24" s="164"/>
      <c r="EZS24" s="164"/>
      <c r="EZT24" s="164"/>
      <c r="EZU24" s="164"/>
      <c r="EZV24" s="164"/>
      <c r="EZW24" s="164"/>
      <c r="EZX24" s="164"/>
      <c r="EZY24" s="164"/>
      <c r="EZZ24" s="164"/>
      <c r="FAA24" s="164"/>
      <c r="FAB24" s="164"/>
      <c r="FAC24" s="164"/>
      <c r="FAD24" s="164"/>
      <c r="FAE24" s="164"/>
      <c r="FAF24" s="164"/>
      <c r="FAG24" s="164"/>
      <c r="FAH24" s="164"/>
      <c r="FAI24" s="164"/>
      <c r="FAJ24" s="164"/>
      <c r="FAK24" s="164"/>
      <c r="FAL24" s="164"/>
      <c r="FAM24" s="164"/>
      <c r="FAN24" s="164"/>
      <c r="FAO24" s="164"/>
      <c r="FAP24" s="164"/>
      <c r="FAQ24" s="164"/>
      <c r="FAR24" s="164"/>
      <c r="FAS24" s="164"/>
      <c r="FAT24" s="164"/>
      <c r="FAU24" s="164"/>
      <c r="FAV24" s="164"/>
      <c r="FAW24" s="164"/>
      <c r="FAX24" s="164"/>
      <c r="FAY24" s="164"/>
      <c r="FAZ24" s="164"/>
      <c r="FBA24" s="164"/>
      <c r="FBB24" s="164"/>
      <c r="FBC24" s="164"/>
      <c r="FBD24" s="164"/>
      <c r="FBE24" s="164"/>
      <c r="FBF24" s="164"/>
      <c r="FBG24" s="164"/>
      <c r="FBH24" s="164"/>
      <c r="FBI24" s="164"/>
      <c r="FBJ24" s="164"/>
      <c r="FBK24" s="164"/>
      <c r="FBL24" s="164"/>
      <c r="FBM24" s="164"/>
      <c r="FBN24" s="164"/>
      <c r="FBO24" s="164"/>
      <c r="FBP24" s="164"/>
      <c r="FBQ24" s="164"/>
      <c r="FBR24" s="164"/>
      <c r="FBS24" s="164"/>
      <c r="FBT24" s="164"/>
      <c r="FBU24" s="164"/>
      <c r="FBV24" s="164"/>
      <c r="FBW24" s="164"/>
      <c r="FBX24" s="164"/>
      <c r="FBY24" s="164"/>
      <c r="FBZ24" s="164"/>
      <c r="FCA24" s="164"/>
      <c r="FCB24" s="164"/>
      <c r="FCC24" s="164"/>
      <c r="FCD24" s="164"/>
      <c r="FCE24" s="164"/>
      <c r="FCF24" s="164"/>
      <c r="FCG24" s="164"/>
      <c r="FCH24" s="164"/>
      <c r="FCI24" s="164"/>
      <c r="FCJ24" s="164"/>
      <c r="FCK24" s="164"/>
      <c r="FCL24" s="164"/>
      <c r="FCM24" s="164"/>
      <c r="FCN24" s="164"/>
      <c r="FCO24" s="164"/>
      <c r="FCP24" s="164"/>
      <c r="FCQ24" s="164"/>
      <c r="FCR24" s="164"/>
      <c r="FCS24" s="164"/>
      <c r="FCT24" s="164"/>
      <c r="FCU24" s="164"/>
      <c r="FCV24" s="164"/>
      <c r="FCW24" s="164"/>
      <c r="FCX24" s="164"/>
      <c r="FCY24" s="164"/>
      <c r="FCZ24" s="164"/>
      <c r="FDA24" s="164"/>
      <c r="FDB24" s="164"/>
      <c r="FDC24" s="164"/>
      <c r="FDD24" s="164"/>
      <c r="FDE24" s="164"/>
      <c r="FDF24" s="164"/>
      <c r="FDG24" s="164"/>
      <c r="FDH24" s="164"/>
      <c r="FDI24" s="164"/>
      <c r="FDJ24" s="164"/>
      <c r="FDK24" s="164"/>
      <c r="FDL24" s="164"/>
      <c r="FDM24" s="164"/>
      <c r="FDN24" s="164"/>
      <c r="FDO24" s="164"/>
      <c r="FDP24" s="164"/>
      <c r="FDQ24" s="164"/>
      <c r="FDR24" s="164"/>
      <c r="FDS24" s="164"/>
      <c r="FDT24" s="164"/>
      <c r="FDU24" s="164"/>
      <c r="FDV24" s="164"/>
      <c r="FDW24" s="164"/>
      <c r="FDX24" s="164"/>
      <c r="FDY24" s="164"/>
      <c r="FDZ24" s="164"/>
      <c r="FEA24" s="164"/>
      <c r="FEB24" s="164"/>
      <c r="FEC24" s="164"/>
      <c r="FED24" s="164"/>
      <c r="FEE24" s="164"/>
      <c r="FEF24" s="164"/>
      <c r="FEG24" s="164"/>
      <c r="FEH24" s="164"/>
      <c r="FEI24" s="164"/>
      <c r="FEJ24" s="164"/>
      <c r="FEK24" s="164"/>
      <c r="FEL24" s="164"/>
      <c r="FEM24" s="164"/>
      <c r="FEN24" s="164"/>
      <c r="FEO24" s="164"/>
      <c r="FEP24" s="164"/>
      <c r="FEQ24" s="164"/>
      <c r="FER24" s="164"/>
      <c r="FES24" s="164"/>
      <c r="FET24" s="164"/>
      <c r="FEU24" s="164"/>
      <c r="FEV24" s="164"/>
      <c r="FEW24" s="164"/>
      <c r="FEX24" s="164"/>
      <c r="FEY24" s="164"/>
      <c r="FEZ24" s="164"/>
      <c r="FFA24" s="164"/>
      <c r="FFB24" s="164"/>
      <c r="FFC24" s="164"/>
      <c r="FFD24" s="164"/>
      <c r="FFE24" s="164"/>
      <c r="FFF24" s="164"/>
      <c r="FFG24" s="164"/>
      <c r="FFH24" s="164"/>
      <c r="FFI24" s="164"/>
      <c r="FFJ24" s="164"/>
      <c r="FFK24" s="164"/>
      <c r="FFL24" s="164"/>
      <c r="FFM24" s="164"/>
      <c r="FFN24" s="164"/>
      <c r="FFO24" s="164"/>
      <c r="FFP24" s="164"/>
      <c r="FFQ24" s="164"/>
      <c r="FFR24" s="164"/>
      <c r="FFS24" s="164"/>
      <c r="FFT24" s="164"/>
      <c r="FFU24" s="164"/>
      <c r="FFV24" s="164"/>
      <c r="FFW24" s="164"/>
      <c r="FFX24" s="164"/>
      <c r="FFY24" s="164"/>
      <c r="FFZ24" s="164"/>
      <c r="FGA24" s="164"/>
      <c r="FGB24" s="164"/>
      <c r="FGC24" s="164"/>
      <c r="FGD24" s="164"/>
      <c r="FGE24" s="164"/>
      <c r="FGF24" s="164"/>
      <c r="FGG24" s="164"/>
      <c r="FGH24" s="164"/>
      <c r="FGI24" s="164"/>
      <c r="FGJ24" s="164"/>
      <c r="FGK24" s="164"/>
      <c r="FGL24" s="164"/>
      <c r="FGM24" s="164"/>
      <c r="FGN24" s="164"/>
      <c r="FGO24" s="164"/>
      <c r="FGP24" s="164"/>
      <c r="FGQ24" s="164"/>
      <c r="FGR24" s="164"/>
      <c r="FGS24" s="164"/>
      <c r="FGT24" s="164"/>
      <c r="FGU24" s="164"/>
      <c r="FGV24" s="164"/>
      <c r="FGW24" s="164"/>
      <c r="FGX24" s="164"/>
      <c r="FGY24" s="164"/>
      <c r="FGZ24" s="164"/>
      <c r="FHA24" s="164"/>
      <c r="FHB24" s="164"/>
      <c r="FHC24" s="164"/>
      <c r="FHD24" s="164"/>
      <c r="FHE24" s="164"/>
      <c r="FHF24" s="164"/>
      <c r="FHG24" s="164"/>
      <c r="FHH24" s="164"/>
      <c r="FHI24" s="164"/>
      <c r="FHJ24" s="164"/>
      <c r="FHK24" s="164"/>
      <c r="FHL24" s="164"/>
      <c r="FHM24" s="164"/>
      <c r="FHN24" s="164"/>
      <c r="FHO24" s="164"/>
      <c r="FHP24" s="164"/>
      <c r="FHQ24" s="164"/>
      <c r="FHR24" s="164"/>
      <c r="FHS24" s="164"/>
      <c r="FHT24" s="164"/>
      <c r="FHU24" s="164"/>
      <c r="FHV24" s="164"/>
      <c r="FHW24" s="164"/>
      <c r="FHX24" s="164"/>
      <c r="FHY24" s="164"/>
      <c r="FHZ24" s="164"/>
      <c r="FIA24" s="164"/>
      <c r="FIB24" s="164"/>
      <c r="FIC24" s="164"/>
      <c r="FID24" s="164"/>
      <c r="FIE24" s="164"/>
      <c r="FIF24" s="164"/>
      <c r="FIG24" s="164"/>
      <c r="FIH24" s="164"/>
      <c r="FII24" s="164"/>
      <c r="FIJ24" s="164"/>
      <c r="FIK24" s="164"/>
      <c r="FIL24" s="164"/>
      <c r="FIM24" s="164"/>
      <c r="FIN24" s="164"/>
      <c r="FIO24" s="164"/>
      <c r="FIP24" s="164"/>
      <c r="FIQ24" s="164"/>
      <c r="FIR24" s="164"/>
      <c r="FIS24" s="164"/>
      <c r="FIT24" s="164"/>
      <c r="FIU24" s="164"/>
      <c r="FIV24" s="164"/>
      <c r="FIW24" s="164"/>
      <c r="FIX24" s="164"/>
      <c r="FIY24" s="164"/>
      <c r="FIZ24" s="164"/>
      <c r="FJA24" s="164"/>
      <c r="FJB24" s="164"/>
      <c r="FJC24" s="164"/>
      <c r="FJD24" s="164"/>
      <c r="FJE24" s="164"/>
      <c r="FJF24" s="164"/>
      <c r="FJG24" s="164"/>
      <c r="FJH24" s="164"/>
      <c r="FJI24" s="164"/>
      <c r="FJJ24" s="164"/>
      <c r="FJK24" s="164"/>
      <c r="FJL24" s="164"/>
      <c r="FJM24" s="164"/>
      <c r="FJN24" s="164"/>
      <c r="FJO24" s="164"/>
      <c r="FJP24" s="164"/>
      <c r="FJQ24" s="164"/>
      <c r="FJR24" s="164"/>
      <c r="FJS24" s="164"/>
      <c r="FJT24" s="164"/>
      <c r="FJU24" s="164"/>
      <c r="FJV24" s="164"/>
      <c r="FJW24" s="164"/>
      <c r="FJX24" s="164"/>
      <c r="FJY24" s="164"/>
      <c r="FJZ24" s="164"/>
      <c r="FKA24" s="164"/>
      <c r="FKB24" s="164"/>
      <c r="FKC24" s="164"/>
      <c r="FKD24" s="164"/>
      <c r="FKE24" s="164"/>
      <c r="FKF24" s="164"/>
      <c r="FKG24" s="164"/>
      <c r="FKH24" s="164"/>
      <c r="FKI24" s="164"/>
      <c r="FKJ24" s="164"/>
      <c r="FKK24" s="164"/>
      <c r="FKL24" s="164"/>
      <c r="FKM24" s="164"/>
      <c r="FKN24" s="164"/>
      <c r="FKO24" s="164"/>
      <c r="FKP24" s="164"/>
      <c r="FKQ24" s="164"/>
      <c r="FKR24" s="164"/>
      <c r="FKS24" s="164"/>
      <c r="FKT24" s="164"/>
      <c r="FKU24" s="164"/>
      <c r="FKV24" s="164"/>
      <c r="FKW24" s="164"/>
      <c r="FKX24" s="164"/>
      <c r="FKY24" s="164"/>
      <c r="FKZ24" s="164"/>
      <c r="FLA24" s="164"/>
      <c r="FLB24" s="164"/>
      <c r="FLC24" s="164"/>
      <c r="FLD24" s="164"/>
      <c r="FLE24" s="164"/>
      <c r="FLF24" s="164"/>
      <c r="FLG24" s="164"/>
      <c r="FLH24" s="164"/>
      <c r="FLI24" s="164"/>
      <c r="FLJ24" s="164"/>
      <c r="FLK24" s="164"/>
      <c r="FLL24" s="164"/>
      <c r="FLM24" s="164"/>
      <c r="FLN24" s="164"/>
      <c r="FLO24" s="164"/>
      <c r="FLP24" s="164"/>
      <c r="FLQ24" s="164"/>
      <c r="FLR24" s="164"/>
      <c r="FLS24" s="164"/>
      <c r="FLT24" s="164"/>
      <c r="FLU24" s="164"/>
      <c r="FLV24" s="164"/>
      <c r="FLW24" s="164"/>
      <c r="FLX24" s="164"/>
      <c r="FLY24" s="164"/>
      <c r="FLZ24" s="164"/>
      <c r="FMA24" s="164"/>
      <c r="FMB24" s="164"/>
      <c r="FMC24" s="164"/>
      <c r="FMD24" s="164"/>
      <c r="FME24" s="164"/>
      <c r="FMF24" s="164"/>
      <c r="FMG24" s="164"/>
      <c r="FMH24" s="164"/>
      <c r="FMI24" s="164"/>
      <c r="FMJ24" s="164"/>
      <c r="FMK24" s="164"/>
      <c r="FML24" s="164"/>
      <c r="FMM24" s="164"/>
      <c r="FMN24" s="164"/>
      <c r="FMO24" s="164"/>
      <c r="FMP24" s="164"/>
      <c r="FMQ24" s="164"/>
      <c r="FMR24" s="164"/>
      <c r="FMS24" s="164"/>
      <c r="FMT24" s="164"/>
      <c r="FMU24" s="164"/>
      <c r="FMV24" s="164"/>
      <c r="FMW24" s="164"/>
      <c r="FMX24" s="164"/>
      <c r="FMY24" s="164"/>
      <c r="FMZ24" s="164"/>
      <c r="FNA24" s="164"/>
      <c r="FNB24" s="164"/>
      <c r="FNC24" s="164"/>
      <c r="FND24" s="164"/>
      <c r="FNE24" s="164"/>
      <c r="FNF24" s="164"/>
      <c r="FNG24" s="164"/>
      <c r="FNH24" s="164"/>
      <c r="FNI24" s="164"/>
      <c r="FNJ24" s="164"/>
      <c r="FNK24" s="164"/>
      <c r="FNL24" s="164"/>
      <c r="FNM24" s="164"/>
      <c r="FNN24" s="164"/>
      <c r="FNO24" s="164"/>
      <c r="FNP24" s="164"/>
      <c r="FNQ24" s="164"/>
      <c r="FNR24" s="164"/>
      <c r="FNS24" s="164"/>
      <c r="FNT24" s="164"/>
      <c r="FNU24" s="164"/>
      <c r="FNV24" s="164"/>
      <c r="FNW24" s="164"/>
      <c r="FNX24" s="164"/>
      <c r="FNY24" s="164"/>
      <c r="FNZ24" s="164"/>
      <c r="FOA24" s="164"/>
      <c r="FOB24" s="164"/>
      <c r="FOC24" s="164"/>
      <c r="FOD24" s="164"/>
      <c r="FOE24" s="164"/>
      <c r="FOF24" s="164"/>
      <c r="FOG24" s="164"/>
      <c r="FOH24" s="164"/>
      <c r="FOI24" s="164"/>
      <c r="FOJ24" s="164"/>
      <c r="FOK24" s="164"/>
      <c r="FOL24" s="164"/>
      <c r="FOM24" s="164"/>
      <c r="FON24" s="164"/>
      <c r="FOO24" s="164"/>
      <c r="FOP24" s="164"/>
      <c r="FOQ24" s="164"/>
      <c r="FOR24" s="164"/>
      <c r="FOS24" s="164"/>
      <c r="FOT24" s="164"/>
      <c r="FOU24" s="164"/>
      <c r="FOV24" s="164"/>
      <c r="FOW24" s="164"/>
      <c r="FOX24" s="164"/>
      <c r="FOY24" s="164"/>
      <c r="FOZ24" s="164"/>
      <c r="FPA24" s="164"/>
      <c r="FPB24" s="164"/>
      <c r="FPC24" s="164"/>
      <c r="FPD24" s="164"/>
      <c r="FPE24" s="164"/>
      <c r="FPF24" s="164"/>
      <c r="FPG24" s="164"/>
      <c r="FPH24" s="164"/>
      <c r="FPI24" s="164"/>
      <c r="FPJ24" s="164"/>
      <c r="FPK24" s="164"/>
      <c r="FPL24" s="164"/>
      <c r="FPM24" s="164"/>
      <c r="FPN24" s="164"/>
      <c r="FPO24" s="164"/>
      <c r="FPP24" s="164"/>
      <c r="FPQ24" s="164"/>
      <c r="FPR24" s="164"/>
      <c r="FPS24" s="164"/>
      <c r="FPT24" s="164"/>
      <c r="FPU24" s="164"/>
      <c r="FPV24" s="164"/>
      <c r="FPW24" s="164"/>
      <c r="FPX24" s="164"/>
      <c r="FPY24" s="164"/>
      <c r="FPZ24" s="164"/>
      <c r="FQA24" s="164"/>
      <c r="FQB24" s="164"/>
      <c r="FQC24" s="164"/>
      <c r="FQD24" s="164"/>
      <c r="FQE24" s="164"/>
      <c r="FQF24" s="164"/>
      <c r="FQG24" s="164"/>
      <c r="FQH24" s="164"/>
      <c r="FQI24" s="164"/>
      <c r="FQJ24" s="164"/>
      <c r="FQK24" s="164"/>
      <c r="FQL24" s="164"/>
      <c r="FQM24" s="164"/>
      <c r="FQN24" s="164"/>
      <c r="FQO24" s="164"/>
      <c r="FQP24" s="164"/>
      <c r="FQQ24" s="164"/>
      <c r="FQR24" s="164"/>
      <c r="FQS24" s="164"/>
      <c r="FQT24" s="164"/>
      <c r="FQU24" s="164"/>
      <c r="FQV24" s="164"/>
      <c r="FQW24" s="164"/>
      <c r="FQX24" s="164"/>
      <c r="FQY24" s="164"/>
      <c r="FQZ24" s="164"/>
      <c r="FRA24" s="164"/>
      <c r="FRB24" s="164"/>
      <c r="FRC24" s="164"/>
      <c r="FRD24" s="164"/>
      <c r="FRE24" s="164"/>
      <c r="FRF24" s="164"/>
      <c r="FRG24" s="164"/>
      <c r="FRH24" s="164"/>
      <c r="FRI24" s="164"/>
      <c r="FRJ24" s="164"/>
      <c r="FRK24" s="164"/>
      <c r="FRL24" s="164"/>
      <c r="FRM24" s="164"/>
      <c r="FRN24" s="164"/>
      <c r="FRO24" s="164"/>
      <c r="FRP24" s="164"/>
      <c r="FRQ24" s="164"/>
      <c r="FRR24" s="164"/>
      <c r="FRS24" s="164"/>
      <c r="FRT24" s="164"/>
      <c r="FRU24" s="164"/>
      <c r="FRV24" s="164"/>
      <c r="FRW24" s="164"/>
      <c r="FRX24" s="164"/>
      <c r="FRY24" s="164"/>
      <c r="FRZ24" s="164"/>
      <c r="FSA24" s="164"/>
      <c r="FSB24" s="164"/>
      <c r="FSC24" s="164"/>
      <c r="FSD24" s="164"/>
      <c r="FSE24" s="164"/>
      <c r="FSF24" s="164"/>
      <c r="FSG24" s="164"/>
      <c r="FSH24" s="164"/>
      <c r="FSI24" s="164"/>
      <c r="FSJ24" s="164"/>
      <c r="FSK24" s="164"/>
      <c r="FSL24" s="164"/>
      <c r="FSM24" s="164"/>
      <c r="FSN24" s="164"/>
      <c r="FSO24" s="164"/>
      <c r="FSP24" s="164"/>
      <c r="FSQ24" s="164"/>
      <c r="FSR24" s="164"/>
      <c r="FSS24" s="164"/>
      <c r="FST24" s="164"/>
      <c r="FSU24" s="164"/>
      <c r="FSV24" s="164"/>
      <c r="FSW24" s="164"/>
      <c r="FSX24" s="164"/>
      <c r="FSY24" s="164"/>
      <c r="FSZ24" s="164"/>
      <c r="FTA24" s="164"/>
      <c r="FTB24" s="164"/>
      <c r="FTC24" s="164"/>
      <c r="FTD24" s="164"/>
      <c r="FTE24" s="164"/>
      <c r="FTF24" s="164"/>
      <c r="FTG24" s="164"/>
      <c r="FTH24" s="164"/>
      <c r="FTI24" s="164"/>
      <c r="FTJ24" s="164"/>
      <c r="FTK24" s="164"/>
      <c r="FTL24" s="164"/>
      <c r="FTM24" s="164"/>
      <c r="FTN24" s="164"/>
      <c r="FTO24" s="164"/>
      <c r="FTP24" s="164"/>
      <c r="FTQ24" s="164"/>
      <c r="FTR24" s="164"/>
      <c r="FTS24" s="164"/>
      <c r="FTT24" s="164"/>
      <c r="FTU24" s="164"/>
      <c r="FTV24" s="164"/>
      <c r="FTW24" s="164"/>
      <c r="FTX24" s="164"/>
      <c r="FTY24" s="164"/>
      <c r="FTZ24" s="164"/>
      <c r="FUA24" s="164"/>
      <c r="FUB24" s="164"/>
      <c r="FUC24" s="164"/>
      <c r="FUD24" s="164"/>
      <c r="FUE24" s="164"/>
      <c r="FUF24" s="164"/>
      <c r="FUG24" s="164"/>
      <c r="FUH24" s="164"/>
      <c r="FUI24" s="164"/>
      <c r="FUJ24" s="164"/>
      <c r="FUK24" s="164"/>
      <c r="FUL24" s="164"/>
      <c r="FUM24" s="164"/>
      <c r="FUN24" s="164"/>
      <c r="FUO24" s="164"/>
      <c r="FUP24" s="164"/>
      <c r="FUQ24" s="164"/>
      <c r="FUR24" s="164"/>
      <c r="FUS24" s="164"/>
      <c r="FUT24" s="164"/>
      <c r="FUU24" s="164"/>
      <c r="FUV24" s="164"/>
      <c r="FUW24" s="164"/>
      <c r="FUX24" s="164"/>
      <c r="FUY24" s="164"/>
      <c r="FUZ24" s="164"/>
      <c r="FVA24" s="164"/>
      <c r="FVB24" s="164"/>
      <c r="FVC24" s="164"/>
      <c r="FVD24" s="164"/>
      <c r="FVE24" s="164"/>
      <c r="FVF24" s="164"/>
      <c r="FVG24" s="164"/>
      <c r="FVH24" s="164"/>
      <c r="FVI24" s="164"/>
      <c r="FVJ24" s="164"/>
      <c r="FVK24" s="164"/>
      <c r="FVL24" s="164"/>
      <c r="FVM24" s="164"/>
      <c r="FVN24" s="164"/>
      <c r="FVO24" s="164"/>
      <c r="FVP24" s="164"/>
      <c r="FVQ24" s="164"/>
      <c r="FVR24" s="164"/>
      <c r="FVS24" s="164"/>
      <c r="FVT24" s="164"/>
      <c r="FVU24" s="164"/>
      <c r="FVV24" s="164"/>
      <c r="FVW24" s="164"/>
      <c r="FVX24" s="164"/>
      <c r="FVY24" s="164"/>
      <c r="FVZ24" s="164"/>
      <c r="FWA24" s="164"/>
      <c r="FWB24" s="164"/>
      <c r="FWC24" s="164"/>
      <c r="FWD24" s="164"/>
      <c r="FWE24" s="164"/>
      <c r="FWF24" s="164"/>
      <c r="FWG24" s="164"/>
      <c r="FWH24" s="164"/>
      <c r="FWI24" s="164"/>
      <c r="FWJ24" s="164"/>
      <c r="FWK24" s="164"/>
      <c r="FWL24" s="164"/>
      <c r="FWM24" s="164"/>
      <c r="FWN24" s="164"/>
      <c r="FWO24" s="164"/>
      <c r="FWP24" s="164"/>
      <c r="FWQ24" s="164"/>
      <c r="FWR24" s="164"/>
      <c r="FWS24" s="164"/>
      <c r="FWT24" s="164"/>
      <c r="FWU24" s="164"/>
      <c r="FWV24" s="164"/>
      <c r="FWW24" s="164"/>
      <c r="FWX24" s="164"/>
      <c r="FWY24" s="164"/>
      <c r="FWZ24" s="164"/>
      <c r="FXA24" s="164"/>
      <c r="FXB24" s="164"/>
      <c r="FXC24" s="164"/>
      <c r="FXD24" s="164"/>
      <c r="FXE24" s="164"/>
      <c r="FXF24" s="164"/>
      <c r="FXG24" s="164"/>
      <c r="FXH24" s="164"/>
      <c r="FXI24" s="164"/>
      <c r="FXJ24" s="164"/>
      <c r="FXK24" s="164"/>
      <c r="FXL24" s="164"/>
      <c r="FXM24" s="164"/>
      <c r="FXN24" s="164"/>
      <c r="FXO24" s="164"/>
      <c r="FXP24" s="164"/>
      <c r="FXQ24" s="164"/>
      <c r="FXR24" s="164"/>
      <c r="FXS24" s="164"/>
      <c r="FXT24" s="164"/>
      <c r="FXU24" s="164"/>
      <c r="FXV24" s="164"/>
      <c r="FXW24" s="164"/>
      <c r="FXX24" s="164"/>
      <c r="FXY24" s="164"/>
      <c r="FXZ24" s="164"/>
      <c r="FYA24" s="164"/>
      <c r="FYB24" s="164"/>
      <c r="FYC24" s="164"/>
      <c r="FYD24" s="164"/>
      <c r="FYE24" s="164"/>
      <c r="FYF24" s="164"/>
      <c r="FYG24" s="164"/>
      <c r="FYH24" s="164"/>
      <c r="FYI24" s="164"/>
      <c r="FYJ24" s="164"/>
      <c r="FYK24" s="164"/>
      <c r="FYL24" s="164"/>
      <c r="FYM24" s="164"/>
      <c r="FYN24" s="164"/>
      <c r="FYO24" s="164"/>
      <c r="FYP24" s="164"/>
      <c r="FYQ24" s="164"/>
      <c r="FYR24" s="164"/>
      <c r="FYS24" s="164"/>
      <c r="FYT24" s="164"/>
      <c r="FYU24" s="164"/>
      <c r="FYV24" s="164"/>
      <c r="FYW24" s="164"/>
      <c r="FYX24" s="164"/>
      <c r="FYY24" s="164"/>
      <c r="FYZ24" s="164"/>
      <c r="FZA24" s="164"/>
      <c r="FZB24" s="164"/>
      <c r="FZC24" s="164"/>
      <c r="FZD24" s="164"/>
      <c r="FZE24" s="164"/>
      <c r="FZF24" s="164"/>
      <c r="FZG24" s="164"/>
      <c r="FZH24" s="164"/>
      <c r="FZI24" s="164"/>
      <c r="FZJ24" s="164"/>
      <c r="FZK24" s="164"/>
      <c r="FZL24" s="164"/>
      <c r="FZM24" s="164"/>
      <c r="FZN24" s="164"/>
      <c r="FZO24" s="164"/>
      <c r="FZP24" s="164"/>
      <c r="FZQ24" s="164"/>
      <c r="FZR24" s="164"/>
      <c r="FZS24" s="164"/>
      <c r="FZT24" s="164"/>
      <c r="FZU24" s="164"/>
      <c r="FZV24" s="164"/>
      <c r="FZW24" s="164"/>
      <c r="FZX24" s="164"/>
      <c r="FZY24" s="164"/>
      <c r="FZZ24" s="164"/>
      <c r="GAA24" s="164"/>
      <c r="GAB24" s="164"/>
      <c r="GAC24" s="164"/>
      <c r="GAD24" s="164"/>
      <c r="GAE24" s="164"/>
      <c r="GAF24" s="164"/>
      <c r="GAG24" s="164"/>
      <c r="GAH24" s="164"/>
      <c r="GAI24" s="164"/>
      <c r="GAJ24" s="164"/>
      <c r="GAK24" s="164"/>
      <c r="GAL24" s="164"/>
      <c r="GAM24" s="164"/>
      <c r="GAN24" s="164"/>
      <c r="GAO24" s="164"/>
      <c r="GAP24" s="164"/>
      <c r="GAQ24" s="164"/>
      <c r="GAR24" s="164"/>
      <c r="GAS24" s="164"/>
      <c r="GAT24" s="164"/>
      <c r="GAU24" s="164"/>
      <c r="GAV24" s="164"/>
      <c r="GAW24" s="164"/>
      <c r="GAX24" s="164"/>
      <c r="GAY24" s="164"/>
      <c r="GAZ24" s="164"/>
      <c r="GBA24" s="164"/>
      <c r="GBB24" s="164"/>
      <c r="GBC24" s="164"/>
      <c r="GBD24" s="164"/>
      <c r="GBE24" s="164"/>
      <c r="GBF24" s="164"/>
      <c r="GBG24" s="164"/>
      <c r="GBH24" s="164"/>
      <c r="GBI24" s="164"/>
      <c r="GBJ24" s="164"/>
      <c r="GBK24" s="164"/>
      <c r="GBL24" s="164"/>
      <c r="GBM24" s="164"/>
      <c r="GBN24" s="164"/>
      <c r="GBO24" s="164"/>
      <c r="GBP24" s="164"/>
      <c r="GBQ24" s="164"/>
      <c r="GBR24" s="164"/>
      <c r="GBS24" s="164"/>
      <c r="GBT24" s="164"/>
      <c r="GBU24" s="164"/>
      <c r="GBV24" s="164"/>
      <c r="GBW24" s="164"/>
      <c r="GBX24" s="164"/>
      <c r="GBY24" s="164"/>
      <c r="GBZ24" s="164"/>
      <c r="GCA24" s="164"/>
      <c r="GCB24" s="164"/>
      <c r="GCC24" s="164"/>
      <c r="GCD24" s="164"/>
      <c r="GCE24" s="164"/>
      <c r="GCF24" s="164"/>
      <c r="GCG24" s="164"/>
      <c r="GCH24" s="164"/>
      <c r="GCI24" s="164"/>
      <c r="GCJ24" s="164"/>
      <c r="GCK24" s="164"/>
      <c r="GCL24" s="164"/>
      <c r="GCM24" s="164"/>
      <c r="GCN24" s="164"/>
      <c r="GCO24" s="164"/>
      <c r="GCP24" s="164"/>
      <c r="GCQ24" s="164"/>
      <c r="GCR24" s="164"/>
      <c r="GCS24" s="164"/>
      <c r="GCT24" s="164"/>
      <c r="GCU24" s="164"/>
      <c r="GCV24" s="164"/>
      <c r="GCW24" s="164"/>
      <c r="GCX24" s="164"/>
      <c r="GCY24" s="164"/>
      <c r="GCZ24" s="164"/>
      <c r="GDA24" s="164"/>
      <c r="GDB24" s="164"/>
      <c r="GDC24" s="164"/>
      <c r="GDD24" s="164"/>
      <c r="GDE24" s="164"/>
      <c r="GDF24" s="164"/>
      <c r="GDG24" s="164"/>
      <c r="GDH24" s="164"/>
      <c r="GDI24" s="164"/>
      <c r="GDJ24" s="164"/>
      <c r="GDK24" s="164"/>
      <c r="GDL24" s="164"/>
      <c r="GDM24" s="164"/>
      <c r="GDN24" s="164"/>
      <c r="GDO24" s="164"/>
      <c r="GDP24" s="164"/>
      <c r="GDQ24" s="164"/>
      <c r="GDR24" s="164"/>
      <c r="GDS24" s="164"/>
      <c r="GDT24" s="164"/>
      <c r="GDU24" s="164"/>
      <c r="GDV24" s="164"/>
      <c r="GDW24" s="164"/>
      <c r="GDX24" s="164"/>
      <c r="GDY24" s="164"/>
      <c r="GDZ24" s="164"/>
      <c r="GEA24" s="164"/>
      <c r="GEB24" s="164"/>
      <c r="GEC24" s="164"/>
      <c r="GED24" s="164"/>
      <c r="GEE24" s="164"/>
      <c r="GEF24" s="164"/>
      <c r="GEG24" s="164"/>
      <c r="GEH24" s="164"/>
      <c r="GEI24" s="164"/>
      <c r="GEJ24" s="164"/>
      <c r="GEK24" s="164"/>
      <c r="GEL24" s="164"/>
      <c r="GEM24" s="164"/>
      <c r="GEN24" s="164"/>
      <c r="GEO24" s="164"/>
      <c r="GEP24" s="164"/>
      <c r="GEQ24" s="164"/>
      <c r="GER24" s="164"/>
      <c r="GES24" s="164"/>
      <c r="GET24" s="164"/>
      <c r="GEU24" s="164"/>
      <c r="GEV24" s="164"/>
      <c r="GEW24" s="164"/>
      <c r="GEX24" s="164"/>
      <c r="GEY24" s="164"/>
      <c r="GEZ24" s="164"/>
      <c r="GFA24" s="164"/>
      <c r="GFB24" s="164"/>
      <c r="GFC24" s="164"/>
      <c r="GFD24" s="164"/>
      <c r="GFE24" s="164"/>
      <c r="GFF24" s="164"/>
      <c r="GFG24" s="164"/>
      <c r="GFH24" s="164"/>
      <c r="GFI24" s="164"/>
      <c r="GFJ24" s="164"/>
      <c r="GFK24" s="164"/>
      <c r="GFL24" s="164"/>
      <c r="GFM24" s="164"/>
      <c r="GFN24" s="164"/>
      <c r="GFO24" s="164"/>
      <c r="GFP24" s="164"/>
      <c r="GFQ24" s="164"/>
      <c r="GFR24" s="164"/>
      <c r="GFS24" s="164"/>
      <c r="GFT24" s="164"/>
      <c r="GFU24" s="164"/>
      <c r="GFV24" s="164"/>
      <c r="GFW24" s="164"/>
      <c r="GFX24" s="164"/>
      <c r="GFY24" s="164"/>
      <c r="GFZ24" s="164"/>
      <c r="GGA24" s="164"/>
      <c r="GGB24" s="164"/>
      <c r="GGC24" s="164"/>
      <c r="GGD24" s="164"/>
      <c r="GGE24" s="164"/>
      <c r="GGF24" s="164"/>
      <c r="GGG24" s="164"/>
      <c r="GGH24" s="164"/>
      <c r="GGI24" s="164"/>
      <c r="GGJ24" s="164"/>
      <c r="GGK24" s="164"/>
      <c r="GGL24" s="164"/>
      <c r="GGM24" s="164"/>
      <c r="GGN24" s="164"/>
      <c r="GGO24" s="164"/>
      <c r="GGP24" s="164"/>
      <c r="GGQ24" s="164"/>
      <c r="GGR24" s="164"/>
      <c r="GGS24" s="164"/>
      <c r="GGT24" s="164"/>
      <c r="GGU24" s="164"/>
      <c r="GGV24" s="164"/>
      <c r="GGW24" s="164"/>
      <c r="GGX24" s="164"/>
      <c r="GGY24" s="164"/>
      <c r="GGZ24" s="164"/>
      <c r="GHA24" s="164"/>
      <c r="GHB24" s="164"/>
      <c r="GHC24" s="164"/>
      <c r="GHD24" s="164"/>
      <c r="GHE24" s="164"/>
      <c r="GHF24" s="164"/>
      <c r="GHG24" s="164"/>
      <c r="GHH24" s="164"/>
      <c r="GHI24" s="164"/>
      <c r="GHJ24" s="164"/>
      <c r="GHK24" s="164"/>
      <c r="GHL24" s="164"/>
      <c r="GHM24" s="164"/>
      <c r="GHN24" s="164"/>
      <c r="GHO24" s="164"/>
      <c r="GHP24" s="164"/>
      <c r="GHQ24" s="164"/>
      <c r="GHR24" s="164"/>
      <c r="GHS24" s="164"/>
      <c r="GHT24" s="164"/>
      <c r="GHU24" s="164"/>
      <c r="GHV24" s="164"/>
      <c r="GHW24" s="164"/>
      <c r="GHX24" s="164"/>
      <c r="GHY24" s="164"/>
      <c r="GHZ24" s="164"/>
      <c r="GIA24" s="164"/>
      <c r="GIB24" s="164"/>
      <c r="GIC24" s="164"/>
      <c r="GID24" s="164"/>
      <c r="GIE24" s="164"/>
      <c r="GIF24" s="164"/>
      <c r="GIG24" s="164"/>
      <c r="GIH24" s="164"/>
      <c r="GII24" s="164"/>
      <c r="GIJ24" s="164"/>
      <c r="GIK24" s="164"/>
      <c r="GIL24" s="164"/>
      <c r="GIM24" s="164"/>
      <c r="GIN24" s="164"/>
      <c r="GIO24" s="164"/>
      <c r="GIP24" s="164"/>
      <c r="GIQ24" s="164"/>
      <c r="GIR24" s="164"/>
      <c r="GIS24" s="164"/>
      <c r="GIT24" s="164"/>
      <c r="GIU24" s="164"/>
      <c r="GIV24" s="164"/>
      <c r="GIW24" s="164"/>
      <c r="GIX24" s="164"/>
      <c r="GIY24" s="164"/>
      <c r="GIZ24" s="164"/>
      <c r="GJA24" s="164"/>
      <c r="GJB24" s="164"/>
      <c r="GJC24" s="164"/>
      <c r="GJD24" s="164"/>
      <c r="GJE24" s="164"/>
      <c r="GJF24" s="164"/>
      <c r="GJG24" s="164"/>
      <c r="GJH24" s="164"/>
      <c r="GJI24" s="164"/>
      <c r="GJJ24" s="164"/>
      <c r="GJK24" s="164"/>
      <c r="GJL24" s="164"/>
      <c r="GJM24" s="164"/>
      <c r="GJN24" s="164"/>
      <c r="GJO24" s="164"/>
      <c r="GJP24" s="164"/>
      <c r="GJQ24" s="164"/>
      <c r="GJR24" s="164"/>
      <c r="GJS24" s="164"/>
      <c r="GJT24" s="164"/>
      <c r="GJU24" s="164"/>
      <c r="GJV24" s="164"/>
      <c r="GJW24" s="164"/>
      <c r="GJX24" s="164"/>
      <c r="GJY24" s="164"/>
      <c r="GJZ24" s="164"/>
      <c r="GKA24" s="164"/>
      <c r="GKB24" s="164"/>
      <c r="GKC24" s="164"/>
      <c r="GKD24" s="164"/>
      <c r="GKE24" s="164"/>
      <c r="GKF24" s="164"/>
      <c r="GKG24" s="164"/>
      <c r="GKH24" s="164"/>
      <c r="GKI24" s="164"/>
      <c r="GKJ24" s="164"/>
      <c r="GKK24" s="164"/>
      <c r="GKL24" s="164"/>
      <c r="GKM24" s="164"/>
      <c r="GKN24" s="164"/>
      <c r="GKO24" s="164"/>
      <c r="GKP24" s="164"/>
      <c r="GKQ24" s="164"/>
      <c r="GKR24" s="164"/>
      <c r="GKS24" s="164"/>
      <c r="GKT24" s="164"/>
      <c r="GKU24" s="164"/>
      <c r="GKV24" s="164"/>
      <c r="GKW24" s="164"/>
      <c r="GKX24" s="164"/>
      <c r="GKY24" s="164"/>
      <c r="GKZ24" s="164"/>
      <c r="GLA24" s="164"/>
      <c r="GLB24" s="164"/>
      <c r="GLC24" s="164"/>
      <c r="GLD24" s="164"/>
      <c r="GLE24" s="164"/>
      <c r="GLF24" s="164"/>
      <c r="GLG24" s="164"/>
      <c r="GLH24" s="164"/>
      <c r="GLI24" s="164"/>
      <c r="GLJ24" s="164"/>
      <c r="GLK24" s="164"/>
      <c r="GLL24" s="164"/>
      <c r="GLM24" s="164"/>
      <c r="GLN24" s="164"/>
      <c r="GLO24" s="164"/>
      <c r="GLP24" s="164"/>
      <c r="GLQ24" s="164"/>
      <c r="GLR24" s="164"/>
      <c r="GLS24" s="164"/>
      <c r="GLT24" s="164"/>
      <c r="GLU24" s="164"/>
      <c r="GLV24" s="164"/>
      <c r="GLW24" s="164"/>
      <c r="GLX24" s="164"/>
      <c r="GLY24" s="164"/>
      <c r="GLZ24" s="164"/>
      <c r="GMA24" s="164"/>
      <c r="GMB24" s="164"/>
      <c r="GMC24" s="164"/>
      <c r="GMD24" s="164"/>
      <c r="GME24" s="164"/>
      <c r="GMF24" s="164"/>
      <c r="GMG24" s="164"/>
      <c r="GMH24" s="164"/>
      <c r="GMI24" s="164"/>
      <c r="GMJ24" s="164"/>
      <c r="GMK24" s="164"/>
      <c r="GML24" s="164"/>
      <c r="GMM24" s="164"/>
      <c r="GMN24" s="164"/>
      <c r="GMO24" s="164"/>
      <c r="GMP24" s="164"/>
      <c r="GMQ24" s="164"/>
      <c r="GMR24" s="164"/>
      <c r="GMS24" s="164"/>
      <c r="GMT24" s="164"/>
      <c r="GMU24" s="164"/>
      <c r="GMV24" s="164"/>
      <c r="GMW24" s="164"/>
      <c r="GMX24" s="164"/>
      <c r="GMY24" s="164"/>
      <c r="GMZ24" s="164"/>
      <c r="GNA24" s="164"/>
      <c r="GNB24" s="164"/>
      <c r="GNC24" s="164"/>
      <c r="GND24" s="164"/>
      <c r="GNE24" s="164"/>
      <c r="GNF24" s="164"/>
      <c r="GNG24" s="164"/>
      <c r="GNH24" s="164"/>
      <c r="GNI24" s="164"/>
      <c r="GNJ24" s="164"/>
      <c r="GNK24" s="164"/>
      <c r="GNL24" s="164"/>
      <c r="GNM24" s="164"/>
      <c r="GNN24" s="164"/>
      <c r="GNO24" s="164"/>
      <c r="GNP24" s="164"/>
      <c r="GNQ24" s="164"/>
      <c r="GNR24" s="164"/>
      <c r="GNS24" s="164"/>
      <c r="GNT24" s="164"/>
      <c r="GNU24" s="164"/>
      <c r="GNV24" s="164"/>
      <c r="GNW24" s="164"/>
      <c r="GNX24" s="164"/>
      <c r="GNY24" s="164"/>
      <c r="GNZ24" s="164"/>
      <c r="GOA24" s="164"/>
      <c r="GOB24" s="164"/>
      <c r="GOC24" s="164"/>
      <c r="GOD24" s="164"/>
      <c r="GOE24" s="164"/>
      <c r="GOF24" s="164"/>
      <c r="GOG24" s="164"/>
      <c r="GOH24" s="164"/>
      <c r="GOI24" s="164"/>
      <c r="GOJ24" s="164"/>
      <c r="GOK24" s="164"/>
      <c r="GOL24" s="164"/>
      <c r="GOM24" s="164"/>
      <c r="GON24" s="164"/>
      <c r="GOO24" s="164"/>
      <c r="GOP24" s="164"/>
      <c r="GOQ24" s="164"/>
      <c r="GOR24" s="164"/>
      <c r="GOS24" s="164"/>
      <c r="GOT24" s="164"/>
      <c r="GOU24" s="164"/>
      <c r="GOV24" s="164"/>
      <c r="GOW24" s="164"/>
      <c r="GOX24" s="164"/>
      <c r="GOY24" s="164"/>
      <c r="GOZ24" s="164"/>
      <c r="GPA24" s="164"/>
      <c r="GPB24" s="164"/>
      <c r="GPC24" s="164"/>
      <c r="GPD24" s="164"/>
      <c r="GPE24" s="164"/>
      <c r="GPF24" s="164"/>
      <c r="GPG24" s="164"/>
      <c r="GPH24" s="164"/>
      <c r="GPI24" s="164"/>
      <c r="GPJ24" s="164"/>
      <c r="GPK24" s="164"/>
      <c r="GPL24" s="164"/>
      <c r="GPM24" s="164"/>
      <c r="GPN24" s="164"/>
      <c r="GPO24" s="164"/>
      <c r="GPP24" s="164"/>
      <c r="GPQ24" s="164"/>
      <c r="GPR24" s="164"/>
      <c r="GPS24" s="164"/>
      <c r="GPT24" s="164"/>
      <c r="GPU24" s="164"/>
      <c r="GPV24" s="164"/>
      <c r="GPW24" s="164"/>
      <c r="GPX24" s="164"/>
      <c r="GPY24" s="164"/>
      <c r="GPZ24" s="164"/>
      <c r="GQA24" s="164"/>
      <c r="GQB24" s="164"/>
      <c r="GQC24" s="164"/>
      <c r="GQD24" s="164"/>
      <c r="GQE24" s="164"/>
      <c r="GQF24" s="164"/>
      <c r="GQG24" s="164"/>
      <c r="GQH24" s="164"/>
      <c r="GQI24" s="164"/>
      <c r="GQJ24" s="164"/>
      <c r="GQK24" s="164"/>
      <c r="GQL24" s="164"/>
      <c r="GQM24" s="164"/>
      <c r="GQN24" s="164"/>
      <c r="GQO24" s="164"/>
      <c r="GQP24" s="164"/>
      <c r="GQQ24" s="164"/>
      <c r="GQR24" s="164"/>
      <c r="GQS24" s="164"/>
      <c r="GQT24" s="164"/>
      <c r="GQU24" s="164"/>
      <c r="GQV24" s="164"/>
      <c r="GQW24" s="164"/>
      <c r="GQX24" s="164"/>
      <c r="GQY24" s="164"/>
      <c r="GQZ24" s="164"/>
      <c r="GRA24" s="164"/>
      <c r="GRB24" s="164"/>
      <c r="GRC24" s="164"/>
      <c r="GRD24" s="164"/>
      <c r="GRE24" s="164"/>
      <c r="GRF24" s="164"/>
      <c r="GRG24" s="164"/>
      <c r="GRH24" s="164"/>
      <c r="GRI24" s="164"/>
      <c r="GRJ24" s="164"/>
      <c r="GRK24" s="164"/>
      <c r="GRL24" s="164"/>
      <c r="GRM24" s="164"/>
      <c r="GRN24" s="164"/>
      <c r="GRO24" s="164"/>
      <c r="GRP24" s="164"/>
      <c r="GRQ24" s="164"/>
      <c r="GRR24" s="164"/>
      <c r="GRS24" s="164"/>
      <c r="GRT24" s="164"/>
      <c r="GRU24" s="164"/>
      <c r="GRV24" s="164"/>
      <c r="GRW24" s="164"/>
      <c r="GRX24" s="164"/>
      <c r="GRY24" s="164"/>
      <c r="GRZ24" s="164"/>
      <c r="GSA24" s="164"/>
      <c r="GSB24" s="164"/>
      <c r="GSC24" s="164"/>
      <c r="GSD24" s="164"/>
      <c r="GSE24" s="164"/>
      <c r="GSF24" s="164"/>
      <c r="GSG24" s="164"/>
      <c r="GSH24" s="164"/>
      <c r="GSI24" s="164"/>
      <c r="GSJ24" s="164"/>
      <c r="GSK24" s="164"/>
      <c r="GSL24" s="164"/>
      <c r="GSM24" s="164"/>
      <c r="GSN24" s="164"/>
      <c r="GSO24" s="164"/>
      <c r="GSP24" s="164"/>
      <c r="GSQ24" s="164"/>
      <c r="GSR24" s="164"/>
      <c r="GSS24" s="164"/>
      <c r="GST24" s="164"/>
      <c r="GSU24" s="164"/>
      <c r="GSV24" s="164"/>
      <c r="GSW24" s="164"/>
      <c r="GSX24" s="164"/>
      <c r="GSY24" s="164"/>
      <c r="GSZ24" s="164"/>
      <c r="GTA24" s="164"/>
      <c r="GTB24" s="164"/>
      <c r="GTC24" s="164"/>
      <c r="GTD24" s="164"/>
      <c r="GTE24" s="164"/>
      <c r="GTF24" s="164"/>
      <c r="GTG24" s="164"/>
      <c r="GTH24" s="164"/>
      <c r="GTI24" s="164"/>
      <c r="GTJ24" s="164"/>
      <c r="GTK24" s="164"/>
      <c r="GTL24" s="164"/>
      <c r="GTM24" s="164"/>
      <c r="GTN24" s="164"/>
      <c r="GTO24" s="164"/>
      <c r="GTP24" s="164"/>
      <c r="GTQ24" s="164"/>
      <c r="GTR24" s="164"/>
      <c r="GTS24" s="164"/>
      <c r="GTT24" s="164"/>
      <c r="GTU24" s="164"/>
      <c r="GTV24" s="164"/>
      <c r="GTW24" s="164"/>
      <c r="GTX24" s="164"/>
      <c r="GTY24" s="164"/>
      <c r="GTZ24" s="164"/>
      <c r="GUA24" s="164"/>
      <c r="GUB24" s="164"/>
      <c r="GUC24" s="164"/>
      <c r="GUD24" s="164"/>
      <c r="GUE24" s="164"/>
      <c r="GUF24" s="164"/>
      <c r="GUG24" s="164"/>
      <c r="GUH24" s="164"/>
      <c r="GUI24" s="164"/>
      <c r="GUJ24" s="164"/>
      <c r="GUK24" s="164"/>
      <c r="GUL24" s="164"/>
      <c r="GUM24" s="164"/>
      <c r="GUN24" s="164"/>
      <c r="GUO24" s="164"/>
      <c r="GUP24" s="164"/>
      <c r="GUQ24" s="164"/>
      <c r="GUR24" s="164"/>
      <c r="GUS24" s="164"/>
      <c r="GUT24" s="164"/>
      <c r="GUU24" s="164"/>
      <c r="GUV24" s="164"/>
      <c r="GUW24" s="164"/>
      <c r="GUX24" s="164"/>
      <c r="GUY24" s="164"/>
      <c r="GUZ24" s="164"/>
      <c r="GVA24" s="164"/>
      <c r="GVB24" s="164"/>
      <c r="GVC24" s="164"/>
      <c r="GVD24" s="164"/>
      <c r="GVE24" s="164"/>
      <c r="GVF24" s="164"/>
      <c r="GVG24" s="164"/>
      <c r="GVH24" s="164"/>
      <c r="GVI24" s="164"/>
      <c r="GVJ24" s="164"/>
      <c r="GVK24" s="164"/>
      <c r="GVL24" s="164"/>
      <c r="GVM24" s="164"/>
      <c r="GVN24" s="164"/>
      <c r="GVO24" s="164"/>
      <c r="GVP24" s="164"/>
      <c r="GVQ24" s="164"/>
      <c r="GVR24" s="164"/>
      <c r="GVS24" s="164"/>
      <c r="GVT24" s="164"/>
      <c r="GVU24" s="164"/>
      <c r="GVV24" s="164"/>
      <c r="GVW24" s="164"/>
      <c r="GVX24" s="164"/>
      <c r="GVY24" s="164"/>
      <c r="GVZ24" s="164"/>
      <c r="GWA24" s="164"/>
      <c r="GWB24" s="164"/>
      <c r="GWC24" s="164"/>
      <c r="GWD24" s="164"/>
      <c r="GWE24" s="164"/>
      <c r="GWF24" s="164"/>
      <c r="GWG24" s="164"/>
      <c r="GWH24" s="164"/>
      <c r="GWI24" s="164"/>
      <c r="GWJ24" s="164"/>
      <c r="GWK24" s="164"/>
      <c r="GWL24" s="164"/>
      <c r="GWM24" s="164"/>
      <c r="GWN24" s="164"/>
      <c r="GWO24" s="164"/>
      <c r="GWP24" s="164"/>
      <c r="GWQ24" s="164"/>
      <c r="GWR24" s="164"/>
      <c r="GWS24" s="164"/>
      <c r="GWT24" s="164"/>
      <c r="GWU24" s="164"/>
      <c r="GWV24" s="164"/>
      <c r="GWW24" s="164"/>
      <c r="GWX24" s="164"/>
      <c r="GWY24" s="164"/>
      <c r="GWZ24" s="164"/>
      <c r="GXA24" s="164"/>
      <c r="GXB24" s="164"/>
      <c r="GXC24" s="164"/>
      <c r="GXD24" s="164"/>
      <c r="GXE24" s="164"/>
      <c r="GXF24" s="164"/>
      <c r="GXG24" s="164"/>
      <c r="GXH24" s="164"/>
      <c r="GXI24" s="164"/>
      <c r="GXJ24" s="164"/>
      <c r="GXK24" s="164"/>
      <c r="GXL24" s="164"/>
      <c r="GXM24" s="164"/>
      <c r="GXN24" s="164"/>
      <c r="GXO24" s="164"/>
      <c r="GXP24" s="164"/>
      <c r="GXQ24" s="164"/>
      <c r="GXR24" s="164"/>
      <c r="GXS24" s="164"/>
      <c r="GXT24" s="164"/>
      <c r="GXU24" s="164"/>
      <c r="GXV24" s="164"/>
      <c r="GXW24" s="164"/>
      <c r="GXX24" s="164"/>
      <c r="GXY24" s="164"/>
      <c r="GXZ24" s="164"/>
      <c r="GYA24" s="164"/>
      <c r="GYB24" s="164"/>
      <c r="GYC24" s="164"/>
      <c r="GYD24" s="164"/>
      <c r="GYE24" s="164"/>
      <c r="GYF24" s="164"/>
      <c r="GYG24" s="164"/>
      <c r="GYH24" s="164"/>
      <c r="GYI24" s="164"/>
      <c r="GYJ24" s="164"/>
      <c r="GYK24" s="164"/>
      <c r="GYL24" s="164"/>
      <c r="GYM24" s="164"/>
      <c r="GYN24" s="164"/>
      <c r="GYO24" s="164"/>
      <c r="GYP24" s="164"/>
      <c r="GYQ24" s="164"/>
      <c r="GYR24" s="164"/>
      <c r="GYS24" s="164"/>
      <c r="GYT24" s="164"/>
      <c r="GYU24" s="164"/>
      <c r="GYV24" s="164"/>
      <c r="GYW24" s="164"/>
      <c r="GYX24" s="164"/>
      <c r="GYY24" s="164"/>
      <c r="GYZ24" s="164"/>
      <c r="GZA24" s="164"/>
      <c r="GZB24" s="164"/>
      <c r="GZC24" s="164"/>
      <c r="GZD24" s="164"/>
      <c r="GZE24" s="164"/>
      <c r="GZF24" s="164"/>
      <c r="GZG24" s="164"/>
      <c r="GZH24" s="164"/>
      <c r="GZI24" s="164"/>
      <c r="GZJ24" s="164"/>
      <c r="GZK24" s="164"/>
      <c r="GZL24" s="164"/>
      <c r="GZM24" s="164"/>
      <c r="GZN24" s="164"/>
      <c r="GZO24" s="164"/>
      <c r="GZP24" s="164"/>
      <c r="GZQ24" s="164"/>
      <c r="GZR24" s="164"/>
      <c r="GZS24" s="164"/>
      <c r="GZT24" s="164"/>
      <c r="GZU24" s="164"/>
      <c r="GZV24" s="164"/>
      <c r="GZW24" s="164"/>
      <c r="GZX24" s="164"/>
      <c r="GZY24" s="164"/>
      <c r="GZZ24" s="164"/>
      <c r="HAA24" s="164"/>
      <c r="HAB24" s="164"/>
      <c r="HAC24" s="164"/>
      <c r="HAD24" s="164"/>
      <c r="HAE24" s="164"/>
      <c r="HAF24" s="164"/>
      <c r="HAG24" s="164"/>
      <c r="HAH24" s="164"/>
      <c r="HAI24" s="164"/>
      <c r="HAJ24" s="164"/>
      <c r="HAK24" s="164"/>
      <c r="HAL24" s="164"/>
      <c r="HAM24" s="164"/>
      <c r="HAN24" s="164"/>
      <c r="HAO24" s="164"/>
      <c r="HAP24" s="164"/>
      <c r="HAQ24" s="164"/>
      <c r="HAR24" s="164"/>
      <c r="HAS24" s="164"/>
      <c r="HAT24" s="164"/>
      <c r="HAU24" s="164"/>
      <c r="HAV24" s="164"/>
      <c r="HAW24" s="164"/>
      <c r="HAX24" s="164"/>
      <c r="HAY24" s="164"/>
      <c r="HAZ24" s="164"/>
      <c r="HBA24" s="164"/>
      <c r="HBB24" s="164"/>
      <c r="HBC24" s="164"/>
      <c r="HBD24" s="164"/>
      <c r="HBE24" s="164"/>
      <c r="HBF24" s="164"/>
      <c r="HBG24" s="164"/>
      <c r="HBH24" s="164"/>
      <c r="HBI24" s="164"/>
      <c r="HBJ24" s="164"/>
      <c r="HBK24" s="164"/>
      <c r="HBL24" s="164"/>
      <c r="HBM24" s="164"/>
      <c r="HBN24" s="164"/>
      <c r="HBO24" s="164"/>
      <c r="HBP24" s="164"/>
      <c r="HBQ24" s="164"/>
      <c r="HBR24" s="164"/>
      <c r="HBS24" s="164"/>
      <c r="HBT24" s="164"/>
      <c r="HBU24" s="164"/>
      <c r="HBV24" s="164"/>
      <c r="HBW24" s="164"/>
      <c r="HBX24" s="164"/>
      <c r="HBY24" s="164"/>
      <c r="HBZ24" s="164"/>
      <c r="HCA24" s="164"/>
      <c r="HCB24" s="164"/>
      <c r="HCC24" s="164"/>
      <c r="HCD24" s="164"/>
      <c r="HCE24" s="164"/>
      <c r="HCF24" s="164"/>
      <c r="HCG24" s="164"/>
      <c r="HCH24" s="164"/>
      <c r="HCI24" s="164"/>
      <c r="HCJ24" s="164"/>
      <c r="HCK24" s="164"/>
      <c r="HCL24" s="164"/>
      <c r="HCM24" s="164"/>
      <c r="HCN24" s="164"/>
      <c r="HCO24" s="164"/>
      <c r="HCP24" s="164"/>
      <c r="HCQ24" s="164"/>
      <c r="HCR24" s="164"/>
      <c r="HCS24" s="164"/>
      <c r="HCT24" s="164"/>
      <c r="HCU24" s="164"/>
      <c r="HCV24" s="164"/>
      <c r="HCW24" s="164"/>
      <c r="HCX24" s="164"/>
      <c r="HCY24" s="164"/>
      <c r="HCZ24" s="164"/>
      <c r="HDA24" s="164"/>
      <c r="HDB24" s="164"/>
      <c r="HDC24" s="164"/>
      <c r="HDD24" s="164"/>
      <c r="HDE24" s="164"/>
      <c r="HDF24" s="164"/>
      <c r="HDG24" s="164"/>
      <c r="HDH24" s="164"/>
      <c r="HDI24" s="164"/>
      <c r="HDJ24" s="164"/>
      <c r="HDK24" s="164"/>
      <c r="HDL24" s="164"/>
      <c r="HDM24" s="164"/>
      <c r="HDN24" s="164"/>
      <c r="HDO24" s="164"/>
      <c r="HDP24" s="164"/>
      <c r="HDQ24" s="164"/>
      <c r="HDR24" s="164"/>
      <c r="HDS24" s="164"/>
      <c r="HDT24" s="164"/>
      <c r="HDU24" s="164"/>
      <c r="HDV24" s="164"/>
      <c r="HDW24" s="164"/>
      <c r="HDX24" s="164"/>
      <c r="HDY24" s="164"/>
      <c r="HDZ24" s="164"/>
      <c r="HEA24" s="164"/>
      <c r="HEB24" s="164"/>
      <c r="HEC24" s="164"/>
      <c r="HED24" s="164"/>
      <c r="HEE24" s="164"/>
      <c r="HEF24" s="164"/>
      <c r="HEG24" s="164"/>
      <c r="HEH24" s="164"/>
      <c r="HEI24" s="164"/>
      <c r="HEJ24" s="164"/>
      <c r="HEK24" s="164"/>
      <c r="HEL24" s="164"/>
      <c r="HEM24" s="164"/>
      <c r="HEN24" s="164"/>
      <c r="HEO24" s="164"/>
      <c r="HEP24" s="164"/>
      <c r="HEQ24" s="164"/>
      <c r="HER24" s="164"/>
      <c r="HES24" s="164"/>
      <c r="HET24" s="164"/>
      <c r="HEU24" s="164"/>
      <c r="HEV24" s="164"/>
      <c r="HEW24" s="164"/>
      <c r="HEX24" s="164"/>
      <c r="HEY24" s="164"/>
      <c r="HEZ24" s="164"/>
      <c r="HFA24" s="164"/>
      <c r="HFB24" s="164"/>
      <c r="HFC24" s="164"/>
      <c r="HFD24" s="164"/>
      <c r="HFE24" s="164"/>
      <c r="HFF24" s="164"/>
      <c r="HFG24" s="164"/>
      <c r="HFH24" s="164"/>
      <c r="HFI24" s="164"/>
      <c r="HFJ24" s="164"/>
      <c r="HFK24" s="164"/>
      <c r="HFL24" s="164"/>
      <c r="HFM24" s="164"/>
      <c r="HFN24" s="164"/>
      <c r="HFO24" s="164"/>
      <c r="HFP24" s="164"/>
      <c r="HFQ24" s="164"/>
      <c r="HFR24" s="164"/>
      <c r="HFS24" s="164"/>
      <c r="HFT24" s="164"/>
      <c r="HFU24" s="164"/>
      <c r="HFV24" s="164"/>
      <c r="HFW24" s="164"/>
      <c r="HFX24" s="164"/>
      <c r="HFY24" s="164"/>
      <c r="HFZ24" s="164"/>
      <c r="HGA24" s="164"/>
      <c r="HGB24" s="164"/>
      <c r="HGC24" s="164"/>
      <c r="HGD24" s="164"/>
      <c r="HGE24" s="164"/>
      <c r="HGF24" s="164"/>
      <c r="HGG24" s="164"/>
      <c r="HGH24" s="164"/>
      <c r="HGI24" s="164"/>
      <c r="HGJ24" s="164"/>
      <c r="HGK24" s="164"/>
      <c r="HGL24" s="164"/>
      <c r="HGM24" s="164"/>
      <c r="HGN24" s="164"/>
      <c r="HGO24" s="164"/>
      <c r="HGP24" s="164"/>
      <c r="HGQ24" s="164"/>
      <c r="HGR24" s="164"/>
      <c r="HGS24" s="164"/>
      <c r="HGT24" s="164"/>
      <c r="HGU24" s="164"/>
      <c r="HGV24" s="164"/>
      <c r="HGW24" s="164"/>
      <c r="HGX24" s="164"/>
      <c r="HGY24" s="164"/>
      <c r="HGZ24" s="164"/>
      <c r="HHA24" s="164"/>
      <c r="HHB24" s="164"/>
      <c r="HHC24" s="164"/>
      <c r="HHD24" s="164"/>
      <c r="HHE24" s="164"/>
      <c r="HHF24" s="164"/>
      <c r="HHG24" s="164"/>
      <c r="HHH24" s="164"/>
      <c r="HHI24" s="164"/>
      <c r="HHJ24" s="164"/>
      <c r="HHK24" s="164"/>
      <c r="HHL24" s="164"/>
      <c r="HHM24" s="164"/>
      <c r="HHN24" s="164"/>
      <c r="HHO24" s="164"/>
      <c r="HHP24" s="164"/>
      <c r="HHQ24" s="164"/>
      <c r="HHR24" s="164"/>
      <c r="HHS24" s="164"/>
      <c r="HHT24" s="164"/>
      <c r="HHU24" s="164"/>
      <c r="HHV24" s="164"/>
      <c r="HHW24" s="164"/>
      <c r="HHX24" s="164"/>
      <c r="HHY24" s="164"/>
      <c r="HHZ24" s="164"/>
      <c r="HIA24" s="164"/>
      <c r="HIB24" s="164"/>
      <c r="HIC24" s="164"/>
      <c r="HID24" s="164"/>
      <c r="HIE24" s="164"/>
      <c r="HIF24" s="164"/>
      <c r="HIG24" s="164"/>
      <c r="HIH24" s="164"/>
      <c r="HII24" s="164"/>
      <c r="HIJ24" s="164"/>
      <c r="HIK24" s="164"/>
      <c r="HIL24" s="164"/>
      <c r="HIM24" s="164"/>
      <c r="HIN24" s="164"/>
      <c r="HIO24" s="164"/>
      <c r="HIP24" s="164"/>
      <c r="HIQ24" s="164"/>
      <c r="HIR24" s="164"/>
      <c r="HIS24" s="164"/>
      <c r="HIT24" s="164"/>
      <c r="HIU24" s="164"/>
      <c r="HIV24" s="164"/>
      <c r="HIW24" s="164"/>
      <c r="HIX24" s="164"/>
      <c r="HIY24" s="164"/>
      <c r="HIZ24" s="164"/>
      <c r="HJA24" s="164"/>
      <c r="HJB24" s="164"/>
      <c r="HJC24" s="164"/>
      <c r="HJD24" s="164"/>
      <c r="HJE24" s="164"/>
      <c r="HJF24" s="164"/>
      <c r="HJG24" s="164"/>
      <c r="HJH24" s="164"/>
      <c r="HJI24" s="164"/>
      <c r="HJJ24" s="164"/>
      <c r="HJK24" s="164"/>
      <c r="HJL24" s="164"/>
      <c r="HJM24" s="164"/>
      <c r="HJN24" s="164"/>
      <c r="HJO24" s="164"/>
      <c r="HJP24" s="164"/>
      <c r="HJQ24" s="164"/>
      <c r="HJR24" s="164"/>
      <c r="HJS24" s="164"/>
      <c r="HJT24" s="164"/>
      <c r="HJU24" s="164"/>
      <c r="HJV24" s="164"/>
      <c r="HJW24" s="164"/>
      <c r="HJX24" s="164"/>
      <c r="HJY24" s="164"/>
      <c r="HJZ24" s="164"/>
      <c r="HKA24" s="164"/>
      <c r="HKB24" s="164"/>
      <c r="HKC24" s="164"/>
      <c r="HKD24" s="164"/>
      <c r="HKE24" s="164"/>
      <c r="HKF24" s="164"/>
      <c r="HKG24" s="164"/>
      <c r="HKH24" s="164"/>
      <c r="HKI24" s="164"/>
      <c r="HKJ24" s="164"/>
      <c r="HKK24" s="164"/>
      <c r="HKL24" s="164"/>
      <c r="HKM24" s="164"/>
      <c r="HKN24" s="164"/>
      <c r="HKO24" s="164"/>
      <c r="HKP24" s="164"/>
      <c r="HKQ24" s="164"/>
      <c r="HKR24" s="164"/>
      <c r="HKS24" s="164"/>
      <c r="HKT24" s="164"/>
      <c r="HKU24" s="164"/>
      <c r="HKV24" s="164"/>
      <c r="HKW24" s="164"/>
      <c r="HKX24" s="164"/>
      <c r="HKY24" s="164"/>
      <c r="HKZ24" s="164"/>
      <c r="HLA24" s="164"/>
      <c r="HLB24" s="164"/>
      <c r="HLC24" s="164"/>
      <c r="HLD24" s="164"/>
      <c r="HLE24" s="164"/>
      <c r="HLF24" s="164"/>
      <c r="HLG24" s="164"/>
      <c r="HLH24" s="164"/>
      <c r="HLI24" s="164"/>
      <c r="HLJ24" s="164"/>
      <c r="HLK24" s="164"/>
      <c r="HLL24" s="164"/>
      <c r="HLM24" s="164"/>
      <c r="HLN24" s="164"/>
      <c r="HLO24" s="164"/>
      <c r="HLP24" s="164"/>
      <c r="HLQ24" s="164"/>
      <c r="HLR24" s="164"/>
      <c r="HLS24" s="164"/>
      <c r="HLT24" s="164"/>
      <c r="HLU24" s="164"/>
      <c r="HLV24" s="164"/>
      <c r="HLW24" s="164"/>
      <c r="HLX24" s="164"/>
      <c r="HLY24" s="164"/>
      <c r="HLZ24" s="164"/>
      <c r="HMA24" s="164"/>
      <c r="HMB24" s="164"/>
      <c r="HMC24" s="164"/>
      <c r="HMD24" s="164"/>
      <c r="HME24" s="164"/>
      <c r="HMF24" s="164"/>
      <c r="HMG24" s="164"/>
      <c r="HMH24" s="164"/>
      <c r="HMI24" s="164"/>
      <c r="HMJ24" s="164"/>
      <c r="HMK24" s="164"/>
      <c r="HML24" s="164"/>
      <c r="HMM24" s="164"/>
      <c r="HMN24" s="164"/>
      <c r="HMO24" s="164"/>
      <c r="HMP24" s="164"/>
      <c r="HMQ24" s="164"/>
      <c r="HMR24" s="164"/>
      <c r="HMS24" s="164"/>
      <c r="HMT24" s="164"/>
      <c r="HMU24" s="164"/>
      <c r="HMV24" s="164"/>
      <c r="HMW24" s="164"/>
      <c r="HMX24" s="164"/>
      <c r="HMY24" s="164"/>
      <c r="HMZ24" s="164"/>
      <c r="HNA24" s="164"/>
      <c r="HNB24" s="164"/>
      <c r="HNC24" s="164"/>
      <c r="HND24" s="164"/>
      <c r="HNE24" s="164"/>
      <c r="HNF24" s="164"/>
      <c r="HNG24" s="164"/>
      <c r="HNH24" s="164"/>
      <c r="HNI24" s="164"/>
      <c r="HNJ24" s="164"/>
      <c r="HNK24" s="164"/>
      <c r="HNL24" s="164"/>
      <c r="HNM24" s="164"/>
      <c r="HNN24" s="164"/>
      <c r="HNO24" s="164"/>
      <c r="HNP24" s="164"/>
      <c r="HNQ24" s="164"/>
      <c r="HNR24" s="164"/>
      <c r="HNS24" s="164"/>
      <c r="HNT24" s="164"/>
      <c r="HNU24" s="164"/>
      <c r="HNV24" s="164"/>
      <c r="HNW24" s="164"/>
      <c r="HNX24" s="164"/>
      <c r="HNY24" s="164"/>
      <c r="HNZ24" s="164"/>
      <c r="HOA24" s="164"/>
      <c r="HOB24" s="164"/>
      <c r="HOC24" s="164"/>
      <c r="HOD24" s="164"/>
      <c r="HOE24" s="164"/>
      <c r="HOF24" s="164"/>
      <c r="HOG24" s="164"/>
      <c r="HOH24" s="164"/>
      <c r="HOI24" s="164"/>
      <c r="HOJ24" s="164"/>
      <c r="HOK24" s="164"/>
      <c r="HOL24" s="164"/>
      <c r="HOM24" s="164"/>
      <c r="HON24" s="164"/>
      <c r="HOO24" s="164"/>
      <c r="HOP24" s="164"/>
      <c r="HOQ24" s="164"/>
      <c r="HOR24" s="164"/>
      <c r="HOS24" s="164"/>
      <c r="HOT24" s="164"/>
      <c r="HOU24" s="164"/>
      <c r="HOV24" s="164"/>
      <c r="HOW24" s="164"/>
      <c r="HOX24" s="164"/>
      <c r="HOY24" s="164"/>
      <c r="HOZ24" s="164"/>
      <c r="HPA24" s="164"/>
      <c r="HPB24" s="164"/>
      <c r="HPC24" s="164"/>
      <c r="HPD24" s="164"/>
      <c r="HPE24" s="164"/>
      <c r="HPF24" s="164"/>
      <c r="HPG24" s="164"/>
      <c r="HPH24" s="164"/>
      <c r="HPI24" s="164"/>
      <c r="HPJ24" s="164"/>
      <c r="HPK24" s="164"/>
      <c r="HPL24" s="164"/>
      <c r="HPM24" s="164"/>
      <c r="HPN24" s="164"/>
      <c r="HPO24" s="164"/>
      <c r="HPP24" s="164"/>
      <c r="HPQ24" s="164"/>
      <c r="HPR24" s="164"/>
      <c r="HPS24" s="164"/>
      <c r="HPT24" s="164"/>
      <c r="HPU24" s="164"/>
      <c r="HPV24" s="164"/>
      <c r="HPW24" s="164"/>
      <c r="HPX24" s="164"/>
      <c r="HPY24" s="164"/>
      <c r="HPZ24" s="164"/>
      <c r="HQA24" s="164"/>
      <c r="HQB24" s="164"/>
      <c r="HQC24" s="164"/>
      <c r="HQD24" s="164"/>
      <c r="HQE24" s="164"/>
      <c r="HQF24" s="164"/>
      <c r="HQG24" s="164"/>
      <c r="HQH24" s="164"/>
      <c r="HQI24" s="164"/>
      <c r="HQJ24" s="164"/>
      <c r="HQK24" s="164"/>
      <c r="HQL24" s="164"/>
      <c r="HQM24" s="164"/>
      <c r="HQN24" s="164"/>
      <c r="HQO24" s="164"/>
      <c r="HQP24" s="164"/>
      <c r="HQQ24" s="164"/>
      <c r="HQR24" s="164"/>
      <c r="HQS24" s="164"/>
      <c r="HQT24" s="164"/>
      <c r="HQU24" s="164"/>
      <c r="HQV24" s="164"/>
      <c r="HQW24" s="164"/>
      <c r="HQX24" s="164"/>
      <c r="HQY24" s="164"/>
      <c r="HQZ24" s="164"/>
      <c r="HRA24" s="164"/>
      <c r="HRB24" s="164"/>
      <c r="HRC24" s="164"/>
      <c r="HRD24" s="164"/>
      <c r="HRE24" s="164"/>
      <c r="HRF24" s="164"/>
      <c r="HRG24" s="164"/>
      <c r="HRH24" s="164"/>
      <c r="HRI24" s="164"/>
      <c r="HRJ24" s="164"/>
      <c r="HRK24" s="164"/>
      <c r="HRL24" s="164"/>
      <c r="HRM24" s="164"/>
      <c r="HRN24" s="164"/>
      <c r="HRO24" s="164"/>
      <c r="HRP24" s="164"/>
      <c r="HRQ24" s="164"/>
      <c r="HRR24" s="164"/>
      <c r="HRS24" s="164"/>
      <c r="HRT24" s="164"/>
      <c r="HRU24" s="164"/>
      <c r="HRV24" s="164"/>
      <c r="HRW24" s="164"/>
      <c r="HRX24" s="164"/>
      <c r="HRY24" s="164"/>
      <c r="HRZ24" s="164"/>
      <c r="HSA24" s="164"/>
      <c r="HSB24" s="164"/>
      <c r="HSC24" s="164"/>
      <c r="HSD24" s="164"/>
      <c r="HSE24" s="164"/>
      <c r="HSF24" s="164"/>
      <c r="HSG24" s="164"/>
      <c r="HSH24" s="164"/>
      <c r="HSI24" s="164"/>
      <c r="HSJ24" s="164"/>
      <c r="HSK24" s="164"/>
      <c r="HSL24" s="164"/>
      <c r="HSM24" s="164"/>
      <c r="HSN24" s="164"/>
      <c r="HSO24" s="164"/>
      <c r="HSP24" s="164"/>
      <c r="HSQ24" s="164"/>
      <c r="HSR24" s="164"/>
      <c r="HSS24" s="164"/>
      <c r="HST24" s="164"/>
      <c r="HSU24" s="164"/>
      <c r="HSV24" s="164"/>
      <c r="HSW24" s="164"/>
      <c r="HSX24" s="164"/>
      <c r="HSY24" s="164"/>
      <c r="HSZ24" s="164"/>
      <c r="HTA24" s="164"/>
      <c r="HTB24" s="164"/>
      <c r="HTC24" s="164"/>
      <c r="HTD24" s="164"/>
      <c r="HTE24" s="164"/>
      <c r="HTF24" s="164"/>
      <c r="HTG24" s="164"/>
      <c r="HTH24" s="164"/>
      <c r="HTI24" s="164"/>
      <c r="HTJ24" s="164"/>
      <c r="HTK24" s="164"/>
      <c r="HTL24" s="164"/>
      <c r="HTM24" s="164"/>
      <c r="HTN24" s="164"/>
      <c r="HTO24" s="164"/>
      <c r="HTP24" s="164"/>
      <c r="HTQ24" s="164"/>
      <c r="HTR24" s="164"/>
      <c r="HTS24" s="164"/>
      <c r="HTT24" s="164"/>
      <c r="HTU24" s="164"/>
      <c r="HTV24" s="164"/>
      <c r="HTW24" s="164"/>
      <c r="HTX24" s="164"/>
      <c r="HTY24" s="164"/>
      <c r="HTZ24" s="164"/>
      <c r="HUA24" s="164"/>
      <c r="HUB24" s="164"/>
      <c r="HUC24" s="164"/>
      <c r="HUD24" s="164"/>
      <c r="HUE24" s="164"/>
      <c r="HUF24" s="164"/>
      <c r="HUG24" s="164"/>
      <c r="HUH24" s="164"/>
      <c r="HUI24" s="164"/>
      <c r="HUJ24" s="164"/>
      <c r="HUK24" s="164"/>
      <c r="HUL24" s="164"/>
      <c r="HUM24" s="164"/>
      <c r="HUN24" s="164"/>
      <c r="HUO24" s="164"/>
      <c r="HUP24" s="164"/>
      <c r="HUQ24" s="164"/>
      <c r="HUR24" s="164"/>
      <c r="HUS24" s="164"/>
      <c r="HUT24" s="164"/>
      <c r="HUU24" s="164"/>
      <c r="HUV24" s="164"/>
      <c r="HUW24" s="164"/>
      <c r="HUX24" s="164"/>
      <c r="HUY24" s="164"/>
      <c r="HUZ24" s="164"/>
      <c r="HVA24" s="164"/>
      <c r="HVB24" s="164"/>
      <c r="HVC24" s="164"/>
      <c r="HVD24" s="164"/>
      <c r="HVE24" s="164"/>
      <c r="HVF24" s="164"/>
      <c r="HVG24" s="164"/>
      <c r="HVH24" s="164"/>
      <c r="HVI24" s="164"/>
      <c r="HVJ24" s="164"/>
      <c r="HVK24" s="164"/>
      <c r="HVL24" s="164"/>
      <c r="HVM24" s="164"/>
      <c r="HVN24" s="164"/>
      <c r="HVO24" s="164"/>
      <c r="HVP24" s="164"/>
      <c r="HVQ24" s="164"/>
      <c r="HVR24" s="164"/>
      <c r="HVS24" s="164"/>
      <c r="HVT24" s="164"/>
      <c r="HVU24" s="164"/>
      <c r="HVV24" s="164"/>
      <c r="HVW24" s="164"/>
      <c r="HVX24" s="164"/>
      <c r="HVY24" s="164"/>
      <c r="HVZ24" s="164"/>
      <c r="HWA24" s="164"/>
      <c r="HWB24" s="164"/>
      <c r="HWC24" s="164"/>
      <c r="HWD24" s="164"/>
      <c r="HWE24" s="164"/>
      <c r="HWF24" s="164"/>
      <c r="HWG24" s="164"/>
      <c r="HWH24" s="164"/>
      <c r="HWI24" s="164"/>
      <c r="HWJ24" s="164"/>
      <c r="HWK24" s="164"/>
      <c r="HWL24" s="164"/>
      <c r="HWM24" s="164"/>
      <c r="HWN24" s="164"/>
      <c r="HWO24" s="164"/>
      <c r="HWP24" s="164"/>
      <c r="HWQ24" s="164"/>
      <c r="HWR24" s="164"/>
      <c r="HWS24" s="164"/>
      <c r="HWT24" s="164"/>
      <c r="HWU24" s="164"/>
      <c r="HWV24" s="164"/>
      <c r="HWW24" s="164"/>
      <c r="HWX24" s="164"/>
      <c r="HWY24" s="164"/>
      <c r="HWZ24" s="164"/>
      <c r="HXA24" s="164"/>
      <c r="HXB24" s="164"/>
      <c r="HXC24" s="164"/>
      <c r="HXD24" s="164"/>
      <c r="HXE24" s="164"/>
      <c r="HXF24" s="164"/>
      <c r="HXG24" s="164"/>
      <c r="HXH24" s="164"/>
      <c r="HXI24" s="164"/>
      <c r="HXJ24" s="164"/>
      <c r="HXK24" s="164"/>
      <c r="HXL24" s="164"/>
      <c r="HXM24" s="164"/>
      <c r="HXN24" s="164"/>
      <c r="HXO24" s="164"/>
      <c r="HXP24" s="164"/>
      <c r="HXQ24" s="164"/>
      <c r="HXR24" s="164"/>
      <c r="HXS24" s="164"/>
      <c r="HXT24" s="164"/>
      <c r="HXU24" s="164"/>
      <c r="HXV24" s="164"/>
      <c r="HXW24" s="164"/>
      <c r="HXX24" s="164"/>
      <c r="HXY24" s="164"/>
      <c r="HXZ24" s="164"/>
      <c r="HYA24" s="164"/>
      <c r="HYB24" s="164"/>
      <c r="HYC24" s="164"/>
      <c r="HYD24" s="164"/>
      <c r="HYE24" s="164"/>
      <c r="HYF24" s="164"/>
      <c r="HYG24" s="164"/>
      <c r="HYH24" s="164"/>
      <c r="HYI24" s="164"/>
      <c r="HYJ24" s="164"/>
      <c r="HYK24" s="164"/>
      <c r="HYL24" s="164"/>
      <c r="HYM24" s="164"/>
      <c r="HYN24" s="164"/>
      <c r="HYO24" s="164"/>
      <c r="HYP24" s="164"/>
      <c r="HYQ24" s="164"/>
      <c r="HYR24" s="164"/>
      <c r="HYS24" s="164"/>
      <c r="HYT24" s="164"/>
      <c r="HYU24" s="164"/>
      <c r="HYV24" s="164"/>
      <c r="HYW24" s="164"/>
      <c r="HYX24" s="164"/>
      <c r="HYY24" s="164"/>
      <c r="HYZ24" s="164"/>
      <c r="HZA24" s="164"/>
      <c r="HZB24" s="164"/>
      <c r="HZC24" s="164"/>
      <c r="HZD24" s="164"/>
      <c r="HZE24" s="164"/>
      <c r="HZF24" s="164"/>
      <c r="HZG24" s="164"/>
      <c r="HZH24" s="164"/>
      <c r="HZI24" s="164"/>
      <c r="HZJ24" s="164"/>
      <c r="HZK24" s="164"/>
      <c r="HZL24" s="164"/>
      <c r="HZM24" s="164"/>
      <c r="HZN24" s="164"/>
      <c r="HZO24" s="164"/>
      <c r="HZP24" s="164"/>
      <c r="HZQ24" s="164"/>
      <c r="HZR24" s="164"/>
      <c r="HZS24" s="164"/>
      <c r="HZT24" s="164"/>
      <c r="HZU24" s="164"/>
      <c r="HZV24" s="164"/>
      <c r="HZW24" s="164"/>
      <c r="HZX24" s="164"/>
      <c r="HZY24" s="164"/>
      <c r="HZZ24" s="164"/>
      <c r="IAA24" s="164"/>
      <c r="IAB24" s="164"/>
      <c r="IAC24" s="164"/>
      <c r="IAD24" s="164"/>
      <c r="IAE24" s="164"/>
      <c r="IAF24" s="164"/>
      <c r="IAG24" s="164"/>
      <c r="IAH24" s="164"/>
      <c r="IAI24" s="164"/>
      <c r="IAJ24" s="164"/>
      <c r="IAK24" s="164"/>
      <c r="IAL24" s="164"/>
      <c r="IAM24" s="164"/>
      <c r="IAN24" s="164"/>
      <c r="IAO24" s="164"/>
      <c r="IAP24" s="164"/>
      <c r="IAQ24" s="164"/>
      <c r="IAR24" s="164"/>
      <c r="IAS24" s="164"/>
      <c r="IAT24" s="164"/>
      <c r="IAU24" s="164"/>
      <c r="IAV24" s="164"/>
      <c r="IAW24" s="164"/>
      <c r="IAX24" s="164"/>
      <c r="IAY24" s="164"/>
      <c r="IAZ24" s="164"/>
      <c r="IBA24" s="164"/>
      <c r="IBB24" s="164"/>
      <c r="IBC24" s="164"/>
      <c r="IBD24" s="164"/>
      <c r="IBE24" s="164"/>
      <c r="IBF24" s="164"/>
      <c r="IBG24" s="164"/>
      <c r="IBH24" s="164"/>
      <c r="IBI24" s="164"/>
      <c r="IBJ24" s="164"/>
      <c r="IBK24" s="164"/>
      <c r="IBL24" s="164"/>
      <c r="IBM24" s="164"/>
      <c r="IBN24" s="164"/>
      <c r="IBO24" s="164"/>
      <c r="IBP24" s="164"/>
      <c r="IBQ24" s="164"/>
      <c r="IBR24" s="164"/>
      <c r="IBS24" s="164"/>
      <c r="IBT24" s="164"/>
      <c r="IBU24" s="164"/>
      <c r="IBV24" s="164"/>
      <c r="IBW24" s="164"/>
      <c r="IBX24" s="164"/>
      <c r="IBY24" s="164"/>
      <c r="IBZ24" s="164"/>
      <c r="ICA24" s="164"/>
      <c r="ICB24" s="164"/>
      <c r="ICC24" s="164"/>
      <c r="ICD24" s="164"/>
      <c r="ICE24" s="164"/>
      <c r="ICF24" s="164"/>
      <c r="ICG24" s="164"/>
      <c r="ICH24" s="164"/>
      <c r="ICI24" s="164"/>
      <c r="ICJ24" s="164"/>
      <c r="ICK24" s="164"/>
      <c r="ICL24" s="164"/>
      <c r="ICM24" s="164"/>
      <c r="ICN24" s="164"/>
      <c r="ICO24" s="164"/>
      <c r="ICP24" s="164"/>
      <c r="ICQ24" s="164"/>
      <c r="ICR24" s="164"/>
      <c r="ICS24" s="164"/>
      <c r="ICT24" s="164"/>
      <c r="ICU24" s="164"/>
      <c r="ICV24" s="164"/>
      <c r="ICW24" s="164"/>
      <c r="ICX24" s="164"/>
      <c r="ICY24" s="164"/>
      <c r="ICZ24" s="164"/>
      <c r="IDA24" s="164"/>
      <c r="IDB24" s="164"/>
      <c r="IDC24" s="164"/>
      <c r="IDD24" s="164"/>
      <c r="IDE24" s="164"/>
      <c r="IDF24" s="164"/>
      <c r="IDG24" s="164"/>
      <c r="IDH24" s="164"/>
      <c r="IDI24" s="164"/>
      <c r="IDJ24" s="164"/>
      <c r="IDK24" s="164"/>
      <c r="IDL24" s="164"/>
      <c r="IDM24" s="164"/>
      <c r="IDN24" s="164"/>
      <c r="IDO24" s="164"/>
      <c r="IDP24" s="164"/>
      <c r="IDQ24" s="164"/>
      <c r="IDR24" s="164"/>
      <c r="IDS24" s="164"/>
      <c r="IDT24" s="164"/>
      <c r="IDU24" s="164"/>
      <c r="IDV24" s="164"/>
      <c r="IDW24" s="164"/>
      <c r="IDX24" s="164"/>
      <c r="IDY24" s="164"/>
      <c r="IDZ24" s="164"/>
      <c r="IEA24" s="164"/>
      <c r="IEB24" s="164"/>
      <c r="IEC24" s="164"/>
      <c r="IED24" s="164"/>
      <c r="IEE24" s="164"/>
      <c r="IEF24" s="164"/>
      <c r="IEG24" s="164"/>
      <c r="IEH24" s="164"/>
      <c r="IEI24" s="164"/>
      <c r="IEJ24" s="164"/>
      <c r="IEK24" s="164"/>
      <c r="IEL24" s="164"/>
      <c r="IEM24" s="164"/>
      <c r="IEN24" s="164"/>
      <c r="IEO24" s="164"/>
      <c r="IEP24" s="164"/>
      <c r="IEQ24" s="164"/>
      <c r="IER24" s="164"/>
      <c r="IES24" s="164"/>
      <c r="IET24" s="164"/>
      <c r="IEU24" s="164"/>
      <c r="IEV24" s="164"/>
      <c r="IEW24" s="164"/>
      <c r="IEX24" s="164"/>
      <c r="IEY24" s="164"/>
      <c r="IEZ24" s="164"/>
      <c r="IFA24" s="164"/>
      <c r="IFB24" s="164"/>
      <c r="IFC24" s="164"/>
      <c r="IFD24" s="164"/>
      <c r="IFE24" s="164"/>
      <c r="IFF24" s="164"/>
      <c r="IFG24" s="164"/>
      <c r="IFH24" s="164"/>
      <c r="IFI24" s="164"/>
      <c r="IFJ24" s="164"/>
      <c r="IFK24" s="164"/>
      <c r="IFL24" s="164"/>
      <c r="IFM24" s="164"/>
      <c r="IFN24" s="164"/>
      <c r="IFO24" s="164"/>
      <c r="IFP24" s="164"/>
      <c r="IFQ24" s="164"/>
      <c r="IFR24" s="164"/>
      <c r="IFS24" s="164"/>
      <c r="IFT24" s="164"/>
      <c r="IFU24" s="164"/>
      <c r="IFV24" s="164"/>
      <c r="IFW24" s="164"/>
      <c r="IFX24" s="164"/>
      <c r="IFY24" s="164"/>
      <c r="IFZ24" s="164"/>
      <c r="IGA24" s="164"/>
      <c r="IGB24" s="164"/>
      <c r="IGC24" s="164"/>
      <c r="IGD24" s="164"/>
      <c r="IGE24" s="164"/>
      <c r="IGF24" s="164"/>
      <c r="IGG24" s="164"/>
      <c r="IGH24" s="164"/>
      <c r="IGI24" s="164"/>
      <c r="IGJ24" s="164"/>
      <c r="IGK24" s="164"/>
      <c r="IGL24" s="164"/>
      <c r="IGM24" s="164"/>
      <c r="IGN24" s="164"/>
      <c r="IGO24" s="164"/>
      <c r="IGP24" s="164"/>
      <c r="IGQ24" s="164"/>
      <c r="IGR24" s="164"/>
      <c r="IGS24" s="164"/>
      <c r="IGT24" s="164"/>
      <c r="IGU24" s="164"/>
      <c r="IGV24" s="164"/>
      <c r="IGW24" s="164"/>
      <c r="IGX24" s="164"/>
      <c r="IGY24" s="164"/>
      <c r="IGZ24" s="164"/>
      <c r="IHA24" s="164"/>
      <c r="IHB24" s="164"/>
      <c r="IHC24" s="164"/>
      <c r="IHD24" s="164"/>
      <c r="IHE24" s="164"/>
      <c r="IHF24" s="164"/>
      <c r="IHG24" s="164"/>
      <c r="IHH24" s="164"/>
      <c r="IHI24" s="164"/>
      <c r="IHJ24" s="164"/>
      <c r="IHK24" s="164"/>
      <c r="IHL24" s="164"/>
      <c r="IHM24" s="164"/>
      <c r="IHN24" s="164"/>
      <c r="IHO24" s="164"/>
      <c r="IHP24" s="164"/>
      <c r="IHQ24" s="164"/>
      <c r="IHR24" s="164"/>
      <c r="IHS24" s="164"/>
      <c r="IHT24" s="164"/>
      <c r="IHU24" s="164"/>
      <c r="IHV24" s="164"/>
      <c r="IHW24" s="164"/>
      <c r="IHX24" s="164"/>
      <c r="IHY24" s="164"/>
      <c r="IHZ24" s="164"/>
      <c r="IIA24" s="164"/>
      <c r="IIB24" s="164"/>
      <c r="IIC24" s="164"/>
      <c r="IID24" s="164"/>
      <c r="IIE24" s="164"/>
      <c r="IIF24" s="164"/>
      <c r="IIG24" s="164"/>
      <c r="IIH24" s="164"/>
      <c r="III24" s="164"/>
      <c r="IIJ24" s="164"/>
      <c r="IIK24" s="164"/>
      <c r="IIL24" s="164"/>
      <c r="IIM24" s="164"/>
      <c r="IIN24" s="164"/>
      <c r="IIO24" s="164"/>
      <c r="IIP24" s="164"/>
      <c r="IIQ24" s="164"/>
      <c r="IIR24" s="164"/>
      <c r="IIS24" s="164"/>
      <c r="IIT24" s="164"/>
      <c r="IIU24" s="164"/>
      <c r="IIV24" s="164"/>
      <c r="IIW24" s="164"/>
      <c r="IIX24" s="164"/>
      <c r="IIY24" s="164"/>
      <c r="IIZ24" s="164"/>
      <c r="IJA24" s="164"/>
      <c r="IJB24" s="164"/>
      <c r="IJC24" s="164"/>
      <c r="IJD24" s="164"/>
      <c r="IJE24" s="164"/>
      <c r="IJF24" s="164"/>
      <c r="IJG24" s="164"/>
      <c r="IJH24" s="164"/>
      <c r="IJI24" s="164"/>
      <c r="IJJ24" s="164"/>
      <c r="IJK24" s="164"/>
      <c r="IJL24" s="164"/>
      <c r="IJM24" s="164"/>
      <c r="IJN24" s="164"/>
      <c r="IJO24" s="164"/>
      <c r="IJP24" s="164"/>
      <c r="IJQ24" s="164"/>
      <c r="IJR24" s="164"/>
      <c r="IJS24" s="164"/>
      <c r="IJT24" s="164"/>
      <c r="IJU24" s="164"/>
      <c r="IJV24" s="164"/>
      <c r="IJW24" s="164"/>
      <c r="IJX24" s="164"/>
      <c r="IJY24" s="164"/>
      <c r="IJZ24" s="164"/>
      <c r="IKA24" s="164"/>
      <c r="IKB24" s="164"/>
      <c r="IKC24" s="164"/>
      <c r="IKD24" s="164"/>
      <c r="IKE24" s="164"/>
      <c r="IKF24" s="164"/>
      <c r="IKG24" s="164"/>
      <c r="IKH24" s="164"/>
      <c r="IKI24" s="164"/>
      <c r="IKJ24" s="164"/>
      <c r="IKK24" s="164"/>
      <c r="IKL24" s="164"/>
      <c r="IKM24" s="164"/>
      <c r="IKN24" s="164"/>
      <c r="IKO24" s="164"/>
      <c r="IKP24" s="164"/>
      <c r="IKQ24" s="164"/>
      <c r="IKR24" s="164"/>
      <c r="IKS24" s="164"/>
      <c r="IKT24" s="164"/>
      <c r="IKU24" s="164"/>
      <c r="IKV24" s="164"/>
      <c r="IKW24" s="164"/>
      <c r="IKX24" s="164"/>
      <c r="IKY24" s="164"/>
      <c r="IKZ24" s="164"/>
      <c r="ILA24" s="164"/>
      <c r="ILB24" s="164"/>
      <c r="ILC24" s="164"/>
      <c r="ILD24" s="164"/>
      <c r="ILE24" s="164"/>
      <c r="ILF24" s="164"/>
      <c r="ILG24" s="164"/>
      <c r="ILH24" s="164"/>
      <c r="ILI24" s="164"/>
      <c r="ILJ24" s="164"/>
      <c r="ILK24" s="164"/>
      <c r="ILL24" s="164"/>
      <c r="ILM24" s="164"/>
      <c r="ILN24" s="164"/>
      <c r="ILO24" s="164"/>
      <c r="ILP24" s="164"/>
      <c r="ILQ24" s="164"/>
      <c r="ILR24" s="164"/>
      <c r="ILS24" s="164"/>
      <c r="ILT24" s="164"/>
      <c r="ILU24" s="164"/>
      <c r="ILV24" s="164"/>
      <c r="ILW24" s="164"/>
      <c r="ILX24" s="164"/>
      <c r="ILY24" s="164"/>
      <c r="ILZ24" s="164"/>
      <c r="IMA24" s="164"/>
      <c r="IMB24" s="164"/>
      <c r="IMC24" s="164"/>
      <c r="IMD24" s="164"/>
      <c r="IME24" s="164"/>
      <c r="IMF24" s="164"/>
      <c r="IMG24" s="164"/>
      <c r="IMH24" s="164"/>
      <c r="IMI24" s="164"/>
      <c r="IMJ24" s="164"/>
      <c r="IMK24" s="164"/>
      <c r="IML24" s="164"/>
      <c r="IMM24" s="164"/>
      <c r="IMN24" s="164"/>
      <c r="IMO24" s="164"/>
      <c r="IMP24" s="164"/>
      <c r="IMQ24" s="164"/>
      <c r="IMR24" s="164"/>
      <c r="IMS24" s="164"/>
      <c r="IMT24" s="164"/>
      <c r="IMU24" s="164"/>
      <c r="IMV24" s="164"/>
      <c r="IMW24" s="164"/>
      <c r="IMX24" s="164"/>
      <c r="IMY24" s="164"/>
      <c r="IMZ24" s="164"/>
      <c r="INA24" s="164"/>
      <c r="INB24" s="164"/>
      <c r="INC24" s="164"/>
      <c r="IND24" s="164"/>
      <c r="INE24" s="164"/>
      <c r="INF24" s="164"/>
      <c r="ING24" s="164"/>
      <c r="INH24" s="164"/>
      <c r="INI24" s="164"/>
      <c r="INJ24" s="164"/>
      <c r="INK24" s="164"/>
      <c r="INL24" s="164"/>
      <c r="INM24" s="164"/>
      <c r="INN24" s="164"/>
      <c r="INO24" s="164"/>
      <c r="INP24" s="164"/>
      <c r="INQ24" s="164"/>
      <c r="INR24" s="164"/>
      <c r="INS24" s="164"/>
      <c r="INT24" s="164"/>
      <c r="INU24" s="164"/>
      <c r="INV24" s="164"/>
      <c r="INW24" s="164"/>
      <c r="INX24" s="164"/>
      <c r="INY24" s="164"/>
      <c r="INZ24" s="164"/>
      <c r="IOA24" s="164"/>
      <c r="IOB24" s="164"/>
      <c r="IOC24" s="164"/>
      <c r="IOD24" s="164"/>
      <c r="IOE24" s="164"/>
      <c r="IOF24" s="164"/>
      <c r="IOG24" s="164"/>
      <c r="IOH24" s="164"/>
      <c r="IOI24" s="164"/>
      <c r="IOJ24" s="164"/>
      <c r="IOK24" s="164"/>
      <c r="IOL24" s="164"/>
      <c r="IOM24" s="164"/>
      <c r="ION24" s="164"/>
      <c r="IOO24" s="164"/>
      <c r="IOP24" s="164"/>
      <c r="IOQ24" s="164"/>
      <c r="IOR24" s="164"/>
      <c r="IOS24" s="164"/>
      <c r="IOT24" s="164"/>
      <c r="IOU24" s="164"/>
      <c r="IOV24" s="164"/>
      <c r="IOW24" s="164"/>
      <c r="IOX24" s="164"/>
      <c r="IOY24" s="164"/>
      <c r="IOZ24" s="164"/>
      <c r="IPA24" s="164"/>
      <c r="IPB24" s="164"/>
      <c r="IPC24" s="164"/>
      <c r="IPD24" s="164"/>
      <c r="IPE24" s="164"/>
      <c r="IPF24" s="164"/>
      <c r="IPG24" s="164"/>
      <c r="IPH24" s="164"/>
      <c r="IPI24" s="164"/>
      <c r="IPJ24" s="164"/>
      <c r="IPK24" s="164"/>
      <c r="IPL24" s="164"/>
      <c r="IPM24" s="164"/>
      <c r="IPN24" s="164"/>
      <c r="IPO24" s="164"/>
      <c r="IPP24" s="164"/>
      <c r="IPQ24" s="164"/>
      <c r="IPR24" s="164"/>
      <c r="IPS24" s="164"/>
      <c r="IPT24" s="164"/>
      <c r="IPU24" s="164"/>
      <c r="IPV24" s="164"/>
      <c r="IPW24" s="164"/>
      <c r="IPX24" s="164"/>
      <c r="IPY24" s="164"/>
      <c r="IPZ24" s="164"/>
      <c r="IQA24" s="164"/>
      <c r="IQB24" s="164"/>
      <c r="IQC24" s="164"/>
      <c r="IQD24" s="164"/>
      <c r="IQE24" s="164"/>
      <c r="IQF24" s="164"/>
      <c r="IQG24" s="164"/>
      <c r="IQH24" s="164"/>
      <c r="IQI24" s="164"/>
      <c r="IQJ24" s="164"/>
      <c r="IQK24" s="164"/>
      <c r="IQL24" s="164"/>
      <c r="IQM24" s="164"/>
      <c r="IQN24" s="164"/>
      <c r="IQO24" s="164"/>
      <c r="IQP24" s="164"/>
      <c r="IQQ24" s="164"/>
      <c r="IQR24" s="164"/>
      <c r="IQS24" s="164"/>
      <c r="IQT24" s="164"/>
      <c r="IQU24" s="164"/>
      <c r="IQV24" s="164"/>
      <c r="IQW24" s="164"/>
      <c r="IQX24" s="164"/>
      <c r="IQY24" s="164"/>
      <c r="IQZ24" s="164"/>
      <c r="IRA24" s="164"/>
      <c r="IRB24" s="164"/>
      <c r="IRC24" s="164"/>
      <c r="IRD24" s="164"/>
      <c r="IRE24" s="164"/>
      <c r="IRF24" s="164"/>
      <c r="IRG24" s="164"/>
      <c r="IRH24" s="164"/>
      <c r="IRI24" s="164"/>
      <c r="IRJ24" s="164"/>
      <c r="IRK24" s="164"/>
      <c r="IRL24" s="164"/>
      <c r="IRM24" s="164"/>
      <c r="IRN24" s="164"/>
      <c r="IRO24" s="164"/>
      <c r="IRP24" s="164"/>
      <c r="IRQ24" s="164"/>
      <c r="IRR24" s="164"/>
      <c r="IRS24" s="164"/>
      <c r="IRT24" s="164"/>
      <c r="IRU24" s="164"/>
      <c r="IRV24" s="164"/>
      <c r="IRW24" s="164"/>
      <c r="IRX24" s="164"/>
      <c r="IRY24" s="164"/>
      <c r="IRZ24" s="164"/>
      <c r="ISA24" s="164"/>
      <c r="ISB24" s="164"/>
      <c r="ISC24" s="164"/>
      <c r="ISD24" s="164"/>
      <c r="ISE24" s="164"/>
      <c r="ISF24" s="164"/>
      <c r="ISG24" s="164"/>
      <c r="ISH24" s="164"/>
      <c r="ISI24" s="164"/>
      <c r="ISJ24" s="164"/>
      <c r="ISK24" s="164"/>
      <c r="ISL24" s="164"/>
      <c r="ISM24" s="164"/>
      <c r="ISN24" s="164"/>
      <c r="ISO24" s="164"/>
      <c r="ISP24" s="164"/>
      <c r="ISQ24" s="164"/>
      <c r="ISR24" s="164"/>
      <c r="ISS24" s="164"/>
      <c r="IST24" s="164"/>
      <c r="ISU24" s="164"/>
      <c r="ISV24" s="164"/>
      <c r="ISW24" s="164"/>
      <c r="ISX24" s="164"/>
      <c r="ISY24" s="164"/>
      <c r="ISZ24" s="164"/>
      <c r="ITA24" s="164"/>
      <c r="ITB24" s="164"/>
      <c r="ITC24" s="164"/>
      <c r="ITD24" s="164"/>
      <c r="ITE24" s="164"/>
      <c r="ITF24" s="164"/>
      <c r="ITG24" s="164"/>
      <c r="ITH24" s="164"/>
      <c r="ITI24" s="164"/>
      <c r="ITJ24" s="164"/>
      <c r="ITK24" s="164"/>
      <c r="ITL24" s="164"/>
      <c r="ITM24" s="164"/>
      <c r="ITN24" s="164"/>
      <c r="ITO24" s="164"/>
      <c r="ITP24" s="164"/>
      <c r="ITQ24" s="164"/>
      <c r="ITR24" s="164"/>
      <c r="ITS24" s="164"/>
      <c r="ITT24" s="164"/>
      <c r="ITU24" s="164"/>
      <c r="ITV24" s="164"/>
      <c r="ITW24" s="164"/>
      <c r="ITX24" s="164"/>
      <c r="ITY24" s="164"/>
      <c r="ITZ24" s="164"/>
      <c r="IUA24" s="164"/>
      <c r="IUB24" s="164"/>
      <c r="IUC24" s="164"/>
      <c r="IUD24" s="164"/>
      <c r="IUE24" s="164"/>
      <c r="IUF24" s="164"/>
      <c r="IUG24" s="164"/>
      <c r="IUH24" s="164"/>
      <c r="IUI24" s="164"/>
      <c r="IUJ24" s="164"/>
      <c r="IUK24" s="164"/>
      <c r="IUL24" s="164"/>
      <c r="IUM24" s="164"/>
      <c r="IUN24" s="164"/>
      <c r="IUO24" s="164"/>
      <c r="IUP24" s="164"/>
      <c r="IUQ24" s="164"/>
      <c r="IUR24" s="164"/>
      <c r="IUS24" s="164"/>
      <c r="IUT24" s="164"/>
      <c r="IUU24" s="164"/>
      <c r="IUV24" s="164"/>
      <c r="IUW24" s="164"/>
      <c r="IUX24" s="164"/>
      <c r="IUY24" s="164"/>
      <c r="IUZ24" s="164"/>
      <c r="IVA24" s="164"/>
      <c r="IVB24" s="164"/>
      <c r="IVC24" s="164"/>
      <c r="IVD24" s="164"/>
      <c r="IVE24" s="164"/>
      <c r="IVF24" s="164"/>
      <c r="IVG24" s="164"/>
      <c r="IVH24" s="164"/>
      <c r="IVI24" s="164"/>
      <c r="IVJ24" s="164"/>
      <c r="IVK24" s="164"/>
      <c r="IVL24" s="164"/>
      <c r="IVM24" s="164"/>
      <c r="IVN24" s="164"/>
      <c r="IVO24" s="164"/>
      <c r="IVP24" s="164"/>
      <c r="IVQ24" s="164"/>
      <c r="IVR24" s="164"/>
      <c r="IVS24" s="164"/>
      <c r="IVT24" s="164"/>
      <c r="IVU24" s="164"/>
      <c r="IVV24" s="164"/>
      <c r="IVW24" s="164"/>
      <c r="IVX24" s="164"/>
      <c r="IVY24" s="164"/>
      <c r="IVZ24" s="164"/>
      <c r="IWA24" s="164"/>
      <c r="IWB24" s="164"/>
      <c r="IWC24" s="164"/>
      <c r="IWD24" s="164"/>
      <c r="IWE24" s="164"/>
      <c r="IWF24" s="164"/>
      <c r="IWG24" s="164"/>
      <c r="IWH24" s="164"/>
      <c r="IWI24" s="164"/>
      <c r="IWJ24" s="164"/>
      <c r="IWK24" s="164"/>
      <c r="IWL24" s="164"/>
      <c r="IWM24" s="164"/>
      <c r="IWN24" s="164"/>
      <c r="IWO24" s="164"/>
      <c r="IWP24" s="164"/>
      <c r="IWQ24" s="164"/>
      <c r="IWR24" s="164"/>
      <c r="IWS24" s="164"/>
      <c r="IWT24" s="164"/>
      <c r="IWU24" s="164"/>
      <c r="IWV24" s="164"/>
      <c r="IWW24" s="164"/>
      <c r="IWX24" s="164"/>
      <c r="IWY24" s="164"/>
      <c r="IWZ24" s="164"/>
      <c r="IXA24" s="164"/>
      <c r="IXB24" s="164"/>
      <c r="IXC24" s="164"/>
      <c r="IXD24" s="164"/>
      <c r="IXE24" s="164"/>
      <c r="IXF24" s="164"/>
      <c r="IXG24" s="164"/>
      <c r="IXH24" s="164"/>
      <c r="IXI24" s="164"/>
      <c r="IXJ24" s="164"/>
      <c r="IXK24" s="164"/>
      <c r="IXL24" s="164"/>
      <c r="IXM24" s="164"/>
      <c r="IXN24" s="164"/>
      <c r="IXO24" s="164"/>
      <c r="IXP24" s="164"/>
      <c r="IXQ24" s="164"/>
      <c r="IXR24" s="164"/>
      <c r="IXS24" s="164"/>
      <c r="IXT24" s="164"/>
      <c r="IXU24" s="164"/>
      <c r="IXV24" s="164"/>
      <c r="IXW24" s="164"/>
      <c r="IXX24" s="164"/>
      <c r="IXY24" s="164"/>
      <c r="IXZ24" s="164"/>
      <c r="IYA24" s="164"/>
      <c r="IYB24" s="164"/>
      <c r="IYC24" s="164"/>
      <c r="IYD24" s="164"/>
      <c r="IYE24" s="164"/>
      <c r="IYF24" s="164"/>
      <c r="IYG24" s="164"/>
      <c r="IYH24" s="164"/>
      <c r="IYI24" s="164"/>
      <c r="IYJ24" s="164"/>
      <c r="IYK24" s="164"/>
      <c r="IYL24" s="164"/>
      <c r="IYM24" s="164"/>
      <c r="IYN24" s="164"/>
      <c r="IYO24" s="164"/>
      <c r="IYP24" s="164"/>
      <c r="IYQ24" s="164"/>
      <c r="IYR24" s="164"/>
      <c r="IYS24" s="164"/>
      <c r="IYT24" s="164"/>
      <c r="IYU24" s="164"/>
      <c r="IYV24" s="164"/>
      <c r="IYW24" s="164"/>
      <c r="IYX24" s="164"/>
      <c r="IYY24" s="164"/>
      <c r="IYZ24" s="164"/>
      <c r="IZA24" s="164"/>
      <c r="IZB24" s="164"/>
      <c r="IZC24" s="164"/>
      <c r="IZD24" s="164"/>
      <c r="IZE24" s="164"/>
      <c r="IZF24" s="164"/>
      <c r="IZG24" s="164"/>
      <c r="IZH24" s="164"/>
      <c r="IZI24" s="164"/>
      <c r="IZJ24" s="164"/>
      <c r="IZK24" s="164"/>
      <c r="IZL24" s="164"/>
      <c r="IZM24" s="164"/>
      <c r="IZN24" s="164"/>
      <c r="IZO24" s="164"/>
      <c r="IZP24" s="164"/>
      <c r="IZQ24" s="164"/>
      <c r="IZR24" s="164"/>
      <c r="IZS24" s="164"/>
      <c r="IZT24" s="164"/>
      <c r="IZU24" s="164"/>
      <c r="IZV24" s="164"/>
      <c r="IZW24" s="164"/>
      <c r="IZX24" s="164"/>
      <c r="IZY24" s="164"/>
      <c r="IZZ24" s="164"/>
      <c r="JAA24" s="164"/>
      <c r="JAB24" s="164"/>
      <c r="JAC24" s="164"/>
      <c r="JAD24" s="164"/>
      <c r="JAE24" s="164"/>
      <c r="JAF24" s="164"/>
      <c r="JAG24" s="164"/>
      <c r="JAH24" s="164"/>
      <c r="JAI24" s="164"/>
      <c r="JAJ24" s="164"/>
      <c r="JAK24" s="164"/>
      <c r="JAL24" s="164"/>
      <c r="JAM24" s="164"/>
      <c r="JAN24" s="164"/>
      <c r="JAO24" s="164"/>
      <c r="JAP24" s="164"/>
      <c r="JAQ24" s="164"/>
      <c r="JAR24" s="164"/>
      <c r="JAS24" s="164"/>
      <c r="JAT24" s="164"/>
      <c r="JAU24" s="164"/>
      <c r="JAV24" s="164"/>
      <c r="JAW24" s="164"/>
      <c r="JAX24" s="164"/>
      <c r="JAY24" s="164"/>
      <c r="JAZ24" s="164"/>
      <c r="JBA24" s="164"/>
      <c r="JBB24" s="164"/>
      <c r="JBC24" s="164"/>
      <c r="JBD24" s="164"/>
      <c r="JBE24" s="164"/>
      <c r="JBF24" s="164"/>
      <c r="JBG24" s="164"/>
      <c r="JBH24" s="164"/>
      <c r="JBI24" s="164"/>
      <c r="JBJ24" s="164"/>
      <c r="JBK24" s="164"/>
      <c r="JBL24" s="164"/>
      <c r="JBM24" s="164"/>
      <c r="JBN24" s="164"/>
      <c r="JBO24" s="164"/>
      <c r="JBP24" s="164"/>
      <c r="JBQ24" s="164"/>
      <c r="JBR24" s="164"/>
      <c r="JBS24" s="164"/>
      <c r="JBT24" s="164"/>
      <c r="JBU24" s="164"/>
      <c r="JBV24" s="164"/>
      <c r="JBW24" s="164"/>
      <c r="JBX24" s="164"/>
      <c r="JBY24" s="164"/>
      <c r="JBZ24" s="164"/>
      <c r="JCA24" s="164"/>
      <c r="JCB24" s="164"/>
      <c r="JCC24" s="164"/>
      <c r="JCD24" s="164"/>
      <c r="JCE24" s="164"/>
      <c r="JCF24" s="164"/>
      <c r="JCG24" s="164"/>
      <c r="JCH24" s="164"/>
      <c r="JCI24" s="164"/>
      <c r="JCJ24" s="164"/>
      <c r="JCK24" s="164"/>
      <c r="JCL24" s="164"/>
      <c r="JCM24" s="164"/>
      <c r="JCN24" s="164"/>
      <c r="JCO24" s="164"/>
      <c r="JCP24" s="164"/>
      <c r="JCQ24" s="164"/>
      <c r="JCR24" s="164"/>
      <c r="JCS24" s="164"/>
      <c r="JCT24" s="164"/>
      <c r="JCU24" s="164"/>
      <c r="JCV24" s="164"/>
      <c r="JCW24" s="164"/>
      <c r="JCX24" s="164"/>
      <c r="JCY24" s="164"/>
      <c r="JCZ24" s="164"/>
      <c r="JDA24" s="164"/>
      <c r="JDB24" s="164"/>
      <c r="JDC24" s="164"/>
      <c r="JDD24" s="164"/>
      <c r="JDE24" s="164"/>
      <c r="JDF24" s="164"/>
      <c r="JDG24" s="164"/>
      <c r="JDH24" s="164"/>
      <c r="JDI24" s="164"/>
      <c r="JDJ24" s="164"/>
      <c r="JDK24" s="164"/>
      <c r="JDL24" s="164"/>
      <c r="JDM24" s="164"/>
      <c r="JDN24" s="164"/>
      <c r="JDO24" s="164"/>
      <c r="JDP24" s="164"/>
      <c r="JDQ24" s="164"/>
      <c r="JDR24" s="164"/>
      <c r="JDS24" s="164"/>
      <c r="JDT24" s="164"/>
      <c r="JDU24" s="164"/>
      <c r="JDV24" s="164"/>
      <c r="JDW24" s="164"/>
      <c r="JDX24" s="164"/>
      <c r="JDY24" s="164"/>
      <c r="JDZ24" s="164"/>
      <c r="JEA24" s="164"/>
      <c r="JEB24" s="164"/>
      <c r="JEC24" s="164"/>
      <c r="JED24" s="164"/>
      <c r="JEE24" s="164"/>
      <c r="JEF24" s="164"/>
      <c r="JEG24" s="164"/>
      <c r="JEH24" s="164"/>
      <c r="JEI24" s="164"/>
      <c r="JEJ24" s="164"/>
      <c r="JEK24" s="164"/>
      <c r="JEL24" s="164"/>
      <c r="JEM24" s="164"/>
      <c r="JEN24" s="164"/>
      <c r="JEO24" s="164"/>
      <c r="JEP24" s="164"/>
      <c r="JEQ24" s="164"/>
      <c r="JER24" s="164"/>
      <c r="JES24" s="164"/>
      <c r="JET24" s="164"/>
      <c r="JEU24" s="164"/>
      <c r="JEV24" s="164"/>
      <c r="JEW24" s="164"/>
      <c r="JEX24" s="164"/>
      <c r="JEY24" s="164"/>
      <c r="JEZ24" s="164"/>
      <c r="JFA24" s="164"/>
      <c r="JFB24" s="164"/>
      <c r="JFC24" s="164"/>
      <c r="JFD24" s="164"/>
      <c r="JFE24" s="164"/>
      <c r="JFF24" s="164"/>
      <c r="JFG24" s="164"/>
      <c r="JFH24" s="164"/>
      <c r="JFI24" s="164"/>
      <c r="JFJ24" s="164"/>
      <c r="JFK24" s="164"/>
      <c r="JFL24" s="164"/>
      <c r="JFM24" s="164"/>
      <c r="JFN24" s="164"/>
      <c r="JFO24" s="164"/>
      <c r="JFP24" s="164"/>
      <c r="JFQ24" s="164"/>
      <c r="JFR24" s="164"/>
      <c r="JFS24" s="164"/>
      <c r="JFT24" s="164"/>
      <c r="JFU24" s="164"/>
      <c r="JFV24" s="164"/>
      <c r="JFW24" s="164"/>
      <c r="JFX24" s="164"/>
      <c r="JFY24" s="164"/>
      <c r="JFZ24" s="164"/>
      <c r="JGA24" s="164"/>
      <c r="JGB24" s="164"/>
      <c r="JGC24" s="164"/>
      <c r="JGD24" s="164"/>
      <c r="JGE24" s="164"/>
      <c r="JGF24" s="164"/>
      <c r="JGG24" s="164"/>
      <c r="JGH24" s="164"/>
      <c r="JGI24" s="164"/>
      <c r="JGJ24" s="164"/>
      <c r="JGK24" s="164"/>
      <c r="JGL24" s="164"/>
      <c r="JGM24" s="164"/>
      <c r="JGN24" s="164"/>
      <c r="JGO24" s="164"/>
      <c r="JGP24" s="164"/>
      <c r="JGQ24" s="164"/>
      <c r="JGR24" s="164"/>
      <c r="JGS24" s="164"/>
      <c r="JGT24" s="164"/>
      <c r="JGU24" s="164"/>
      <c r="JGV24" s="164"/>
      <c r="JGW24" s="164"/>
      <c r="JGX24" s="164"/>
      <c r="JGY24" s="164"/>
      <c r="JGZ24" s="164"/>
      <c r="JHA24" s="164"/>
      <c r="JHB24" s="164"/>
      <c r="JHC24" s="164"/>
      <c r="JHD24" s="164"/>
      <c r="JHE24" s="164"/>
      <c r="JHF24" s="164"/>
      <c r="JHG24" s="164"/>
      <c r="JHH24" s="164"/>
      <c r="JHI24" s="164"/>
      <c r="JHJ24" s="164"/>
      <c r="JHK24" s="164"/>
      <c r="JHL24" s="164"/>
      <c r="JHM24" s="164"/>
      <c r="JHN24" s="164"/>
      <c r="JHO24" s="164"/>
      <c r="JHP24" s="164"/>
      <c r="JHQ24" s="164"/>
      <c r="JHR24" s="164"/>
      <c r="JHS24" s="164"/>
      <c r="JHT24" s="164"/>
      <c r="JHU24" s="164"/>
      <c r="JHV24" s="164"/>
      <c r="JHW24" s="164"/>
      <c r="JHX24" s="164"/>
      <c r="JHY24" s="164"/>
      <c r="JHZ24" s="164"/>
      <c r="JIA24" s="164"/>
      <c r="JIB24" s="164"/>
      <c r="JIC24" s="164"/>
      <c r="JID24" s="164"/>
      <c r="JIE24" s="164"/>
      <c r="JIF24" s="164"/>
      <c r="JIG24" s="164"/>
      <c r="JIH24" s="164"/>
      <c r="JII24" s="164"/>
      <c r="JIJ24" s="164"/>
      <c r="JIK24" s="164"/>
      <c r="JIL24" s="164"/>
      <c r="JIM24" s="164"/>
      <c r="JIN24" s="164"/>
      <c r="JIO24" s="164"/>
      <c r="JIP24" s="164"/>
      <c r="JIQ24" s="164"/>
      <c r="JIR24" s="164"/>
      <c r="JIS24" s="164"/>
      <c r="JIT24" s="164"/>
      <c r="JIU24" s="164"/>
      <c r="JIV24" s="164"/>
      <c r="JIW24" s="164"/>
      <c r="JIX24" s="164"/>
      <c r="JIY24" s="164"/>
      <c r="JIZ24" s="164"/>
      <c r="JJA24" s="164"/>
      <c r="JJB24" s="164"/>
      <c r="JJC24" s="164"/>
      <c r="JJD24" s="164"/>
      <c r="JJE24" s="164"/>
      <c r="JJF24" s="164"/>
      <c r="JJG24" s="164"/>
      <c r="JJH24" s="164"/>
      <c r="JJI24" s="164"/>
      <c r="JJJ24" s="164"/>
      <c r="JJK24" s="164"/>
      <c r="JJL24" s="164"/>
      <c r="JJM24" s="164"/>
      <c r="JJN24" s="164"/>
      <c r="JJO24" s="164"/>
      <c r="JJP24" s="164"/>
      <c r="JJQ24" s="164"/>
      <c r="JJR24" s="164"/>
      <c r="JJS24" s="164"/>
      <c r="JJT24" s="164"/>
      <c r="JJU24" s="164"/>
      <c r="JJV24" s="164"/>
      <c r="JJW24" s="164"/>
      <c r="JJX24" s="164"/>
      <c r="JJY24" s="164"/>
      <c r="JJZ24" s="164"/>
      <c r="JKA24" s="164"/>
      <c r="JKB24" s="164"/>
      <c r="JKC24" s="164"/>
      <c r="JKD24" s="164"/>
      <c r="JKE24" s="164"/>
      <c r="JKF24" s="164"/>
      <c r="JKG24" s="164"/>
      <c r="JKH24" s="164"/>
      <c r="JKI24" s="164"/>
      <c r="JKJ24" s="164"/>
      <c r="JKK24" s="164"/>
      <c r="JKL24" s="164"/>
      <c r="JKM24" s="164"/>
      <c r="JKN24" s="164"/>
      <c r="JKO24" s="164"/>
      <c r="JKP24" s="164"/>
      <c r="JKQ24" s="164"/>
      <c r="JKR24" s="164"/>
      <c r="JKS24" s="164"/>
      <c r="JKT24" s="164"/>
      <c r="JKU24" s="164"/>
      <c r="JKV24" s="164"/>
      <c r="JKW24" s="164"/>
      <c r="JKX24" s="164"/>
      <c r="JKY24" s="164"/>
      <c r="JKZ24" s="164"/>
      <c r="JLA24" s="164"/>
      <c r="JLB24" s="164"/>
      <c r="JLC24" s="164"/>
      <c r="JLD24" s="164"/>
      <c r="JLE24" s="164"/>
      <c r="JLF24" s="164"/>
      <c r="JLG24" s="164"/>
      <c r="JLH24" s="164"/>
      <c r="JLI24" s="164"/>
      <c r="JLJ24" s="164"/>
      <c r="JLK24" s="164"/>
      <c r="JLL24" s="164"/>
      <c r="JLM24" s="164"/>
      <c r="JLN24" s="164"/>
      <c r="JLO24" s="164"/>
      <c r="JLP24" s="164"/>
      <c r="JLQ24" s="164"/>
      <c r="JLR24" s="164"/>
      <c r="JLS24" s="164"/>
      <c r="JLT24" s="164"/>
      <c r="JLU24" s="164"/>
      <c r="JLV24" s="164"/>
      <c r="JLW24" s="164"/>
      <c r="JLX24" s="164"/>
      <c r="JLY24" s="164"/>
      <c r="JLZ24" s="164"/>
      <c r="JMA24" s="164"/>
      <c r="JMB24" s="164"/>
      <c r="JMC24" s="164"/>
      <c r="JMD24" s="164"/>
      <c r="JME24" s="164"/>
      <c r="JMF24" s="164"/>
      <c r="JMG24" s="164"/>
      <c r="JMH24" s="164"/>
      <c r="JMI24" s="164"/>
      <c r="JMJ24" s="164"/>
      <c r="JMK24" s="164"/>
      <c r="JML24" s="164"/>
      <c r="JMM24" s="164"/>
      <c r="JMN24" s="164"/>
      <c r="JMO24" s="164"/>
      <c r="JMP24" s="164"/>
      <c r="JMQ24" s="164"/>
      <c r="JMR24" s="164"/>
      <c r="JMS24" s="164"/>
      <c r="JMT24" s="164"/>
      <c r="JMU24" s="164"/>
      <c r="JMV24" s="164"/>
      <c r="JMW24" s="164"/>
      <c r="JMX24" s="164"/>
      <c r="JMY24" s="164"/>
      <c r="JMZ24" s="164"/>
      <c r="JNA24" s="164"/>
      <c r="JNB24" s="164"/>
      <c r="JNC24" s="164"/>
      <c r="JND24" s="164"/>
      <c r="JNE24" s="164"/>
      <c r="JNF24" s="164"/>
      <c r="JNG24" s="164"/>
      <c r="JNH24" s="164"/>
      <c r="JNI24" s="164"/>
      <c r="JNJ24" s="164"/>
      <c r="JNK24" s="164"/>
      <c r="JNL24" s="164"/>
      <c r="JNM24" s="164"/>
      <c r="JNN24" s="164"/>
      <c r="JNO24" s="164"/>
      <c r="JNP24" s="164"/>
      <c r="JNQ24" s="164"/>
      <c r="JNR24" s="164"/>
      <c r="JNS24" s="164"/>
      <c r="JNT24" s="164"/>
      <c r="JNU24" s="164"/>
      <c r="JNV24" s="164"/>
      <c r="JNW24" s="164"/>
      <c r="JNX24" s="164"/>
      <c r="JNY24" s="164"/>
      <c r="JNZ24" s="164"/>
      <c r="JOA24" s="164"/>
      <c r="JOB24" s="164"/>
      <c r="JOC24" s="164"/>
      <c r="JOD24" s="164"/>
      <c r="JOE24" s="164"/>
      <c r="JOF24" s="164"/>
      <c r="JOG24" s="164"/>
      <c r="JOH24" s="164"/>
      <c r="JOI24" s="164"/>
      <c r="JOJ24" s="164"/>
      <c r="JOK24" s="164"/>
      <c r="JOL24" s="164"/>
      <c r="JOM24" s="164"/>
      <c r="JON24" s="164"/>
      <c r="JOO24" s="164"/>
      <c r="JOP24" s="164"/>
      <c r="JOQ24" s="164"/>
      <c r="JOR24" s="164"/>
      <c r="JOS24" s="164"/>
      <c r="JOT24" s="164"/>
      <c r="JOU24" s="164"/>
      <c r="JOV24" s="164"/>
      <c r="JOW24" s="164"/>
      <c r="JOX24" s="164"/>
      <c r="JOY24" s="164"/>
      <c r="JOZ24" s="164"/>
      <c r="JPA24" s="164"/>
      <c r="JPB24" s="164"/>
      <c r="JPC24" s="164"/>
      <c r="JPD24" s="164"/>
      <c r="JPE24" s="164"/>
      <c r="JPF24" s="164"/>
      <c r="JPG24" s="164"/>
      <c r="JPH24" s="164"/>
      <c r="JPI24" s="164"/>
      <c r="JPJ24" s="164"/>
      <c r="JPK24" s="164"/>
      <c r="JPL24" s="164"/>
      <c r="JPM24" s="164"/>
      <c r="JPN24" s="164"/>
      <c r="JPO24" s="164"/>
      <c r="JPP24" s="164"/>
      <c r="JPQ24" s="164"/>
      <c r="JPR24" s="164"/>
      <c r="JPS24" s="164"/>
      <c r="JPT24" s="164"/>
      <c r="JPU24" s="164"/>
      <c r="JPV24" s="164"/>
      <c r="JPW24" s="164"/>
      <c r="JPX24" s="164"/>
      <c r="JPY24" s="164"/>
      <c r="JPZ24" s="164"/>
      <c r="JQA24" s="164"/>
      <c r="JQB24" s="164"/>
      <c r="JQC24" s="164"/>
      <c r="JQD24" s="164"/>
      <c r="JQE24" s="164"/>
      <c r="JQF24" s="164"/>
      <c r="JQG24" s="164"/>
      <c r="JQH24" s="164"/>
      <c r="JQI24" s="164"/>
      <c r="JQJ24" s="164"/>
      <c r="JQK24" s="164"/>
      <c r="JQL24" s="164"/>
      <c r="JQM24" s="164"/>
      <c r="JQN24" s="164"/>
      <c r="JQO24" s="164"/>
      <c r="JQP24" s="164"/>
      <c r="JQQ24" s="164"/>
      <c r="JQR24" s="164"/>
      <c r="JQS24" s="164"/>
      <c r="JQT24" s="164"/>
      <c r="JQU24" s="164"/>
      <c r="JQV24" s="164"/>
      <c r="JQW24" s="164"/>
      <c r="JQX24" s="164"/>
      <c r="JQY24" s="164"/>
      <c r="JQZ24" s="164"/>
      <c r="JRA24" s="164"/>
      <c r="JRB24" s="164"/>
      <c r="JRC24" s="164"/>
      <c r="JRD24" s="164"/>
      <c r="JRE24" s="164"/>
      <c r="JRF24" s="164"/>
      <c r="JRG24" s="164"/>
      <c r="JRH24" s="164"/>
      <c r="JRI24" s="164"/>
      <c r="JRJ24" s="164"/>
      <c r="JRK24" s="164"/>
      <c r="JRL24" s="164"/>
      <c r="JRM24" s="164"/>
      <c r="JRN24" s="164"/>
      <c r="JRO24" s="164"/>
      <c r="JRP24" s="164"/>
      <c r="JRQ24" s="164"/>
      <c r="JRR24" s="164"/>
      <c r="JRS24" s="164"/>
      <c r="JRT24" s="164"/>
      <c r="JRU24" s="164"/>
      <c r="JRV24" s="164"/>
      <c r="JRW24" s="164"/>
      <c r="JRX24" s="164"/>
      <c r="JRY24" s="164"/>
      <c r="JRZ24" s="164"/>
      <c r="JSA24" s="164"/>
      <c r="JSB24" s="164"/>
      <c r="JSC24" s="164"/>
      <c r="JSD24" s="164"/>
      <c r="JSE24" s="164"/>
      <c r="JSF24" s="164"/>
      <c r="JSG24" s="164"/>
      <c r="JSH24" s="164"/>
      <c r="JSI24" s="164"/>
      <c r="JSJ24" s="164"/>
      <c r="JSK24" s="164"/>
      <c r="JSL24" s="164"/>
      <c r="JSM24" s="164"/>
      <c r="JSN24" s="164"/>
      <c r="JSO24" s="164"/>
      <c r="JSP24" s="164"/>
      <c r="JSQ24" s="164"/>
      <c r="JSR24" s="164"/>
      <c r="JSS24" s="164"/>
      <c r="JST24" s="164"/>
      <c r="JSU24" s="164"/>
      <c r="JSV24" s="164"/>
      <c r="JSW24" s="164"/>
      <c r="JSX24" s="164"/>
      <c r="JSY24" s="164"/>
      <c r="JSZ24" s="164"/>
      <c r="JTA24" s="164"/>
      <c r="JTB24" s="164"/>
      <c r="JTC24" s="164"/>
      <c r="JTD24" s="164"/>
      <c r="JTE24" s="164"/>
      <c r="JTF24" s="164"/>
      <c r="JTG24" s="164"/>
      <c r="JTH24" s="164"/>
      <c r="JTI24" s="164"/>
      <c r="JTJ24" s="164"/>
      <c r="JTK24" s="164"/>
      <c r="JTL24" s="164"/>
      <c r="JTM24" s="164"/>
      <c r="JTN24" s="164"/>
      <c r="JTO24" s="164"/>
      <c r="JTP24" s="164"/>
      <c r="JTQ24" s="164"/>
      <c r="JTR24" s="164"/>
      <c r="JTS24" s="164"/>
      <c r="JTT24" s="164"/>
      <c r="JTU24" s="164"/>
      <c r="JTV24" s="164"/>
      <c r="JTW24" s="164"/>
      <c r="JTX24" s="164"/>
      <c r="JTY24" s="164"/>
      <c r="JTZ24" s="164"/>
      <c r="JUA24" s="164"/>
      <c r="JUB24" s="164"/>
      <c r="JUC24" s="164"/>
      <c r="JUD24" s="164"/>
      <c r="JUE24" s="164"/>
      <c r="JUF24" s="164"/>
      <c r="JUG24" s="164"/>
      <c r="JUH24" s="164"/>
      <c r="JUI24" s="164"/>
      <c r="JUJ24" s="164"/>
      <c r="JUK24" s="164"/>
      <c r="JUL24" s="164"/>
      <c r="JUM24" s="164"/>
      <c r="JUN24" s="164"/>
      <c r="JUO24" s="164"/>
      <c r="JUP24" s="164"/>
      <c r="JUQ24" s="164"/>
      <c r="JUR24" s="164"/>
      <c r="JUS24" s="164"/>
      <c r="JUT24" s="164"/>
      <c r="JUU24" s="164"/>
      <c r="JUV24" s="164"/>
      <c r="JUW24" s="164"/>
      <c r="JUX24" s="164"/>
      <c r="JUY24" s="164"/>
      <c r="JUZ24" s="164"/>
      <c r="JVA24" s="164"/>
      <c r="JVB24" s="164"/>
      <c r="JVC24" s="164"/>
      <c r="JVD24" s="164"/>
      <c r="JVE24" s="164"/>
      <c r="JVF24" s="164"/>
      <c r="JVG24" s="164"/>
      <c r="JVH24" s="164"/>
      <c r="JVI24" s="164"/>
      <c r="JVJ24" s="164"/>
      <c r="JVK24" s="164"/>
      <c r="JVL24" s="164"/>
      <c r="JVM24" s="164"/>
      <c r="JVN24" s="164"/>
      <c r="JVO24" s="164"/>
      <c r="JVP24" s="164"/>
      <c r="JVQ24" s="164"/>
      <c r="JVR24" s="164"/>
      <c r="JVS24" s="164"/>
      <c r="JVT24" s="164"/>
      <c r="JVU24" s="164"/>
      <c r="JVV24" s="164"/>
      <c r="JVW24" s="164"/>
      <c r="JVX24" s="164"/>
      <c r="JVY24" s="164"/>
      <c r="JVZ24" s="164"/>
      <c r="JWA24" s="164"/>
      <c r="JWB24" s="164"/>
      <c r="JWC24" s="164"/>
      <c r="JWD24" s="164"/>
      <c r="JWE24" s="164"/>
      <c r="JWF24" s="164"/>
      <c r="JWG24" s="164"/>
      <c r="JWH24" s="164"/>
      <c r="JWI24" s="164"/>
      <c r="JWJ24" s="164"/>
      <c r="JWK24" s="164"/>
      <c r="JWL24" s="164"/>
      <c r="JWM24" s="164"/>
      <c r="JWN24" s="164"/>
      <c r="JWO24" s="164"/>
      <c r="JWP24" s="164"/>
      <c r="JWQ24" s="164"/>
      <c r="JWR24" s="164"/>
      <c r="JWS24" s="164"/>
      <c r="JWT24" s="164"/>
      <c r="JWU24" s="164"/>
      <c r="JWV24" s="164"/>
      <c r="JWW24" s="164"/>
      <c r="JWX24" s="164"/>
      <c r="JWY24" s="164"/>
      <c r="JWZ24" s="164"/>
      <c r="JXA24" s="164"/>
      <c r="JXB24" s="164"/>
      <c r="JXC24" s="164"/>
      <c r="JXD24" s="164"/>
      <c r="JXE24" s="164"/>
      <c r="JXF24" s="164"/>
      <c r="JXG24" s="164"/>
      <c r="JXH24" s="164"/>
      <c r="JXI24" s="164"/>
      <c r="JXJ24" s="164"/>
      <c r="JXK24" s="164"/>
      <c r="JXL24" s="164"/>
      <c r="JXM24" s="164"/>
      <c r="JXN24" s="164"/>
      <c r="JXO24" s="164"/>
      <c r="JXP24" s="164"/>
      <c r="JXQ24" s="164"/>
      <c r="JXR24" s="164"/>
      <c r="JXS24" s="164"/>
      <c r="JXT24" s="164"/>
      <c r="JXU24" s="164"/>
      <c r="JXV24" s="164"/>
      <c r="JXW24" s="164"/>
      <c r="JXX24" s="164"/>
      <c r="JXY24" s="164"/>
      <c r="JXZ24" s="164"/>
      <c r="JYA24" s="164"/>
      <c r="JYB24" s="164"/>
      <c r="JYC24" s="164"/>
      <c r="JYD24" s="164"/>
      <c r="JYE24" s="164"/>
      <c r="JYF24" s="164"/>
      <c r="JYG24" s="164"/>
      <c r="JYH24" s="164"/>
      <c r="JYI24" s="164"/>
      <c r="JYJ24" s="164"/>
      <c r="JYK24" s="164"/>
      <c r="JYL24" s="164"/>
      <c r="JYM24" s="164"/>
      <c r="JYN24" s="164"/>
      <c r="JYO24" s="164"/>
      <c r="JYP24" s="164"/>
      <c r="JYQ24" s="164"/>
      <c r="JYR24" s="164"/>
      <c r="JYS24" s="164"/>
      <c r="JYT24" s="164"/>
      <c r="JYU24" s="164"/>
      <c r="JYV24" s="164"/>
      <c r="JYW24" s="164"/>
      <c r="JYX24" s="164"/>
      <c r="JYY24" s="164"/>
      <c r="JYZ24" s="164"/>
      <c r="JZA24" s="164"/>
      <c r="JZB24" s="164"/>
      <c r="JZC24" s="164"/>
      <c r="JZD24" s="164"/>
      <c r="JZE24" s="164"/>
      <c r="JZF24" s="164"/>
      <c r="JZG24" s="164"/>
      <c r="JZH24" s="164"/>
      <c r="JZI24" s="164"/>
      <c r="JZJ24" s="164"/>
      <c r="JZK24" s="164"/>
      <c r="JZL24" s="164"/>
      <c r="JZM24" s="164"/>
      <c r="JZN24" s="164"/>
      <c r="JZO24" s="164"/>
      <c r="JZP24" s="164"/>
      <c r="JZQ24" s="164"/>
      <c r="JZR24" s="164"/>
      <c r="JZS24" s="164"/>
      <c r="JZT24" s="164"/>
      <c r="JZU24" s="164"/>
      <c r="JZV24" s="164"/>
      <c r="JZW24" s="164"/>
      <c r="JZX24" s="164"/>
      <c r="JZY24" s="164"/>
      <c r="JZZ24" s="164"/>
      <c r="KAA24" s="164"/>
      <c r="KAB24" s="164"/>
      <c r="KAC24" s="164"/>
      <c r="KAD24" s="164"/>
      <c r="KAE24" s="164"/>
      <c r="KAF24" s="164"/>
      <c r="KAG24" s="164"/>
      <c r="KAH24" s="164"/>
      <c r="KAI24" s="164"/>
      <c r="KAJ24" s="164"/>
      <c r="KAK24" s="164"/>
      <c r="KAL24" s="164"/>
      <c r="KAM24" s="164"/>
      <c r="KAN24" s="164"/>
      <c r="KAO24" s="164"/>
      <c r="KAP24" s="164"/>
      <c r="KAQ24" s="164"/>
      <c r="KAR24" s="164"/>
      <c r="KAS24" s="164"/>
      <c r="KAT24" s="164"/>
      <c r="KAU24" s="164"/>
      <c r="KAV24" s="164"/>
      <c r="KAW24" s="164"/>
      <c r="KAX24" s="164"/>
      <c r="KAY24" s="164"/>
      <c r="KAZ24" s="164"/>
      <c r="KBA24" s="164"/>
      <c r="KBB24" s="164"/>
      <c r="KBC24" s="164"/>
      <c r="KBD24" s="164"/>
      <c r="KBE24" s="164"/>
      <c r="KBF24" s="164"/>
      <c r="KBG24" s="164"/>
      <c r="KBH24" s="164"/>
      <c r="KBI24" s="164"/>
      <c r="KBJ24" s="164"/>
      <c r="KBK24" s="164"/>
      <c r="KBL24" s="164"/>
      <c r="KBM24" s="164"/>
      <c r="KBN24" s="164"/>
      <c r="KBO24" s="164"/>
      <c r="KBP24" s="164"/>
      <c r="KBQ24" s="164"/>
      <c r="KBR24" s="164"/>
      <c r="KBS24" s="164"/>
      <c r="KBT24" s="164"/>
      <c r="KBU24" s="164"/>
      <c r="KBV24" s="164"/>
      <c r="KBW24" s="164"/>
      <c r="KBX24" s="164"/>
      <c r="KBY24" s="164"/>
      <c r="KBZ24" s="164"/>
      <c r="KCA24" s="164"/>
      <c r="KCB24" s="164"/>
      <c r="KCC24" s="164"/>
      <c r="KCD24" s="164"/>
      <c r="KCE24" s="164"/>
      <c r="KCF24" s="164"/>
      <c r="KCG24" s="164"/>
      <c r="KCH24" s="164"/>
      <c r="KCI24" s="164"/>
      <c r="KCJ24" s="164"/>
      <c r="KCK24" s="164"/>
      <c r="KCL24" s="164"/>
      <c r="KCM24" s="164"/>
      <c r="KCN24" s="164"/>
      <c r="KCO24" s="164"/>
      <c r="KCP24" s="164"/>
      <c r="KCQ24" s="164"/>
      <c r="KCR24" s="164"/>
      <c r="KCS24" s="164"/>
      <c r="KCT24" s="164"/>
      <c r="KCU24" s="164"/>
      <c r="KCV24" s="164"/>
      <c r="KCW24" s="164"/>
      <c r="KCX24" s="164"/>
      <c r="KCY24" s="164"/>
      <c r="KCZ24" s="164"/>
      <c r="KDA24" s="164"/>
      <c r="KDB24" s="164"/>
      <c r="KDC24" s="164"/>
      <c r="KDD24" s="164"/>
      <c r="KDE24" s="164"/>
      <c r="KDF24" s="164"/>
      <c r="KDG24" s="164"/>
      <c r="KDH24" s="164"/>
      <c r="KDI24" s="164"/>
      <c r="KDJ24" s="164"/>
      <c r="KDK24" s="164"/>
      <c r="KDL24" s="164"/>
      <c r="KDM24" s="164"/>
      <c r="KDN24" s="164"/>
      <c r="KDO24" s="164"/>
      <c r="KDP24" s="164"/>
      <c r="KDQ24" s="164"/>
      <c r="KDR24" s="164"/>
      <c r="KDS24" s="164"/>
      <c r="KDT24" s="164"/>
      <c r="KDU24" s="164"/>
      <c r="KDV24" s="164"/>
      <c r="KDW24" s="164"/>
      <c r="KDX24" s="164"/>
      <c r="KDY24" s="164"/>
      <c r="KDZ24" s="164"/>
      <c r="KEA24" s="164"/>
      <c r="KEB24" s="164"/>
      <c r="KEC24" s="164"/>
      <c r="KED24" s="164"/>
      <c r="KEE24" s="164"/>
      <c r="KEF24" s="164"/>
      <c r="KEG24" s="164"/>
      <c r="KEH24" s="164"/>
      <c r="KEI24" s="164"/>
      <c r="KEJ24" s="164"/>
      <c r="KEK24" s="164"/>
      <c r="KEL24" s="164"/>
      <c r="KEM24" s="164"/>
      <c r="KEN24" s="164"/>
      <c r="KEO24" s="164"/>
      <c r="KEP24" s="164"/>
      <c r="KEQ24" s="164"/>
      <c r="KER24" s="164"/>
      <c r="KES24" s="164"/>
      <c r="KET24" s="164"/>
      <c r="KEU24" s="164"/>
      <c r="KEV24" s="164"/>
      <c r="KEW24" s="164"/>
      <c r="KEX24" s="164"/>
      <c r="KEY24" s="164"/>
      <c r="KEZ24" s="164"/>
      <c r="KFA24" s="164"/>
      <c r="KFB24" s="164"/>
      <c r="KFC24" s="164"/>
      <c r="KFD24" s="164"/>
      <c r="KFE24" s="164"/>
      <c r="KFF24" s="164"/>
      <c r="KFG24" s="164"/>
      <c r="KFH24" s="164"/>
      <c r="KFI24" s="164"/>
      <c r="KFJ24" s="164"/>
      <c r="KFK24" s="164"/>
      <c r="KFL24" s="164"/>
      <c r="KFM24" s="164"/>
      <c r="KFN24" s="164"/>
      <c r="KFO24" s="164"/>
      <c r="KFP24" s="164"/>
      <c r="KFQ24" s="164"/>
      <c r="KFR24" s="164"/>
      <c r="KFS24" s="164"/>
      <c r="KFT24" s="164"/>
      <c r="KFU24" s="164"/>
      <c r="KFV24" s="164"/>
      <c r="KFW24" s="164"/>
      <c r="KFX24" s="164"/>
      <c r="KFY24" s="164"/>
      <c r="KFZ24" s="164"/>
      <c r="KGA24" s="164"/>
      <c r="KGB24" s="164"/>
      <c r="KGC24" s="164"/>
      <c r="KGD24" s="164"/>
      <c r="KGE24" s="164"/>
      <c r="KGF24" s="164"/>
      <c r="KGG24" s="164"/>
      <c r="KGH24" s="164"/>
      <c r="KGI24" s="164"/>
      <c r="KGJ24" s="164"/>
      <c r="KGK24" s="164"/>
      <c r="KGL24" s="164"/>
      <c r="KGM24" s="164"/>
      <c r="KGN24" s="164"/>
      <c r="KGO24" s="164"/>
      <c r="KGP24" s="164"/>
      <c r="KGQ24" s="164"/>
      <c r="KGR24" s="164"/>
      <c r="KGS24" s="164"/>
      <c r="KGT24" s="164"/>
      <c r="KGU24" s="164"/>
      <c r="KGV24" s="164"/>
      <c r="KGW24" s="164"/>
      <c r="KGX24" s="164"/>
      <c r="KGY24" s="164"/>
      <c r="KGZ24" s="164"/>
      <c r="KHA24" s="164"/>
      <c r="KHB24" s="164"/>
      <c r="KHC24" s="164"/>
      <c r="KHD24" s="164"/>
      <c r="KHE24" s="164"/>
      <c r="KHF24" s="164"/>
      <c r="KHG24" s="164"/>
      <c r="KHH24" s="164"/>
      <c r="KHI24" s="164"/>
      <c r="KHJ24" s="164"/>
      <c r="KHK24" s="164"/>
      <c r="KHL24" s="164"/>
      <c r="KHM24" s="164"/>
      <c r="KHN24" s="164"/>
      <c r="KHO24" s="164"/>
      <c r="KHP24" s="164"/>
      <c r="KHQ24" s="164"/>
      <c r="KHR24" s="164"/>
      <c r="KHS24" s="164"/>
      <c r="KHT24" s="164"/>
      <c r="KHU24" s="164"/>
      <c r="KHV24" s="164"/>
      <c r="KHW24" s="164"/>
      <c r="KHX24" s="164"/>
      <c r="KHY24" s="164"/>
      <c r="KHZ24" s="164"/>
      <c r="KIA24" s="164"/>
      <c r="KIB24" s="164"/>
      <c r="KIC24" s="164"/>
      <c r="KID24" s="164"/>
      <c r="KIE24" s="164"/>
      <c r="KIF24" s="164"/>
      <c r="KIG24" s="164"/>
      <c r="KIH24" s="164"/>
      <c r="KII24" s="164"/>
      <c r="KIJ24" s="164"/>
      <c r="KIK24" s="164"/>
      <c r="KIL24" s="164"/>
      <c r="KIM24" s="164"/>
      <c r="KIN24" s="164"/>
      <c r="KIO24" s="164"/>
      <c r="KIP24" s="164"/>
      <c r="KIQ24" s="164"/>
      <c r="KIR24" s="164"/>
      <c r="KIS24" s="164"/>
      <c r="KIT24" s="164"/>
      <c r="KIU24" s="164"/>
      <c r="KIV24" s="164"/>
      <c r="KIW24" s="164"/>
      <c r="KIX24" s="164"/>
      <c r="KIY24" s="164"/>
      <c r="KIZ24" s="164"/>
      <c r="KJA24" s="164"/>
      <c r="KJB24" s="164"/>
      <c r="KJC24" s="164"/>
      <c r="KJD24" s="164"/>
      <c r="KJE24" s="164"/>
      <c r="KJF24" s="164"/>
      <c r="KJG24" s="164"/>
      <c r="KJH24" s="164"/>
      <c r="KJI24" s="164"/>
      <c r="KJJ24" s="164"/>
      <c r="KJK24" s="164"/>
      <c r="KJL24" s="164"/>
      <c r="KJM24" s="164"/>
      <c r="KJN24" s="164"/>
      <c r="KJO24" s="164"/>
      <c r="KJP24" s="164"/>
      <c r="KJQ24" s="164"/>
      <c r="KJR24" s="164"/>
      <c r="KJS24" s="164"/>
      <c r="KJT24" s="164"/>
      <c r="KJU24" s="164"/>
      <c r="KJV24" s="164"/>
      <c r="KJW24" s="164"/>
      <c r="KJX24" s="164"/>
      <c r="KJY24" s="164"/>
      <c r="KJZ24" s="164"/>
      <c r="KKA24" s="164"/>
      <c r="KKB24" s="164"/>
      <c r="KKC24" s="164"/>
      <c r="KKD24" s="164"/>
      <c r="KKE24" s="164"/>
      <c r="KKF24" s="164"/>
      <c r="KKG24" s="164"/>
      <c r="KKH24" s="164"/>
      <c r="KKI24" s="164"/>
      <c r="KKJ24" s="164"/>
      <c r="KKK24" s="164"/>
      <c r="KKL24" s="164"/>
      <c r="KKM24" s="164"/>
      <c r="KKN24" s="164"/>
      <c r="KKO24" s="164"/>
      <c r="KKP24" s="164"/>
      <c r="KKQ24" s="164"/>
      <c r="KKR24" s="164"/>
      <c r="KKS24" s="164"/>
      <c r="KKT24" s="164"/>
      <c r="KKU24" s="164"/>
      <c r="KKV24" s="164"/>
      <c r="KKW24" s="164"/>
      <c r="KKX24" s="164"/>
      <c r="KKY24" s="164"/>
      <c r="KKZ24" s="164"/>
      <c r="KLA24" s="164"/>
      <c r="KLB24" s="164"/>
      <c r="KLC24" s="164"/>
      <c r="KLD24" s="164"/>
      <c r="KLE24" s="164"/>
      <c r="KLF24" s="164"/>
      <c r="KLG24" s="164"/>
      <c r="KLH24" s="164"/>
      <c r="KLI24" s="164"/>
      <c r="KLJ24" s="164"/>
      <c r="KLK24" s="164"/>
      <c r="KLL24" s="164"/>
      <c r="KLM24" s="164"/>
      <c r="KLN24" s="164"/>
      <c r="KLO24" s="164"/>
      <c r="KLP24" s="164"/>
      <c r="KLQ24" s="164"/>
      <c r="KLR24" s="164"/>
      <c r="KLS24" s="164"/>
      <c r="KLT24" s="164"/>
      <c r="KLU24" s="164"/>
      <c r="KLV24" s="164"/>
      <c r="KLW24" s="164"/>
      <c r="KLX24" s="164"/>
      <c r="KLY24" s="164"/>
      <c r="KLZ24" s="164"/>
      <c r="KMA24" s="164"/>
      <c r="KMB24" s="164"/>
      <c r="KMC24" s="164"/>
      <c r="KMD24" s="164"/>
      <c r="KME24" s="164"/>
      <c r="KMF24" s="164"/>
      <c r="KMG24" s="164"/>
      <c r="KMH24" s="164"/>
      <c r="KMI24" s="164"/>
      <c r="KMJ24" s="164"/>
      <c r="KMK24" s="164"/>
      <c r="KML24" s="164"/>
      <c r="KMM24" s="164"/>
      <c r="KMN24" s="164"/>
      <c r="KMO24" s="164"/>
      <c r="KMP24" s="164"/>
      <c r="KMQ24" s="164"/>
      <c r="KMR24" s="164"/>
      <c r="KMS24" s="164"/>
      <c r="KMT24" s="164"/>
      <c r="KMU24" s="164"/>
      <c r="KMV24" s="164"/>
      <c r="KMW24" s="164"/>
      <c r="KMX24" s="164"/>
      <c r="KMY24" s="164"/>
      <c r="KMZ24" s="164"/>
      <c r="KNA24" s="164"/>
      <c r="KNB24" s="164"/>
      <c r="KNC24" s="164"/>
      <c r="KND24" s="164"/>
      <c r="KNE24" s="164"/>
      <c r="KNF24" s="164"/>
      <c r="KNG24" s="164"/>
      <c r="KNH24" s="164"/>
      <c r="KNI24" s="164"/>
      <c r="KNJ24" s="164"/>
      <c r="KNK24" s="164"/>
      <c r="KNL24" s="164"/>
      <c r="KNM24" s="164"/>
      <c r="KNN24" s="164"/>
      <c r="KNO24" s="164"/>
      <c r="KNP24" s="164"/>
      <c r="KNQ24" s="164"/>
      <c r="KNR24" s="164"/>
      <c r="KNS24" s="164"/>
      <c r="KNT24" s="164"/>
      <c r="KNU24" s="164"/>
      <c r="KNV24" s="164"/>
      <c r="KNW24" s="164"/>
      <c r="KNX24" s="164"/>
      <c r="KNY24" s="164"/>
      <c r="KNZ24" s="164"/>
      <c r="KOA24" s="164"/>
      <c r="KOB24" s="164"/>
      <c r="KOC24" s="164"/>
      <c r="KOD24" s="164"/>
      <c r="KOE24" s="164"/>
      <c r="KOF24" s="164"/>
      <c r="KOG24" s="164"/>
      <c r="KOH24" s="164"/>
      <c r="KOI24" s="164"/>
      <c r="KOJ24" s="164"/>
      <c r="KOK24" s="164"/>
      <c r="KOL24" s="164"/>
      <c r="KOM24" s="164"/>
      <c r="KON24" s="164"/>
      <c r="KOO24" s="164"/>
      <c r="KOP24" s="164"/>
      <c r="KOQ24" s="164"/>
      <c r="KOR24" s="164"/>
      <c r="KOS24" s="164"/>
      <c r="KOT24" s="164"/>
      <c r="KOU24" s="164"/>
      <c r="KOV24" s="164"/>
      <c r="KOW24" s="164"/>
      <c r="KOX24" s="164"/>
      <c r="KOY24" s="164"/>
      <c r="KOZ24" s="164"/>
      <c r="KPA24" s="164"/>
      <c r="KPB24" s="164"/>
      <c r="KPC24" s="164"/>
      <c r="KPD24" s="164"/>
      <c r="KPE24" s="164"/>
      <c r="KPF24" s="164"/>
      <c r="KPG24" s="164"/>
      <c r="KPH24" s="164"/>
      <c r="KPI24" s="164"/>
      <c r="KPJ24" s="164"/>
      <c r="KPK24" s="164"/>
      <c r="KPL24" s="164"/>
      <c r="KPM24" s="164"/>
      <c r="KPN24" s="164"/>
      <c r="KPO24" s="164"/>
      <c r="KPP24" s="164"/>
      <c r="KPQ24" s="164"/>
      <c r="KPR24" s="164"/>
      <c r="KPS24" s="164"/>
      <c r="KPT24" s="164"/>
      <c r="KPU24" s="164"/>
      <c r="KPV24" s="164"/>
      <c r="KPW24" s="164"/>
      <c r="KPX24" s="164"/>
      <c r="KPY24" s="164"/>
      <c r="KPZ24" s="164"/>
      <c r="KQA24" s="164"/>
      <c r="KQB24" s="164"/>
      <c r="KQC24" s="164"/>
      <c r="KQD24" s="164"/>
      <c r="KQE24" s="164"/>
      <c r="KQF24" s="164"/>
      <c r="KQG24" s="164"/>
      <c r="KQH24" s="164"/>
      <c r="KQI24" s="164"/>
      <c r="KQJ24" s="164"/>
      <c r="KQK24" s="164"/>
      <c r="KQL24" s="164"/>
      <c r="KQM24" s="164"/>
      <c r="KQN24" s="164"/>
      <c r="KQO24" s="164"/>
      <c r="KQP24" s="164"/>
      <c r="KQQ24" s="164"/>
      <c r="KQR24" s="164"/>
      <c r="KQS24" s="164"/>
      <c r="KQT24" s="164"/>
      <c r="KQU24" s="164"/>
      <c r="KQV24" s="164"/>
      <c r="KQW24" s="164"/>
      <c r="KQX24" s="164"/>
      <c r="KQY24" s="164"/>
      <c r="KQZ24" s="164"/>
      <c r="KRA24" s="164"/>
      <c r="KRB24" s="164"/>
      <c r="KRC24" s="164"/>
      <c r="KRD24" s="164"/>
      <c r="KRE24" s="164"/>
      <c r="KRF24" s="164"/>
      <c r="KRG24" s="164"/>
      <c r="KRH24" s="164"/>
      <c r="KRI24" s="164"/>
      <c r="KRJ24" s="164"/>
      <c r="KRK24" s="164"/>
      <c r="KRL24" s="164"/>
      <c r="KRM24" s="164"/>
      <c r="KRN24" s="164"/>
      <c r="KRO24" s="164"/>
      <c r="KRP24" s="164"/>
      <c r="KRQ24" s="164"/>
      <c r="KRR24" s="164"/>
      <c r="KRS24" s="164"/>
      <c r="KRT24" s="164"/>
      <c r="KRU24" s="164"/>
      <c r="KRV24" s="164"/>
      <c r="KRW24" s="164"/>
      <c r="KRX24" s="164"/>
      <c r="KRY24" s="164"/>
      <c r="KRZ24" s="164"/>
      <c r="KSA24" s="164"/>
      <c r="KSB24" s="164"/>
      <c r="KSC24" s="164"/>
      <c r="KSD24" s="164"/>
      <c r="KSE24" s="164"/>
      <c r="KSF24" s="164"/>
      <c r="KSG24" s="164"/>
      <c r="KSH24" s="164"/>
      <c r="KSI24" s="164"/>
      <c r="KSJ24" s="164"/>
      <c r="KSK24" s="164"/>
      <c r="KSL24" s="164"/>
      <c r="KSM24" s="164"/>
      <c r="KSN24" s="164"/>
      <c r="KSO24" s="164"/>
      <c r="KSP24" s="164"/>
      <c r="KSQ24" s="164"/>
      <c r="KSR24" s="164"/>
      <c r="KSS24" s="164"/>
      <c r="KST24" s="164"/>
      <c r="KSU24" s="164"/>
      <c r="KSV24" s="164"/>
      <c r="KSW24" s="164"/>
      <c r="KSX24" s="164"/>
      <c r="KSY24" s="164"/>
      <c r="KSZ24" s="164"/>
      <c r="KTA24" s="164"/>
      <c r="KTB24" s="164"/>
      <c r="KTC24" s="164"/>
      <c r="KTD24" s="164"/>
      <c r="KTE24" s="164"/>
      <c r="KTF24" s="164"/>
      <c r="KTG24" s="164"/>
      <c r="KTH24" s="164"/>
      <c r="KTI24" s="164"/>
      <c r="KTJ24" s="164"/>
      <c r="KTK24" s="164"/>
      <c r="KTL24" s="164"/>
      <c r="KTM24" s="164"/>
      <c r="KTN24" s="164"/>
      <c r="KTO24" s="164"/>
      <c r="KTP24" s="164"/>
      <c r="KTQ24" s="164"/>
      <c r="KTR24" s="164"/>
      <c r="KTS24" s="164"/>
      <c r="KTT24" s="164"/>
      <c r="KTU24" s="164"/>
      <c r="KTV24" s="164"/>
      <c r="KTW24" s="164"/>
      <c r="KTX24" s="164"/>
      <c r="KTY24" s="164"/>
      <c r="KTZ24" s="164"/>
      <c r="KUA24" s="164"/>
      <c r="KUB24" s="164"/>
      <c r="KUC24" s="164"/>
      <c r="KUD24" s="164"/>
      <c r="KUE24" s="164"/>
      <c r="KUF24" s="164"/>
      <c r="KUG24" s="164"/>
      <c r="KUH24" s="164"/>
      <c r="KUI24" s="164"/>
      <c r="KUJ24" s="164"/>
      <c r="KUK24" s="164"/>
      <c r="KUL24" s="164"/>
      <c r="KUM24" s="164"/>
      <c r="KUN24" s="164"/>
      <c r="KUO24" s="164"/>
      <c r="KUP24" s="164"/>
      <c r="KUQ24" s="164"/>
      <c r="KUR24" s="164"/>
      <c r="KUS24" s="164"/>
      <c r="KUT24" s="164"/>
      <c r="KUU24" s="164"/>
      <c r="KUV24" s="164"/>
      <c r="KUW24" s="164"/>
      <c r="KUX24" s="164"/>
      <c r="KUY24" s="164"/>
      <c r="KUZ24" s="164"/>
      <c r="KVA24" s="164"/>
      <c r="KVB24" s="164"/>
      <c r="KVC24" s="164"/>
      <c r="KVD24" s="164"/>
      <c r="KVE24" s="164"/>
      <c r="KVF24" s="164"/>
      <c r="KVG24" s="164"/>
      <c r="KVH24" s="164"/>
      <c r="KVI24" s="164"/>
      <c r="KVJ24" s="164"/>
      <c r="KVK24" s="164"/>
      <c r="KVL24" s="164"/>
      <c r="KVM24" s="164"/>
      <c r="KVN24" s="164"/>
      <c r="KVO24" s="164"/>
      <c r="KVP24" s="164"/>
      <c r="KVQ24" s="164"/>
      <c r="KVR24" s="164"/>
      <c r="KVS24" s="164"/>
      <c r="KVT24" s="164"/>
      <c r="KVU24" s="164"/>
      <c r="KVV24" s="164"/>
      <c r="KVW24" s="164"/>
      <c r="KVX24" s="164"/>
      <c r="KVY24" s="164"/>
      <c r="KVZ24" s="164"/>
      <c r="KWA24" s="164"/>
      <c r="KWB24" s="164"/>
      <c r="KWC24" s="164"/>
      <c r="KWD24" s="164"/>
      <c r="KWE24" s="164"/>
      <c r="KWF24" s="164"/>
      <c r="KWG24" s="164"/>
      <c r="KWH24" s="164"/>
      <c r="KWI24" s="164"/>
      <c r="KWJ24" s="164"/>
      <c r="KWK24" s="164"/>
      <c r="KWL24" s="164"/>
      <c r="KWM24" s="164"/>
      <c r="KWN24" s="164"/>
      <c r="KWO24" s="164"/>
      <c r="KWP24" s="164"/>
      <c r="KWQ24" s="164"/>
      <c r="KWR24" s="164"/>
      <c r="KWS24" s="164"/>
      <c r="KWT24" s="164"/>
      <c r="KWU24" s="164"/>
      <c r="KWV24" s="164"/>
      <c r="KWW24" s="164"/>
      <c r="KWX24" s="164"/>
      <c r="KWY24" s="164"/>
      <c r="KWZ24" s="164"/>
      <c r="KXA24" s="164"/>
      <c r="KXB24" s="164"/>
      <c r="KXC24" s="164"/>
      <c r="KXD24" s="164"/>
      <c r="KXE24" s="164"/>
      <c r="KXF24" s="164"/>
      <c r="KXG24" s="164"/>
      <c r="KXH24" s="164"/>
      <c r="KXI24" s="164"/>
      <c r="KXJ24" s="164"/>
      <c r="KXK24" s="164"/>
      <c r="KXL24" s="164"/>
      <c r="KXM24" s="164"/>
      <c r="KXN24" s="164"/>
      <c r="KXO24" s="164"/>
      <c r="KXP24" s="164"/>
      <c r="KXQ24" s="164"/>
      <c r="KXR24" s="164"/>
      <c r="KXS24" s="164"/>
      <c r="KXT24" s="164"/>
      <c r="KXU24" s="164"/>
      <c r="KXV24" s="164"/>
      <c r="KXW24" s="164"/>
      <c r="KXX24" s="164"/>
      <c r="KXY24" s="164"/>
      <c r="KXZ24" s="164"/>
      <c r="KYA24" s="164"/>
      <c r="KYB24" s="164"/>
      <c r="KYC24" s="164"/>
      <c r="KYD24" s="164"/>
      <c r="KYE24" s="164"/>
      <c r="KYF24" s="164"/>
      <c r="KYG24" s="164"/>
      <c r="KYH24" s="164"/>
      <c r="KYI24" s="164"/>
      <c r="KYJ24" s="164"/>
      <c r="KYK24" s="164"/>
      <c r="KYL24" s="164"/>
      <c r="KYM24" s="164"/>
      <c r="KYN24" s="164"/>
      <c r="KYO24" s="164"/>
      <c r="KYP24" s="164"/>
      <c r="KYQ24" s="164"/>
      <c r="KYR24" s="164"/>
      <c r="KYS24" s="164"/>
      <c r="KYT24" s="164"/>
      <c r="KYU24" s="164"/>
      <c r="KYV24" s="164"/>
      <c r="KYW24" s="164"/>
      <c r="KYX24" s="164"/>
      <c r="KYY24" s="164"/>
      <c r="KYZ24" s="164"/>
      <c r="KZA24" s="164"/>
      <c r="KZB24" s="164"/>
      <c r="KZC24" s="164"/>
      <c r="KZD24" s="164"/>
      <c r="KZE24" s="164"/>
      <c r="KZF24" s="164"/>
      <c r="KZG24" s="164"/>
      <c r="KZH24" s="164"/>
      <c r="KZI24" s="164"/>
      <c r="KZJ24" s="164"/>
      <c r="KZK24" s="164"/>
      <c r="KZL24" s="164"/>
      <c r="KZM24" s="164"/>
      <c r="KZN24" s="164"/>
      <c r="KZO24" s="164"/>
      <c r="KZP24" s="164"/>
      <c r="KZQ24" s="164"/>
      <c r="KZR24" s="164"/>
      <c r="KZS24" s="164"/>
      <c r="KZT24" s="164"/>
      <c r="KZU24" s="164"/>
      <c r="KZV24" s="164"/>
      <c r="KZW24" s="164"/>
      <c r="KZX24" s="164"/>
      <c r="KZY24" s="164"/>
      <c r="KZZ24" s="164"/>
      <c r="LAA24" s="164"/>
      <c r="LAB24" s="164"/>
      <c r="LAC24" s="164"/>
      <c r="LAD24" s="164"/>
      <c r="LAE24" s="164"/>
      <c r="LAF24" s="164"/>
      <c r="LAG24" s="164"/>
      <c r="LAH24" s="164"/>
      <c r="LAI24" s="164"/>
      <c r="LAJ24" s="164"/>
      <c r="LAK24" s="164"/>
      <c r="LAL24" s="164"/>
      <c r="LAM24" s="164"/>
      <c r="LAN24" s="164"/>
      <c r="LAO24" s="164"/>
      <c r="LAP24" s="164"/>
      <c r="LAQ24" s="164"/>
      <c r="LAR24" s="164"/>
      <c r="LAS24" s="164"/>
      <c r="LAT24" s="164"/>
      <c r="LAU24" s="164"/>
      <c r="LAV24" s="164"/>
      <c r="LAW24" s="164"/>
      <c r="LAX24" s="164"/>
      <c r="LAY24" s="164"/>
      <c r="LAZ24" s="164"/>
      <c r="LBA24" s="164"/>
      <c r="LBB24" s="164"/>
      <c r="LBC24" s="164"/>
      <c r="LBD24" s="164"/>
      <c r="LBE24" s="164"/>
      <c r="LBF24" s="164"/>
      <c r="LBG24" s="164"/>
      <c r="LBH24" s="164"/>
      <c r="LBI24" s="164"/>
      <c r="LBJ24" s="164"/>
      <c r="LBK24" s="164"/>
      <c r="LBL24" s="164"/>
      <c r="LBM24" s="164"/>
      <c r="LBN24" s="164"/>
      <c r="LBO24" s="164"/>
      <c r="LBP24" s="164"/>
      <c r="LBQ24" s="164"/>
      <c r="LBR24" s="164"/>
      <c r="LBS24" s="164"/>
      <c r="LBT24" s="164"/>
      <c r="LBU24" s="164"/>
      <c r="LBV24" s="164"/>
      <c r="LBW24" s="164"/>
      <c r="LBX24" s="164"/>
      <c r="LBY24" s="164"/>
      <c r="LBZ24" s="164"/>
      <c r="LCA24" s="164"/>
      <c r="LCB24" s="164"/>
      <c r="LCC24" s="164"/>
      <c r="LCD24" s="164"/>
      <c r="LCE24" s="164"/>
      <c r="LCF24" s="164"/>
      <c r="LCG24" s="164"/>
      <c r="LCH24" s="164"/>
      <c r="LCI24" s="164"/>
      <c r="LCJ24" s="164"/>
      <c r="LCK24" s="164"/>
      <c r="LCL24" s="164"/>
      <c r="LCM24" s="164"/>
      <c r="LCN24" s="164"/>
      <c r="LCO24" s="164"/>
      <c r="LCP24" s="164"/>
      <c r="LCQ24" s="164"/>
      <c r="LCR24" s="164"/>
      <c r="LCS24" s="164"/>
      <c r="LCT24" s="164"/>
      <c r="LCU24" s="164"/>
      <c r="LCV24" s="164"/>
      <c r="LCW24" s="164"/>
      <c r="LCX24" s="164"/>
      <c r="LCY24" s="164"/>
      <c r="LCZ24" s="164"/>
      <c r="LDA24" s="164"/>
      <c r="LDB24" s="164"/>
      <c r="LDC24" s="164"/>
      <c r="LDD24" s="164"/>
      <c r="LDE24" s="164"/>
      <c r="LDF24" s="164"/>
      <c r="LDG24" s="164"/>
      <c r="LDH24" s="164"/>
      <c r="LDI24" s="164"/>
      <c r="LDJ24" s="164"/>
      <c r="LDK24" s="164"/>
      <c r="LDL24" s="164"/>
      <c r="LDM24" s="164"/>
      <c r="LDN24" s="164"/>
      <c r="LDO24" s="164"/>
      <c r="LDP24" s="164"/>
      <c r="LDQ24" s="164"/>
      <c r="LDR24" s="164"/>
      <c r="LDS24" s="164"/>
      <c r="LDT24" s="164"/>
      <c r="LDU24" s="164"/>
      <c r="LDV24" s="164"/>
      <c r="LDW24" s="164"/>
      <c r="LDX24" s="164"/>
      <c r="LDY24" s="164"/>
      <c r="LDZ24" s="164"/>
      <c r="LEA24" s="164"/>
      <c r="LEB24" s="164"/>
      <c r="LEC24" s="164"/>
      <c r="LED24" s="164"/>
      <c r="LEE24" s="164"/>
      <c r="LEF24" s="164"/>
      <c r="LEG24" s="164"/>
      <c r="LEH24" s="164"/>
      <c r="LEI24" s="164"/>
      <c r="LEJ24" s="164"/>
      <c r="LEK24" s="164"/>
      <c r="LEL24" s="164"/>
      <c r="LEM24" s="164"/>
      <c r="LEN24" s="164"/>
      <c r="LEO24" s="164"/>
      <c r="LEP24" s="164"/>
      <c r="LEQ24" s="164"/>
      <c r="LER24" s="164"/>
      <c r="LES24" s="164"/>
      <c r="LET24" s="164"/>
      <c r="LEU24" s="164"/>
      <c r="LEV24" s="164"/>
      <c r="LEW24" s="164"/>
      <c r="LEX24" s="164"/>
      <c r="LEY24" s="164"/>
      <c r="LEZ24" s="164"/>
      <c r="LFA24" s="164"/>
      <c r="LFB24" s="164"/>
      <c r="LFC24" s="164"/>
      <c r="LFD24" s="164"/>
      <c r="LFE24" s="164"/>
      <c r="LFF24" s="164"/>
      <c r="LFG24" s="164"/>
      <c r="LFH24" s="164"/>
      <c r="LFI24" s="164"/>
      <c r="LFJ24" s="164"/>
      <c r="LFK24" s="164"/>
      <c r="LFL24" s="164"/>
      <c r="LFM24" s="164"/>
      <c r="LFN24" s="164"/>
      <c r="LFO24" s="164"/>
      <c r="LFP24" s="164"/>
      <c r="LFQ24" s="164"/>
      <c r="LFR24" s="164"/>
      <c r="LFS24" s="164"/>
      <c r="LFT24" s="164"/>
      <c r="LFU24" s="164"/>
      <c r="LFV24" s="164"/>
      <c r="LFW24" s="164"/>
      <c r="LFX24" s="164"/>
      <c r="LFY24" s="164"/>
      <c r="LFZ24" s="164"/>
      <c r="LGA24" s="164"/>
      <c r="LGB24" s="164"/>
      <c r="LGC24" s="164"/>
      <c r="LGD24" s="164"/>
      <c r="LGE24" s="164"/>
      <c r="LGF24" s="164"/>
      <c r="LGG24" s="164"/>
      <c r="LGH24" s="164"/>
      <c r="LGI24" s="164"/>
      <c r="LGJ24" s="164"/>
      <c r="LGK24" s="164"/>
      <c r="LGL24" s="164"/>
      <c r="LGM24" s="164"/>
      <c r="LGN24" s="164"/>
      <c r="LGO24" s="164"/>
      <c r="LGP24" s="164"/>
      <c r="LGQ24" s="164"/>
      <c r="LGR24" s="164"/>
      <c r="LGS24" s="164"/>
      <c r="LGT24" s="164"/>
      <c r="LGU24" s="164"/>
      <c r="LGV24" s="164"/>
      <c r="LGW24" s="164"/>
      <c r="LGX24" s="164"/>
      <c r="LGY24" s="164"/>
      <c r="LGZ24" s="164"/>
      <c r="LHA24" s="164"/>
      <c r="LHB24" s="164"/>
      <c r="LHC24" s="164"/>
      <c r="LHD24" s="164"/>
      <c r="LHE24" s="164"/>
      <c r="LHF24" s="164"/>
      <c r="LHG24" s="164"/>
      <c r="LHH24" s="164"/>
      <c r="LHI24" s="164"/>
      <c r="LHJ24" s="164"/>
      <c r="LHK24" s="164"/>
      <c r="LHL24" s="164"/>
      <c r="LHM24" s="164"/>
      <c r="LHN24" s="164"/>
      <c r="LHO24" s="164"/>
      <c r="LHP24" s="164"/>
      <c r="LHQ24" s="164"/>
      <c r="LHR24" s="164"/>
      <c r="LHS24" s="164"/>
      <c r="LHT24" s="164"/>
      <c r="LHU24" s="164"/>
      <c r="LHV24" s="164"/>
      <c r="LHW24" s="164"/>
      <c r="LHX24" s="164"/>
      <c r="LHY24" s="164"/>
      <c r="LHZ24" s="164"/>
      <c r="LIA24" s="164"/>
      <c r="LIB24" s="164"/>
      <c r="LIC24" s="164"/>
      <c r="LID24" s="164"/>
      <c r="LIE24" s="164"/>
      <c r="LIF24" s="164"/>
      <c r="LIG24" s="164"/>
      <c r="LIH24" s="164"/>
      <c r="LII24" s="164"/>
      <c r="LIJ24" s="164"/>
      <c r="LIK24" s="164"/>
      <c r="LIL24" s="164"/>
      <c r="LIM24" s="164"/>
      <c r="LIN24" s="164"/>
      <c r="LIO24" s="164"/>
      <c r="LIP24" s="164"/>
      <c r="LIQ24" s="164"/>
      <c r="LIR24" s="164"/>
      <c r="LIS24" s="164"/>
      <c r="LIT24" s="164"/>
      <c r="LIU24" s="164"/>
      <c r="LIV24" s="164"/>
      <c r="LIW24" s="164"/>
      <c r="LIX24" s="164"/>
      <c r="LIY24" s="164"/>
      <c r="LIZ24" s="164"/>
      <c r="LJA24" s="164"/>
      <c r="LJB24" s="164"/>
      <c r="LJC24" s="164"/>
      <c r="LJD24" s="164"/>
      <c r="LJE24" s="164"/>
      <c r="LJF24" s="164"/>
      <c r="LJG24" s="164"/>
      <c r="LJH24" s="164"/>
      <c r="LJI24" s="164"/>
      <c r="LJJ24" s="164"/>
      <c r="LJK24" s="164"/>
      <c r="LJL24" s="164"/>
      <c r="LJM24" s="164"/>
      <c r="LJN24" s="164"/>
      <c r="LJO24" s="164"/>
      <c r="LJP24" s="164"/>
      <c r="LJQ24" s="164"/>
      <c r="LJR24" s="164"/>
      <c r="LJS24" s="164"/>
      <c r="LJT24" s="164"/>
      <c r="LJU24" s="164"/>
      <c r="LJV24" s="164"/>
      <c r="LJW24" s="164"/>
      <c r="LJX24" s="164"/>
      <c r="LJY24" s="164"/>
      <c r="LJZ24" s="164"/>
      <c r="LKA24" s="164"/>
      <c r="LKB24" s="164"/>
      <c r="LKC24" s="164"/>
      <c r="LKD24" s="164"/>
      <c r="LKE24" s="164"/>
      <c r="LKF24" s="164"/>
      <c r="LKG24" s="164"/>
      <c r="LKH24" s="164"/>
      <c r="LKI24" s="164"/>
      <c r="LKJ24" s="164"/>
      <c r="LKK24" s="164"/>
      <c r="LKL24" s="164"/>
      <c r="LKM24" s="164"/>
      <c r="LKN24" s="164"/>
      <c r="LKO24" s="164"/>
      <c r="LKP24" s="164"/>
      <c r="LKQ24" s="164"/>
      <c r="LKR24" s="164"/>
      <c r="LKS24" s="164"/>
      <c r="LKT24" s="164"/>
      <c r="LKU24" s="164"/>
      <c r="LKV24" s="164"/>
      <c r="LKW24" s="164"/>
      <c r="LKX24" s="164"/>
      <c r="LKY24" s="164"/>
      <c r="LKZ24" s="164"/>
      <c r="LLA24" s="164"/>
      <c r="LLB24" s="164"/>
      <c r="LLC24" s="164"/>
      <c r="LLD24" s="164"/>
      <c r="LLE24" s="164"/>
      <c r="LLF24" s="164"/>
      <c r="LLG24" s="164"/>
      <c r="LLH24" s="164"/>
      <c r="LLI24" s="164"/>
      <c r="LLJ24" s="164"/>
      <c r="LLK24" s="164"/>
      <c r="LLL24" s="164"/>
      <c r="LLM24" s="164"/>
      <c r="LLN24" s="164"/>
      <c r="LLO24" s="164"/>
      <c r="LLP24" s="164"/>
      <c r="LLQ24" s="164"/>
      <c r="LLR24" s="164"/>
      <c r="LLS24" s="164"/>
      <c r="LLT24" s="164"/>
      <c r="LLU24" s="164"/>
      <c r="LLV24" s="164"/>
      <c r="LLW24" s="164"/>
      <c r="LLX24" s="164"/>
      <c r="LLY24" s="164"/>
      <c r="LLZ24" s="164"/>
      <c r="LMA24" s="164"/>
      <c r="LMB24" s="164"/>
      <c r="LMC24" s="164"/>
      <c r="LMD24" s="164"/>
      <c r="LME24" s="164"/>
      <c r="LMF24" s="164"/>
      <c r="LMG24" s="164"/>
      <c r="LMH24" s="164"/>
      <c r="LMI24" s="164"/>
      <c r="LMJ24" s="164"/>
      <c r="LMK24" s="164"/>
      <c r="LML24" s="164"/>
      <c r="LMM24" s="164"/>
      <c r="LMN24" s="164"/>
      <c r="LMO24" s="164"/>
      <c r="LMP24" s="164"/>
      <c r="LMQ24" s="164"/>
      <c r="LMR24" s="164"/>
      <c r="LMS24" s="164"/>
      <c r="LMT24" s="164"/>
      <c r="LMU24" s="164"/>
      <c r="LMV24" s="164"/>
      <c r="LMW24" s="164"/>
      <c r="LMX24" s="164"/>
      <c r="LMY24" s="164"/>
      <c r="LMZ24" s="164"/>
      <c r="LNA24" s="164"/>
      <c r="LNB24" s="164"/>
      <c r="LNC24" s="164"/>
      <c r="LND24" s="164"/>
      <c r="LNE24" s="164"/>
      <c r="LNF24" s="164"/>
      <c r="LNG24" s="164"/>
      <c r="LNH24" s="164"/>
      <c r="LNI24" s="164"/>
      <c r="LNJ24" s="164"/>
      <c r="LNK24" s="164"/>
      <c r="LNL24" s="164"/>
      <c r="LNM24" s="164"/>
      <c r="LNN24" s="164"/>
      <c r="LNO24" s="164"/>
      <c r="LNP24" s="164"/>
      <c r="LNQ24" s="164"/>
      <c r="LNR24" s="164"/>
      <c r="LNS24" s="164"/>
      <c r="LNT24" s="164"/>
      <c r="LNU24" s="164"/>
      <c r="LNV24" s="164"/>
      <c r="LNW24" s="164"/>
      <c r="LNX24" s="164"/>
      <c r="LNY24" s="164"/>
      <c r="LNZ24" s="164"/>
      <c r="LOA24" s="164"/>
      <c r="LOB24" s="164"/>
      <c r="LOC24" s="164"/>
      <c r="LOD24" s="164"/>
      <c r="LOE24" s="164"/>
      <c r="LOF24" s="164"/>
      <c r="LOG24" s="164"/>
      <c r="LOH24" s="164"/>
      <c r="LOI24" s="164"/>
      <c r="LOJ24" s="164"/>
      <c r="LOK24" s="164"/>
      <c r="LOL24" s="164"/>
      <c r="LOM24" s="164"/>
      <c r="LON24" s="164"/>
      <c r="LOO24" s="164"/>
      <c r="LOP24" s="164"/>
      <c r="LOQ24" s="164"/>
      <c r="LOR24" s="164"/>
      <c r="LOS24" s="164"/>
      <c r="LOT24" s="164"/>
      <c r="LOU24" s="164"/>
      <c r="LOV24" s="164"/>
      <c r="LOW24" s="164"/>
      <c r="LOX24" s="164"/>
      <c r="LOY24" s="164"/>
      <c r="LOZ24" s="164"/>
      <c r="LPA24" s="164"/>
      <c r="LPB24" s="164"/>
      <c r="LPC24" s="164"/>
      <c r="LPD24" s="164"/>
      <c r="LPE24" s="164"/>
      <c r="LPF24" s="164"/>
      <c r="LPG24" s="164"/>
      <c r="LPH24" s="164"/>
      <c r="LPI24" s="164"/>
      <c r="LPJ24" s="164"/>
      <c r="LPK24" s="164"/>
      <c r="LPL24" s="164"/>
      <c r="LPM24" s="164"/>
      <c r="LPN24" s="164"/>
      <c r="LPO24" s="164"/>
      <c r="LPP24" s="164"/>
      <c r="LPQ24" s="164"/>
      <c r="LPR24" s="164"/>
      <c r="LPS24" s="164"/>
      <c r="LPT24" s="164"/>
      <c r="LPU24" s="164"/>
      <c r="LPV24" s="164"/>
      <c r="LPW24" s="164"/>
      <c r="LPX24" s="164"/>
      <c r="LPY24" s="164"/>
      <c r="LPZ24" s="164"/>
      <c r="LQA24" s="164"/>
      <c r="LQB24" s="164"/>
      <c r="LQC24" s="164"/>
      <c r="LQD24" s="164"/>
      <c r="LQE24" s="164"/>
      <c r="LQF24" s="164"/>
      <c r="LQG24" s="164"/>
      <c r="LQH24" s="164"/>
      <c r="LQI24" s="164"/>
      <c r="LQJ24" s="164"/>
      <c r="LQK24" s="164"/>
      <c r="LQL24" s="164"/>
      <c r="LQM24" s="164"/>
      <c r="LQN24" s="164"/>
      <c r="LQO24" s="164"/>
      <c r="LQP24" s="164"/>
      <c r="LQQ24" s="164"/>
      <c r="LQR24" s="164"/>
      <c r="LQS24" s="164"/>
      <c r="LQT24" s="164"/>
      <c r="LQU24" s="164"/>
      <c r="LQV24" s="164"/>
      <c r="LQW24" s="164"/>
      <c r="LQX24" s="164"/>
      <c r="LQY24" s="164"/>
      <c r="LQZ24" s="164"/>
      <c r="LRA24" s="164"/>
      <c r="LRB24" s="164"/>
      <c r="LRC24" s="164"/>
      <c r="LRD24" s="164"/>
      <c r="LRE24" s="164"/>
      <c r="LRF24" s="164"/>
      <c r="LRG24" s="164"/>
      <c r="LRH24" s="164"/>
      <c r="LRI24" s="164"/>
      <c r="LRJ24" s="164"/>
      <c r="LRK24" s="164"/>
      <c r="LRL24" s="164"/>
      <c r="LRM24" s="164"/>
      <c r="LRN24" s="164"/>
      <c r="LRO24" s="164"/>
      <c r="LRP24" s="164"/>
      <c r="LRQ24" s="164"/>
      <c r="LRR24" s="164"/>
      <c r="LRS24" s="164"/>
      <c r="LRT24" s="164"/>
      <c r="LRU24" s="164"/>
      <c r="LRV24" s="164"/>
      <c r="LRW24" s="164"/>
      <c r="LRX24" s="164"/>
      <c r="LRY24" s="164"/>
      <c r="LRZ24" s="164"/>
      <c r="LSA24" s="164"/>
      <c r="LSB24" s="164"/>
      <c r="LSC24" s="164"/>
      <c r="LSD24" s="164"/>
      <c r="LSE24" s="164"/>
      <c r="LSF24" s="164"/>
      <c r="LSG24" s="164"/>
      <c r="LSH24" s="164"/>
      <c r="LSI24" s="164"/>
      <c r="LSJ24" s="164"/>
      <c r="LSK24" s="164"/>
      <c r="LSL24" s="164"/>
      <c r="LSM24" s="164"/>
      <c r="LSN24" s="164"/>
      <c r="LSO24" s="164"/>
      <c r="LSP24" s="164"/>
      <c r="LSQ24" s="164"/>
      <c r="LSR24" s="164"/>
      <c r="LSS24" s="164"/>
      <c r="LST24" s="164"/>
      <c r="LSU24" s="164"/>
      <c r="LSV24" s="164"/>
      <c r="LSW24" s="164"/>
      <c r="LSX24" s="164"/>
      <c r="LSY24" s="164"/>
      <c r="LSZ24" s="164"/>
      <c r="LTA24" s="164"/>
      <c r="LTB24" s="164"/>
      <c r="LTC24" s="164"/>
      <c r="LTD24" s="164"/>
      <c r="LTE24" s="164"/>
      <c r="LTF24" s="164"/>
      <c r="LTG24" s="164"/>
      <c r="LTH24" s="164"/>
      <c r="LTI24" s="164"/>
      <c r="LTJ24" s="164"/>
      <c r="LTK24" s="164"/>
      <c r="LTL24" s="164"/>
      <c r="LTM24" s="164"/>
      <c r="LTN24" s="164"/>
      <c r="LTO24" s="164"/>
      <c r="LTP24" s="164"/>
      <c r="LTQ24" s="164"/>
      <c r="LTR24" s="164"/>
      <c r="LTS24" s="164"/>
      <c r="LTT24" s="164"/>
      <c r="LTU24" s="164"/>
      <c r="LTV24" s="164"/>
      <c r="LTW24" s="164"/>
      <c r="LTX24" s="164"/>
      <c r="LTY24" s="164"/>
      <c r="LTZ24" s="164"/>
      <c r="LUA24" s="164"/>
      <c r="LUB24" s="164"/>
      <c r="LUC24" s="164"/>
      <c r="LUD24" s="164"/>
      <c r="LUE24" s="164"/>
      <c r="LUF24" s="164"/>
      <c r="LUG24" s="164"/>
      <c r="LUH24" s="164"/>
      <c r="LUI24" s="164"/>
      <c r="LUJ24" s="164"/>
      <c r="LUK24" s="164"/>
      <c r="LUL24" s="164"/>
      <c r="LUM24" s="164"/>
      <c r="LUN24" s="164"/>
      <c r="LUO24" s="164"/>
      <c r="LUP24" s="164"/>
      <c r="LUQ24" s="164"/>
      <c r="LUR24" s="164"/>
      <c r="LUS24" s="164"/>
      <c r="LUT24" s="164"/>
      <c r="LUU24" s="164"/>
      <c r="LUV24" s="164"/>
      <c r="LUW24" s="164"/>
      <c r="LUX24" s="164"/>
      <c r="LUY24" s="164"/>
      <c r="LUZ24" s="164"/>
      <c r="LVA24" s="164"/>
      <c r="LVB24" s="164"/>
      <c r="LVC24" s="164"/>
      <c r="LVD24" s="164"/>
      <c r="LVE24" s="164"/>
      <c r="LVF24" s="164"/>
      <c r="LVG24" s="164"/>
      <c r="LVH24" s="164"/>
      <c r="LVI24" s="164"/>
      <c r="LVJ24" s="164"/>
      <c r="LVK24" s="164"/>
      <c r="LVL24" s="164"/>
      <c r="LVM24" s="164"/>
      <c r="LVN24" s="164"/>
      <c r="LVO24" s="164"/>
      <c r="LVP24" s="164"/>
      <c r="LVQ24" s="164"/>
      <c r="LVR24" s="164"/>
      <c r="LVS24" s="164"/>
      <c r="LVT24" s="164"/>
      <c r="LVU24" s="164"/>
      <c r="LVV24" s="164"/>
      <c r="LVW24" s="164"/>
      <c r="LVX24" s="164"/>
      <c r="LVY24" s="164"/>
      <c r="LVZ24" s="164"/>
      <c r="LWA24" s="164"/>
      <c r="LWB24" s="164"/>
      <c r="LWC24" s="164"/>
      <c r="LWD24" s="164"/>
      <c r="LWE24" s="164"/>
      <c r="LWF24" s="164"/>
      <c r="LWG24" s="164"/>
      <c r="LWH24" s="164"/>
      <c r="LWI24" s="164"/>
      <c r="LWJ24" s="164"/>
      <c r="LWK24" s="164"/>
      <c r="LWL24" s="164"/>
      <c r="LWM24" s="164"/>
      <c r="LWN24" s="164"/>
      <c r="LWO24" s="164"/>
      <c r="LWP24" s="164"/>
      <c r="LWQ24" s="164"/>
      <c r="LWR24" s="164"/>
      <c r="LWS24" s="164"/>
      <c r="LWT24" s="164"/>
      <c r="LWU24" s="164"/>
      <c r="LWV24" s="164"/>
      <c r="LWW24" s="164"/>
      <c r="LWX24" s="164"/>
      <c r="LWY24" s="164"/>
      <c r="LWZ24" s="164"/>
      <c r="LXA24" s="164"/>
      <c r="LXB24" s="164"/>
      <c r="LXC24" s="164"/>
      <c r="LXD24" s="164"/>
      <c r="LXE24" s="164"/>
      <c r="LXF24" s="164"/>
      <c r="LXG24" s="164"/>
      <c r="LXH24" s="164"/>
      <c r="LXI24" s="164"/>
      <c r="LXJ24" s="164"/>
      <c r="LXK24" s="164"/>
      <c r="LXL24" s="164"/>
      <c r="LXM24" s="164"/>
      <c r="LXN24" s="164"/>
      <c r="LXO24" s="164"/>
      <c r="LXP24" s="164"/>
      <c r="LXQ24" s="164"/>
      <c r="LXR24" s="164"/>
      <c r="LXS24" s="164"/>
      <c r="LXT24" s="164"/>
      <c r="LXU24" s="164"/>
      <c r="LXV24" s="164"/>
      <c r="LXW24" s="164"/>
      <c r="LXX24" s="164"/>
      <c r="LXY24" s="164"/>
      <c r="LXZ24" s="164"/>
      <c r="LYA24" s="164"/>
      <c r="LYB24" s="164"/>
      <c r="LYC24" s="164"/>
      <c r="LYD24" s="164"/>
      <c r="LYE24" s="164"/>
      <c r="LYF24" s="164"/>
      <c r="LYG24" s="164"/>
      <c r="LYH24" s="164"/>
      <c r="LYI24" s="164"/>
      <c r="LYJ24" s="164"/>
      <c r="LYK24" s="164"/>
      <c r="LYL24" s="164"/>
      <c r="LYM24" s="164"/>
      <c r="LYN24" s="164"/>
      <c r="LYO24" s="164"/>
      <c r="LYP24" s="164"/>
      <c r="LYQ24" s="164"/>
      <c r="LYR24" s="164"/>
      <c r="LYS24" s="164"/>
      <c r="LYT24" s="164"/>
      <c r="LYU24" s="164"/>
      <c r="LYV24" s="164"/>
      <c r="LYW24" s="164"/>
      <c r="LYX24" s="164"/>
      <c r="LYY24" s="164"/>
      <c r="LYZ24" s="164"/>
      <c r="LZA24" s="164"/>
      <c r="LZB24" s="164"/>
      <c r="LZC24" s="164"/>
      <c r="LZD24" s="164"/>
      <c r="LZE24" s="164"/>
      <c r="LZF24" s="164"/>
      <c r="LZG24" s="164"/>
      <c r="LZH24" s="164"/>
      <c r="LZI24" s="164"/>
      <c r="LZJ24" s="164"/>
      <c r="LZK24" s="164"/>
      <c r="LZL24" s="164"/>
      <c r="LZM24" s="164"/>
      <c r="LZN24" s="164"/>
      <c r="LZO24" s="164"/>
      <c r="LZP24" s="164"/>
      <c r="LZQ24" s="164"/>
      <c r="LZR24" s="164"/>
      <c r="LZS24" s="164"/>
      <c r="LZT24" s="164"/>
      <c r="LZU24" s="164"/>
      <c r="LZV24" s="164"/>
      <c r="LZW24" s="164"/>
      <c r="LZX24" s="164"/>
      <c r="LZY24" s="164"/>
      <c r="LZZ24" s="164"/>
      <c r="MAA24" s="164"/>
      <c r="MAB24" s="164"/>
      <c r="MAC24" s="164"/>
      <c r="MAD24" s="164"/>
      <c r="MAE24" s="164"/>
      <c r="MAF24" s="164"/>
      <c r="MAG24" s="164"/>
      <c r="MAH24" s="164"/>
      <c r="MAI24" s="164"/>
      <c r="MAJ24" s="164"/>
      <c r="MAK24" s="164"/>
      <c r="MAL24" s="164"/>
      <c r="MAM24" s="164"/>
      <c r="MAN24" s="164"/>
      <c r="MAO24" s="164"/>
      <c r="MAP24" s="164"/>
      <c r="MAQ24" s="164"/>
      <c r="MAR24" s="164"/>
      <c r="MAS24" s="164"/>
      <c r="MAT24" s="164"/>
      <c r="MAU24" s="164"/>
      <c r="MAV24" s="164"/>
      <c r="MAW24" s="164"/>
      <c r="MAX24" s="164"/>
      <c r="MAY24" s="164"/>
      <c r="MAZ24" s="164"/>
      <c r="MBA24" s="164"/>
      <c r="MBB24" s="164"/>
      <c r="MBC24" s="164"/>
      <c r="MBD24" s="164"/>
      <c r="MBE24" s="164"/>
      <c r="MBF24" s="164"/>
      <c r="MBG24" s="164"/>
      <c r="MBH24" s="164"/>
      <c r="MBI24" s="164"/>
      <c r="MBJ24" s="164"/>
      <c r="MBK24" s="164"/>
      <c r="MBL24" s="164"/>
      <c r="MBM24" s="164"/>
      <c r="MBN24" s="164"/>
      <c r="MBO24" s="164"/>
      <c r="MBP24" s="164"/>
      <c r="MBQ24" s="164"/>
      <c r="MBR24" s="164"/>
      <c r="MBS24" s="164"/>
      <c r="MBT24" s="164"/>
      <c r="MBU24" s="164"/>
      <c r="MBV24" s="164"/>
      <c r="MBW24" s="164"/>
      <c r="MBX24" s="164"/>
      <c r="MBY24" s="164"/>
      <c r="MBZ24" s="164"/>
      <c r="MCA24" s="164"/>
      <c r="MCB24" s="164"/>
      <c r="MCC24" s="164"/>
      <c r="MCD24" s="164"/>
      <c r="MCE24" s="164"/>
      <c r="MCF24" s="164"/>
      <c r="MCG24" s="164"/>
      <c r="MCH24" s="164"/>
      <c r="MCI24" s="164"/>
      <c r="MCJ24" s="164"/>
      <c r="MCK24" s="164"/>
      <c r="MCL24" s="164"/>
      <c r="MCM24" s="164"/>
      <c r="MCN24" s="164"/>
      <c r="MCO24" s="164"/>
      <c r="MCP24" s="164"/>
      <c r="MCQ24" s="164"/>
      <c r="MCR24" s="164"/>
      <c r="MCS24" s="164"/>
      <c r="MCT24" s="164"/>
      <c r="MCU24" s="164"/>
      <c r="MCV24" s="164"/>
      <c r="MCW24" s="164"/>
      <c r="MCX24" s="164"/>
      <c r="MCY24" s="164"/>
      <c r="MCZ24" s="164"/>
      <c r="MDA24" s="164"/>
      <c r="MDB24" s="164"/>
      <c r="MDC24" s="164"/>
      <c r="MDD24" s="164"/>
      <c r="MDE24" s="164"/>
      <c r="MDF24" s="164"/>
      <c r="MDG24" s="164"/>
      <c r="MDH24" s="164"/>
      <c r="MDI24" s="164"/>
      <c r="MDJ24" s="164"/>
      <c r="MDK24" s="164"/>
      <c r="MDL24" s="164"/>
      <c r="MDM24" s="164"/>
      <c r="MDN24" s="164"/>
      <c r="MDO24" s="164"/>
      <c r="MDP24" s="164"/>
      <c r="MDQ24" s="164"/>
      <c r="MDR24" s="164"/>
      <c r="MDS24" s="164"/>
      <c r="MDT24" s="164"/>
      <c r="MDU24" s="164"/>
      <c r="MDV24" s="164"/>
      <c r="MDW24" s="164"/>
      <c r="MDX24" s="164"/>
      <c r="MDY24" s="164"/>
      <c r="MDZ24" s="164"/>
      <c r="MEA24" s="164"/>
      <c r="MEB24" s="164"/>
      <c r="MEC24" s="164"/>
      <c r="MED24" s="164"/>
      <c r="MEE24" s="164"/>
      <c r="MEF24" s="164"/>
      <c r="MEG24" s="164"/>
      <c r="MEH24" s="164"/>
      <c r="MEI24" s="164"/>
      <c r="MEJ24" s="164"/>
      <c r="MEK24" s="164"/>
      <c r="MEL24" s="164"/>
      <c r="MEM24" s="164"/>
      <c r="MEN24" s="164"/>
      <c r="MEO24" s="164"/>
      <c r="MEP24" s="164"/>
      <c r="MEQ24" s="164"/>
      <c r="MER24" s="164"/>
      <c r="MES24" s="164"/>
      <c r="MET24" s="164"/>
      <c r="MEU24" s="164"/>
      <c r="MEV24" s="164"/>
      <c r="MEW24" s="164"/>
      <c r="MEX24" s="164"/>
      <c r="MEY24" s="164"/>
      <c r="MEZ24" s="164"/>
      <c r="MFA24" s="164"/>
      <c r="MFB24" s="164"/>
      <c r="MFC24" s="164"/>
      <c r="MFD24" s="164"/>
      <c r="MFE24" s="164"/>
      <c r="MFF24" s="164"/>
      <c r="MFG24" s="164"/>
      <c r="MFH24" s="164"/>
      <c r="MFI24" s="164"/>
      <c r="MFJ24" s="164"/>
      <c r="MFK24" s="164"/>
      <c r="MFL24" s="164"/>
      <c r="MFM24" s="164"/>
      <c r="MFN24" s="164"/>
      <c r="MFO24" s="164"/>
      <c r="MFP24" s="164"/>
      <c r="MFQ24" s="164"/>
      <c r="MFR24" s="164"/>
      <c r="MFS24" s="164"/>
      <c r="MFT24" s="164"/>
      <c r="MFU24" s="164"/>
      <c r="MFV24" s="164"/>
      <c r="MFW24" s="164"/>
      <c r="MFX24" s="164"/>
      <c r="MFY24" s="164"/>
      <c r="MFZ24" s="164"/>
      <c r="MGA24" s="164"/>
      <c r="MGB24" s="164"/>
      <c r="MGC24" s="164"/>
      <c r="MGD24" s="164"/>
      <c r="MGE24" s="164"/>
      <c r="MGF24" s="164"/>
      <c r="MGG24" s="164"/>
      <c r="MGH24" s="164"/>
      <c r="MGI24" s="164"/>
      <c r="MGJ24" s="164"/>
      <c r="MGK24" s="164"/>
      <c r="MGL24" s="164"/>
      <c r="MGM24" s="164"/>
      <c r="MGN24" s="164"/>
      <c r="MGO24" s="164"/>
      <c r="MGP24" s="164"/>
      <c r="MGQ24" s="164"/>
      <c r="MGR24" s="164"/>
      <c r="MGS24" s="164"/>
      <c r="MGT24" s="164"/>
      <c r="MGU24" s="164"/>
      <c r="MGV24" s="164"/>
      <c r="MGW24" s="164"/>
      <c r="MGX24" s="164"/>
      <c r="MGY24" s="164"/>
      <c r="MGZ24" s="164"/>
      <c r="MHA24" s="164"/>
      <c r="MHB24" s="164"/>
      <c r="MHC24" s="164"/>
      <c r="MHD24" s="164"/>
      <c r="MHE24" s="164"/>
      <c r="MHF24" s="164"/>
      <c r="MHG24" s="164"/>
      <c r="MHH24" s="164"/>
      <c r="MHI24" s="164"/>
      <c r="MHJ24" s="164"/>
      <c r="MHK24" s="164"/>
      <c r="MHL24" s="164"/>
      <c r="MHM24" s="164"/>
      <c r="MHN24" s="164"/>
      <c r="MHO24" s="164"/>
      <c r="MHP24" s="164"/>
      <c r="MHQ24" s="164"/>
      <c r="MHR24" s="164"/>
      <c r="MHS24" s="164"/>
      <c r="MHT24" s="164"/>
      <c r="MHU24" s="164"/>
      <c r="MHV24" s="164"/>
      <c r="MHW24" s="164"/>
      <c r="MHX24" s="164"/>
      <c r="MHY24" s="164"/>
      <c r="MHZ24" s="164"/>
      <c r="MIA24" s="164"/>
      <c r="MIB24" s="164"/>
      <c r="MIC24" s="164"/>
      <c r="MID24" s="164"/>
      <c r="MIE24" s="164"/>
      <c r="MIF24" s="164"/>
      <c r="MIG24" s="164"/>
      <c r="MIH24" s="164"/>
      <c r="MII24" s="164"/>
      <c r="MIJ24" s="164"/>
      <c r="MIK24" s="164"/>
      <c r="MIL24" s="164"/>
      <c r="MIM24" s="164"/>
      <c r="MIN24" s="164"/>
      <c r="MIO24" s="164"/>
      <c r="MIP24" s="164"/>
      <c r="MIQ24" s="164"/>
      <c r="MIR24" s="164"/>
      <c r="MIS24" s="164"/>
      <c r="MIT24" s="164"/>
      <c r="MIU24" s="164"/>
      <c r="MIV24" s="164"/>
      <c r="MIW24" s="164"/>
      <c r="MIX24" s="164"/>
      <c r="MIY24" s="164"/>
      <c r="MIZ24" s="164"/>
      <c r="MJA24" s="164"/>
      <c r="MJB24" s="164"/>
      <c r="MJC24" s="164"/>
      <c r="MJD24" s="164"/>
      <c r="MJE24" s="164"/>
      <c r="MJF24" s="164"/>
      <c r="MJG24" s="164"/>
      <c r="MJH24" s="164"/>
      <c r="MJI24" s="164"/>
      <c r="MJJ24" s="164"/>
      <c r="MJK24" s="164"/>
      <c r="MJL24" s="164"/>
      <c r="MJM24" s="164"/>
      <c r="MJN24" s="164"/>
      <c r="MJO24" s="164"/>
      <c r="MJP24" s="164"/>
      <c r="MJQ24" s="164"/>
      <c r="MJR24" s="164"/>
      <c r="MJS24" s="164"/>
      <c r="MJT24" s="164"/>
      <c r="MJU24" s="164"/>
      <c r="MJV24" s="164"/>
      <c r="MJW24" s="164"/>
      <c r="MJX24" s="164"/>
      <c r="MJY24" s="164"/>
      <c r="MJZ24" s="164"/>
      <c r="MKA24" s="164"/>
      <c r="MKB24" s="164"/>
      <c r="MKC24" s="164"/>
      <c r="MKD24" s="164"/>
      <c r="MKE24" s="164"/>
      <c r="MKF24" s="164"/>
      <c r="MKG24" s="164"/>
      <c r="MKH24" s="164"/>
      <c r="MKI24" s="164"/>
      <c r="MKJ24" s="164"/>
      <c r="MKK24" s="164"/>
      <c r="MKL24" s="164"/>
      <c r="MKM24" s="164"/>
      <c r="MKN24" s="164"/>
      <c r="MKO24" s="164"/>
      <c r="MKP24" s="164"/>
      <c r="MKQ24" s="164"/>
      <c r="MKR24" s="164"/>
      <c r="MKS24" s="164"/>
      <c r="MKT24" s="164"/>
      <c r="MKU24" s="164"/>
      <c r="MKV24" s="164"/>
      <c r="MKW24" s="164"/>
      <c r="MKX24" s="164"/>
      <c r="MKY24" s="164"/>
      <c r="MKZ24" s="164"/>
      <c r="MLA24" s="164"/>
      <c r="MLB24" s="164"/>
      <c r="MLC24" s="164"/>
      <c r="MLD24" s="164"/>
      <c r="MLE24" s="164"/>
      <c r="MLF24" s="164"/>
      <c r="MLG24" s="164"/>
      <c r="MLH24" s="164"/>
      <c r="MLI24" s="164"/>
      <c r="MLJ24" s="164"/>
      <c r="MLK24" s="164"/>
      <c r="MLL24" s="164"/>
      <c r="MLM24" s="164"/>
      <c r="MLN24" s="164"/>
      <c r="MLO24" s="164"/>
      <c r="MLP24" s="164"/>
      <c r="MLQ24" s="164"/>
      <c r="MLR24" s="164"/>
      <c r="MLS24" s="164"/>
      <c r="MLT24" s="164"/>
      <c r="MLU24" s="164"/>
      <c r="MLV24" s="164"/>
      <c r="MLW24" s="164"/>
      <c r="MLX24" s="164"/>
      <c r="MLY24" s="164"/>
      <c r="MLZ24" s="164"/>
      <c r="MMA24" s="164"/>
      <c r="MMB24" s="164"/>
      <c r="MMC24" s="164"/>
      <c r="MMD24" s="164"/>
      <c r="MME24" s="164"/>
      <c r="MMF24" s="164"/>
      <c r="MMG24" s="164"/>
      <c r="MMH24" s="164"/>
      <c r="MMI24" s="164"/>
      <c r="MMJ24" s="164"/>
      <c r="MMK24" s="164"/>
      <c r="MML24" s="164"/>
      <c r="MMM24" s="164"/>
      <c r="MMN24" s="164"/>
      <c r="MMO24" s="164"/>
      <c r="MMP24" s="164"/>
      <c r="MMQ24" s="164"/>
      <c r="MMR24" s="164"/>
      <c r="MMS24" s="164"/>
      <c r="MMT24" s="164"/>
      <c r="MMU24" s="164"/>
      <c r="MMV24" s="164"/>
      <c r="MMW24" s="164"/>
      <c r="MMX24" s="164"/>
      <c r="MMY24" s="164"/>
      <c r="MMZ24" s="164"/>
      <c r="MNA24" s="164"/>
      <c r="MNB24" s="164"/>
      <c r="MNC24" s="164"/>
      <c r="MND24" s="164"/>
      <c r="MNE24" s="164"/>
      <c r="MNF24" s="164"/>
      <c r="MNG24" s="164"/>
      <c r="MNH24" s="164"/>
      <c r="MNI24" s="164"/>
      <c r="MNJ24" s="164"/>
      <c r="MNK24" s="164"/>
      <c r="MNL24" s="164"/>
      <c r="MNM24" s="164"/>
      <c r="MNN24" s="164"/>
      <c r="MNO24" s="164"/>
      <c r="MNP24" s="164"/>
      <c r="MNQ24" s="164"/>
      <c r="MNR24" s="164"/>
      <c r="MNS24" s="164"/>
      <c r="MNT24" s="164"/>
      <c r="MNU24" s="164"/>
      <c r="MNV24" s="164"/>
      <c r="MNW24" s="164"/>
      <c r="MNX24" s="164"/>
      <c r="MNY24" s="164"/>
      <c r="MNZ24" s="164"/>
      <c r="MOA24" s="164"/>
      <c r="MOB24" s="164"/>
      <c r="MOC24" s="164"/>
      <c r="MOD24" s="164"/>
      <c r="MOE24" s="164"/>
      <c r="MOF24" s="164"/>
      <c r="MOG24" s="164"/>
      <c r="MOH24" s="164"/>
      <c r="MOI24" s="164"/>
      <c r="MOJ24" s="164"/>
      <c r="MOK24" s="164"/>
      <c r="MOL24" s="164"/>
      <c r="MOM24" s="164"/>
      <c r="MON24" s="164"/>
      <c r="MOO24" s="164"/>
      <c r="MOP24" s="164"/>
      <c r="MOQ24" s="164"/>
      <c r="MOR24" s="164"/>
      <c r="MOS24" s="164"/>
      <c r="MOT24" s="164"/>
      <c r="MOU24" s="164"/>
      <c r="MOV24" s="164"/>
      <c r="MOW24" s="164"/>
      <c r="MOX24" s="164"/>
      <c r="MOY24" s="164"/>
      <c r="MOZ24" s="164"/>
      <c r="MPA24" s="164"/>
      <c r="MPB24" s="164"/>
      <c r="MPC24" s="164"/>
      <c r="MPD24" s="164"/>
      <c r="MPE24" s="164"/>
      <c r="MPF24" s="164"/>
      <c r="MPG24" s="164"/>
      <c r="MPH24" s="164"/>
      <c r="MPI24" s="164"/>
      <c r="MPJ24" s="164"/>
      <c r="MPK24" s="164"/>
      <c r="MPL24" s="164"/>
      <c r="MPM24" s="164"/>
      <c r="MPN24" s="164"/>
      <c r="MPO24" s="164"/>
      <c r="MPP24" s="164"/>
      <c r="MPQ24" s="164"/>
      <c r="MPR24" s="164"/>
      <c r="MPS24" s="164"/>
      <c r="MPT24" s="164"/>
      <c r="MPU24" s="164"/>
      <c r="MPV24" s="164"/>
      <c r="MPW24" s="164"/>
      <c r="MPX24" s="164"/>
      <c r="MPY24" s="164"/>
      <c r="MPZ24" s="164"/>
      <c r="MQA24" s="164"/>
      <c r="MQB24" s="164"/>
      <c r="MQC24" s="164"/>
      <c r="MQD24" s="164"/>
      <c r="MQE24" s="164"/>
      <c r="MQF24" s="164"/>
      <c r="MQG24" s="164"/>
      <c r="MQH24" s="164"/>
      <c r="MQI24" s="164"/>
      <c r="MQJ24" s="164"/>
      <c r="MQK24" s="164"/>
      <c r="MQL24" s="164"/>
      <c r="MQM24" s="164"/>
      <c r="MQN24" s="164"/>
      <c r="MQO24" s="164"/>
      <c r="MQP24" s="164"/>
      <c r="MQQ24" s="164"/>
      <c r="MQR24" s="164"/>
      <c r="MQS24" s="164"/>
      <c r="MQT24" s="164"/>
      <c r="MQU24" s="164"/>
      <c r="MQV24" s="164"/>
      <c r="MQW24" s="164"/>
      <c r="MQX24" s="164"/>
      <c r="MQY24" s="164"/>
      <c r="MQZ24" s="164"/>
      <c r="MRA24" s="164"/>
      <c r="MRB24" s="164"/>
      <c r="MRC24" s="164"/>
      <c r="MRD24" s="164"/>
      <c r="MRE24" s="164"/>
      <c r="MRF24" s="164"/>
      <c r="MRG24" s="164"/>
      <c r="MRH24" s="164"/>
      <c r="MRI24" s="164"/>
      <c r="MRJ24" s="164"/>
      <c r="MRK24" s="164"/>
      <c r="MRL24" s="164"/>
      <c r="MRM24" s="164"/>
      <c r="MRN24" s="164"/>
      <c r="MRO24" s="164"/>
      <c r="MRP24" s="164"/>
      <c r="MRQ24" s="164"/>
      <c r="MRR24" s="164"/>
      <c r="MRS24" s="164"/>
      <c r="MRT24" s="164"/>
      <c r="MRU24" s="164"/>
      <c r="MRV24" s="164"/>
      <c r="MRW24" s="164"/>
      <c r="MRX24" s="164"/>
      <c r="MRY24" s="164"/>
      <c r="MRZ24" s="164"/>
      <c r="MSA24" s="164"/>
      <c r="MSB24" s="164"/>
      <c r="MSC24" s="164"/>
      <c r="MSD24" s="164"/>
      <c r="MSE24" s="164"/>
      <c r="MSF24" s="164"/>
      <c r="MSG24" s="164"/>
      <c r="MSH24" s="164"/>
      <c r="MSI24" s="164"/>
      <c r="MSJ24" s="164"/>
      <c r="MSK24" s="164"/>
      <c r="MSL24" s="164"/>
      <c r="MSM24" s="164"/>
      <c r="MSN24" s="164"/>
      <c r="MSO24" s="164"/>
      <c r="MSP24" s="164"/>
      <c r="MSQ24" s="164"/>
      <c r="MSR24" s="164"/>
      <c r="MSS24" s="164"/>
      <c r="MST24" s="164"/>
      <c r="MSU24" s="164"/>
      <c r="MSV24" s="164"/>
      <c r="MSW24" s="164"/>
      <c r="MSX24" s="164"/>
      <c r="MSY24" s="164"/>
      <c r="MSZ24" s="164"/>
      <c r="MTA24" s="164"/>
      <c r="MTB24" s="164"/>
      <c r="MTC24" s="164"/>
      <c r="MTD24" s="164"/>
      <c r="MTE24" s="164"/>
      <c r="MTF24" s="164"/>
      <c r="MTG24" s="164"/>
      <c r="MTH24" s="164"/>
      <c r="MTI24" s="164"/>
      <c r="MTJ24" s="164"/>
      <c r="MTK24" s="164"/>
      <c r="MTL24" s="164"/>
      <c r="MTM24" s="164"/>
      <c r="MTN24" s="164"/>
      <c r="MTO24" s="164"/>
      <c r="MTP24" s="164"/>
      <c r="MTQ24" s="164"/>
      <c r="MTR24" s="164"/>
      <c r="MTS24" s="164"/>
      <c r="MTT24" s="164"/>
      <c r="MTU24" s="164"/>
      <c r="MTV24" s="164"/>
      <c r="MTW24" s="164"/>
      <c r="MTX24" s="164"/>
      <c r="MTY24" s="164"/>
      <c r="MTZ24" s="164"/>
      <c r="MUA24" s="164"/>
      <c r="MUB24" s="164"/>
      <c r="MUC24" s="164"/>
      <c r="MUD24" s="164"/>
      <c r="MUE24" s="164"/>
      <c r="MUF24" s="164"/>
      <c r="MUG24" s="164"/>
      <c r="MUH24" s="164"/>
      <c r="MUI24" s="164"/>
      <c r="MUJ24" s="164"/>
      <c r="MUK24" s="164"/>
      <c r="MUL24" s="164"/>
      <c r="MUM24" s="164"/>
      <c r="MUN24" s="164"/>
      <c r="MUO24" s="164"/>
      <c r="MUP24" s="164"/>
      <c r="MUQ24" s="164"/>
      <c r="MUR24" s="164"/>
      <c r="MUS24" s="164"/>
      <c r="MUT24" s="164"/>
      <c r="MUU24" s="164"/>
      <c r="MUV24" s="164"/>
      <c r="MUW24" s="164"/>
      <c r="MUX24" s="164"/>
      <c r="MUY24" s="164"/>
      <c r="MUZ24" s="164"/>
      <c r="MVA24" s="164"/>
      <c r="MVB24" s="164"/>
      <c r="MVC24" s="164"/>
      <c r="MVD24" s="164"/>
      <c r="MVE24" s="164"/>
      <c r="MVF24" s="164"/>
      <c r="MVG24" s="164"/>
      <c r="MVH24" s="164"/>
      <c r="MVI24" s="164"/>
      <c r="MVJ24" s="164"/>
      <c r="MVK24" s="164"/>
      <c r="MVL24" s="164"/>
      <c r="MVM24" s="164"/>
      <c r="MVN24" s="164"/>
      <c r="MVO24" s="164"/>
      <c r="MVP24" s="164"/>
      <c r="MVQ24" s="164"/>
      <c r="MVR24" s="164"/>
      <c r="MVS24" s="164"/>
      <c r="MVT24" s="164"/>
      <c r="MVU24" s="164"/>
      <c r="MVV24" s="164"/>
      <c r="MVW24" s="164"/>
      <c r="MVX24" s="164"/>
      <c r="MVY24" s="164"/>
      <c r="MVZ24" s="164"/>
      <c r="MWA24" s="164"/>
      <c r="MWB24" s="164"/>
      <c r="MWC24" s="164"/>
      <c r="MWD24" s="164"/>
      <c r="MWE24" s="164"/>
      <c r="MWF24" s="164"/>
      <c r="MWG24" s="164"/>
      <c r="MWH24" s="164"/>
      <c r="MWI24" s="164"/>
      <c r="MWJ24" s="164"/>
      <c r="MWK24" s="164"/>
      <c r="MWL24" s="164"/>
      <c r="MWM24" s="164"/>
      <c r="MWN24" s="164"/>
      <c r="MWO24" s="164"/>
      <c r="MWP24" s="164"/>
      <c r="MWQ24" s="164"/>
      <c r="MWR24" s="164"/>
      <c r="MWS24" s="164"/>
      <c r="MWT24" s="164"/>
      <c r="MWU24" s="164"/>
      <c r="MWV24" s="164"/>
      <c r="MWW24" s="164"/>
      <c r="MWX24" s="164"/>
      <c r="MWY24" s="164"/>
      <c r="MWZ24" s="164"/>
      <c r="MXA24" s="164"/>
      <c r="MXB24" s="164"/>
      <c r="MXC24" s="164"/>
      <c r="MXD24" s="164"/>
      <c r="MXE24" s="164"/>
      <c r="MXF24" s="164"/>
      <c r="MXG24" s="164"/>
      <c r="MXH24" s="164"/>
      <c r="MXI24" s="164"/>
      <c r="MXJ24" s="164"/>
      <c r="MXK24" s="164"/>
      <c r="MXL24" s="164"/>
      <c r="MXM24" s="164"/>
      <c r="MXN24" s="164"/>
      <c r="MXO24" s="164"/>
      <c r="MXP24" s="164"/>
      <c r="MXQ24" s="164"/>
      <c r="MXR24" s="164"/>
      <c r="MXS24" s="164"/>
      <c r="MXT24" s="164"/>
      <c r="MXU24" s="164"/>
      <c r="MXV24" s="164"/>
      <c r="MXW24" s="164"/>
      <c r="MXX24" s="164"/>
      <c r="MXY24" s="164"/>
      <c r="MXZ24" s="164"/>
      <c r="MYA24" s="164"/>
      <c r="MYB24" s="164"/>
      <c r="MYC24" s="164"/>
      <c r="MYD24" s="164"/>
      <c r="MYE24" s="164"/>
      <c r="MYF24" s="164"/>
      <c r="MYG24" s="164"/>
      <c r="MYH24" s="164"/>
      <c r="MYI24" s="164"/>
      <c r="MYJ24" s="164"/>
      <c r="MYK24" s="164"/>
      <c r="MYL24" s="164"/>
      <c r="MYM24" s="164"/>
      <c r="MYN24" s="164"/>
      <c r="MYO24" s="164"/>
      <c r="MYP24" s="164"/>
      <c r="MYQ24" s="164"/>
      <c r="MYR24" s="164"/>
      <c r="MYS24" s="164"/>
      <c r="MYT24" s="164"/>
      <c r="MYU24" s="164"/>
      <c r="MYV24" s="164"/>
      <c r="MYW24" s="164"/>
      <c r="MYX24" s="164"/>
      <c r="MYY24" s="164"/>
      <c r="MYZ24" s="164"/>
      <c r="MZA24" s="164"/>
      <c r="MZB24" s="164"/>
      <c r="MZC24" s="164"/>
      <c r="MZD24" s="164"/>
      <c r="MZE24" s="164"/>
      <c r="MZF24" s="164"/>
      <c r="MZG24" s="164"/>
      <c r="MZH24" s="164"/>
      <c r="MZI24" s="164"/>
      <c r="MZJ24" s="164"/>
      <c r="MZK24" s="164"/>
      <c r="MZL24" s="164"/>
      <c r="MZM24" s="164"/>
      <c r="MZN24" s="164"/>
      <c r="MZO24" s="164"/>
      <c r="MZP24" s="164"/>
      <c r="MZQ24" s="164"/>
      <c r="MZR24" s="164"/>
      <c r="MZS24" s="164"/>
      <c r="MZT24" s="164"/>
      <c r="MZU24" s="164"/>
      <c r="MZV24" s="164"/>
      <c r="MZW24" s="164"/>
      <c r="MZX24" s="164"/>
      <c r="MZY24" s="164"/>
      <c r="MZZ24" s="164"/>
      <c r="NAA24" s="164"/>
      <c r="NAB24" s="164"/>
      <c r="NAC24" s="164"/>
      <c r="NAD24" s="164"/>
      <c r="NAE24" s="164"/>
      <c r="NAF24" s="164"/>
      <c r="NAG24" s="164"/>
      <c r="NAH24" s="164"/>
      <c r="NAI24" s="164"/>
      <c r="NAJ24" s="164"/>
      <c r="NAK24" s="164"/>
      <c r="NAL24" s="164"/>
      <c r="NAM24" s="164"/>
      <c r="NAN24" s="164"/>
      <c r="NAO24" s="164"/>
      <c r="NAP24" s="164"/>
      <c r="NAQ24" s="164"/>
      <c r="NAR24" s="164"/>
      <c r="NAS24" s="164"/>
      <c r="NAT24" s="164"/>
      <c r="NAU24" s="164"/>
      <c r="NAV24" s="164"/>
      <c r="NAW24" s="164"/>
      <c r="NAX24" s="164"/>
      <c r="NAY24" s="164"/>
      <c r="NAZ24" s="164"/>
      <c r="NBA24" s="164"/>
      <c r="NBB24" s="164"/>
      <c r="NBC24" s="164"/>
      <c r="NBD24" s="164"/>
      <c r="NBE24" s="164"/>
      <c r="NBF24" s="164"/>
      <c r="NBG24" s="164"/>
      <c r="NBH24" s="164"/>
      <c r="NBI24" s="164"/>
      <c r="NBJ24" s="164"/>
      <c r="NBK24" s="164"/>
      <c r="NBL24" s="164"/>
      <c r="NBM24" s="164"/>
      <c r="NBN24" s="164"/>
      <c r="NBO24" s="164"/>
      <c r="NBP24" s="164"/>
      <c r="NBQ24" s="164"/>
      <c r="NBR24" s="164"/>
      <c r="NBS24" s="164"/>
      <c r="NBT24" s="164"/>
      <c r="NBU24" s="164"/>
      <c r="NBV24" s="164"/>
      <c r="NBW24" s="164"/>
      <c r="NBX24" s="164"/>
      <c r="NBY24" s="164"/>
      <c r="NBZ24" s="164"/>
      <c r="NCA24" s="164"/>
      <c r="NCB24" s="164"/>
      <c r="NCC24" s="164"/>
      <c r="NCD24" s="164"/>
      <c r="NCE24" s="164"/>
      <c r="NCF24" s="164"/>
      <c r="NCG24" s="164"/>
      <c r="NCH24" s="164"/>
      <c r="NCI24" s="164"/>
      <c r="NCJ24" s="164"/>
      <c r="NCK24" s="164"/>
      <c r="NCL24" s="164"/>
      <c r="NCM24" s="164"/>
      <c r="NCN24" s="164"/>
      <c r="NCO24" s="164"/>
      <c r="NCP24" s="164"/>
      <c r="NCQ24" s="164"/>
      <c r="NCR24" s="164"/>
      <c r="NCS24" s="164"/>
      <c r="NCT24" s="164"/>
      <c r="NCU24" s="164"/>
      <c r="NCV24" s="164"/>
      <c r="NCW24" s="164"/>
      <c r="NCX24" s="164"/>
      <c r="NCY24" s="164"/>
      <c r="NCZ24" s="164"/>
      <c r="NDA24" s="164"/>
      <c r="NDB24" s="164"/>
      <c r="NDC24" s="164"/>
      <c r="NDD24" s="164"/>
      <c r="NDE24" s="164"/>
      <c r="NDF24" s="164"/>
      <c r="NDG24" s="164"/>
      <c r="NDH24" s="164"/>
      <c r="NDI24" s="164"/>
      <c r="NDJ24" s="164"/>
      <c r="NDK24" s="164"/>
      <c r="NDL24" s="164"/>
      <c r="NDM24" s="164"/>
      <c r="NDN24" s="164"/>
      <c r="NDO24" s="164"/>
      <c r="NDP24" s="164"/>
      <c r="NDQ24" s="164"/>
      <c r="NDR24" s="164"/>
      <c r="NDS24" s="164"/>
      <c r="NDT24" s="164"/>
      <c r="NDU24" s="164"/>
      <c r="NDV24" s="164"/>
      <c r="NDW24" s="164"/>
      <c r="NDX24" s="164"/>
      <c r="NDY24" s="164"/>
      <c r="NDZ24" s="164"/>
      <c r="NEA24" s="164"/>
      <c r="NEB24" s="164"/>
      <c r="NEC24" s="164"/>
      <c r="NED24" s="164"/>
      <c r="NEE24" s="164"/>
      <c r="NEF24" s="164"/>
      <c r="NEG24" s="164"/>
      <c r="NEH24" s="164"/>
      <c r="NEI24" s="164"/>
      <c r="NEJ24" s="164"/>
      <c r="NEK24" s="164"/>
      <c r="NEL24" s="164"/>
      <c r="NEM24" s="164"/>
      <c r="NEN24" s="164"/>
      <c r="NEO24" s="164"/>
      <c r="NEP24" s="164"/>
      <c r="NEQ24" s="164"/>
      <c r="NER24" s="164"/>
      <c r="NES24" s="164"/>
      <c r="NET24" s="164"/>
      <c r="NEU24" s="164"/>
      <c r="NEV24" s="164"/>
      <c r="NEW24" s="164"/>
      <c r="NEX24" s="164"/>
      <c r="NEY24" s="164"/>
      <c r="NEZ24" s="164"/>
      <c r="NFA24" s="164"/>
      <c r="NFB24" s="164"/>
      <c r="NFC24" s="164"/>
      <c r="NFD24" s="164"/>
      <c r="NFE24" s="164"/>
      <c r="NFF24" s="164"/>
      <c r="NFG24" s="164"/>
      <c r="NFH24" s="164"/>
      <c r="NFI24" s="164"/>
      <c r="NFJ24" s="164"/>
      <c r="NFK24" s="164"/>
      <c r="NFL24" s="164"/>
      <c r="NFM24" s="164"/>
      <c r="NFN24" s="164"/>
      <c r="NFO24" s="164"/>
      <c r="NFP24" s="164"/>
      <c r="NFQ24" s="164"/>
      <c r="NFR24" s="164"/>
      <c r="NFS24" s="164"/>
      <c r="NFT24" s="164"/>
      <c r="NFU24" s="164"/>
      <c r="NFV24" s="164"/>
      <c r="NFW24" s="164"/>
      <c r="NFX24" s="164"/>
      <c r="NFY24" s="164"/>
      <c r="NFZ24" s="164"/>
      <c r="NGA24" s="164"/>
      <c r="NGB24" s="164"/>
      <c r="NGC24" s="164"/>
      <c r="NGD24" s="164"/>
      <c r="NGE24" s="164"/>
      <c r="NGF24" s="164"/>
      <c r="NGG24" s="164"/>
      <c r="NGH24" s="164"/>
      <c r="NGI24" s="164"/>
      <c r="NGJ24" s="164"/>
      <c r="NGK24" s="164"/>
      <c r="NGL24" s="164"/>
      <c r="NGM24" s="164"/>
      <c r="NGN24" s="164"/>
      <c r="NGO24" s="164"/>
      <c r="NGP24" s="164"/>
      <c r="NGQ24" s="164"/>
      <c r="NGR24" s="164"/>
      <c r="NGS24" s="164"/>
      <c r="NGT24" s="164"/>
      <c r="NGU24" s="164"/>
      <c r="NGV24" s="164"/>
      <c r="NGW24" s="164"/>
      <c r="NGX24" s="164"/>
      <c r="NGY24" s="164"/>
      <c r="NGZ24" s="164"/>
      <c r="NHA24" s="164"/>
      <c r="NHB24" s="164"/>
      <c r="NHC24" s="164"/>
      <c r="NHD24" s="164"/>
      <c r="NHE24" s="164"/>
      <c r="NHF24" s="164"/>
      <c r="NHG24" s="164"/>
      <c r="NHH24" s="164"/>
      <c r="NHI24" s="164"/>
      <c r="NHJ24" s="164"/>
      <c r="NHK24" s="164"/>
      <c r="NHL24" s="164"/>
      <c r="NHM24" s="164"/>
      <c r="NHN24" s="164"/>
      <c r="NHO24" s="164"/>
      <c r="NHP24" s="164"/>
      <c r="NHQ24" s="164"/>
      <c r="NHR24" s="164"/>
      <c r="NHS24" s="164"/>
      <c r="NHT24" s="164"/>
      <c r="NHU24" s="164"/>
      <c r="NHV24" s="164"/>
      <c r="NHW24" s="164"/>
      <c r="NHX24" s="164"/>
      <c r="NHY24" s="164"/>
      <c r="NHZ24" s="164"/>
      <c r="NIA24" s="164"/>
      <c r="NIB24" s="164"/>
      <c r="NIC24" s="164"/>
      <c r="NID24" s="164"/>
      <c r="NIE24" s="164"/>
      <c r="NIF24" s="164"/>
      <c r="NIG24" s="164"/>
      <c r="NIH24" s="164"/>
      <c r="NII24" s="164"/>
      <c r="NIJ24" s="164"/>
      <c r="NIK24" s="164"/>
      <c r="NIL24" s="164"/>
      <c r="NIM24" s="164"/>
      <c r="NIN24" s="164"/>
      <c r="NIO24" s="164"/>
      <c r="NIP24" s="164"/>
      <c r="NIQ24" s="164"/>
      <c r="NIR24" s="164"/>
      <c r="NIS24" s="164"/>
      <c r="NIT24" s="164"/>
      <c r="NIU24" s="164"/>
      <c r="NIV24" s="164"/>
      <c r="NIW24" s="164"/>
      <c r="NIX24" s="164"/>
      <c r="NIY24" s="164"/>
      <c r="NIZ24" s="164"/>
      <c r="NJA24" s="164"/>
      <c r="NJB24" s="164"/>
      <c r="NJC24" s="164"/>
      <c r="NJD24" s="164"/>
      <c r="NJE24" s="164"/>
      <c r="NJF24" s="164"/>
      <c r="NJG24" s="164"/>
      <c r="NJH24" s="164"/>
      <c r="NJI24" s="164"/>
      <c r="NJJ24" s="164"/>
      <c r="NJK24" s="164"/>
      <c r="NJL24" s="164"/>
      <c r="NJM24" s="164"/>
      <c r="NJN24" s="164"/>
      <c r="NJO24" s="164"/>
      <c r="NJP24" s="164"/>
      <c r="NJQ24" s="164"/>
      <c r="NJR24" s="164"/>
      <c r="NJS24" s="164"/>
      <c r="NJT24" s="164"/>
      <c r="NJU24" s="164"/>
      <c r="NJV24" s="164"/>
      <c r="NJW24" s="164"/>
      <c r="NJX24" s="164"/>
      <c r="NJY24" s="164"/>
      <c r="NJZ24" s="164"/>
      <c r="NKA24" s="164"/>
      <c r="NKB24" s="164"/>
      <c r="NKC24" s="164"/>
      <c r="NKD24" s="164"/>
      <c r="NKE24" s="164"/>
      <c r="NKF24" s="164"/>
      <c r="NKG24" s="164"/>
      <c r="NKH24" s="164"/>
      <c r="NKI24" s="164"/>
      <c r="NKJ24" s="164"/>
      <c r="NKK24" s="164"/>
      <c r="NKL24" s="164"/>
      <c r="NKM24" s="164"/>
      <c r="NKN24" s="164"/>
      <c r="NKO24" s="164"/>
      <c r="NKP24" s="164"/>
      <c r="NKQ24" s="164"/>
      <c r="NKR24" s="164"/>
      <c r="NKS24" s="164"/>
      <c r="NKT24" s="164"/>
      <c r="NKU24" s="164"/>
      <c r="NKV24" s="164"/>
      <c r="NKW24" s="164"/>
      <c r="NKX24" s="164"/>
      <c r="NKY24" s="164"/>
      <c r="NKZ24" s="164"/>
      <c r="NLA24" s="164"/>
      <c r="NLB24" s="164"/>
      <c r="NLC24" s="164"/>
      <c r="NLD24" s="164"/>
      <c r="NLE24" s="164"/>
      <c r="NLF24" s="164"/>
      <c r="NLG24" s="164"/>
      <c r="NLH24" s="164"/>
      <c r="NLI24" s="164"/>
      <c r="NLJ24" s="164"/>
      <c r="NLK24" s="164"/>
      <c r="NLL24" s="164"/>
      <c r="NLM24" s="164"/>
      <c r="NLN24" s="164"/>
      <c r="NLO24" s="164"/>
      <c r="NLP24" s="164"/>
      <c r="NLQ24" s="164"/>
      <c r="NLR24" s="164"/>
      <c r="NLS24" s="164"/>
      <c r="NLT24" s="164"/>
      <c r="NLU24" s="164"/>
      <c r="NLV24" s="164"/>
      <c r="NLW24" s="164"/>
      <c r="NLX24" s="164"/>
      <c r="NLY24" s="164"/>
      <c r="NLZ24" s="164"/>
      <c r="NMA24" s="164"/>
      <c r="NMB24" s="164"/>
      <c r="NMC24" s="164"/>
      <c r="NMD24" s="164"/>
      <c r="NME24" s="164"/>
      <c r="NMF24" s="164"/>
      <c r="NMG24" s="164"/>
      <c r="NMH24" s="164"/>
      <c r="NMI24" s="164"/>
      <c r="NMJ24" s="164"/>
      <c r="NMK24" s="164"/>
      <c r="NML24" s="164"/>
      <c r="NMM24" s="164"/>
      <c r="NMN24" s="164"/>
      <c r="NMO24" s="164"/>
      <c r="NMP24" s="164"/>
      <c r="NMQ24" s="164"/>
      <c r="NMR24" s="164"/>
      <c r="NMS24" s="164"/>
      <c r="NMT24" s="164"/>
      <c r="NMU24" s="164"/>
      <c r="NMV24" s="164"/>
      <c r="NMW24" s="164"/>
      <c r="NMX24" s="164"/>
      <c r="NMY24" s="164"/>
      <c r="NMZ24" s="164"/>
      <c r="NNA24" s="164"/>
      <c r="NNB24" s="164"/>
      <c r="NNC24" s="164"/>
      <c r="NND24" s="164"/>
      <c r="NNE24" s="164"/>
      <c r="NNF24" s="164"/>
      <c r="NNG24" s="164"/>
      <c r="NNH24" s="164"/>
      <c r="NNI24" s="164"/>
      <c r="NNJ24" s="164"/>
      <c r="NNK24" s="164"/>
      <c r="NNL24" s="164"/>
      <c r="NNM24" s="164"/>
      <c r="NNN24" s="164"/>
      <c r="NNO24" s="164"/>
      <c r="NNP24" s="164"/>
      <c r="NNQ24" s="164"/>
      <c r="NNR24" s="164"/>
      <c r="NNS24" s="164"/>
      <c r="NNT24" s="164"/>
      <c r="NNU24" s="164"/>
      <c r="NNV24" s="164"/>
      <c r="NNW24" s="164"/>
      <c r="NNX24" s="164"/>
      <c r="NNY24" s="164"/>
      <c r="NNZ24" s="164"/>
      <c r="NOA24" s="164"/>
      <c r="NOB24" s="164"/>
      <c r="NOC24" s="164"/>
      <c r="NOD24" s="164"/>
      <c r="NOE24" s="164"/>
      <c r="NOF24" s="164"/>
      <c r="NOG24" s="164"/>
      <c r="NOH24" s="164"/>
      <c r="NOI24" s="164"/>
      <c r="NOJ24" s="164"/>
      <c r="NOK24" s="164"/>
      <c r="NOL24" s="164"/>
      <c r="NOM24" s="164"/>
      <c r="NON24" s="164"/>
      <c r="NOO24" s="164"/>
      <c r="NOP24" s="164"/>
      <c r="NOQ24" s="164"/>
      <c r="NOR24" s="164"/>
      <c r="NOS24" s="164"/>
      <c r="NOT24" s="164"/>
      <c r="NOU24" s="164"/>
      <c r="NOV24" s="164"/>
      <c r="NOW24" s="164"/>
      <c r="NOX24" s="164"/>
      <c r="NOY24" s="164"/>
      <c r="NOZ24" s="164"/>
      <c r="NPA24" s="164"/>
      <c r="NPB24" s="164"/>
      <c r="NPC24" s="164"/>
      <c r="NPD24" s="164"/>
      <c r="NPE24" s="164"/>
      <c r="NPF24" s="164"/>
      <c r="NPG24" s="164"/>
      <c r="NPH24" s="164"/>
      <c r="NPI24" s="164"/>
      <c r="NPJ24" s="164"/>
      <c r="NPK24" s="164"/>
      <c r="NPL24" s="164"/>
      <c r="NPM24" s="164"/>
      <c r="NPN24" s="164"/>
      <c r="NPO24" s="164"/>
      <c r="NPP24" s="164"/>
      <c r="NPQ24" s="164"/>
      <c r="NPR24" s="164"/>
      <c r="NPS24" s="164"/>
      <c r="NPT24" s="164"/>
      <c r="NPU24" s="164"/>
      <c r="NPV24" s="164"/>
      <c r="NPW24" s="164"/>
      <c r="NPX24" s="164"/>
      <c r="NPY24" s="164"/>
      <c r="NPZ24" s="164"/>
      <c r="NQA24" s="164"/>
      <c r="NQB24" s="164"/>
      <c r="NQC24" s="164"/>
      <c r="NQD24" s="164"/>
      <c r="NQE24" s="164"/>
      <c r="NQF24" s="164"/>
      <c r="NQG24" s="164"/>
      <c r="NQH24" s="164"/>
      <c r="NQI24" s="164"/>
      <c r="NQJ24" s="164"/>
      <c r="NQK24" s="164"/>
      <c r="NQL24" s="164"/>
      <c r="NQM24" s="164"/>
      <c r="NQN24" s="164"/>
      <c r="NQO24" s="164"/>
      <c r="NQP24" s="164"/>
      <c r="NQQ24" s="164"/>
      <c r="NQR24" s="164"/>
      <c r="NQS24" s="164"/>
      <c r="NQT24" s="164"/>
      <c r="NQU24" s="164"/>
      <c r="NQV24" s="164"/>
      <c r="NQW24" s="164"/>
      <c r="NQX24" s="164"/>
      <c r="NQY24" s="164"/>
      <c r="NQZ24" s="164"/>
      <c r="NRA24" s="164"/>
      <c r="NRB24" s="164"/>
      <c r="NRC24" s="164"/>
      <c r="NRD24" s="164"/>
      <c r="NRE24" s="164"/>
      <c r="NRF24" s="164"/>
      <c r="NRG24" s="164"/>
      <c r="NRH24" s="164"/>
      <c r="NRI24" s="164"/>
      <c r="NRJ24" s="164"/>
      <c r="NRK24" s="164"/>
      <c r="NRL24" s="164"/>
      <c r="NRM24" s="164"/>
      <c r="NRN24" s="164"/>
      <c r="NRO24" s="164"/>
      <c r="NRP24" s="164"/>
      <c r="NRQ24" s="164"/>
      <c r="NRR24" s="164"/>
      <c r="NRS24" s="164"/>
      <c r="NRT24" s="164"/>
      <c r="NRU24" s="164"/>
      <c r="NRV24" s="164"/>
      <c r="NRW24" s="164"/>
      <c r="NRX24" s="164"/>
      <c r="NRY24" s="164"/>
      <c r="NRZ24" s="164"/>
      <c r="NSA24" s="164"/>
      <c r="NSB24" s="164"/>
      <c r="NSC24" s="164"/>
      <c r="NSD24" s="164"/>
      <c r="NSE24" s="164"/>
      <c r="NSF24" s="164"/>
      <c r="NSG24" s="164"/>
      <c r="NSH24" s="164"/>
      <c r="NSI24" s="164"/>
      <c r="NSJ24" s="164"/>
      <c r="NSK24" s="164"/>
      <c r="NSL24" s="164"/>
      <c r="NSM24" s="164"/>
      <c r="NSN24" s="164"/>
      <c r="NSO24" s="164"/>
      <c r="NSP24" s="164"/>
      <c r="NSQ24" s="164"/>
      <c r="NSR24" s="164"/>
      <c r="NSS24" s="164"/>
      <c r="NST24" s="164"/>
      <c r="NSU24" s="164"/>
      <c r="NSV24" s="164"/>
      <c r="NSW24" s="164"/>
      <c r="NSX24" s="164"/>
      <c r="NSY24" s="164"/>
      <c r="NSZ24" s="164"/>
      <c r="NTA24" s="164"/>
      <c r="NTB24" s="164"/>
      <c r="NTC24" s="164"/>
      <c r="NTD24" s="164"/>
      <c r="NTE24" s="164"/>
      <c r="NTF24" s="164"/>
      <c r="NTG24" s="164"/>
      <c r="NTH24" s="164"/>
      <c r="NTI24" s="164"/>
      <c r="NTJ24" s="164"/>
      <c r="NTK24" s="164"/>
      <c r="NTL24" s="164"/>
      <c r="NTM24" s="164"/>
      <c r="NTN24" s="164"/>
      <c r="NTO24" s="164"/>
      <c r="NTP24" s="164"/>
      <c r="NTQ24" s="164"/>
      <c r="NTR24" s="164"/>
      <c r="NTS24" s="164"/>
      <c r="NTT24" s="164"/>
      <c r="NTU24" s="164"/>
      <c r="NTV24" s="164"/>
      <c r="NTW24" s="164"/>
      <c r="NTX24" s="164"/>
      <c r="NTY24" s="164"/>
      <c r="NTZ24" s="164"/>
      <c r="NUA24" s="164"/>
      <c r="NUB24" s="164"/>
      <c r="NUC24" s="164"/>
      <c r="NUD24" s="164"/>
      <c r="NUE24" s="164"/>
      <c r="NUF24" s="164"/>
      <c r="NUG24" s="164"/>
      <c r="NUH24" s="164"/>
      <c r="NUI24" s="164"/>
      <c r="NUJ24" s="164"/>
      <c r="NUK24" s="164"/>
      <c r="NUL24" s="164"/>
      <c r="NUM24" s="164"/>
      <c r="NUN24" s="164"/>
      <c r="NUO24" s="164"/>
      <c r="NUP24" s="164"/>
      <c r="NUQ24" s="164"/>
      <c r="NUR24" s="164"/>
      <c r="NUS24" s="164"/>
      <c r="NUT24" s="164"/>
      <c r="NUU24" s="164"/>
      <c r="NUV24" s="164"/>
      <c r="NUW24" s="164"/>
      <c r="NUX24" s="164"/>
      <c r="NUY24" s="164"/>
      <c r="NUZ24" s="164"/>
      <c r="NVA24" s="164"/>
      <c r="NVB24" s="164"/>
      <c r="NVC24" s="164"/>
      <c r="NVD24" s="164"/>
      <c r="NVE24" s="164"/>
      <c r="NVF24" s="164"/>
      <c r="NVG24" s="164"/>
      <c r="NVH24" s="164"/>
      <c r="NVI24" s="164"/>
      <c r="NVJ24" s="164"/>
      <c r="NVK24" s="164"/>
      <c r="NVL24" s="164"/>
      <c r="NVM24" s="164"/>
      <c r="NVN24" s="164"/>
      <c r="NVO24" s="164"/>
      <c r="NVP24" s="164"/>
      <c r="NVQ24" s="164"/>
      <c r="NVR24" s="164"/>
      <c r="NVS24" s="164"/>
      <c r="NVT24" s="164"/>
      <c r="NVU24" s="164"/>
      <c r="NVV24" s="164"/>
      <c r="NVW24" s="164"/>
      <c r="NVX24" s="164"/>
      <c r="NVY24" s="164"/>
      <c r="NVZ24" s="164"/>
      <c r="NWA24" s="164"/>
      <c r="NWB24" s="164"/>
      <c r="NWC24" s="164"/>
      <c r="NWD24" s="164"/>
      <c r="NWE24" s="164"/>
      <c r="NWF24" s="164"/>
      <c r="NWG24" s="164"/>
      <c r="NWH24" s="164"/>
      <c r="NWI24" s="164"/>
      <c r="NWJ24" s="164"/>
      <c r="NWK24" s="164"/>
      <c r="NWL24" s="164"/>
      <c r="NWM24" s="164"/>
      <c r="NWN24" s="164"/>
      <c r="NWO24" s="164"/>
      <c r="NWP24" s="164"/>
      <c r="NWQ24" s="164"/>
      <c r="NWR24" s="164"/>
      <c r="NWS24" s="164"/>
      <c r="NWT24" s="164"/>
      <c r="NWU24" s="164"/>
      <c r="NWV24" s="164"/>
      <c r="NWW24" s="164"/>
      <c r="NWX24" s="164"/>
      <c r="NWY24" s="164"/>
      <c r="NWZ24" s="164"/>
      <c r="NXA24" s="164"/>
      <c r="NXB24" s="164"/>
      <c r="NXC24" s="164"/>
      <c r="NXD24" s="164"/>
      <c r="NXE24" s="164"/>
      <c r="NXF24" s="164"/>
      <c r="NXG24" s="164"/>
      <c r="NXH24" s="164"/>
      <c r="NXI24" s="164"/>
      <c r="NXJ24" s="164"/>
      <c r="NXK24" s="164"/>
      <c r="NXL24" s="164"/>
      <c r="NXM24" s="164"/>
      <c r="NXN24" s="164"/>
      <c r="NXO24" s="164"/>
      <c r="NXP24" s="164"/>
      <c r="NXQ24" s="164"/>
      <c r="NXR24" s="164"/>
      <c r="NXS24" s="164"/>
      <c r="NXT24" s="164"/>
      <c r="NXU24" s="164"/>
      <c r="NXV24" s="164"/>
      <c r="NXW24" s="164"/>
      <c r="NXX24" s="164"/>
      <c r="NXY24" s="164"/>
      <c r="NXZ24" s="164"/>
      <c r="NYA24" s="164"/>
      <c r="NYB24" s="164"/>
      <c r="NYC24" s="164"/>
      <c r="NYD24" s="164"/>
      <c r="NYE24" s="164"/>
      <c r="NYF24" s="164"/>
      <c r="NYG24" s="164"/>
      <c r="NYH24" s="164"/>
      <c r="NYI24" s="164"/>
      <c r="NYJ24" s="164"/>
      <c r="NYK24" s="164"/>
      <c r="NYL24" s="164"/>
      <c r="NYM24" s="164"/>
      <c r="NYN24" s="164"/>
      <c r="NYO24" s="164"/>
      <c r="NYP24" s="164"/>
      <c r="NYQ24" s="164"/>
      <c r="NYR24" s="164"/>
      <c r="NYS24" s="164"/>
      <c r="NYT24" s="164"/>
      <c r="NYU24" s="164"/>
      <c r="NYV24" s="164"/>
      <c r="NYW24" s="164"/>
      <c r="NYX24" s="164"/>
      <c r="NYY24" s="164"/>
      <c r="NYZ24" s="164"/>
      <c r="NZA24" s="164"/>
      <c r="NZB24" s="164"/>
      <c r="NZC24" s="164"/>
      <c r="NZD24" s="164"/>
      <c r="NZE24" s="164"/>
      <c r="NZF24" s="164"/>
      <c r="NZG24" s="164"/>
      <c r="NZH24" s="164"/>
      <c r="NZI24" s="164"/>
      <c r="NZJ24" s="164"/>
      <c r="NZK24" s="164"/>
      <c r="NZL24" s="164"/>
      <c r="NZM24" s="164"/>
      <c r="NZN24" s="164"/>
      <c r="NZO24" s="164"/>
      <c r="NZP24" s="164"/>
      <c r="NZQ24" s="164"/>
      <c r="NZR24" s="164"/>
      <c r="NZS24" s="164"/>
      <c r="NZT24" s="164"/>
      <c r="NZU24" s="164"/>
      <c r="NZV24" s="164"/>
      <c r="NZW24" s="164"/>
      <c r="NZX24" s="164"/>
      <c r="NZY24" s="164"/>
      <c r="NZZ24" s="164"/>
      <c r="OAA24" s="164"/>
      <c r="OAB24" s="164"/>
      <c r="OAC24" s="164"/>
      <c r="OAD24" s="164"/>
      <c r="OAE24" s="164"/>
      <c r="OAF24" s="164"/>
      <c r="OAG24" s="164"/>
      <c r="OAH24" s="164"/>
      <c r="OAI24" s="164"/>
      <c r="OAJ24" s="164"/>
      <c r="OAK24" s="164"/>
      <c r="OAL24" s="164"/>
      <c r="OAM24" s="164"/>
      <c r="OAN24" s="164"/>
      <c r="OAO24" s="164"/>
      <c r="OAP24" s="164"/>
      <c r="OAQ24" s="164"/>
      <c r="OAR24" s="164"/>
      <c r="OAS24" s="164"/>
      <c r="OAT24" s="164"/>
      <c r="OAU24" s="164"/>
      <c r="OAV24" s="164"/>
      <c r="OAW24" s="164"/>
      <c r="OAX24" s="164"/>
      <c r="OAY24" s="164"/>
      <c r="OAZ24" s="164"/>
      <c r="OBA24" s="164"/>
      <c r="OBB24" s="164"/>
      <c r="OBC24" s="164"/>
      <c r="OBD24" s="164"/>
      <c r="OBE24" s="164"/>
      <c r="OBF24" s="164"/>
      <c r="OBG24" s="164"/>
      <c r="OBH24" s="164"/>
      <c r="OBI24" s="164"/>
      <c r="OBJ24" s="164"/>
      <c r="OBK24" s="164"/>
      <c r="OBL24" s="164"/>
      <c r="OBM24" s="164"/>
      <c r="OBN24" s="164"/>
      <c r="OBO24" s="164"/>
      <c r="OBP24" s="164"/>
      <c r="OBQ24" s="164"/>
      <c r="OBR24" s="164"/>
      <c r="OBS24" s="164"/>
      <c r="OBT24" s="164"/>
      <c r="OBU24" s="164"/>
      <c r="OBV24" s="164"/>
      <c r="OBW24" s="164"/>
      <c r="OBX24" s="164"/>
      <c r="OBY24" s="164"/>
      <c r="OBZ24" s="164"/>
      <c r="OCA24" s="164"/>
      <c r="OCB24" s="164"/>
      <c r="OCC24" s="164"/>
      <c r="OCD24" s="164"/>
      <c r="OCE24" s="164"/>
      <c r="OCF24" s="164"/>
      <c r="OCG24" s="164"/>
      <c r="OCH24" s="164"/>
      <c r="OCI24" s="164"/>
      <c r="OCJ24" s="164"/>
      <c r="OCK24" s="164"/>
      <c r="OCL24" s="164"/>
      <c r="OCM24" s="164"/>
      <c r="OCN24" s="164"/>
      <c r="OCO24" s="164"/>
      <c r="OCP24" s="164"/>
      <c r="OCQ24" s="164"/>
      <c r="OCR24" s="164"/>
      <c r="OCS24" s="164"/>
      <c r="OCT24" s="164"/>
      <c r="OCU24" s="164"/>
      <c r="OCV24" s="164"/>
      <c r="OCW24" s="164"/>
      <c r="OCX24" s="164"/>
      <c r="OCY24" s="164"/>
      <c r="OCZ24" s="164"/>
      <c r="ODA24" s="164"/>
      <c r="ODB24" s="164"/>
      <c r="ODC24" s="164"/>
      <c r="ODD24" s="164"/>
      <c r="ODE24" s="164"/>
      <c r="ODF24" s="164"/>
      <c r="ODG24" s="164"/>
      <c r="ODH24" s="164"/>
      <c r="ODI24" s="164"/>
      <c r="ODJ24" s="164"/>
      <c r="ODK24" s="164"/>
      <c r="ODL24" s="164"/>
      <c r="ODM24" s="164"/>
      <c r="ODN24" s="164"/>
      <c r="ODO24" s="164"/>
      <c r="ODP24" s="164"/>
      <c r="ODQ24" s="164"/>
      <c r="ODR24" s="164"/>
      <c r="ODS24" s="164"/>
      <c r="ODT24" s="164"/>
      <c r="ODU24" s="164"/>
      <c r="ODV24" s="164"/>
      <c r="ODW24" s="164"/>
      <c r="ODX24" s="164"/>
      <c r="ODY24" s="164"/>
      <c r="ODZ24" s="164"/>
      <c r="OEA24" s="164"/>
      <c r="OEB24" s="164"/>
      <c r="OEC24" s="164"/>
      <c r="OED24" s="164"/>
      <c r="OEE24" s="164"/>
      <c r="OEF24" s="164"/>
      <c r="OEG24" s="164"/>
      <c r="OEH24" s="164"/>
      <c r="OEI24" s="164"/>
      <c r="OEJ24" s="164"/>
      <c r="OEK24" s="164"/>
      <c r="OEL24" s="164"/>
      <c r="OEM24" s="164"/>
      <c r="OEN24" s="164"/>
      <c r="OEO24" s="164"/>
      <c r="OEP24" s="164"/>
      <c r="OEQ24" s="164"/>
      <c r="OER24" s="164"/>
      <c r="OES24" s="164"/>
      <c r="OET24" s="164"/>
      <c r="OEU24" s="164"/>
      <c r="OEV24" s="164"/>
      <c r="OEW24" s="164"/>
      <c r="OEX24" s="164"/>
      <c r="OEY24" s="164"/>
      <c r="OEZ24" s="164"/>
      <c r="OFA24" s="164"/>
      <c r="OFB24" s="164"/>
      <c r="OFC24" s="164"/>
      <c r="OFD24" s="164"/>
      <c r="OFE24" s="164"/>
      <c r="OFF24" s="164"/>
      <c r="OFG24" s="164"/>
      <c r="OFH24" s="164"/>
      <c r="OFI24" s="164"/>
      <c r="OFJ24" s="164"/>
      <c r="OFK24" s="164"/>
      <c r="OFL24" s="164"/>
      <c r="OFM24" s="164"/>
      <c r="OFN24" s="164"/>
      <c r="OFO24" s="164"/>
      <c r="OFP24" s="164"/>
      <c r="OFQ24" s="164"/>
      <c r="OFR24" s="164"/>
      <c r="OFS24" s="164"/>
      <c r="OFT24" s="164"/>
      <c r="OFU24" s="164"/>
      <c r="OFV24" s="164"/>
      <c r="OFW24" s="164"/>
      <c r="OFX24" s="164"/>
      <c r="OFY24" s="164"/>
      <c r="OFZ24" s="164"/>
      <c r="OGA24" s="164"/>
      <c r="OGB24" s="164"/>
      <c r="OGC24" s="164"/>
      <c r="OGD24" s="164"/>
      <c r="OGE24" s="164"/>
      <c r="OGF24" s="164"/>
      <c r="OGG24" s="164"/>
      <c r="OGH24" s="164"/>
      <c r="OGI24" s="164"/>
      <c r="OGJ24" s="164"/>
      <c r="OGK24" s="164"/>
      <c r="OGL24" s="164"/>
      <c r="OGM24" s="164"/>
      <c r="OGN24" s="164"/>
      <c r="OGO24" s="164"/>
      <c r="OGP24" s="164"/>
      <c r="OGQ24" s="164"/>
      <c r="OGR24" s="164"/>
      <c r="OGS24" s="164"/>
      <c r="OGT24" s="164"/>
      <c r="OGU24" s="164"/>
      <c r="OGV24" s="164"/>
      <c r="OGW24" s="164"/>
      <c r="OGX24" s="164"/>
      <c r="OGY24" s="164"/>
      <c r="OGZ24" s="164"/>
      <c r="OHA24" s="164"/>
      <c r="OHB24" s="164"/>
      <c r="OHC24" s="164"/>
      <c r="OHD24" s="164"/>
      <c r="OHE24" s="164"/>
      <c r="OHF24" s="164"/>
      <c r="OHG24" s="164"/>
      <c r="OHH24" s="164"/>
      <c r="OHI24" s="164"/>
      <c r="OHJ24" s="164"/>
      <c r="OHK24" s="164"/>
      <c r="OHL24" s="164"/>
      <c r="OHM24" s="164"/>
      <c r="OHN24" s="164"/>
      <c r="OHO24" s="164"/>
      <c r="OHP24" s="164"/>
      <c r="OHQ24" s="164"/>
      <c r="OHR24" s="164"/>
      <c r="OHS24" s="164"/>
      <c r="OHT24" s="164"/>
      <c r="OHU24" s="164"/>
      <c r="OHV24" s="164"/>
      <c r="OHW24" s="164"/>
      <c r="OHX24" s="164"/>
      <c r="OHY24" s="164"/>
      <c r="OHZ24" s="164"/>
      <c r="OIA24" s="164"/>
      <c r="OIB24" s="164"/>
      <c r="OIC24" s="164"/>
      <c r="OID24" s="164"/>
      <c r="OIE24" s="164"/>
      <c r="OIF24" s="164"/>
      <c r="OIG24" s="164"/>
      <c r="OIH24" s="164"/>
      <c r="OII24" s="164"/>
      <c r="OIJ24" s="164"/>
      <c r="OIK24" s="164"/>
      <c r="OIL24" s="164"/>
      <c r="OIM24" s="164"/>
      <c r="OIN24" s="164"/>
      <c r="OIO24" s="164"/>
      <c r="OIP24" s="164"/>
      <c r="OIQ24" s="164"/>
      <c r="OIR24" s="164"/>
      <c r="OIS24" s="164"/>
      <c r="OIT24" s="164"/>
      <c r="OIU24" s="164"/>
      <c r="OIV24" s="164"/>
      <c r="OIW24" s="164"/>
      <c r="OIX24" s="164"/>
      <c r="OIY24" s="164"/>
      <c r="OIZ24" s="164"/>
      <c r="OJA24" s="164"/>
      <c r="OJB24" s="164"/>
      <c r="OJC24" s="164"/>
      <c r="OJD24" s="164"/>
      <c r="OJE24" s="164"/>
      <c r="OJF24" s="164"/>
      <c r="OJG24" s="164"/>
      <c r="OJH24" s="164"/>
      <c r="OJI24" s="164"/>
      <c r="OJJ24" s="164"/>
      <c r="OJK24" s="164"/>
      <c r="OJL24" s="164"/>
      <c r="OJM24" s="164"/>
      <c r="OJN24" s="164"/>
      <c r="OJO24" s="164"/>
      <c r="OJP24" s="164"/>
      <c r="OJQ24" s="164"/>
      <c r="OJR24" s="164"/>
      <c r="OJS24" s="164"/>
      <c r="OJT24" s="164"/>
      <c r="OJU24" s="164"/>
      <c r="OJV24" s="164"/>
      <c r="OJW24" s="164"/>
      <c r="OJX24" s="164"/>
      <c r="OJY24" s="164"/>
      <c r="OJZ24" s="164"/>
      <c r="OKA24" s="164"/>
      <c r="OKB24" s="164"/>
      <c r="OKC24" s="164"/>
      <c r="OKD24" s="164"/>
      <c r="OKE24" s="164"/>
      <c r="OKF24" s="164"/>
      <c r="OKG24" s="164"/>
      <c r="OKH24" s="164"/>
      <c r="OKI24" s="164"/>
      <c r="OKJ24" s="164"/>
      <c r="OKK24" s="164"/>
      <c r="OKL24" s="164"/>
      <c r="OKM24" s="164"/>
      <c r="OKN24" s="164"/>
      <c r="OKO24" s="164"/>
      <c r="OKP24" s="164"/>
      <c r="OKQ24" s="164"/>
      <c r="OKR24" s="164"/>
      <c r="OKS24" s="164"/>
      <c r="OKT24" s="164"/>
      <c r="OKU24" s="164"/>
      <c r="OKV24" s="164"/>
      <c r="OKW24" s="164"/>
      <c r="OKX24" s="164"/>
      <c r="OKY24" s="164"/>
      <c r="OKZ24" s="164"/>
      <c r="OLA24" s="164"/>
      <c r="OLB24" s="164"/>
      <c r="OLC24" s="164"/>
      <c r="OLD24" s="164"/>
      <c r="OLE24" s="164"/>
      <c r="OLF24" s="164"/>
      <c r="OLG24" s="164"/>
      <c r="OLH24" s="164"/>
      <c r="OLI24" s="164"/>
      <c r="OLJ24" s="164"/>
      <c r="OLK24" s="164"/>
      <c r="OLL24" s="164"/>
      <c r="OLM24" s="164"/>
      <c r="OLN24" s="164"/>
      <c r="OLO24" s="164"/>
      <c r="OLP24" s="164"/>
      <c r="OLQ24" s="164"/>
      <c r="OLR24" s="164"/>
      <c r="OLS24" s="164"/>
      <c r="OLT24" s="164"/>
      <c r="OLU24" s="164"/>
      <c r="OLV24" s="164"/>
      <c r="OLW24" s="164"/>
      <c r="OLX24" s="164"/>
      <c r="OLY24" s="164"/>
      <c r="OLZ24" s="164"/>
      <c r="OMA24" s="164"/>
      <c r="OMB24" s="164"/>
      <c r="OMC24" s="164"/>
      <c r="OMD24" s="164"/>
      <c r="OME24" s="164"/>
      <c r="OMF24" s="164"/>
      <c r="OMG24" s="164"/>
      <c r="OMH24" s="164"/>
      <c r="OMI24" s="164"/>
      <c r="OMJ24" s="164"/>
      <c r="OMK24" s="164"/>
      <c r="OML24" s="164"/>
      <c r="OMM24" s="164"/>
      <c r="OMN24" s="164"/>
      <c r="OMO24" s="164"/>
      <c r="OMP24" s="164"/>
      <c r="OMQ24" s="164"/>
      <c r="OMR24" s="164"/>
      <c r="OMS24" s="164"/>
      <c r="OMT24" s="164"/>
      <c r="OMU24" s="164"/>
      <c r="OMV24" s="164"/>
      <c r="OMW24" s="164"/>
      <c r="OMX24" s="164"/>
      <c r="OMY24" s="164"/>
      <c r="OMZ24" s="164"/>
      <c r="ONA24" s="164"/>
      <c r="ONB24" s="164"/>
      <c r="ONC24" s="164"/>
      <c r="OND24" s="164"/>
      <c r="ONE24" s="164"/>
      <c r="ONF24" s="164"/>
      <c r="ONG24" s="164"/>
      <c r="ONH24" s="164"/>
      <c r="ONI24" s="164"/>
      <c r="ONJ24" s="164"/>
      <c r="ONK24" s="164"/>
      <c r="ONL24" s="164"/>
      <c r="ONM24" s="164"/>
      <c r="ONN24" s="164"/>
      <c r="ONO24" s="164"/>
      <c r="ONP24" s="164"/>
      <c r="ONQ24" s="164"/>
      <c r="ONR24" s="164"/>
      <c r="ONS24" s="164"/>
      <c r="ONT24" s="164"/>
      <c r="ONU24" s="164"/>
      <c r="ONV24" s="164"/>
      <c r="ONW24" s="164"/>
      <c r="ONX24" s="164"/>
      <c r="ONY24" s="164"/>
      <c r="ONZ24" s="164"/>
      <c r="OOA24" s="164"/>
      <c r="OOB24" s="164"/>
      <c r="OOC24" s="164"/>
      <c r="OOD24" s="164"/>
      <c r="OOE24" s="164"/>
      <c r="OOF24" s="164"/>
      <c r="OOG24" s="164"/>
      <c r="OOH24" s="164"/>
      <c r="OOI24" s="164"/>
      <c r="OOJ24" s="164"/>
      <c r="OOK24" s="164"/>
      <c r="OOL24" s="164"/>
      <c r="OOM24" s="164"/>
      <c r="OON24" s="164"/>
      <c r="OOO24" s="164"/>
      <c r="OOP24" s="164"/>
      <c r="OOQ24" s="164"/>
      <c r="OOR24" s="164"/>
      <c r="OOS24" s="164"/>
      <c r="OOT24" s="164"/>
      <c r="OOU24" s="164"/>
      <c r="OOV24" s="164"/>
      <c r="OOW24" s="164"/>
      <c r="OOX24" s="164"/>
      <c r="OOY24" s="164"/>
      <c r="OOZ24" s="164"/>
      <c r="OPA24" s="164"/>
      <c r="OPB24" s="164"/>
      <c r="OPC24" s="164"/>
      <c r="OPD24" s="164"/>
      <c r="OPE24" s="164"/>
      <c r="OPF24" s="164"/>
      <c r="OPG24" s="164"/>
      <c r="OPH24" s="164"/>
      <c r="OPI24" s="164"/>
      <c r="OPJ24" s="164"/>
      <c r="OPK24" s="164"/>
      <c r="OPL24" s="164"/>
      <c r="OPM24" s="164"/>
      <c r="OPN24" s="164"/>
      <c r="OPO24" s="164"/>
      <c r="OPP24" s="164"/>
      <c r="OPQ24" s="164"/>
      <c r="OPR24" s="164"/>
      <c r="OPS24" s="164"/>
      <c r="OPT24" s="164"/>
      <c r="OPU24" s="164"/>
      <c r="OPV24" s="164"/>
      <c r="OPW24" s="164"/>
      <c r="OPX24" s="164"/>
      <c r="OPY24" s="164"/>
      <c r="OPZ24" s="164"/>
      <c r="OQA24" s="164"/>
      <c r="OQB24" s="164"/>
      <c r="OQC24" s="164"/>
      <c r="OQD24" s="164"/>
      <c r="OQE24" s="164"/>
      <c r="OQF24" s="164"/>
      <c r="OQG24" s="164"/>
      <c r="OQH24" s="164"/>
      <c r="OQI24" s="164"/>
      <c r="OQJ24" s="164"/>
      <c r="OQK24" s="164"/>
      <c r="OQL24" s="164"/>
      <c r="OQM24" s="164"/>
      <c r="OQN24" s="164"/>
      <c r="OQO24" s="164"/>
      <c r="OQP24" s="164"/>
      <c r="OQQ24" s="164"/>
      <c r="OQR24" s="164"/>
      <c r="OQS24" s="164"/>
      <c r="OQT24" s="164"/>
      <c r="OQU24" s="164"/>
      <c r="OQV24" s="164"/>
      <c r="OQW24" s="164"/>
      <c r="OQX24" s="164"/>
      <c r="OQY24" s="164"/>
      <c r="OQZ24" s="164"/>
      <c r="ORA24" s="164"/>
      <c r="ORB24" s="164"/>
      <c r="ORC24" s="164"/>
      <c r="ORD24" s="164"/>
      <c r="ORE24" s="164"/>
      <c r="ORF24" s="164"/>
      <c r="ORG24" s="164"/>
      <c r="ORH24" s="164"/>
      <c r="ORI24" s="164"/>
      <c r="ORJ24" s="164"/>
      <c r="ORK24" s="164"/>
      <c r="ORL24" s="164"/>
      <c r="ORM24" s="164"/>
      <c r="ORN24" s="164"/>
      <c r="ORO24" s="164"/>
      <c r="ORP24" s="164"/>
      <c r="ORQ24" s="164"/>
      <c r="ORR24" s="164"/>
      <c r="ORS24" s="164"/>
      <c r="ORT24" s="164"/>
      <c r="ORU24" s="164"/>
      <c r="ORV24" s="164"/>
      <c r="ORW24" s="164"/>
      <c r="ORX24" s="164"/>
      <c r="ORY24" s="164"/>
      <c r="ORZ24" s="164"/>
      <c r="OSA24" s="164"/>
      <c r="OSB24" s="164"/>
      <c r="OSC24" s="164"/>
      <c r="OSD24" s="164"/>
      <c r="OSE24" s="164"/>
      <c r="OSF24" s="164"/>
      <c r="OSG24" s="164"/>
      <c r="OSH24" s="164"/>
      <c r="OSI24" s="164"/>
      <c r="OSJ24" s="164"/>
      <c r="OSK24" s="164"/>
      <c r="OSL24" s="164"/>
      <c r="OSM24" s="164"/>
      <c r="OSN24" s="164"/>
      <c r="OSO24" s="164"/>
      <c r="OSP24" s="164"/>
      <c r="OSQ24" s="164"/>
      <c r="OSR24" s="164"/>
      <c r="OSS24" s="164"/>
      <c r="OST24" s="164"/>
      <c r="OSU24" s="164"/>
      <c r="OSV24" s="164"/>
      <c r="OSW24" s="164"/>
      <c r="OSX24" s="164"/>
      <c r="OSY24" s="164"/>
      <c r="OSZ24" s="164"/>
      <c r="OTA24" s="164"/>
      <c r="OTB24" s="164"/>
      <c r="OTC24" s="164"/>
      <c r="OTD24" s="164"/>
      <c r="OTE24" s="164"/>
      <c r="OTF24" s="164"/>
      <c r="OTG24" s="164"/>
      <c r="OTH24" s="164"/>
      <c r="OTI24" s="164"/>
      <c r="OTJ24" s="164"/>
      <c r="OTK24" s="164"/>
      <c r="OTL24" s="164"/>
      <c r="OTM24" s="164"/>
      <c r="OTN24" s="164"/>
      <c r="OTO24" s="164"/>
      <c r="OTP24" s="164"/>
      <c r="OTQ24" s="164"/>
      <c r="OTR24" s="164"/>
      <c r="OTS24" s="164"/>
      <c r="OTT24" s="164"/>
      <c r="OTU24" s="164"/>
      <c r="OTV24" s="164"/>
      <c r="OTW24" s="164"/>
      <c r="OTX24" s="164"/>
      <c r="OTY24" s="164"/>
      <c r="OTZ24" s="164"/>
      <c r="OUA24" s="164"/>
      <c r="OUB24" s="164"/>
      <c r="OUC24" s="164"/>
      <c r="OUD24" s="164"/>
      <c r="OUE24" s="164"/>
      <c r="OUF24" s="164"/>
      <c r="OUG24" s="164"/>
      <c r="OUH24" s="164"/>
      <c r="OUI24" s="164"/>
      <c r="OUJ24" s="164"/>
      <c r="OUK24" s="164"/>
      <c r="OUL24" s="164"/>
      <c r="OUM24" s="164"/>
      <c r="OUN24" s="164"/>
      <c r="OUO24" s="164"/>
      <c r="OUP24" s="164"/>
      <c r="OUQ24" s="164"/>
      <c r="OUR24" s="164"/>
      <c r="OUS24" s="164"/>
      <c r="OUT24" s="164"/>
      <c r="OUU24" s="164"/>
      <c r="OUV24" s="164"/>
      <c r="OUW24" s="164"/>
      <c r="OUX24" s="164"/>
      <c r="OUY24" s="164"/>
      <c r="OUZ24" s="164"/>
      <c r="OVA24" s="164"/>
      <c r="OVB24" s="164"/>
      <c r="OVC24" s="164"/>
      <c r="OVD24" s="164"/>
      <c r="OVE24" s="164"/>
      <c r="OVF24" s="164"/>
      <c r="OVG24" s="164"/>
      <c r="OVH24" s="164"/>
      <c r="OVI24" s="164"/>
      <c r="OVJ24" s="164"/>
      <c r="OVK24" s="164"/>
      <c r="OVL24" s="164"/>
      <c r="OVM24" s="164"/>
      <c r="OVN24" s="164"/>
      <c r="OVO24" s="164"/>
      <c r="OVP24" s="164"/>
      <c r="OVQ24" s="164"/>
      <c r="OVR24" s="164"/>
      <c r="OVS24" s="164"/>
      <c r="OVT24" s="164"/>
      <c r="OVU24" s="164"/>
      <c r="OVV24" s="164"/>
      <c r="OVW24" s="164"/>
      <c r="OVX24" s="164"/>
      <c r="OVY24" s="164"/>
      <c r="OVZ24" s="164"/>
      <c r="OWA24" s="164"/>
      <c r="OWB24" s="164"/>
      <c r="OWC24" s="164"/>
      <c r="OWD24" s="164"/>
      <c r="OWE24" s="164"/>
      <c r="OWF24" s="164"/>
      <c r="OWG24" s="164"/>
      <c r="OWH24" s="164"/>
      <c r="OWI24" s="164"/>
      <c r="OWJ24" s="164"/>
      <c r="OWK24" s="164"/>
      <c r="OWL24" s="164"/>
      <c r="OWM24" s="164"/>
      <c r="OWN24" s="164"/>
      <c r="OWO24" s="164"/>
      <c r="OWP24" s="164"/>
      <c r="OWQ24" s="164"/>
      <c r="OWR24" s="164"/>
      <c r="OWS24" s="164"/>
      <c r="OWT24" s="164"/>
      <c r="OWU24" s="164"/>
      <c r="OWV24" s="164"/>
      <c r="OWW24" s="164"/>
      <c r="OWX24" s="164"/>
      <c r="OWY24" s="164"/>
      <c r="OWZ24" s="164"/>
      <c r="OXA24" s="164"/>
      <c r="OXB24" s="164"/>
      <c r="OXC24" s="164"/>
      <c r="OXD24" s="164"/>
      <c r="OXE24" s="164"/>
      <c r="OXF24" s="164"/>
      <c r="OXG24" s="164"/>
      <c r="OXH24" s="164"/>
      <c r="OXI24" s="164"/>
      <c r="OXJ24" s="164"/>
      <c r="OXK24" s="164"/>
      <c r="OXL24" s="164"/>
      <c r="OXM24" s="164"/>
      <c r="OXN24" s="164"/>
      <c r="OXO24" s="164"/>
      <c r="OXP24" s="164"/>
      <c r="OXQ24" s="164"/>
      <c r="OXR24" s="164"/>
      <c r="OXS24" s="164"/>
      <c r="OXT24" s="164"/>
      <c r="OXU24" s="164"/>
      <c r="OXV24" s="164"/>
      <c r="OXW24" s="164"/>
      <c r="OXX24" s="164"/>
      <c r="OXY24" s="164"/>
      <c r="OXZ24" s="164"/>
      <c r="OYA24" s="164"/>
      <c r="OYB24" s="164"/>
      <c r="OYC24" s="164"/>
      <c r="OYD24" s="164"/>
      <c r="OYE24" s="164"/>
      <c r="OYF24" s="164"/>
      <c r="OYG24" s="164"/>
      <c r="OYH24" s="164"/>
      <c r="OYI24" s="164"/>
      <c r="OYJ24" s="164"/>
      <c r="OYK24" s="164"/>
      <c r="OYL24" s="164"/>
      <c r="OYM24" s="164"/>
      <c r="OYN24" s="164"/>
      <c r="OYO24" s="164"/>
      <c r="OYP24" s="164"/>
      <c r="OYQ24" s="164"/>
      <c r="OYR24" s="164"/>
      <c r="OYS24" s="164"/>
      <c r="OYT24" s="164"/>
      <c r="OYU24" s="164"/>
      <c r="OYV24" s="164"/>
      <c r="OYW24" s="164"/>
      <c r="OYX24" s="164"/>
      <c r="OYY24" s="164"/>
      <c r="OYZ24" s="164"/>
      <c r="OZA24" s="164"/>
      <c r="OZB24" s="164"/>
      <c r="OZC24" s="164"/>
      <c r="OZD24" s="164"/>
      <c r="OZE24" s="164"/>
      <c r="OZF24" s="164"/>
      <c r="OZG24" s="164"/>
      <c r="OZH24" s="164"/>
      <c r="OZI24" s="164"/>
      <c r="OZJ24" s="164"/>
      <c r="OZK24" s="164"/>
      <c r="OZL24" s="164"/>
      <c r="OZM24" s="164"/>
      <c r="OZN24" s="164"/>
      <c r="OZO24" s="164"/>
      <c r="OZP24" s="164"/>
      <c r="OZQ24" s="164"/>
      <c r="OZR24" s="164"/>
      <c r="OZS24" s="164"/>
      <c r="OZT24" s="164"/>
      <c r="OZU24" s="164"/>
      <c r="OZV24" s="164"/>
      <c r="OZW24" s="164"/>
      <c r="OZX24" s="164"/>
      <c r="OZY24" s="164"/>
      <c r="OZZ24" s="164"/>
      <c r="PAA24" s="164"/>
      <c r="PAB24" s="164"/>
      <c r="PAC24" s="164"/>
      <c r="PAD24" s="164"/>
      <c r="PAE24" s="164"/>
      <c r="PAF24" s="164"/>
      <c r="PAG24" s="164"/>
      <c r="PAH24" s="164"/>
      <c r="PAI24" s="164"/>
      <c r="PAJ24" s="164"/>
      <c r="PAK24" s="164"/>
      <c r="PAL24" s="164"/>
      <c r="PAM24" s="164"/>
      <c r="PAN24" s="164"/>
      <c r="PAO24" s="164"/>
      <c r="PAP24" s="164"/>
      <c r="PAQ24" s="164"/>
      <c r="PAR24" s="164"/>
      <c r="PAS24" s="164"/>
      <c r="PAT24" s="164"/>
      <c r="PAU24" s="164"/>
      <c r="PAV24" s="164"/>
      <c r="PAW24" s="164"/>
      <c r="PAX24" s="164"/>
      <c r="PAY24" s="164"/>
      <c r="PAZ24" s="164"/>
      <c r="PBA24" s="164"/>
      <c r="PBB24" s="164"/>
      <c r="PBC24" s="164"/>
      <c r="PBD24" s="164"/>
      <c r="PBE24" s="164"/>
      <c r="PBF24" s="164"/>
      <c r="PBG24" s="164"/>
      <c r="PBH24" s="164"/>
      <c r="PBI24" s="164"/>
      <c r="PBJ24" s="164"/>
      <c r="PBK24" s="164"/>
      <c r="PBL24" s="164"/>
      <c r="PBM24" s="164"/>
      <c r="PBN24" s="164"/>
      <c r="PBO24" s="164"/>
      <c r="PBP24" s="164"/>
      <c r="PBQ24" s="164"/>
      <c r="PBR24" s="164"/>
      <c r="PBS24" s="164"/>
      <c r="PBT24" s="164"/>
      <c r="PBU24" s="164"/>
      <c r="PBV24" s="164"/>
      <c r="PBW24" s="164"/>
      <c r="PBX24" s="164"/>
      <c r="PBY24" s="164"/>
      <c r="PBZ24" s="164"/>
      <c r="PCA24" s="164"/>
      <c r="PCB24" s="164"/>
      <c r="PCC24" s="164"/>
      <c r="PCD24" s="164"/>
      <c r="PCE24" s="164"/>
      <c r="PCF24" s="164"/>
      <c r="PCG24" s="164"/>
      <c r="PCH24" s="164"/>
      <c r="PCI24" s="164"/>
      <c r="PCJ24" s="164"/>
      <c r="PCK24" s="164"/>
      <c r="PCL24" s="164"/>
      <c r="PCM24" s="164"/>
      <c r="PCN24" s="164"/>
      <c r="PCO24" s="164"/>
      <c r="PCP24" s="164"/>
      <c r="PCQ24" s="164"/>
      <c r="PCR24" s="164"/>
      <c r="PCS24" s="164"/>
      <c r="PCT24" s="164"/>
      <c r="PCU24" s="164"/>
      <c r="PCV24" s="164"/>
      <c r="PCW24" s="164"/>
      <c r="PCX24" s="164"/>
      <c r="PCY24" s="164"/>
      <c r="PCZ24" s="164"/>
      <c r="PDA24" s="164"/>
      <c r="PDB24" s="164"/>
      <c r="PDC24" s="164"/>
      <c r="PDD24" s="164"/>
      <c r="PDE24" s="164"/>
      <c r="PDF24" s="164"/>
      <c r="PDG24" s="164"/>
      <c r="PDH24" s="164"/>
      <c r="PDI24" s="164"/>
      <c r="PDJ24" s="164"/>
      <c r="PDK24" s="164"/>
      <c r="PDL24" s="164"/>
      <c r="PDM24" s="164"/>
      <c r="PDN24" s="164"/>
      <c r="PDO24" s="164"/>
      <c r="PDP24" s="164"/>
      <c r="PDQ24" s="164"/>
      <c r="PDR24" s="164"/>
      <c r="PDS24" s="164"/>
      <c r="PDT24" s="164"/>
      <c r="PDU24" s="164"/>
      <c r="PDV24" s="164"/>
      <c r="PDW24" s="164"/>
      <c r="PDX24" s="164"/>
      <c r="PDY24" s="164"/>
      <c r="PDZ24" s="164"/>
      <c r="PEA24" s="164"/>
      <c r="PEB24" s="164"/>
      <c r="PEC24" s="164"/>
      <c r="PED24" s="164"/>
      <c r="PEE24" s="164"/>
      <c r="PEF24" s="164"/>
      <c r="PEG24" s="164"/>
      <c r="PEH24" s="164"/>
      <c r="PEI24" s="164"/>
      <c r="PEJ24" s="164"/>
      <c r="PEK24" s="164"/>
      <c r="PEL24" s="164"/>
      <c r="PEM24" s="164"/>
      <c r="PEN24" s="164"/>
      <c r="PEO24" s="164"/>
      <c r="PEP24" s="164"/>
      <c r="PEQ24" s="164"/>
      <c r="PER24" s="164"/>
      <c r="PES24" s="164"/>
      <c r="PET24" s="164"/>
      <c r="PEU24" s="164"/>
      <c r="PEV24" s="164"/>
      <c r="PEW24" s="164"/>
      <c r="PEX24" s="164"/>
      <c r="PEY24" s="164"/>
      <c r="PEZ24" s="164"/>
      <c r="PFA24" s="164"/>
      <c r="PFB24" s="164"/>
      <c r="PFC24" s="164"/>
      <c r="PFD24" s="164"/>
      <c r="PFE24" s="164"/>
      <c r="PFF24" s="164"/>
      <c r="PFG24" s="164"/>
      <c r="PFH24" s="164"/>
      <c r="PFI24" s="164"/>
      <c r="PFJ24" s="164"/>
      <c r="PFK24" s="164"/>
      <c r="PFL24" s="164"/>
      <c r="PFM24" s="164"/>
      <c r="PFN24" s="164"/>
      <c r="PFO24" s="164"/>
      <c r="PFP24" s="164"/>
      <c r="PFQ24" s="164"/>
      <c r="PFR24" s="164"/>
      <c r="PFS24" s="164"/>
      <c r="PFT24" s="164"/>
      <c r="PFU24" s="164"/>
      <c r="PFV24" s="164"/>
      <c r="PFW24" s="164"/>
      <c r="PFX24" s="164"/>
      <c r="PFY24" s="164"/>
      <c r="PFZ24" s="164"/>
      <c r="PGA24" s="164"/>
      <c r="PGB24" s="164"/>
      <c r="PGC24" s="164"/>
      <c r="PGD24" s="164"/>
      <c r="PGE24" s="164"/>
      <c r="PGF24" s="164"/>
      <c r="PGG24" s="164"/>
      <c r="PGH24" s="164"/>
      <c r="PGI24" s="164"/>
      <c r="PGJ24" s="164"/>
      <c r="PGK24" s="164"/>
      <c r="PGL24" s="164"/>
      <c r="PGM24" s="164"/>
      <c r="PGN24" s="164"/>
      <c r="PGO24" s="164"/>
      <c r="PGP24" s="164"/>
      <c r="PGQ24" s="164"/>
      <c r="PGR24" s="164"/>
      <c r="PGS24" s="164"/>
      <c r="PGT24" s="164"/>
      <c r="PGU24" s="164"/>
      <c r="PGV24" s="164"/>
      <c r="PGW24" s="164"/>
      <c r="PGX24" s="164"/>
      <c r="PGY24" s="164"/>
      <c r="PGZ24" s="164"/>
      <c r="PHA24" s="164"/>
      <c r="PHB24" s="164"/>
      <c r="PHC24" s="164"/>
      <c r="PHD24" s="164"/>
      <c r="PHE24" s="164"/>
      <c r="PHF24" s="164"/>
      <c r="PHG24" s="164"/>
      <c r="PHH24" s="164"/>
      <c r="PHI24" s="164"/>
      <c r="PHJ24" s="164"/>
      <c r="PHK24" s="164"/>
      <c r="PHL24" s="164"/>
      <c r="PHM24" s="164"/>
      <c r="PHN24" s="164"/>
      <c r="PHO24" s="164"/>
      <c r="PHP24" s="164"/>
      <c r="PHQ24" s="164"/>
      <c r="PHR24" s="164"/>
      <c r="PHS24" s="164"/>
      <c r="PHT24" s="164"/>
      <c r="PHU24" s="164"/>
      <c r="PHV24" s="164"/>
      <c r="PHW24" s="164"/>
      <c r="PHX24" s="164"/>
      <c r="PHY24" s="164"/>
      <c r="PHZ24" s="164"/>
      <c r="PIA24" s="164"/>
      <c r="PIB24" s="164"/>
      <c r="PIC24" s="164"/>
      <c r="PID24" s="164"/>
      <c r="PIE24" s="164"/>
      <c r="PIF24" s="164"/>
      <c r="PIG24" s="164"/>
      <c r="PIH24" s="164"/>
      <c r="PII24" s="164"/>
      <c r="PIJ24" s="164"/>
      <c r="PIK24" s="164"/>
      <c r="PIL24" s="164"/>
      <c r="PIM24" s="164"/>
      <c r="PIN24" s="164"/>
      <c r="PIO24" s="164"/>
      <c r="PIP24" s="164"/>
      <c r="PIQ24" s="164"/>
      <c r="PIR24" s="164"/>
      <c r="PIS24" s="164"/>
      <c r="PIT24" s="164"/>
      <c r="PIU24" s="164"/>
      <c r="PIV24" s="164"/>
      <c r="PIW24" s="164"/>
      <c r="PIX24" s="164"/>
      <c r="PIY24" s="164"/>
      <c r="PIZ24" s="164"/>
      <c r="PJA24" s="164"/>
      <c r="PJB24" s="164"/>
      <c r="PJC24" s="164"/>
      <c r="PJD24" s="164"/>
      <c r="PJE24" s="164"/>
      <c r="PJF24" s="164"/>
      <c r="PJG24" s="164"/>
      <c r="PJH24" s="164"/>
      <c r="PJI24" s="164"/>
      <c r="PJJ24" s="164"/>
      <c r="PJK24" s="164"/>
      <c r="PJL24" s="164"/>
      <c r="PJM24" s="164"/>
      <c r="PJN24" s="164"/>
      <c r="PJO24" s="164"/>
      <c r="PJP24" s="164"/>
      <c r="PJQ24" s="164"/>
      <c r="PJR24" s="164"/>
      <c r="PJS24" s="164"/>
      <c r="PJT24" s="164"/>
      <c r="PJU24" s="164"/>
      <c r="PJV24" s="164"/>
      <c r="PJW24" s="164"/>
      <c r="PJX24" s="164"/>
      <c r="PJY24" s="164"/>
      <c r="PJZ24" s="164"/>
      <c r="PKA24" s="164"/>
      <c r="PKB24" s="164"/>
      <c r="PKC24" s="164"/>
      <c r="PKD24" s="164"/>
      <c r="PKE24" s="164"/>
      <c r="PKF24" s="164"/>
      <c r="PKG24" s="164"/>
      <c r="PKH24" s="164"/>
      <c r="PKI24" s="164"/>
      <c r="PKJ24" s="164"/>
      <c r="PKK24" s="164"/>
      <c r="PKL24" s="164"/>
      <c r="PKM24" s="164"/>
      <c r="PKN24" s="164"/>
      <c r="PKO24" s="164"/>
      <c r="PKP24" s="164"/>
      <c r="PKQ24" s="164"/>
      <c r="PKR24" s="164"/>
      <c r="PKS24" s="164"/>
      <c r="PKT24" s="164"/>
      <c r="PKU24" s="164"/>
      <c r="PKV24" s="164"/>
      <c r="PKW24" s="164"/>
      <c r="PKX24" s="164"/>
      <c r="PKY24" s="164"/>
      <c r="PKZ24" s="164"/>
      <c r="PLA24" s="164"/>
      <c r="PLB24" s="164"/>
      <c r="PLC24" s="164"/>
      <c r="PLD24" s="164"/>
      <c r="PLE24" s="164"/>
      <c r="PLF24" s="164"/>
      <c r="PLG24" s="164"/>
      <c r="PLH24" s="164"/>
      <c r="PLI24" s="164"/>
      <c r="PLJ24" s="164"/>
      <c r="PLK24" s="164"/>
      <c r="PLL24" s="164"/>
      <c r="PLM24" s="164"/>
      <c r="PLN24" s="164"/>
      <c r="PLO24" s="164"/>
      <c r="PLP24" s="164"/>
      <c r="PLQ24" s="164"/>
      <c r="PLR24" s="164"/>
      <c r="PLS24" s="164"/>
      <c r="PLT24" s="164"/>
      <c r="PLU24" s="164"/>
      <c r="PLV24" s="164"/>
      <c r="PLW24" s="164"/>
      <c r="PLX24" s="164"/>
      <c r="PLY24" s="164"/>
      <c r="PLZ24" s="164"/>
      <c r="PMA24" s="164"/>
      <c r="PMB24" s="164"/>
      <c r="PMC24" s="164"/>
      <c r="PMD24" s="164"/>
      <c r="PME24" s="164"/>
      <c r="PMF24" s="164"/>
      <c r="PMG24" s="164"/>
      <c r="PMH24" s="164"/>
      <c r="PMI24" s="164"/>
      <c r="PMJ24" s="164"/>
      <c r="PMK24" s="164"/>
      <c r="PML24" s="164"/>
      <c r="PMM24" s="164"/>
      <c r="PMN24" s="164"/>
      <c r="PMO24" s="164"/>
      <c r="PMP24" s="164"/>
      <c r="PMQ24" s="164"/>
      <c r="PMR24" s="164"/>
      <c r="PMS24" s="164"/>
      <c r="PMT24" s="164"/>
      <c r="PMU24" s="164"/>
      <c r="PMV24" s="164"/>
      <c r="PMW24" s="164"/>
      <c r="PMX24" s="164"/>
      <c r="PMY24" s="164"/>
      <c r="PMZ24" s="164"/>
      <c r="PNA24" s="164"/>
      <c r="PNB24" s="164"/>
      <c r="PNC24" s="164"/>
      <c r="PND24" s="164"/>
      <c r="PNE24" s="164"/>
      <c r="PNF24" s="164"/>
      <c r="PNG24" s="164"/>
      <c r="PNH24" s="164"/>
      <c r="PNI24" s="164"/>
      <c r="PNJ24" s="164"/>
      <c r="PNK24" s="164"/>
      <c r="PNL24" s="164"/>
      <c r="PNM24" s="164"/>
      <c r="PNN24" s="164"/>
      <c r="PNO24" s="164"/>
      <c r="PNP24" s="164"/>
      <c r="PNQ24" s="164"/>
      <c r="PNR24" s="164"/>
      <c r="PNS24" s="164"/>
      <c r="PNT24" s="164"/>
      <c r="PNU24" s="164"/>
      <c r="PNV24" s="164"/>
      <c r="PNW24" s="164"/>
      <c r="PNX24" s="164"/>
      <c r="PNY24" s="164"/>
      <c r="PNZ24" s="164"/>
      <c r="POA24" s="164"/>
      <c r="POB24" s="164"/>
      <c r="POC24" s="164"/>
      <c r="POD24" s="164"/>
      <c r="POE24" s="164"/>
      <c r="POF24" s="164"/>
      <c r="POG24" s="164"/>
      <c r="POH24" s="164"/>
      <c r="POI24" s="164"/>
      <c r="POJ24" s="164"/>
      <c r="POK24" s="164"/>
      <c r="POL24" s="164"/>
      <c r="POM24" s="164"/>
      <c r="PON24" s="164"/>
      <c r="POO24" s="164"/>
      <c r="POP24" s="164"/>
      <c r="POQ24" s="164"/>
      <c r="POR24" s="164"/>
      <c r="POS24" s="164"/>
      <c r="POT24" s="164"/>
      <c r="POU24" s="164"/>
      <c r="POV24" s="164"/>
      <c r="POW24" s="164"/>
      <c r="POX24" s="164"/>
      <c r="POY24" s="164"/>
      <c r="POZ24" s="164"/>
      <c r="PPA24" s="164"/>
      <c r="PPB24" s="164"/>
      <c r="PPC24" s="164"/>
      <c r="PPD24" s="164"/>
      <c r="PPE24" s="164"/>
      <c r="PPF24" s="164"/>
      <c r="PPG24" s="164"/>
      <c r="PPH24" s="164"/>
      <c r="PPI24" s="164"/>
      <c r="PPJ24" s="164"/>
      <c r="PPK24" s="164"/>
      <c r="PPL24" s="164"/>
      <c r="PPM24" s="164"/>
      <c r="PPN24" s="164"/>
      <c r="PPO24" s="164"/>
      <c r="PPP24" s="164"/>
      <c r="PPQ24" s="164"/>
      <c r="PPR24" s="164"/>
      <c r="PPS24" s="164"/>
      <c r="PPT24" s="164"/>
      <c r="PPU24" s="164"/>
      <c r="PPV24" s="164"/>
      <c r="PPW24" s="164"/>
      <c r="PPX24" s="164"/>
      <c r="PPY24" s="164"/>
      <c r="PPZ24" s="164"/>
      <c r="PQA24" s="164"/>
      <c r="PQB24" s="164"/>
      <c r="PQC24" s="164"/>
      <c r="PQD24" s="164"/>
      <c r="PQE24" s="164"/>
      <c r="PQF24" s="164"/>
      <c r="PQG24" s="164"/>
      <c r="PQH24" s="164"/>
      <c r="PQI24" s="164"/>
      <c r="PQJ24" s="164"/>
      <c r="PQK24" s="164"/>
      <c r="PQL24" s="164"/>
      <c r="PQM24" s="164"/>
      <c r="PQN24" s="164"/>
      <c r="PQO24" s="164"/>
      <c r="PQP24" s="164"/>
      <c r="PQQ24" s="164"/>
      <c r="PQR24" s="164"/>
      <c r="PQS24" s="164"/>
      <c r="PQT24" s="164"/>
      <c r="PQU24" s="164"/>
      <c r="PQV24" s="164"/>
      <c r="PQW24" s="164"/>
      <c r="PQX24" s="164"/>
      <c r="PQY24" s="164"/>
      <c r="PQZ24" s="164"/>
      <c r="PRA24" s="164"/>
      <c r="PRB24" s="164"/>
      <c r="PRC24" s="164"/>
      <c r="PRD24" s="164"/>
      <c r="PRE24" s="164"/>
      <c r="PRF24" s="164"/>
      <c r="PRG24" s="164"/>
      <c r="PRH24" s="164"/>
      <c r="PRI24" s="164"/>
      <c r="PRJ24" s="164"/>
      <c r="PRK24" s="164"/>
      <c r="PRL24" s="164"/>
      <c r="PRM24" s="164"/>
      <c r="PRN24" s="164"/>
      <c r="PRO24" s="164"/>
      <c r="PRP24" s="164"/>
      <c r="PRQ24" s="164"/>
      <c r="PRR24" s="164"/>
      <c r="PRS24" s="164"/>
      <c r="PRT24" s="164"/>
      <c r="PRU24" s="164"/>
      <c r="PRV24" s="164"/>
      <c r="PRW24" s="164"/>
      <c r="PRX24" s="164"/>
      <c r="PRY24" s="164"/>
      <c r="PRZ24" s="164"/>
      <c r="PSA24" s="164"/>
      <c r="PSB24" s="164"/>
      <c r="PSC24" s="164"/>
      <c r="PSD24" s="164"/>
      <c r="PSE24" s="164"/>
      <c r="PSF24" s="164"/>
      <c r="PSG24" s="164"/>
      <c r="PSH24" s="164"/>
      <c r="PSI24" s="164"/>
      <c r="PSJ24" s="164"/>
      <c r="PSK24" s="164"/>
      <c r="PSL24" s="164"/>
      <c r="PSM24" s="164"/>
      <c r="PSN24" s="164"/>
      <c r="PSO24" s="164"/>
      <c r="PSP24" s="164"/>
      <c r="PSQ24" s="164"/>
      <c r="PSR24" s="164"/>
      <c r="PSS24" s="164"/>
      <c r="PST24" s="164"/>
      <c r="PSU24" s="164"/>
      <c r="PSV24" s="164"/>
      <c r="PSW24" s="164"/>
      <c r="PSX24" s="164"/>
      <c r="PSY24" s="164"/>
      <c r="PSZ24" s="164"/>
      <c r="PTA24" s="164"/>
      <c r="PTB24" s="164"/>
      <c r="PTC24" s="164"/>
      <c r="PTD24" s="164"/>
      <c r="PTE24" s="164"/>
      <c r="PTF24" s="164"/>
      <c r="PTG24" s="164"/>
      <c r="PTH24" s="164"/>
      <c r="PTI24" s="164"/>
      <c r="PTJ24" s="164"/>
      <c r="PTK24" s="164"/>
      <c r="PTL24" s="164"/>
      <c r="PTM24" s="164"/>
      <c r="PTN24" s="164"/>
      <c r="PTO24" s="164"/>
      <c r="PTP24" s="164"/>
      <c r="PTQ24" s="164"/>
      <c r="PTR24" s="164"/>
      <c r="PTS24" s="164"/>
      <c r="PTT24" s="164"/>
      <c r="PTU24" s="164"/>
      <c r="PTV24" s="164"/>
      <c r="PTW24" s="164"/>
      <c r="PTX24" s="164"/>
      <c r="PTY24" s="164"/>
      <c r="PTZ24" s="164"/>
      <c r="PUA24" s="164"/>
      <c r="PUB24" s="164"/>
      <c r="PUC24" s="164"/>
      <c r="PUD24" s="164"/>
      <c r="PUE24" s="164"/>
      <c r="PUF24" s="164"/>
      <c r="PUG24" s="164"/>
      <c r="PUH24" s="164"/>
      <c r="PUI24" s="164"/>
      <c r="PUJ24" s="164"/>
      <c r="PUK24" s="164"/>
      <c r="PUL24" s="164"/>
      <c r="PUM24" s="164"/>
      <c r="PUN24" s="164"/>
      <c r="PUO24" s="164"/>
      <c r="PUP24" s="164"/>
      <c r="PUQ24" s="164"/>
      <c r="PUR24" s="164"/>
      <c r="PUS24" s="164"/>
      <c r="PUT24" s="164"/>
      <c r="PUU24" s="164"/>
      <c r="PUV24" s="164"/>
      <c r="PUW24" s="164"/>
      <c r="PUX24" s="164"/>
      <c r="PUY24" s="164"/>
      <c r="PUZ24" s="164"/>
      <c r="PVA24" s="164"/>
      <c r="PVB24" s="164"/>
      <c r="PVC24" s="164"/>
      <c r="PVD24" s="164"/>
      <c r="PVE24" s="164"/>
      <c r="PVF24" s="164"/>
      <c r="PVG24" s="164"/>
      <c r="PVH24" s="164"/>
      <c r="PVI24" s="164"/>
      <c r="PVJ24" s="164"/>
      <c r="PVK24" s="164"/>
      <c r="PVL24" s="164"/>
      <c r="PVM24" s="164"/>
      <c r="PVN24" s="164"/>
      <c r="PVO24" s="164"/>
      <c r="PVP24" s="164"/>
      <c r="PVQ24" s="164"/>
      <c r="PVR24" s="164"/>
      <c r="PVS24" s="164"/>
      <c r="PVT24" s="164"/>
      <c r="PVU24" s="164"/>
      <c r="PVV24" s="164"/>
      <c r="PVW24" s="164"/>
      <c r="PVX24" s="164"/>
      <c r="PVY24" s="164"/>
      <c r="PVZ24" s="164"/>
      <c r="PWA24" s="164"/>
      <c r="PWB24" s="164"/>
      <c r="PWC24" s="164"/>
      <c r="PWD24" s="164"/>
      <c r="PWE24" s="164"/>
      <c r="PWF24" s="164"/>
      <c r="PWG24" s="164"/>
      <c r="PWH24" s="164"/>
      <c r="PWI24" s="164"/>
      <c r="PWJ24" s="164"/>
      <c r="PWK24" s="164"/>
      <c r="PWL24" s="164"/>
      <c r="PWM24" s="164"/>
      <c r="PWN24" s="164"/>
      <c r="PWO24" s="164"/>
      <c r="PWP24" s="164"/>
      <c r="PWQ24" s="164"/>
      <c r="PWR24" s="164"/>
      <c r="PWS24" s="164"/>
      <c r="PWT24" s="164"/>
      <c r="PWU24" s="164"/>
      <c r="PWV24" s="164"/>
      <c r="PWW24" s="164"/>
      <c r="PWX24" s="164"/>
      <c r="PWY24" s="164"/>
      <c r="PWZ24" s="164"/>
      <c r="PXA24" s="164"/>
      <c r="PXB24" s="164"/>
      <c r="PXC24" s="164"/>
      <c r="PXD24" s="164"/>
      <c r="PXE24" s="164"/>
      <c r="PXF24" s="164"/>
      <c r="PXG24" s="164"/>
      <c r="PXH24" s="164"/>
      <c r="PXI24" s="164"/>
      <c r="PXJ24" s="164"/>
      <c r="PXK24" s="164"/>
      <c r="PXL24" s="164"/>
      <c r="PXM24" s="164"/>
      <c r="PXN24" s="164"/>
      <c r="PXO24" s="164"/>
      <c r="PXP24" s="164"/>
      <c r="PXQ24" s="164"/>
      <c r="PXR24" s="164"/>
      <c r="PXS24" s="164"/>
      <c r="PXT24" s="164"/>
      <c r="PXU24" s="164"/>
      <c r="PXV24" s="164"/>
      <c r="PXW24" s="164"/>
      <c r="PXX24" s="164"/>
      <c r="PXY24" s="164"/>
      <c r="PXZ24" s="164"/>
      <c r="PYA24" s="164"/>
      <c r="PYB24" s="164"/>
      <c r="PYC24" s="164"/>
      <c r="PYD24" s="164"/>
      <c r="PYE24" s="164"/>
      <c r="PYF24" s="164"/>
      <c r="PYG24" s="164"/>
      <c r="PYH24" s="164"/>
      <c r="PYI24" s="164"/>
      <c r="PYJ24" s="164"/>
      <c r="PYK24" s="164"/>
      <c r="PYL24" s="164"/>
      <c r="PYM24" s="164"/>
      <c r="PYN24" s="164"/>
      <c r="PYO24" s="164"/>
      <c r="PYP24" s="164"/>
      <c r="PYQ24" s="164"/>
      <c r="PYR24" s="164"/>
      <c r="PYS24" s="164"/>
      <c r="PYT24" s="164"/>
      <c r="PYU24" s="164"/>
      <c r="PYV24" s="164"/>
      <c r="PYW24" s="164"/>
      <c r="PYX24" s="164"/>
      <c r="PYY24" s="164"/>
      <c r="PYZ24" s="164"/>
      <c r="PZA24" s="164"/>
      <c r="PZB24" s="164"/>
      <c r="PZC24" s="164"/>
      <c r="PZD24" s="164"/>
      <c r="PZE24" s="164"/>
      <c r="PZF24" s="164"/>
      <c r="PZG24" s="164"/>
      <c r="PZH24" s="164"/>
      <c r="PZI24" s="164"/>
      <c r="PZJ24" s="164"/>
      <c r="PZK24" s="164"/>
      <c r="PZL24" s="164"/>
      <c r="PZM24" s="164"/>
      <c r="PZN24" s="164"/>
      <c r="PZO24" s="164"/>
      <c r="PZP24" s="164"/>
      <c r="PZQ24" s="164"/>
      <c r="PZR24" s="164"/>
      <c r="PZS24" s="164"/>
      <c r="PZT24" s="164"/>
      <c r="PZU24" s="164"/>
      <c r="PZV24" s="164"/>
      <c r="PZW24" s="164"/>
      <c r="PZX24" s="164"/>
      <c r="PZY24" s="164"/>
      <c r="PZZ24" s="164"/>
      <c r="QAA24" s="164"/>
      <c r="QAB24" s="164"/>
      <c r="QAC24" s="164"/>
      <c r="QAD24" s="164"/>
      <c r="QAE24" s="164"/>
      <c r="QAF24" s="164"/>
      <c r="QAG24" s="164"/>
      <c r="QAH24" s="164"/>
      <c r="QAI24" s="164"/>
      <c r="QAJ24" s="164"/>
      <c r="QAK24" s="164"/>
      <c r="QAL24" s="164"/>
      <c r="QAM24" s="164"/>
      <c r="QAN24" s="164"/>
      <c r="QAO24" s="164"/>
      <c r="QAP24" s="164"/>
      <c r="QAQ24" s="164"/>
      <c r="QAR24" s="164"/>
      <c r="QAS24" s="164"/>
      <c r="QAT24" s="164"/>
      <c r="QAU24" s="164"/>
      <c r="QAV24" s="164"/>
      <c r="QAW24" s="164"/>
      <c r="QAX24" s="164"/>
      <c r="QAY24" s="164"/>
      <c r="QAZ24" s="164"/>
      <c r="QBA24" s="164"/>
      <c r="QBB24" s="164"/>
      <c r="QBC24" s="164"/>
      <c r="QBD24" s="164"/>
      <c r="QBE24" s="164"/>
      <c r="QBF24" s="164"/>
      <c r="QBG24" s="164"/>
      <c r="QBH24" s="164"/>
      <c r="QBI24" s="164"/>
      <c r="QBJ24" s="164"/>
      <c r="QBK24" s="164"/>
      <c r="QBL24" s="164"/>
      <c r="QBM24" s="164"/>
      <c r="QBN24" s="164"/>
      <c r="QBO24" s="164"/>
      <c r="QBP24" s="164"/>
      <c r="QBQ24" s="164"/>
      <c r="QBR24" s="164"/>
      <c r="QBS24" s="164"/>
      <c r="QBT24" s="164"/>
      <c r="QBU24" s="164"/>
      <c r="QBV24" s="164"/>
      <c r="QBW24" s="164"/>
      <c r="QBX24" s="164"/>
      <c r="QBY24" s="164"/>
      <c r="QBZ24" s="164"/>
      <c r="QCA24" s="164"/>
      <c r="QCB24" s="164"/>
      <c r="QCC24" s="164"/>
      <c r="QCD24" s="164"/>
      <c r="QCE24" s="164"/>
      <c r="QCF24" s="164"/>
      <c r="QCG24" s="164"/>
      <c r="QCH24" s="164"/>
      <c r="QCI24" s="164"/>
      <c r="QCJ24" s="164"/>
      <c r="QCK24" s="164"/>
      <c r="QCL24" s="164"/>
      <c r="QCM24" s="164"/>
      <c r="QCN24" s="164"/>
      <c r="QCO24" s="164"/>
      <c r="QCP24" s="164"/>
      <c r="QCQ24" s="164"/>
      <c r="QCR24" s="164"/>
      <c r="QCS24" s="164"/>
      <c r="QCT24" s="164"/>
      <c r="QCU24" s="164"/>
      <c r="QCV24" s="164"/>
      <c r="QCW24" s="164"/>
      <c r="QCX24" s="164"/>
      <c r="QCY24" s="164"/>
      <c r="QCZ24" s="164"/>
      <c r="QDA24" s="164"/>
      <c r="QDB24" s="164"/>
      <c r="QDC24" s="164"/>
      <c r="QDD24" s="164"/>
      <c r="QDE24" s="164"/>
      <c r="QDF24" s="164"/>
      <c r="QDG24" s="164"/>
      <c r="QDH24" s="164"/>
      <c r="QDI24" s="164"/>
      <c r="QDJ24" s="164"/>
      <c r="QDK24" s="164"/>
      <c r="QDL24" s="164"/>
      <c r="QDM24" s="164"/>
      <c r="QDN24" s="164"/>
      <c r="QDO24" s="164"/>
      <c r="QDP24" s="164"/>
      <c r="QDQ24" s="164"/>
      <c r="QDR24" s="164"/>
      <c r="QDS24" s="164"/>
      <c r="QDT24" s="164"/>
      <c r="QDU24" s="164"/>
      <c r="QDV24" s="164"/>
      <c r="QDW24" s="164"/>
      <c r="QDX24" s="164"/>
      <c r="QDY24" s="164"/>
      <c r="QDZ24" s="164"/>
      <c r="QEA24" s="164"/>
      <c r="QEB24" s="164"/>
      <c r="QEC24" s="164"/>
      <c r="QED24" s="164"/>
      <c r="QEE24" s="164"/>
      <c r="QEF24" s="164"/>
      <c r="QEG24" s="164"/>
      <c r="QEH24" s="164"/>
      <c r="QEI24" s="164"/>
      <c r="QEJ24" s="164"/>
      <c r="QEK24" s="164"/>
      <c r="QEL24" s="164"/>
      <c r="QEM24" s="164"/>
      <c r="QEN24" s="164"/>
      <c r="QEO24" s="164"/>
      <c r="QEP24" s="164"/>
      <c r="QEQ24" s="164"/>
      <c r="QER24" s="164"/>
      <c r="QES24" s="164"/>
      <c r="QET24" s="164"/>
      <c r="QEU24" s="164"/>
      <c r="QEV24" s="164"/>
      <c r="QEW24" s="164"/>
      <c r="QEX24" s="164"/>
      <c r="QEY24" s="164"/>
      <c r="QEZ24" s="164"/>
      <c r="QFA24" s="164"/>
      <c r="QFB24" s="164"/>
      <c r="QFC24" s="164"/>
      <c r="QFD24" s="164"/>
      <c r="QFE24" s="164"/>
      <c r="QFF24" s="164"/>
      <c r="QFG24" s="164"/>
      <c r="QFH24" s="164"/>
      <c r="QFI24" s="164"/>
      <c r="QFJ24" s="164"/>
      <c r="QFK24" s="164"/>
      <c r="QFL24" s="164"/>
      <c r="QFM24" s="164"/>
      <c r="QFN24" s="164"/>
      <c r="QFO24" s="164"/>
      <c r="QFP24" s="164"/>
      <c r="QFQ24" s="164"/>
      <c r="QFR24" s="164"/>
      <c r="QFS24" s="164"/>
      <c r="QFT24" s="164"/>
      <c r="QFU24" s="164"/>
      <c r="QFV24" s="164"/>
      <c r="QFW24" s="164"/>
      <c r="QFX24" s="164"/>
      <c r="QFY24" s="164"/>
      <c r="QFZ24" s="164"/>
      <c r="QGA24" s="164"/>
      <c r="QGB24" s="164"/>
      <c r="QGC24" s="164"/>
      <c r="QGD24" s="164"/>
      <c r="QGE24" s="164"/>
      <c r="QGF24" s="164"/>
      <c r="QGG24" s="164"/>
      <c r="QGH24" s="164"/>
      <c r="QGI24" s="164"/>
      <c r="QGJ24" s="164"/>
      <c r="QGK24" s="164"/>
      <c r="QGL24" s="164"/>
      <c r="QGM24" s="164"/>
      <c r="QGN24" s="164"/>
      <c r="QGO24" s="164"/>
      <c r="QGP24" s="164"/>
      <c r="QGQ24" s="164"/>
      <c r="QGR24" s="164"/>
      <c r="QGS24" s="164"/>
      <c r="QGT24" s="164"/>
      <c r="QGU24" s="164"/>
      <c r="QGV24" s="164"/>
      <c r="QGW24" s="164"/>
      <c r="QGX24" s="164"/>
      <c r="QGY24" s="164"/>
      <c r="QGZ24" s="164"/>
      <c r="QHA24" s="164"/>
      <c r="QHB24" s="164"/>
      <c r="QHC24" s="164"/>
      <c r="QHD24" s="164"/>
      <c r="QHE24" s="164"/>
      <c r="QHF24" s="164"/>
      <c r="QHG24" s="164"/>
      <c r="QHH24" s="164"/>
      <c r="QHI24" s="164"/>
      <c r="QHJ24" s="164"/>
      <c r="QHK24" s="164"/>
      <c r="QHL24" s="164"/>
      <c r="QHM24" s="164"/>
      <c r="QHN24" s="164"/>
      <c r="QHO24" s="164"/>
      <c r="QHP24" s="164"/>
      <c r="QHQ24" s="164"/>
      <c r="QHR24" s="164"/>
      <c r="QHS24" s="164"/>
      <c r="QHT24" s="164"/>
      <c r="QHU24" s="164"/>
      <c r="QHV24" s="164"/>
      <c r="QHW24" s="164"/>
      <c r="QHX24" s="164"/>
      <c r="QHY24" s="164"/>
      <c r="QHZ24" s="164"/>
      <c r="QIA24" s="164"/>
      <c r="QIB24" s="164"/>
      <c r="QIC24" s="164"/>
      <c r="QID24" s="164"/>
      <c r="QIE24" s="164"/>
      <c r="QIF24" s="164"/>
      <c r="QIG24" s="164"/>
      <c r="QIH24" s="164"/>
      <c r="QII24" s="164"/>
      <c r="QIJ24" s="164"/>
      <c r="QIK24" s="164"/>
      <c r="QIL24" s="164"/>
      <c r="QIM24" s="164"/>
      <c r="QIN24" s="164"/>
      <c r="QIO24" s="164"/>
      <c r="QIP24" s="164"/>
      <c r="QIQ24" s="164"/>
      <c r="QIR24" s="164"/>
      <c r="QIS24" s="164"/>
      <c r="QIT24" s="164"/>
      <c r="QIU24" s="164"/>
      <c r="QIV24" s="164"/>
      <c r="QIW24" s="164"/>
      <c r="QIX24" s="164"/>
      <c r="QIY24" s="164"/>
      <c r="QIZ24" s="164"/>
      <c r="QJA24" s="164"/>
      <c r="QJB24" s="164"/>
      <c r="QJC24" s="164"/>
      <c r="QJD24" s="164"/>
      <c r="QJE24" s="164"/>
      <c r="QJF24" s="164"/>
      <c r="QJG24" s="164"/>
      <c r="QJH24" s="164"/>
      <c r="QJI24" s="164"/>
      <c r="QJJ24" s="164"/>
      <c r="QJK24" s="164"/>
      <c r="QJL24" s="164"/>
      <c r="QJM24" s="164"/>
      <c r="QJN24" s="164"/>
      <c r="QJO24" s="164"/>
      <c r="QJP24" s="164"/>
      <c r="QJQ24" s="164"/>
      <c r="QJR24" s="164"/>
      <c r="QJS24" s="164"/>
      <c r="QJT24" s="164"/>
      <c r="QJU24" s="164"/>
      <c r="QJV24" s="164"/>
      <c r="QJW24" s="164"/>
      <c r="QJX24" s="164"/>
      <c r="QJY24" s="164"/>
      <c r="QJZ24" s="164"/>
      <c r="QKA24" s="164"/>
      <c r="QKB24" s="164"/>
      <c r="QKC24" s="164"/>
      <c r="QKD24" s="164"/>
      <c r="QKE24" s="164"/>
      <c r="QKF24" s="164"/>
      <c r="QKG24" s="164"/>
      <c r="QKH24" s="164"/>
      <c r="QKI24" s="164"/>
      <c r="QKJ24" s="164"/>
      <c r="QKK24" s="164"/>
      <c r="QKL24" s="164"/>
      <c r="QKM24" s="164"/>
      <c r="QKN24" s="164"/>
      <c r="QKO24" s="164"/>
      <c r="QKP24" s="164"/>
      <c r="QKQ24" s="164"/>
      <c r="QKR24" s="164"/>
      <c r="QKS24" s="164"/>
      <c r="QKT24" s="164"/>
      <c r="QKU24" s="164"/>
      <c r="QKV24" s="164"/>
      <c r="QKW24" s="164"/>
      <c r="QKX24" s="164"/>
      <c r="QKY24" s="164"/>
      <c r="QKZ24" s="164"/>
      <c r="QLA24" s="164"/>
      <c r="QLB24" s="164"/>
      <c r="QLC24" s="164"/>
      <c r="QLD24" s="164"/>
      <c r="QLE24" s="164"/>
      <c r="QLF24" s="164"/>
      <c r="QLG24" s="164"/>
      <c r="QLH24" s="164"/>
      <c r="QLI24" s="164"/>
      <c r="QLJ24" s="164"/>
      <c r="QLK24" s="164"/>
      <c r="QLL24" s="164"/>
      <c r="QLM24" s="164"/>
      <c r="QLN24" s="164"/>
      <c r="QLO24" s="164"/>
      <c r="QLP24" s="164"/>
      <c r="QLQ24" s="164"/>
      <c r="QLR24" s="164"/>
      <c r="QLS24" s="164"/>
      <c r="QLT24" s="164"/>
      <c r="QLU24" s="164"/>
      <c r="QLV24" s="164"/>
      <c r="QLW24" s="164"/>
      <c r="QLX24" s="164"/>
      <c r="QLY24" s="164"/>
      <c r="QLZ24" s="164"/>
      <c r="QMA24" s="164"/>
      <c r="QMB24" s="164"/>
      <c r="QMC24" s="164"/>
      <c r="QMD24" s="164"/>
      <c r="QME24" s="164"/>
      <c r="QMF24" s="164"/>
      <c r="QMG24" s="164"/>
      <c r="QMH24" s="164"/>
      <c r="QMI24" s="164"/>
      <c r="QMJ24" s="164"/>
      <c r="QMK24" s="164"/>
      <c r="QML24" s="164"/>
      <c r="QMM24" s="164"/>
      <c r="QMN24" s="164"/>
      <c r="QMO24" s="164"/>
      <c r="QMP24" s="164"/>
      <c r="QMQ24" s="164"/>
      <c r="QMR24" s="164"/>
      <c r="QMS24" s="164"/>
      <c r="QMT24" s="164"/>
      <c r="QMU24" s="164"/>
      <c r="QMV24" s="164"/>
      <c r="QMW24" s="164"/>
      <c r="QMX24" s="164"/>
      <c r="QMY24" s="164"/>
      <c r="QMZ24" s="164"/>
      <c r="QNA24" s="164"/>
      <c r="QNB24" s="164"/>
      <c r="QNC24" s="164"/>
      <c r="QND24" s="164"/>
      <c r="QNE24" s="164"/>
      <c r="QNF24" s="164"/>
      <c r="QNG24" s="164"/>
      <c r="QNH24" s="164"/>
      <c r="QNI24" s="164"/>
      <c r="QNJ24" s="164"/>
      <c r="QNK24" s="164"/>
      <c r="QNL24" s="164"/>
      <c r="QNM24" s="164"/>
      <c r="QNN24" s="164"/>
      <c r="QNO24" s="164"/>
      <c r="QNP24" s="164"/>
      <c r="QNQ24" s="164"/>
      <c r="QNR24" s="164"/>
      <c r="QNS24" s="164"/>
      <c r="QNT24" s="164"/>
      <c r="QNU24" s="164"/>
      <c r="QNV24" s="164"/>
      <c r="QNW24" s="164"/>
      <c r="QNX24" s="164"/>
      <c r="QNY24" s="164"/>
      <c r="QNZ24" s="164"/>
      <c r="QOA24" s="164"/>
      <c r="QOB24" s="164"/>
      <c r="QOC24" s="164"/>
      <c r="QOD24" s="164"/>
      <c r="QOE24" s="164"/>
      <c r="QOF24" s="164"/>
      <c r="QOG24" s="164"/>
      <c r="QOH24" s="164"/>
      <c r="QOI24" s="164"/>
      <c r="QOJ24" s="164"/>
      <c r="QOK24" s="164"/>
      <c r="QOL24" s="164"/>
      <c r="QOM24" s="164"/>
      <c r="QON24" s="164"/>
      <c r="QOO24" s="164"/>
      <c r="QOP24" s="164"/>
      <c r="QOQ24" s="164"/>
      <c r="QOR24" s="164"/>
      <c r="QOS24" s="164"/>
      <c r="QOT24" s="164"/>
      <c r="QOU24" s="164"/>
      <c r="QOV24" s="164"/>
      <c r="QOW24" s="164"/>
      <c r="QOX24" s="164"/>
      <c r="QOY24" s="164"/>
      <c r="QOZ24" s="164"/>
      <c r="QPA24" s="164"/>
      <c r="QPB24" s="164"/>
      <c r="QPC24" s="164"/>
      <c r="QPD24" s="164"/>
      <c r="QPE24" s="164"/>
      <c r="QPF24" s="164"/>
      <c r="QPG24" s="164"/>
      <c r="QPH24" s="164"/>
      <c r="QPI24" s="164"/>
      <c r="QPJ24" s="164"/>
      <c r="QPK24" s="164"/>
      <c r="QPL24" s="164"/>
      <c r="QPM24" s="164"/>
      <c r="QPN24" s="164"/>
      <c r="QPO24" s="164"/>
      <c r="QPP24" s="164"/>
      <c r="QPQ24" s="164"/>
      <c r="QPR24" s="164"/>
      <c r="QPS24" s="164"/>
      <c r="QPT24" s="164"/>
      <c r="QPU24" s="164"/>
      <c r="QPV24" s="164"/>
      <c r="QPW24" s="164"/>
      <c r="QPX24" s="164"/>
      <c r="QPY24" s="164"/>
      <c r="QPZ24" s="164"/>
      <c r="QQA24" s="164"/>
      <c r="QQB24" s="164"/>
      <c r="QQC24" s="164"/>
      <c r="QQD24" s="164"/>
      <c r="QQE24" s="164"/>
      <c r="QQF24" s="164"/>
      <c r="QQG24" s="164"/>
      <c r="QQH24" s="164"/>
      <c r="QQI24" s="164"/>
      <c r="QQJ24" s="164"/>
      <c r="QQK24" s="164"/>
      <c r="QQL24" s="164"/>
      <c r="QQM24" s="164"/>
      <c r="QQN24" s="164"/>
      <c r="QQO24" s="164"/>
      <c r="QQP24" s="164"/>
      <c r="QQQ24" s="164"/>
      <c r="QQR24" s="164"/>
      <c r="QQS24" s="164"/>
      <c r="QQT24" s="164"/>
      <c r="QQU24" s="164"/>
      <c r="QQV24" s="164"/>
      <c r="QQW24" s="164"/>
      <c r="QQX24" s="164"/>
      <c r="QQY24" s="164"/>
      <c r="QQZ24" s="164"/>
      <c r="QRA24" s="164"/>
      <c r="QRB24" s="164"/>
      <c r="QRC24" s="164"/>
      <c r="QRD24" s="164"/>
      <c r="QRE24" s="164"/>
      <c r="QRF24" s="164"/>
      <c r="QRG24" s="164"/>
      <c r="QRH24" s="164"/>
      <c r="QRI24" s="164"/>
      <c r="QRJ24" s="164"/>
      <c r="QRK24" s="164"/>
      <c r="QRL24" s="164"/>
      <c r="QRM24" s="164"/>
      <c r="QRN24" s="164"/>
      <c r="QRO24" s="164"/>
      <c r="QRP24" s="164"/>
      <c r="QRQ24" s="164"/>
      <c r="QRR24" s="164"/>
      <c r="QRS24" s="164"/>
      <c r="QRT24" s="164"/>
      <c r="QRU24" s="164"/>
      <c r="QRV24" s="164"/>
      <c r="QRW24" s="164"/>
      <c r="QRX24" s="164"/>
      <c r="QRY24" s="164"/>
      <c r="QRZ24" s="164"/>
      <c r="QSA24" s="164"/>
      <c r="QSB24" s="164"/>
      <c r="QSC24" s="164"/>
      <c r="QSD24" s="164"/>
      <c r="QSE24" s="164"/>
      <c r="QSF24" s="164"/>
      <c r="QSG24" s="164"/>
      <c r="QSH24" s="164"/>
      <c r="QSI24" s="164"/>
      <c r="QSJ24" s="164"/>
      <c r="QSK24" s="164"/>
      <c r="QSL24" s="164"/>
      <c r="QSM24" s="164"/>
      <c r="QSN24" s="164"/>
      <c r="QSO24" s="164"/>
      <c r="QSP24" s="164"/>
      <c r="QSQ24" s="164"/>
      <c r="QSR24" s="164"/>
      <c r="QSS24" s="164"/>
      <c r="QST24" s="164"/>
      <c r="QSU24" s="164"/>
      <c r="QSV24" s="164"/>
      <c r="QSW24" s="164"/>
      <c r="QSX24" s="164"/>
      <c r="QSY24" s="164"/>
      <c r="QSZ24" s="164"/>
      <c r="QTA24" s="164"/>
      <c r="QTB24" s="164"/>
      <c r="QTC24" s="164"/>
      <c r="QTD24" s="164"/>
      <c r="QTE24" s="164"/>
      <c r="QTF24" s="164"/>
      <c r="QTG24" s="164"/>
      <c r="QTH24" s="164"/>
      <c r="QTI24" s="164"/>
      <c r="QTJ24" s="164"/>
      <c r="QTK24" s="164"/>
      <c r="QTL24" s="164"/>
      <c r="QTM24" s="164"/>
      <c r="QTN24" s="164"/>
      <c r="QTO24" s="164"/>
      <c r="QTP24" s="164"/>
      <c r="QTQ24" s="164"/>
      <c r="QTR24" s="164"/>
      <c r="QTS24" s="164"/>
      <c r="QTT24" s="164"/>
      <c r="QTU24" s="164"/>
      <c r="QTV24" s="164"/>
      <c r="QTW24" s="164"/>
      <c r="QTX24" s="164"/>
      <c r="QTY24" s="164"/>
      <c r="QTZ24" s="164"/>
      <c r="QUA24" s="164"/>
      <c r="QUB24" s="164"/>
      <c r="QUC24" s="164"/>
      <c r="QUD24" s="164"/>
      <c r="QUE24" s="164"/>
      <c r="QUF24" s="164"/>
      <c r="QUG24" s="164"/>
      <c r="QUH24" s="164"/>
      <c r="QUI24" s="164"/>
      <c r="QUJ24" s="164"/>
      <c r="QUK24" s="164"/>
      <c r="QUL24" s="164"/>
      <c r="QUM24" s="164"/>
      <c r="QUN24" s="164"/>
      <c r="QUO24" s="164"/>
      <c r="QUP24" s="164"/>
      <c r="QUQ24" s="164"/>
      <c r="QUR24" s="164"/>
      <c r="QUS24" s="164"/>
      <c r="QUT24" s="164"/>
      <c r="QUU24" s="164"/>
      <c r="QUV24" s="164"/>
      <c r="QUW24" s="164"/>
      <c r="QUX24" s="164"/>
      <c r="QUY24" s="164"/>
      <c r="QUZ24" s="164"/>
      <c r="QVA24" s="164"/>
      <c r="QVB24" s="164"/>
      <c r="QVC24" s="164"/>
      <c r="QVD24" s="164"/>
      <c r="QVE24" s="164"/>
      <c r="QVF24" s="164"/>
      <c r="QVG24" s="164"/>
      <c r="QVH24" s="164"/>
      <c r="QVI24" s="164"/>
      <c r="QVJ24" s="164"/>
      <c r="QVK24" s="164"/>
      <c r="QVL24" s="164"/>
      <c r="QVM24" s="164"/>
      <c r="QVN24" s="164"/>
      <c r="QVO24" s="164"/>
      <c r="QVP24" s="164"/>
      <c r="QVQ24" s="164"/>
      <c r="QVR24" s="164"/>
      <c r="QVS24" s="164"/>
      <c r="QVT24" s="164"/>
      <c r="QVU24" s="164"/>
      <c r="QVV24" s="164"/>
      <c r="QVW24" s="164"/>
      <c r="QVX24" s="164"/>
      <c r="QVY24" s="164"/>
      <c r="QVZ24" s="164"/>
      <c r="QWA24" s="164"/>
      <c r="QWB24" s="164"/>
      <c r="QWC24" s="164"/>
      <c r="QWD24" s="164"/>
      <c r="QWE24" s="164"/>
      <c r="QWF24" s="164"/>
      <c r="QWG24" s="164"/>
      <c r="QWH24" s="164"/>
      <c r="QWI24" s="164"/>
      <c r="QWJ24" s="164"/>
      <c r="QWK24" s="164"/>
      <c r="QWL24" s="164"/>
      <c r="QWM24" s="164"/>
      <c r="QWN24" s="164"/>
      <c r="QWO24" s="164"/>
      <c r="QWP24" s="164"/>
      <c r="QWQ24" s="164"/>
      <c r="QWR24" s="164"/>
      <c r="QWS24" s="164"/>
      <c r="QWT24" s="164"/>
      <c r="QWU24" s="164"/>
      <c r="QWV24" s="164"/>
      <c r="QWW24" s="164"/>
      <c r="QWX24" s="164"/>
      <c r="QWY24" s="164"/>
      <c r="QWZ24" s="164"/>
      <c r="QXA24" s="164"/>
      <c r="QXB24" s="164"/>
      <c r="QXC24" s="164"/>
      <c r="QXD24" s="164"/>
      <c r="QXE24" s="164"/>
      <c r="QXF24" s="164"/>
      <c r="QXG24" s="164"/>
      <c r="QXH24" s="164"/>
      <c r="QXI24" s="164"/>
      <c r="QXJ24" s="164"/>
      <c r="QXK24" s="164"/>
      <c r="QXL24" s="164"/>
      <c r="QXM24" s="164"/>
      <c r="QXN24" s="164"/>
      <c r="QXO24" s="164"/>
      <c r="QXP24" s="164"/>
      <c r="QXQ24" s="164"/>
      <c r="QXR24" s="164"/>
      <c r="QXS24" s="164"/>
      <c r="QXT24" s="164"/>
      <c r="QXU24" s="164"/>
      <c r="QXV24" s="164"/>
      <c r="QXW24" s="164"/>
      <c r="QXX24" s="164"/>
      <c r="QXY24" s="164"/>
      <c r="QXZ24" s="164"/>
      <c r="QYA24" s="164"/>
      <c r="QYB24" s="164"/>
      <c r="QYC24" s="164"/>
      <c r="QYD24" s="164"/>
      <c r="QYE24" s="164"/>
      <c r="QYF24" s="164"/>
      <c r="QYG24" s="164"/>
      <c r="QYH24" s="164"/>
      <c r="QYI24" s="164"/>
      <c r="QYJ24" s="164"/>
      <c r="QYK24" s="164"/>
      <c r="QYL24" s="164"/>
      <c r="QYM24" s="164"/>
      <c r="QYN24" s="164"/>
      <c r="QYO24" s="164"/>
      <c r="QYP24" s="164"/>
      <c r="QYQ24" s="164"/>
      <c r="QYR24" s="164"/>
      <c r="QYS24" s="164"/>
      <c r="QYT24" s="164"/>
      <c r="QYU24" s="164"/>
      <c r="QYV24" s="164"/>
      <c r="QYW24" s="164"/>
      <c r="QYX24" s="164"/>
      <c r="QYY24" s="164"/>
      <c r="QYZ24" s="164"/>
      <c r="QZA24" s="164"/>
      <c r="QZB24" s="164"/>
      <c r="QZC24" s="164"/>
      <c r="QZD24" s="164"/>
      <c r="QZE24" s="164"/>
      <c r="QZF24" s="164"/>
      <c r="QZG24" s="164"/>
      <c r="QZH24" s="164"/>
      <c r="QZI24" s="164"/>
      <c r="QZJ24" s="164"/>
      <c r="QZK24" s="164"/>
      <c r="QZL24" s="164"/>
      <c r="QZM24" s="164"/>
      <c r="QZN24" s="164"/>
      <c r="QZO24" s="164"/>
      <c r="QZP24" s="164"/>
      <c r="QZQ24" s="164"/>
      <c r="QZR24" s="164"/>
      <c r="QZS24" s="164"/>
      <c r="QZT24" s="164"/>
      <c r="QZU24" s="164"/>
      <c r="QZV24" s="164"/>
      <c r="QZW24" s="164"/>
      <c r="QZX24" s="164"/>
      <c r="QZY24" s="164"/>
      <c r="QZZ24" s="164"/>
      <c r="RAA24" s="164"/>
      <c r="RAB24" s="164"/>
      <c r="RAC24" s="164"/>
      <c r="RAD24" s="164"/>
      <c r="RAE24" s="164"/>
      <c r="RAF24" s="164"/>
      <c r="RAG24" s="164"/>
      <c r="RAH24" s="164"/>
      <c r="RAI24" s="164"/>
      <c r="RAJ24" s="164"/>
      <c r="RAK24" s="164"/>
      <c r="RAL24" s="164"/>
      <c r="RAM24" s="164"/>
      <c r="RAN24" s="164"/>
      <c r="RAO24" s="164"/>
      <c r="RAP24" s="164"/>
      <c r="RAQ24" s="164"/>
      <c r="RAR24" s="164"/>
      <c r="RAS24" s="164"/>
      <c r="RAT24" s="164"/>
      <c r="RAU24" s="164"/>
      <c r="RAV24" s="164"/>
      <c r="RAW24" s="164"/>
      <c r="RAX24" s="164"/>
      <c r="RAY24" s="164"/>
      <c r="RAZ24" s="164"/>
      <c r="RBA24" s="164"/>
      <c r="RBB24" s="164"/>
      <c r="RBC24" s="164"/>
      <c r="RBD24" s="164"/>
      <c r="RBE24" s="164"/>
      <c r="RBF24" s="164"/>
      <c r="RBG24" s="164"/>
      <c r="RBH24" s="164"/>
      <c r="RBI24" s="164"/>
      <c r="RBJ24" s="164"/>
      <c r="RBK24" s="164"/>
      <c r="RBL24" s="164"/>
      <c r="RBM24" s="164"/>
      <c r="RBN24" s="164"/>
      <c r="RBO24" s="164"/>
      <c r="RBP24" s="164"/>
      <c r="RBQ24" s="164"/>
      <c r="RBR24" s="164"/>
      <c r="RBS24" s="164"/>
      <c r="RBT24" s="164"/>
      <c r="RBU24" s="164"/>
      <c r="RBV24" s="164"/>
      <c r="RBW24" s="164"/>
      <c r="RBX24" s="164"/>
      <c r="RBY24" s="164"/>
      <c r="RBZ24" s="164"/>
      <c r="RCA24" s="164"/>
      <c r="RCB24" s="164"/>
      <c r="RCC24" s="164"/>
      <c r="RCD24" s="164"/>
      <c r="RCE24" s="164"/>
      <c r="RCF24" s="164"/>
      <c r="RCG24" s="164"/>
      <c r="RCH24" s="164"/>
      <c r="RCI24" s="164"/>
      <c r="RCJ24" s="164"/>
      <c r="RCK24" s="164"/>
      <c r="RCL24" s="164"/>
      <c r="RCM24" s="164"/>
      <c r="RCN24" s="164"/>
      <c r="RCO24" s="164"/>
      <c r="RCP24" s="164"/>
      <c r="RCQ24" s="164"/>
      <c r="RCR24" s="164"/>
      <c r="RCS24" s="164"/>
      <c r="RCT24" s="164"/>
      <c r="RCU24" s="164"/>
      <c r="RCV24" s="164"/>
      <c r="RCW24" s="164"/>
      <c r="RCX24" s="164"/>
      <c r="RCY24" s="164"/>
      <c r="RCZ24" s="164"/>
      <c r="RDA24" s="164"/>
      <c r="RDB24" s="164"/>
      <c r="RDC24" s="164"/>
      <c r="RDD24" s="164"/>
      <c r="RDE24" s="164"/>
      <c r="RDF24" s="164"/>
      <c r="RDG24" s="164"/>
      <c r="RDH24" s="164"/>
      <c r="RDI24" s="164"/>
      <c r="RDJ24" s="164"/>
      <c r="RDK24" s="164"/>
      <c r="RDL24" s="164"/>
      <c r="RDM24" s="164"/>
      <c r="RDN24" s="164"/>
      <c r="RDO24" s="164"/>
      <c r="RDP24" s="164"/>
      <c r="RDQ24" s="164"/>
      <c r="RDR24" s="164"/>
      <c r="RDS24" s="164"/>
      <c r="RDT24" s="164"/>
      <c r="RDU24" s="164"/>
      <c r="RDV24" s="164"/>
      <c r="RDW24" s="164"/>
      <c r="RDX24" s="164"/>
      <c r="RDY24" s="164"/>
      <c r="RDZ24" s="164"/>
      <c r="REA24" s="164"/>
      <c r="REB24" s="164"/>
      <c r="REC24" s="164"/>
      <c r="RED24" s="164"/>
      <c r="REE24" s="164"/>
      <c r="REF24" s="164"/>
      <c r="REG24" s="164"/>
      <c r="REH24" s="164"/>
      <c r="REI24" s="164"/>
      <c r="REJ24" s="164"/>
      <c r="REK24" s="164"/>
      <c r="REL24" s="164"/>
      <c r="REM24" s="164"/>
      <c r="REN24" s="164"/>
      <c r="REO24" s="164"/>
      <c r="REP24" s="164"/>
      <c r="REQ24" s="164"/>
      <c r="RER24" s="164"/>
      <c r="RES24" s="164"/>
      <c r="RET24" s="164"/>
      <c r="REU24" s="164"/>
      <c r="REV24" s="164"/>
      <c r="REW24" s="164"/>
      <c r="REX24" s="164"/>
      <c r="REY24" s="164"/>
      <c r="REZ24" s="164"/>
      <c r="RFA24" s="164"/>
      <c r="RFB24" s="164"/>
      <c r="RFC24" s="164"/>
      <c r="RFD24" s="164"/>
      <c r="RFE24" s="164"/>
      <c r="RFF24" s="164"/>
      <c r="RFG24" s="164"/>
      <c r="RFH24" s="164"/>
      <c r="RFI24" s="164"/>
      <c r="RFJ24" s="164"/>
      <c r="RFK24" s="164"/>
      <c r="RFL24" s="164"/>
      <c r="RFM24" s="164"/>
      <c r="RFN24" s="164"/>
      <c r="RFO24" s="164"/>
      <c r="RFP24" s="164"/>
      <c r="RFQ24" s="164"/>
      <c r="RFR24" s="164"/>
      <c r="RFS24" s="164"/>
      <c r="RFT24" s="164"/>
      <c r="RFU24" s="164"/>
      <c r="RFV24" s="164"/>
      <c r="RFW24" s="164"/>
      <c r="RFX24" s="164"/>
      <c r="RFY24" s="164"/>
      <c r="RFZ24" s="164"/>
      <c r="RGA24" s="164"/>
      <c r="RGB24" s="164"/>
      <c r="RGC24" s="164"/>
      <c r="RGD24" s="164"/>
      <c r="RGE24" s="164"/>
      <c r="RGF24" s="164"/>
      <c r="RGG24" s="164"/>
      <c r="RGH24" s="164"/>
      <c r="RGI24" s="164"/>
      <c r="RGJ24" s="164"/>
      <c r="RGK24" s="164"/>
      <c r="RGL24" s="164"/>
      <c r="RGM24" s="164"/>
      <c r="RGN24" s="164"/>
      <c r="RGO24" s="164"/>
      <c r="RGP24" s="164"/>
      <c r="RGQ24" s="164"/>
      <c r="RGR24" s="164"/>
      <c r="RGS24" s="164"/>
      <c r="RGT24" s="164"/>
      <c r="RGU24" s="164"/>
      <c r="RGV24" s="164"/>
      <c r="RGW24" s="164"/>
      <c r="RGX24" s="164"/>
      <c r="RGY24" s="164"/>
      <c r="RGZ24" s="164"/>
      <c r="RHA24" s="164"/>
      <c r="RHB24" s="164"/>
      <c r="RHC24" s="164"/>
      <c r="RHD24" s="164"/>
      <c r="RHE24" s="164"/>
      <c r="RHF24" s="164"/>
      <c r="RHG24" s="164"/>
      <c r="RHH24" s="164"/>
      <c r="RHI24" s="164"/>
      <c r="RHJ24" s="164"/>
      <c r="RHK24" s="164"/>
      <c r="RHL24" s="164"/>
      <c r="RHM24" s="164"/>
      <c r="RHN24" s="164"/>
      <c r="RHO24" s="164"/>
      <c r="RHP24" s="164"/>
      <c r="RHQ24" s="164"/>
      <c r="RHR24" s="164"/>
      <c r="RHS24" s="164"/>
      <c r="RHT24" s="164"/>
      <c r="RHU24" s="164"/>
      <c r="RHV24" s="164"/>
      <c r="RHW24" s="164"/>
      <c r="RHX24" s="164"/>
      <c r="RHY24" s="164"/>
      <c r="RHZ24" s="164"/>
      <c r="RIA24" s="164"/>
      <c r="RIB24" s="164"/>
      <c r="RIC24" s="164"/>
      <c r="RID24" s="164"/>
      <c r="RIE24" s="164"/>
      <c r="RIF24" s="164"/>
      <c r="RIG24" s="164"/>
      <c r="RIH24" s="164"/>
      <c r="RII24" s="164"/>
      <c r="RIJ24" s="164"/>
      <c r="RIK24" s="164"/>
      <c r="RIL24" s="164"/>
      <c r="RIM24" s="164"/>
      <c r="RIN24" s="164"/>
      <c r="RIO24" s="164"/>
      <c r="RIP24" s="164"/>
      <c r="RIQ24" s="164"/>
      <c r="RIR24" s="164"/>
      <c r="RIS24" s="164"/>
      <c r="RIT24" s="164"/>
      <c r="RIU24" s="164"/>
      <c r="RIV24" s="164"/>
      <c r="RIW24" s="164"/>
      <c r="RIX24" s="164"/>
      <c r="RIY24" s="164"/>
      <c r="RIZ24" s="164"/>
      <c r="RJA24" s="164"/>
      <c r="RJB24" s="164"/>
      <c r="RJC24" s="164"/>
      <c r="RJD24" s="164"/>
      <c r="RJE24" s="164"/>
      <c r="RJF24" s="164"/>
      <c r="RJG24" s="164"/>
      <c r="RJH24" s="164"/>
      <c r="RJI24" s="164"/>
      <c r="RJJ24" s="164"/>
      <c r="RJK24" s="164"/>
      <c r="RJL24" s="164"/>
      <c r="RJM24" s="164"/>
      <c r="RJN24" s="164"/>
      <c r="RJO24" s="164"/>
      <c r="RJP24" s="164"/>
      <c r="RJQ24" s="164"/>
      <c r="RJR24" s="164"/>
      <c r="RJS24" s="164"/>
      <c r="RJT24" s="164"/>
      <c r="RJU24" s="164"/>
      <c r="RJV24" s="164"/>
      <c r="RJW24" s="164"/>
      <c r="RJX24" s="164"/>
      <c r="RJY24" s="164"/>
      <c r="RJZ24" s="164"/>
      <c r="RKA24" s="164"/>
      <c r="RKB24" s="164"/>
      <c r="RKC24" s="164"/>
      <c r="RKD24" s="164"/>
      <c r="RKE24" s="164"/>
      <c r="RKF24" s="164"/>
      <c r="RKG24" s="164"/>
      <c r="RKH24" s="164"/>
      <c r="RKI24" s="164"/>
      <c r="RKJ24" s="164"/>
      <c r="RKK24" s="164"/>
      <c r="RKL24" s="164"/>
      <c r="RKM24" s="164"/>
      <c r="RKN24" s="164"/>
      <c r="RKO24" s="164"/>
      <c r="RKP24" s="164"/>
      <c r="RKQ24" s="164"/>
      <c r="RKR24" s="164"/>
      <c r="RKS24" s="164"/>
      <c r="RKT24" s="164"/>
      <c r="RKU24" s="164"/>
      <c r="RKV24" s="164"/>
      <c r="RKW24" s="164"/>
      <c r="RKX24" s="164"/>
      <c r="RKY24" s="164"/>
      <c r="RKZ24" s="164"/>
      <c r="RLA24" s="164"/>
      <c r="RLB24" s="164"/>
      <c r="RLC24" s="164"/>
      <c r="RLD24" s="164"/>
      <c r="RLE24" s="164"/>
      <c r="RLF24" s="164"/>
      <c r="RLG24" s="164"/>
      <c r="RLH24" s="164"/>
      <c r="RLI24" s="164"/>
      <c r="RLJ24" s="164"/>
      <c r="RLK24" s="164"/>
      <c r="RLL24" s="164"/>
      <c r="RLM24" s="164"/>
      <c r="RLN24" s="164"/>
      <c r="RLO24" s="164"/>
      <c r="RLP24" s="164"/>
      <c r="RLQ24" s="164"/>
      <c r="RLR24" s="164"/>
      <c r="RLS24" s="164"/>
      <c r="RLT24" s="164"/>
      <c r="RLU24" s="164"/>
      <c r="RLV24" s="164"/>
      <c r="RLW24" s="164"/>
      <c r="RLX24" s="164"/>
      <c r="RLY24" s="164"/>
      <c r="RLZ24" s="164"/>
      <c r="RMA24" s="164"/>
      <c r="RMB24" s="164"/>
      <c r="RMC24" s="164"/>
      <c r="RMD24" s="164"/>
      <c r="RME24" s="164"/>
      <c r="RMF24" s="164"/>
      <c r="RMG24" s="164"/>
      <c r="RMH24" s="164"/>
      <c r="RMI24" s="164"/>
      <c r="RMJ24" s="164"/>
      <c r="RMK24" s="164"/>
      <c r="RML24" s="164"/>
      <c r="RMM24" s="164"/>
      <c r="RMN24" s="164"/>
      <c r="RMO24" s="164"/>
      <c r="RMP24" s="164"/>
      <c r="RMQ24" s="164"/>
      <c r="RMR24" s="164"/>
      <c r="RMS24" s="164"/>
      <c r="RMT24" s="164"/>
      <c r="RMU24" s="164"/>
      <c r="RMV24" s="164"/>
      <c r="RMW24" s="164"/>
      <c r="RMX24" s="164"/>
      <c r="RMY24" s="164"/>
      <c r="RMZ24" s="164"/>
      <c r="RNA24" s="164"/>
      <c r="RNB24" s="164"/>
      <c r="RNC24" s="164"/>
      <c r="RND24" s="164"/>
      <c r="RNE24" s="164"/>
      <c r="RNF24" s="164"/>
      <c r="RNG24" s="164"/>
      <c r="RNH24" s="164"/>
      <c r="RNI24" s="164"/>
      <c r="RNJ24" s="164"/>
      <c r="RNK24" s="164"/>
      <c r="RNL24" s="164"/>
      <c r="RNM24" s="164"/>
      <c r="RNN24" s="164"/>
      <c r="RNO24" s="164"/>
      <c r="RNP24" s="164"/>
      <c r="RNQ24" s="164"/>
      <c r="RNR24" s="164"/>
      <c r="RNS24" s="164"/>
      <c r="RNT24" s="164"/>
      <c r="RNU24" s="164"/>
      <c r="RNV24" s="164"/>
      <c r="RNW24" s="164"/>
      <c r="RNX24" s="164"/>
      <c r="RNY24" s="164"/>
      <c r="RNZ24" s="164"/>
      <c r="ROA24" s="164"/>
      <c r="ROB24" s="164"/>
      <c r="ROC24" s="164"/>
      <c r="ROD24" s="164"/>
      <c r="ROE24" s="164"/>
      <c r="ROF24" s="164"/>
      <c r="ROG24" s="164"/>
      <c r="ROH24" s="164"/>
      <c r="ROI24" s="164"/>
      <c r="ROJ24" s="164"/>
      <c r="ROK24" s="164"/>
      <c r="ROL24" s="164"/>
      <c r="ROM24" s="164"/>
      <c r="RON24" s="164"/>
      <c r="ROO24" s="164"/>
      <c r="ROP24" s="164"/>
      <c r="ROQ24" s="164"/>
      <c r="ROR24" s="164"/>
      <c r="ROS24" s="164"/>
      <c r="ROT24" s="164"/>
      <c r="ROU24" s="164"/>
      <c r="ROV24" s="164"/>
      <c r="ROW24" s="164"/>
      <c r="ROX24" s="164"/>
      <c r="ROY24" s="164"/>
      <c r="ROZ24" s="164"/>
      <c r="RPA24" s="164"/>
      <c r="RPB24" s="164"/>
      <c r="RPC24" s="164"/>
      <c r="RPD24" s="164"/>
      <c r="RPE24" s="164"/>
      <c r="RPF24" s="164"/>
      <c r="RPG24" s="164"/>
      <c r="RPH24" s="164"/>
      <c r="RPI24" s="164"/>
      <c r="RPJ24" s="164"/>
      <c r="RPK24" s="164"/>
      <c r="RPL24" s="164"/>
      <c r="RPM24" s="164"/>
      <c r="RPN24" s="164"/>
      <c r="RPO24" s="164"/>
      <c r="RPP24" s="164"/>
      <c r="RPQ24" s="164"/>
      <c r="RPR24" s="164"/>
      <c r="RPS24" s="164"/>
      <c r="RPT24" s="164"/>
      <c r="RPU24" s="164"/>
      <c r="RPV24" s="164"/>
      <c r="RPW24" s="164"/>
      <c r="RPX24" s="164"/>
      <c r="RPY24" s="164"/>
      <c r="RPZ24" s="164"/>
      <c r="RQA24" s="164"/>
      <c r="RQB24" s="164"/>
      <c r="RQC24" s="164"/>
      <c r="RQD24" s="164"/>
      <c r="RQE24" s="164"/>
      <c r="RQF24" s="164"/>
      <c r="RQG24" s="164"/>
      <c r="RQH24" s="164"/>
      <c r="RQI24" s="164"/>
      <c r="RQJ24" s="164"/>
      <c r="RQK24" s="164"/>
      <c r="RQL24" s="164"/>
      <c r="RQM24" s="164"/>
      <c r="RQN24" s="164"/>
      <c r="RQO24" s="164"/>
      <c r="RQP24" s="164"/>
      <c r="RQQ24" s="164"/>
      <c r="RQR24" s="164"/>
      <c r="RQS24" s="164"/>
      <c r="RQT24" s="164"/>
      <c r="RQU24" s="164"/>
      <c r="RQV24" s="164"/>
      <c r="RQW24" s="164"/>
      <c r="RQX24" s="164"/>
      <c r="RQY24" s="164"/>
      <c r="RQZ24" s="164"/>
      <c r="RRA24" s="164"/>
      <c r="RRB24" s="164"/>
      <c r="RRC24" s="164"/>
      <c r="RRD24" s="164"/>
      <c r="RRE24" s="164"/>
      <c r="RRF24" s="164"/>
      <c r="RRG24" s="164"/>
      <c r="RRH24" s="164"/>
      <c r="RRI24" s="164"/>
      <c r="RRJ24" s="164"/>
      <c r="RRK24" s="164"/>
      <c r="RRL24" s="164"/>
      <c r="RRM24" s="164"/>
      <c r="RRN24" s="164"/>
      <c r="RRO24" s="164"/>
      <c r="RRP24" s="164"/>
      <c r="RRQ24" s="164"/>
      <c r="RRR24" s="164"/>
      <c r="RRS24" s="164"/>
      <c r="RRT24" s="164"/>
      <c r="RRU24" s="164"/>
      <c r="RRV24" s="164"/>
      <c r="RRW24" s="164"/>
      <c r="RRX24" s="164"/>
      <c r="RRY24" s="164"/>
      <c r="RRZ24" s="164"/>
      <c r="RSA24" s="164"/>
      <c r="RSB24" s="164"/>
      <c r="RSC24" s="164"/>
      <c r="RSD24" s="164"/>
      <c r="RSE24" s="164"/>
      <c r="RSF24" s="164"/>
      <c r="RSG24" s="164"/>
      <c r="RSH24" s="164"/>
      <c r="RSI24" s="164"/>
      <c r="RSJ24" s="164"/>
      <c r="RSK24" s="164"/>
      <c r="RSL24" s="164"/>
      <c r="RSM24" s="164"/>
      <c r="RSN24" s="164"/>
      <c r="RSO24" s="164"/>
      <c r="RSP24" s="164"/>
      <c r="RSQ24" s="164"/>
      <c r="RSR24" s="164"/>
      <c r="RSS24" s="164"/>
      <c r="RST24" s="164"/>
      <c r="RSU24" s="164"/>
      <c r="RSV24" s="164"/>
      <c r="RSW24" s="164"/>
      <c r="RSX24" s="164"/>
      <c r="RSY24" s="164"/>
      <c r="RSZ24" s="164"/>
      <c r="RTA24" s="164"/>
      <c r="RTB24" s="164"/>
      <c r="RTC24" s="164"/>
      <c r="RTD24" s="164"/>
      <c r="RTE24" s="164"/>
      <c r="RTF24" s="164"/>
      <c r="RTG24" s="164"/>
      <c r="RTH24" s="164"/>
      <c r="RTI24" s="164"/>
      <c r="RTJ24" s="164"/>
      <c r="RTK24" s="164"/>
      <c r="RTL24" s="164"/>
      <c r="RTM24" s="164"/>
      <c r="RTN24" s="164"/>
      <c r="RTO24" s="164"/>
      <c r="RTP24" s="164"/>
      <c r="RTQ24" s="164"/>
      <c r="RTR24" s="164"/>
      <c r="RTS24" s="164"/>
      <c r="RTT24" s="164"/>
      <c r="RTU24" s="164"/>
      <c r="RTV24" s="164"/>
      <c r="RTW24" s="164"/>
      <c r="RTX24" s="164"/>
      <c r="RTY24" s="164"/>
      <c r="RTZ24" s="164"/>
      <c r="RUA24" s="164"/>
      <c r="RUB24" s="164"/>
      <c r="RUC24" s="164"/>
      <c r="RUD24" s="164"/>
      <c r="RUE24" s="164"/>
      <c r="RUF24" s="164"/>
      <c r="RUG24" s="164"/>
      <c r="RUH24" s="164"/>
      <c r="RUI24" s="164"/>
      <c r="RUJ24" s="164"/>
      <c r="RUK24" s="164"/>
      <c r="RUL24" s="164"/>
      <c r="RUM24" s="164"/>
      <c r="RUN24" s="164"/>
      <c r="RUO24" s="164"/>
      <c r="RUP24" s="164"/>
      <c r="RUQ24" s="164"/>
      <c r="RUR24" s="164"/>
      <c r="RUS24" s="164"/>
      <c r="RUT24" s="164"/>
      <c r="RUU24" s="164"/>
      <c r="RUV24" s="164"/>
      <c r="RUW24" s="164"/>
      <c r="RUX24" s="164"/>
      <c r="RUY24" s="164"/>
      <c r="RUZ24" s="164"/>
      <c r="RVA24" s="164"/>
      <c r="RVB24" s="164"/>
      <c r="RVC24" s="164"/>
      <c r="RVD24" s="164"/>
      <c r="RVE24" s="164"/>
      <c r="RVF24" s="164"/>
      <c r="RVG24" s="164"/>
      <c r="RVH24" s="164"/>
      <c r="RVI24" s="164"/>
      <c r="RVJ24" s="164"/>
      <c r="RVK24" s="164"/>
      <c r="RVL24" s="164"/>
      <c r="RVM24" s="164"/>
      <c r="RVN24" s="164"/>
      <c r="RVO24" s="164"/>
      <c r="RVP24" s="164"/>
      <c r="RVQ24" s="164"/>
      <c r="RVR24" s="164"/>
      <c r="RVS24" s="164"/>
      <c r="RVT24" s="164"/>
      <c r="RVU24" s="164"/>
      <c r="RVV24" s="164"/>
      <c r="RVW24" s="164"/>
      <c r="RVX24" s="164"/>
      <c r="RVY24" s="164"/>
      <c r="RVZ24" s="164"/>
      <c r="RWA24" s="164"/>
      <c r="RWB24" s="164"/>
      <c r="RWC24" s="164"/>
      <c r="RWD24" s="164"/>
      <c r="RWE24" s="164"/>
      <c r="RWF24" s="164"/>
      <c r="RWG24" s="164"/>
      <c r="RWH24" s="164"/>
      <c r="RWI24" s="164"/>
      <c r="RWJ24" s="164"/>
      <c r="RWK24" s="164"/>
      <c r="RWL24" s="164"/>
      <c r="RWM24" s="164"/>
      <c r="RWN24" s="164"/>
      <c r="RWO24" s="164"/>
      <c r="RWP24" s="164"/>
      <c r="RWQ24" s="164"/>
      <c r="RWR24" s="164"/>
      <c r="RWS24" s="164"/>
      <c r="RWT24" s="164"/>
      <c r="RWU24" s="164"/>
      <c r="RWV24" s="164"/>
      <c r="RWW24" s="164"/>
      <c r="RWX24" s="164"/>
      <c r="RWY24" s="164"/>
      <c r="RWZ24" s="164"/>
      <c r="RXA24" s="164"/>
      <c r="RXB24" s="164"/>
      <c r="RXC24" s="164"/>
      <c r="RXD24" s="164"/>
      <c r="RXE24" s="164"/>
      <c r="RXF24" s="164"/>
      <c r="RXG24" s="164"/>
      <c r="RXH24" s="164"/>
      <c r="RXI24" s="164"/>
      <c r="RXJ24" s="164"/>
      <c r="RXK24" s="164"/>
      <c r="RXL24" s="164"/>
      <c r="RXM24" s="164"/>
      <c r="RXN24" s="164"/>
      <c r="RXO24" s="164"/>
      <c r="RXP24" s="164"/>
      <c r="RXQ24" s="164"/>
      <c r="RXR24" s="164"/>
      <c r="RXS24" s="164"/>
      <c r="RXT24" s="164"/>
      <c r="RXU24" s="164"/>
      <c r="RXV24" s="164"/>
      <c r="RXW24" s="164"/>
      <c r="RXX24" s="164"/>
      <c r="RXY24" s="164"/>
      <c r="RXZ24" s="164"/>
      <c r="RYA24" s="164"/>
      <c r="RYB24" s="164"/>
      <c r="RYC24" s="164"/>
      <c r="RYD24" s="164"/>
      <c r="RYE24" s="164"/>
      <c r="RYF24" s="164"/>
      <c r="RYG24" s="164"/>
      <c r="RYH24" s="164"/>
      <c r="RYI24" s="164"/>
      <c r="RYJ24" s="164"/>
      <c r="RYK24" s="164"/>
      <c r="RYL24" s="164"/>
      <c r="RYM24" s="164"/>
      <c r="RYN24" s="164"/>
      <c r="RYO24" s="164"/>
      <c r="RYP24" s="164"/>
      <c r="RYQ24" s="164"/>
      <c r="RYR24" s="164"/>
      <c r="RYS24" s="164"/>
      <c r="RYT24" s="164"/>
      <c r="RYU24" s="164"/>
      <c r="RYV24" s="164"/>
      <c r="RYW24" s="164"/>
      <c r="RYX24" s="164"/>
      <c r="RYY24" s="164"/>
      <c r="RYZ24" s="164"/>
      <c r="RZA24" s="164"/>
      <c r="RZB24" s="164"/>
      <c r="RZC24" s="164"/>
      <c r="RZD24" s="164"/>
      <c r="RZE24" s="164"/>
      <c r="RZF24" s="164"/>
      <c r="RZG24" s="164"/>
      <c r="RZH24" s="164"/>
      <c r="RZI24" s="164"/>
      <c r="RZJ24" s="164"/>
      <c r="RZK24" s="164"/>
      <c r="RZL24" s="164"/>
      <c r="RZM24" s="164"/>
      <c r="RZN24" s="164"/>
      <c r="RZO24" s="164"/>
      <c r="RZP24" s="164"/>
      <c r="RZQ24" s="164"/>
      <c r="RZR24" s="164"/>
      <c r="RZS24" s="164"/>
      <c r="RZT24" s="164"/>
      <c r="RZU24" s="164"/>
      <c r="RZV24" s="164"/>
      <c r="RZW24" s="164"/>
      <c r="RZX24" s="164"/>
      <c r="RZY24" s="164"/>
      <c r="RZZ24" s="164"/>
      <c r="SAA24" s="164"/>
      <c r="SAB24" s="164"/>
      <c r="SAC24" s="164"/>
      <c r="SAD24" s="164"/>
      <c r="SAE24" s="164"/>
      <c r="SAF24" s="164"/>
      <c r="SAG24" s="164"/>
      <c r="SAH24" s="164"/>
      <c r="SAI24" s="164"/>
      <c r="SAJ24" s="164"/>
      <c r="SAK24" s="164"/>
      <c r="SAL24" s="164"/>
      <c r="SAM24" s="164"/>
      <c r="SAN24" s="164"/>
      <c r="SAO24" s="164"/>
      <c r="SAP24" s="164"/>
      <c r="SAQ24" s="164"/>
      <c r="SAR24" s="164"/>
      <c r="SAS24" s="164"/>
      <c r="SAT24" s="164"/>
      <c r="SAU24" s="164"/>
      <c r="SAV24" s="164"/>
      <c r="SAW24" s="164"/>
      <c r="SAX24" s="164"/>
      <c r="SAY24" s="164"/>
      <c r="SAZ24" s="164"/>
      <c r="SBA24" s="164"/>
      <c r="SBB24" s="164"/>
      <c r="SBC24" s="164"/>
      <c r="SBD24" s="164"/>
      <c r="SBE24" s="164"/>
      <c r="SBF24" s="164"/>
      <c r="SBG24" s="164"/>
      <c r="SBH24" s="164"/>
      <c r="SBI24" s="164"/>
      <c r="SBJ24" s="164"/>
      <c r="SBK24" s="164"/>
      <c r="SBL24" s="164"/>
      <c r="SBM24" s="164"/>
      <c r="SBN24" s="164"/>
      <c r="SBO24" s="164"/>
      <c r="SBP24" s="164"/>
      <c r="SBQ24" s="164"/>
      <c r="SBR24" s="164"/>
      <c r="SBS24" s="164"/>
      <c r="SBT24" s="164"/>
      <c r="SBU24" s="164"/>
      <c r="SBV24" s="164"/>
      <c r="SBW24" s="164"/>
      <c r="SBX24" s="164"/>
      <c r="SBY24" s="164"/>
      <c r="SBZ24" s="164"/>
      <c r="SCA24" s="164"/>
      <c r="SCB24" s="164"/>
      <c r="SCC24" s="164"/>
      <c r="SCD24" s="164"/>
      <c r="SCE24" s="164"/>
      <c r="SCF24" s="164"/>
      <c r="SCG24" s="164"/>
      <c r="SCH24" s="164"/>
      <c r="SCI24" s="164"/>
      <c r="SCJ24" s="164"/>
      <c r="SCK24" s="164"/>
      <c r="SCL24" s="164"/>
      <c r="SCM24" s="164"/>
      <c r="SCN24" s="164"/>
      <c r="SCO24" s="164"/>
      <c r="SCP24" s="164"/>
      <c r="SCQ24" s="164"/>
      <c r="SCR24" s="164"/>
      <c r="SCS24" s="164"/>
      <c r="SCT24" s="164"/>
      <c r="SCU24" s="164"/>
      <c r="SCV24" s="164"/>
      <c r="SCW24" s="164"/>
      <c r="SCX24" s="164"/>
      <c r="SCY24" s="164"/>
      <c r="SCZ24" s="164"/>
      <c r="SDA24" s="164"/>
      <c r="SDB24" s="164"/>
      <c r="SDC24" s="164"/>
      <c r="SDD24" s="164"/>
      <c r="SDE24" s="164"/>
      <c r="SDF24" s="164"/>
      <c r="SDG24" s="164"/>
      <c r="SDH24" s="164"/>
      <c r="SDI24" s="164"/>
      <c r="SDJ24" s="164"/>
      <c r="SDK24" s="164"/>
      <c r="SDL24" s="164"/>
      <c r="SDM24" s="164"/>
      <c r="SDN24" s="164"/>
      <c r="SDO24" s="164"/>
      <c r="SDP24" s="164"/>
      <c r="SDQ24" s="164"/>
      <c r="SDR24" s="164"/>
      <c r="SDS24" s="164"/>
      <c r="SDT24" s="164"/>
      <c r="SDU24" s="164"/>
      <c r="SDV24" s="164"/>
      <c r="SDW24" s="164"/>
      <c r="SDX24" s="164"/>
      <c r="SDY24" s="164"/>
      <c r="SDZ24" s="164"/>
      <c r="SEA24" s="164"/>
      <c r="SEB24" s="164"/>
      <c r="SEC24" s="164"/>
      <c r="SED24" s="164"/>
      <c r="SEE24" s="164"/>
      <c r="SEF24" s="164"/>
      <c r="SEG24" s="164"/>
      <c r="SEH24" s="164"/>
      <c r="SEI24" s="164"/>
      <c r="SEJ24" s="164"/>
      <c r="SEK24" s="164"/>
      <c r="SEL24" s="164"/>
      <c r="SEM24" s="164"/>
      <c r="SEN24" s="164"/>
      <c r="SEO24" s="164"/>
      <c r="SEP24" s="164"/>
      <c r="SEQ24" s="164"/>
      <c r="SER24" s="164"/>
      <c r="SES24" s="164"/>
      <c r="SET24" s="164"/>
      <c r="SEU24" s="164"/>
      <c r="SEV24" s="164"/>
      <c r="SEW24" s="164"/>
      <c r="SEX24" s="164"/>
      <c r="SEY24" s="164"/>
      <c r="SEZ24" s="164"/>
      <c r="SFA24" s="164"/>
      <c r="SFB24" s="164"/>
      <c r="SFC24" s="164"/>
      <c r="SFD24" s="164"/>
      <c r="SFE24" s="164"/>
      <c r="SFF24" s="164"/>
      <c r="SFG24" s="164"/>
      <c r="SFH24" s="164"/>
      <c r="SFI24" s="164"/>
      <c r="SFJ24" s="164"/>
      <c r="SFK24" s="164"/>
      <c r="SFL24" s="164"/>
      <c r="SFM24" s="164"/>
      <c r="SFN24" s="164"/>
      <c r="SFO24" s="164"/>
      <c r="SFP24" s="164"/>
      <c r="SFQ24" s="164"/>
      <c r="SFR24" s="164"/>
      <c r="SFS24" s="164"/>
      <c r="SFT24" s="164"/>
      <c r="SFU24" s="164"/>
      <c r="SFV24" s="164"/>
      <c r="SFW24" s="164"/>
      <c r="SFX24" s="164"/>
      <c r="SFY24" s="164"/>
      <c r="SFZ24" s="164"/>
      <c r="SGA24" s="164"/>
      <c r="SGB24" s="164"/>
      <c r="SGC24" s="164"/>
      <c r="SGD24" s="164"/>
      <c r="SGE24" s="164"/>
      <c r="SGF24" s="164"/>
      <c r="SGG24" s="164"/>
      <c r="SGH24" s="164"/>
      <c r="SGI24" s="164"/>
      <c r="SGJ24" s="164"/>
      <c r="SGK24" s="164"/>
      <c r="SGL24" s="164"/>
      <c r="SGM24" s="164"/>
      <c r="SGN24" s="164"/>
      <c r="SGO24" s="164"/>
      <c r="SGP24" s="164"/>
      <c r="SGQ24" s="164"/>
      <c r="SGR24" s="164"/>
      <c r="SGS24" s="164"/>
      <c r="SGT24" s="164"/>
      <c r="SGU24" s="164"/>
      <c r="SGV24" s="164"/>
      <c r="SGW24" s="164"/>
      <c r="SGX24" s="164"/>
      <c r="SGY24" s="164"/>
      <c r="SGZ24" s="164"/>
      <c r="SHA24" s="164"/>
      <c r="SHB24" s="164"/>
      <c r="SHC24" s="164"/>
      <c r="SHD24" s="164"/>
      <c r="SHE24" s="164"/>
      <c r="SHF24" s="164"/>
      <c r="SHG24" s="164"/>
      <c r="SHH24" s="164"/>
      <c r="SHI24" s="164"/>
      <c r="SHJ24" s="164"/>
      <c r="SHK24" s="164"/>
      <c r="SHL24" s="164"/>
      <c r="SHM24" s="164"/>
      <c r="SHN24" s="164"/>
      <c r="SHO24" s="164"/>
      <c r="SHP24" s="164"/>
      <c r="SHQ24" s="164"/>
      <c r="SHR24" s="164"/>
      <c r="SHS24" s="164"/>
      <c r="SHT24" s="164"/>
      <c r="SHU24" s="164"/>
      <c r="SHV24" s="164"/>
      <c r="SHW24" s="164"/>
      <c r="SHX24" s="164"/>
      <c r="SHY24" s="164"/>
      <c r="SHZ24" s="164"/>
      <c r="SIA24" s="164"/>
      <c r="SIB24" s="164"/>
      <c r="SIC24" s="164"/>
      <c r="SID24" s="164"/>
      <c r="SIE24" s="164"/>
      <c r="SIF24" s="164"/>
      <c r="SIG24" s="164"/>
      <c r="SIH24" s="164"/>
      <c r="SII24" s="164"/>
      <c r="SIJ24" s="164"/>
      <c r="SIK24" s="164"/>
      <c r="SIL24" s="164"/>
      <c r="SIM24" s="164"/>
      <c r="SIN24" s="164"/>
      <c r="SIO24" s="164"/>
      <c r="SIP24" s="164"/>
      <c r="SIQ24" s="164"/>
      <c r="SIR24" s="164"/>
      <c r="SIS24" s="164"/>
      <c r="SIT24" s="164"/>
      <c r="SIU24" s="164"/>
      <c r="SIV24" s="164"/>
      <c r="SIW24" s="164"/>
      <c r="SIX24" s="164"/>
      <c r="SIY24" s="164"/>
      <c r="SIZ24" s="164"/>
      <c r="SJA24" s="164"/>
      <c r="SJB24" s="164"/>
      <c r="SJC24" s="164"/>
      <c r="SJD24" s="164"/>
      <c r="SJE24" s="164"/>
      <c r="SJF24" s="164"/>
      <c r="SJG24" s="164"/>
      <c r="SJH24" s="164"/>
      <c r="SJI24" s="164"/>
      <c r="SJJ24" s="164"/>
      <c r="SJK24" s="164"/>
      <c r="SJL24" s="164"/>
      <c r="SJM24" s="164"/>
      <c r="SJN24" s="164"/>
      <c r="SJO24" s="164"/>
      <c r="SJP24" s="164"/>
      <c r="SJQ24" s="164"/>
      <c r="SJR24" s="164"/>
      <c r="SJS24" s="164"/>
      <c r="SJT24" s="164"/>
      <c r="SJU24" s="164"/>
      <c r="SJV24" s="164"/>
      <c r="SJW24" s="164"/>
      <c r="SJX24" s="164"/>
      <c r="SJY24" s="164"/>
      <c r="SJZ24" s="164"/>
      <c r="SKA24" s="164"/>
      <c r="SKB24" s="164"/>
      <c r="SKC24" s="164"/>
      <c r="SKD24" s="164"/>
      <c r="SKE24" s="164"/>
      <c r="SKF24" s="164"/>
      <c r="SKG24" s="164"/>
      <c r="SKH24" s="164"/>
      <c r="SKI24" s="164"/>
      <c r="SKJ24" s="164"/>
      <c r="SKK24" s="164"/>
      <c r="SKL24" s="164"/>
      <c r="SKM24" s="164"/>
      <c r="SKN24" s="164"/>
      <c r="SKO24" s="164"/>
      <c r="SKP24" s="164"/>
      <c r="SKQ24" s="164"/>
      <c r="SKR24" s="164"/>
      <c r="SKS24" s="164"/>
      <c r="SKT24" s="164"/>
      <c r="SKU24" s="164"/>
      <c r="SKV24" s="164"/>
      <c r="SKW24" s="164"/>
      <c r="SKX24" s="164"/>
      <c r="SKY24" s="164"/>
      <c r="SKZ24" s="164"/>
      <c r="SLA24" s="164"/>
      <c r="SLB24" s="164"/>
      <c r="SLC24" s="164"/>
      <c r="SLD24" s="164"/>
      <c r="SLE24" s="164"/>
      <c r="SLF24" s="164"/>
      <c r="SLG24" s="164"/>
      <c r="SLH24" s="164"/>
      <c r="SLI24" s="164"/>
      <c r="SLJ24" s="164"/>
      <c r="SLK24" s="164"/>
      <c r="SLL24" s="164"/>
      <c r="SLM24" s="164"/>
      <c r="SLN24" s="164"/>
      <c r="SLO24" s="164"/>
      <c r="SLP24" s="164"/>
      <c r="SLQ24" s="164"/>
      <c r="SLR24" s="164"/>
      <c r="SLS24" s="164"/>
      <c r="SLT24" s="164"/>
      <c r="SLU24" s="164"/>
      <c r="SLV24" s="164"/>
      <c r="SLW24" s="164"/>
      <c r="SLX24" s="164"/>
      <c r="SLY24" s="164"/>
      <c r="SLZ24" s="164"/>
      <c r="SMA24" s="164"/>
      <c r="SMB24" s="164"/>
      <c r="SMC24" s="164"/>
      <c r="SMD24" s="164"/>
      <c r="SME24" s="164"/>
      <c r="SMF24" s="164"/>
      <c r="SMG24" s="164"/>
      <c r="SMH24" s="164"/>
      <c r="SMI24" s="164"/>
      <c r="SMJ24" s="164"/>
      <c r="SMK24" s="164"/>
      <c r="SML24" s="164"/>
      <c r="SMM24" s="164"/>
      <c r="SMN24" s="164"/>
      <c r="SMO24" s="164"/>
      <c r="SMP24" s="164"/>
      <c r="SMQ24" s="164"/>
      <c r="SMR24" s="164"/>
      <c r="SMS24" s="164"/>
      <c r="SMT24" s="164"/>
      <c r="SMU24" s="164"/>
      <c r="SMV24" s="164"/>
      <c r="SMW24" s="164"/>
      <c r="SMX24" s="164"/>
      <c r="SMY24" s="164"/>
      <c r="SMZ24" s="164"/>
      <c r="SNA24" s="164"/>
      <c r="SNB24" s="164"/>
      <c r="SNC24" s="164"/>
      <c r="SND24" s="164"/>
      <c r="SNE24" s="164"/>
      <c r="SNF24" s="164"/>
      <c r="SNG24" s="164"/>
      <c r="SNH24" s="164"/>
      <c r="SNI24" s="164"/>
      <c r="SNJ24" s="164"/>
      <c r="SNK24" s="164"/>
      <c r="SNL24" s="164"/>
      <c r="SNM24" s="164"/>
      <c r="SNN24" s="164"/>
      <c r="SNO24" s="164"/>
      <c r="SNP24" s="164"/>
      <c r="SNQ24" s="164"/>
      <c r="SNR24" s="164"/>
      <c r="SNS24" s="164"/>
      <c r="SNT24" s="164"/>
      <c r="SNU24" s="164"/>
      <c r="SNV24" s="164"/>
      <c r="SNW24" s="164"/>
      <c r="SNX24" s="164"/>
      <c r="SNY24" s="164"/>
      <c r="SNZ24" s="164"/>
      <c r="SOA24" s="164"/>
      <c r="SOB24" s="164"/>
      <c r="SOC24" s="164"/>
      <c r="SOD24" s="164"/>
      <c r="SOE24" s="164"/>
      <c r="SOF24" s="164"/>
      <c r="SOG24" s="164"/>
      <c r="SOH24" s="164"/>
      <c r="SOI24" s="164"/>
      <c r="SOJ24" s="164"/>
      <c r="SOK24" s="164"/>
      <c r="SOL24" s="164"/>
      <c r="SOM24" s="164"/>
      <c r="SON24" s="164"/>
      <c r="SOO24" s="164"/>
      <c r="SOP24" s="164"/>
      <c r="SOQ24" s="164"/>
      <c r="SOR24" s="164"/>
      <c r="SOS24" s="164"/>
      <c r="SOT24" s="164"/>
      <c r="SOU24" s="164"/>
      <c r="SOV24" s="164"/>
      <c r="SOW24" s="164"/>
      <c r="SOX24" s="164"/>
      <c r="SOY24" s="164"/>
      <c r="SOZ24" s="164"/>
      <c r="SPA24" s="164"/>
      <c r="SPB24" s="164"/>
      <c r="SPC24" s="164"/>
      <c r="SPD24" s="164"/>
      <c r="SPE24" s="164"/>
      <c r="SPF24" s="164"/>
      <c r="SPG24" s="164"/>
      <c r="SPH24" s="164"/>
      <c r="SPI24" s="164"/>
      <c r="SPJ24" s="164"/>
      <c r="SPK24" s="164"/>
      <c r="SPL24" s="164"/>
      <c r="SPM24" s="164"/>
      <c r="SPN24" s="164"/>
      <c r="SPO24" s="164"/>
      <c r="SPP24" s="164"/>
      <c r="SPQ24" s="164"/>
      <c r="SPR24" s="164"/>
      <c r="SPS24" s="164"/>
      <c r="SPT24" s="164"/>
      <c r="SPU24" s="164"/>
      <c r="SPV24" s="164"/>
      <c r="SPW24" s="164"/>
      <c r="SPX24" s="164"/>
      <c r="SPY24" s="164"/>
      <c r="SPZ24" s="164"/>
      <c r="SQA24" s="164"/>
      <c r="SQB24" s="164"/>
      <c r="SQC24" s="164"/>
      <c r="SQD24" s="164"/>
      <c r="SQE24" s="164"/>
      <c r="SQF24" s="164"/>
      <c r="SQG24" s="164"/>
      <c r="SQH24" s="164"/>
      <c r="SQI24" s="164"/>
      <c r="SQJ24" s="164"/>
      <c r="SQK24" s="164"/>
      <c r="SQL24" s="164"/>
      <c r="SQM24" s="164"/>
      <c r="SQN24" s="164"/>
      <c r="SQO24" s="164"/>
      <c r="SQP24" s="164"/>
      <c r="SQQ24" s="164"/>
      <c r="SQR24" s="164"/>
      <c r="SQS24" s="164"/>
      <c r="SQT24" s="164"/>
      <c r="SQU24" s="164"/>
      <c r="SQV24" s="164"/>
      <c r="SQW24" s="164"/>
      <c r="SQX24" s="164"/>
      <c r="SQY24" s="164"/>
      <c r="SQZ24" s="164"/>
      <c r="SRA24" s="164"/>
      <c r="SRB24" s="164"/>
      <c r="SRC24" s="164"/>
      <c r="SRD24" s="164"/>
      <c r="SRE24" s="164"/>
      <c r="SRF24" s="164"/>
      <c r="SRG24" s="164"/>
      <c r="SRH24" s="164"/>
      <c r="SRI24" s="164"/>
      <c r="SRJ24" s="164"/>
      <c r="SRK24" s="164"/>
      <c r="SRL24" s="164"/>
      <c r="SRM24" s="164"/>
      <c r="SRN24" s="164"/>
      <c r="SRO24" s="164"/>
      <c r="SRP24" s="164"/>
      <c r="SRQ24" s="164"/>
      <c r="SRR24" s="164"/>
      <c r="SRS24" s="164"/>
      <c r="SRT24" s="164"/>
      <c r="SRU24" s="164"/>
      <c r="SRV24" s="164"/>
      <c r="SRW24" s="164"/>
      <c r="SRX24" s="164"/>
      <c r="SRY24" s="164"/>
      <c r="SRZ24" s="164"/>
      <c r="SSA24" s="164"/>
      <c r="SSB24" s="164"/>
      <c r="SSC24" s="164"/>
      <c r="SSD24" s="164"/>
      <c r="SSE24" s="164"/>
      <c r="SSF24" s="164"/>
      <c r="SSG24" s="164"/>
      <c r="SSH24" s="164"/>
      <c r="SSI24" s="164"/>
      <c r="SSJ24" s="164"/>
      <c r="SSK24" s="164"/>
      <c r="SSL24" s="164"/>
      <c r="SSM24" s="164"/>
      <c r="SSN24" s="164"/>
      <c r="SSO24" s="164"/>
      <c r="SSP24" s="164"/>
      <c r="SSQ24" s="164"/>
      <c r="SSR24" s="164"/>
      <c r="SSS24" s="164"/>
      <c r="SST24" s="164"/>
      <c r="SSU24" s="164"/>
      <c r="SSV24" s="164"/>
      <c r="SSW24" s="164"/>
      <c r="SSX24" s="164"/>
      <c r="SSY24" s="164"/>
      <c r="SSZ24" s="164"/>
      <c r="STA24" s="164"/>
      <c r="STB24" s="164"/>
      <c r="STC24" s="164"/>
      <c r="STD24" s="164"/>
      <c r="STE24" s="164"/>
      <c r="STF24" s="164"/>
      <c r="STG24" s="164"/>
      <c r="STH24" s="164"/>
      <c r="STI24" s="164"/>
      <c r="STJ24" s="164"/>
      <c r="STK24" s="164"/>
      <c r="STL24" s="164"/>
      <c r="STM24" s="164"/>
      <c r="STN24" s="164"/>
      <c r="STO24" s="164"/>
      <c r="STP24" s="164"/>
      <c r="STQ24" s="164"/>
      <c r="STR24" s="164"/>
      <c r="STS24" s="164"/>
      <c r="STT24" s="164"/>
      <c r="STU24" s="164"/>
      <c r="STV24" s="164"/>
      <c r="STW24" s="164"/>
      <c r="STX24" s="164"/>
      <c r="STY24" s="164"/>
      <c r="STZ24" s="164"/>
      <c r="SUA24" s="164"/>
      <c r="SUB24" s="164"/>
      <c r="SUC24" s="164"/>
      <c r="SUD24" s="164"/>
      <c r="SUE24" s="164"/>
      <c r="SUF24" s="164"/>
      <c r="SUG24" s="164"/>
      <c r="SUH24" s="164"/>
      <c r="SUI24" s="164"/>
      <c r="SUJ24" s="164"/>
      <c r="SUK24" s="164"/>
      <c r="SUL24" s="164"/>
      <c r="SUM24" s="164"/>
      <c r="SUN24" s="164"/>
      <c r="SUO24" s="164"/>
      <c r="SUP24" s="164"/>
      <c r="SUQ24" s="164"/>
      <c r="SUR24" s="164"/>
      <c r="SUS24" s="164"/>
      <c r="SUT24" s="164"/>
      <c r="SUU24" s="164"/>
      <c r="SUV24" s="164"/>
      <c r="SUW24" s="164"/>
      <c r="SUX24" s="164"/>
      <c r="SUY24" s="164"/>
      <c r="SUZ24" s="164"/>
      <c r="SVA24" s="164"/>
      <c r="SVB24" s="164"/>
      <c r="SVC24" s="164"/>
      <c r="SVD24" s="164"/>
      <c r="SVE24" s="164"/>
      <c r="SVF24" s="164"/>
      <c r="SVG24" s="164"/>
      <c r="SVH24" s="164"/>
      <c r="SVI24" s="164"/>
      <c r="SVJ24" s="164"/>
      <c r="SVK24" s="164"/>
      <c r="SVL24" s="164"/>
      <c r="SVM24" s="164"/>
      <c r="SVN24" s="164"/>
      <c r="SVO24" s="164"/>
      <c r="SVP24" s="164"/>
      <c r="SVQ24" s="164"/>
      <c r="SVR24" s="164"/>
      <c r="SVS24" s="164"/>
      <c r="SVT24" s="164"/>
      <c r="SVU24" s="164"/>
      <c r="SVV24" s="164"/>
      <c r="SVW24" s="164"/>
      <c r="SVX24" s="164"/>
      <c r="SVY24" s="164"/>
      <c r="SVZ24" s="164"/>
      <c r="SWA24" s="164"/>
      <c r="SWB24" s="164"/>
      <c r="SWC24" s="164"/>
      <c r="SWD24" s="164"/>
      <c r="SWE24" s="164"/>
      <c r="SWF24" s="164"/>
      <c r="SWG24" s="164"/>
      <c r="SWH24" s="164"/>
      <c r="SWI24" s="164"/>
      <c r="SWJ24" s="164"/>
      <c r="SWK24" s="164"/>
      <c r="SWL24" s="164"/>
      <c r="SWM24" s="164"/>
      <c r="SWN24" s="164"/>
      <c r="SWO24" s="164"/>
      <c r="SWP24" s="164"/>
      <c r="SWQ24" s="164"/>
      <c r="SWR24" s="164"/>
      <c r="SWS24" s="164"/>
      <c r="SWT24" s="164"/>
      <c r="SWU24" s="164"/>
      <c r="SWV24" s="164"/>
      <c r="SWW24" s="164"/>
      <c r="SWX24" s="164"/>
      <c r="SWY24" s="164"/>
      <c r="SWZ24" s="164"/>
      <c r="SXA24" s="164"/>
      <c r="SXB24" s="164"/>
      <c r="SXC24" s="164"/>
      <c r="SXD24" s="164"/>
      <c r="SXE24" s="164"/>
      <c r="SXF24" s="164"/>
      <c r="SXG24" s="164"/>
      <c r="SXH24" s="164"/>
      <c r="SXI24" s="164"/>
      <c r="SXJ24" s="164"/>
      <c r="SXK24" s="164"/>
      <c r="SXL24" s="164"/>
      <c r="SXM24" s="164"/>
      <c r="SXN24" s="164"/>
      <c r="SXO24" s="164"/>
      <c r="SXP24" s="164"/>
      <c r="SXQ24" s="164"/>
      <c r="SXR24" s="164"/>
      <c r="SXS24" s="164"/>
      <c r="SXT24" s="164"/>
      <c r="SXU24" s="164"/>
      <c r="SXV24" s="164"/>
      <c r="SXW24" s="164"/>
      <c r="SXX24" s="164"/>
      <c r="SXY24" s="164"/>
      <c r="SXZ24" s="164"/>
      <c r="SYA24" s="164"/>
      <c r="SYB24" s="164"/>
      <c r="SYC24" s="164"/>
      <c r="SYD24" s="164"/>
      <c r="SYE24" s="164"/>
      <c r="SYF24" s="164"/>
      <c r="SYG24" s="164"/>
      <c r="SYH24" s="164"/>
      <c r="SYI24" s="164"/>
      <c r="SYJ24" s="164"/>
      <c r="SYK24" s="164"/>
      <c r="SYL24" s="164"/>
      <c r="SYM24" s="164"/>
      <c r="SYN24" s="164"/>
      <c r="SYO24" s="164"/>
      <c r="SYP24" s="164"/>
      <c r="SYQ24" s="164"/>
      <c r="SYR24" s="164"/>
      <c r="SYS24" s="164"/>
      <c r="SYT24" s="164"/>
      <c r="SYU24" s="164"/>
      <c r="SYV24" s="164"/>
      <c r="SYW24" s="164"/>
      <c r="SYX24" s="164"/>
      <c r="SYY24" s="164"/>
      <c r="SYZ24" s="164"/>
      <c r="SZA24" s="164"/>
      <c r="SZB24" s="164"/>
      <c r="SZC24" s="164"/>
      <c r="SZD24" s="164"/>
      <c r="SZE24" s="164"/>
      <c r="SZF24" s="164"/>
      <c r="SZG24" s="164"/>
      <c r="SZH24" s="164"/>
      <c r="SZI24" s="164"/>
      <c r="SZJ24" s="164"/>
      <c r="SZK24" s="164"/>
      <c r="SZL24" s="164"/>
      <c r="SZM24" s="164"/>
      <c r="SZN24" s="164"/>
      <c r="SZO24" s="164"/>
      <c r="SZP24" s="164"/>
      <c r="SZQ24" s="164"/>
      <c r="SZR24" s="164"/>
      <c r="SZS24" s="164"/>
      <c r="SZT24" s="164"/>
      <c r="SZU24" s="164"/>
      <c r="SZV24" s="164"/>
      <c r="SZW24" s="164"/>
      <c r="SZX24" s="164"/>
      <c r="SZY24" s="164"/>
      <c r="SZZ24" s="164"/>
      <c r="TAA24" s="164"/>
      <c r="TAB24" s="164"/>
      <c r="TAC24" s="164"/>
      <c r="TAD24" s="164"/>
      <c r="TAE24" s="164"/>
      <c r="TAF24" s="164"/>
      <c r="TAG24" s="164"/>
      <c r="TAH24" s="164"/>
      <c r="TAI24" s="164"/>
      <c r="TAJ24" s="164"/>
      <c r="TAK24" s="164"/>
      <c r="TAL24" s="164"/>
      <c r="TAM24" s="164"/>
      <c r="TAN24" s="164"/>
      <c r="TAO24" s="164"/>
      <c r="TAP24" s="164"/>
      <c r="TAQ24" s="164"/>
      <c r="TAR24" s="164"/>
      <c r="TAS24" s="164"/>
      <c r="TAT24" s="164"/>
      <c r="TAU24" s="164"/>
      <c r="TAV24" s="164"/>
      <c r="TAW24" s="164"/>
      <c r="TAX24" s="164"/>
      <c r="TAY24" s="164"/>
      <c r="TAZ24" s="164"/>
      <c r="TBA24" s="164"/>
      <c r="TBB24" s="164"/>
      <c r="TBC24" s="164"/>
      <c r="TBD24" s="164"/>
      <c r="TBE24" s="164"/>
      <c r="TBF24" s="164"/>
      <c r="TBG24" s="164"/>
      <c r="TBH24" s="164"/>
      <c r="TBI24" s="164"/>
      <c r="TBJ24" s="164"/>
      <c r="TBK24" s="164"/>
      <c r="TBL24" s="164"/>
      <c r="TBM24" s="164"/>
      <c r="TBN24" s="164"/>
      <c r="TBO24" s="164"/>
      <c r="TBP24" s="164"/>
      <c r="TBQ24" s="164"/>
      <c r="TBR24" s="164"/>
      <c r="TBS24" s="164"/>
      <c r="TBT24" s="164"/>
      <c r="TBU24" s="164"/>
      <c r="TBV24" s="164"/>
      <c r="TBW24" s="164"/>
      <c r="TBX24" s="164"/>
      <c r="TBY24" s="164"/>
      <c r="TBZ24" s="164"/>
      <c r="TCA24" s="164"/>
      <c r="TCB24" s="164"/>
      <c r="TCC24" s="164"/>
      <c r="TCD24" s="164"/>
      <c r="TCE24" s="164"/>
      <c r="TCF24" s="164"/>
      <c r="TCG24" s="164"/>
      <c r="TCH24" s="164"/>
      <c r="TCI24" s="164"/>
      <c r="TCJ24" s="164"/>
      <c r="TCK24" s="164"/>
      <c r="TCL24" s="164"/>
      <c r="TCM24" s="164"/>
      <c r="TCN24" s="164"/>
      <c r="TCO24" s="164"/>
      <c r="TCP24" s="164"/>
      <c r="TCQ24" s="164"/>
      <c r="TCR24" s="164"/>
      <c r="TCS24" s="164"/>
      <c r="TCT24" s="164"/>
      <c r="TCU24" s="164"/>
      <c r="TCV24" s="164"/>
      <c r="TCW24" s="164"/>
      <c r="TCX24" s="164"/>
      <c r="TCY24" s="164"/>
      <c r="TCZ24" s="164"/>
      <c r="TDA24" s="164"/>
      <c r="TDB24" s="164"/>
      <c r="TDC24" s="164"/>
      <c r="TDD24" s="164"/>
      <c r="TDE24" s="164"/>
      <c r="TDF24" s="164"/>
      <c r="TDG24" s="164"/>
      <c r="TDH24" s="164"/>
      <c r="TDI24" s="164"/>
      <c r="TDJ24" s="164"/>
      <c r="TDK24" s="164"/>
      <c r="TDL24" s="164"/>
      <c r="TDM24" s="164"/>
      <c r="TDN24" s="164"/>
      <c r="TDO24" s="164"/>
      <c r="TDP24" s="164"/>
      <c r="TDQ24" s="164"/>
      <c r="TDR24" s="164"/>
      <c r="TDS24" s="164"/>
      <c r="TDT24" s="164"/>
      <c r="TDU24" s="164"/>
      <c r="TDV24" s="164"/>
      <c r="TDW24" s="164"/>
      <c r="TDX24" s="164"/>
      <c r="TDY24" s="164"/>
      <c r="TDZ24" s="164"/>
      <c r="TEA24" s="164"/>
      <c r="TEB24" s="164"/>
      <c r="TEC24" s="164"/>
      <c r="TED24" s="164"/>
      <c r="TEE24" s="164"/>
      <c r="TEF24" s="164"/>
      <c r="TEG24" s="164"/>
      <c r="TEH24" s="164"/>
      <c r="TEI24" s="164"/>
      <c r="TEJ24" s="164"/>
      <c r="TEK24" s="164"/>
      <c r="TEL24" s="164"/>
      <c r="TEM24" s="164"/>
      <c r="TEN24" s="164"/>
      <c r="TEO24" s="164"/>
      <c r="TEP24" s="164"/>
      <c r="TEQ24" s="164"/>
      <c r="TER24" s="164"/>
      <c r="TES24" s="164"/>
      <c r="TET24" s="164"/>
      <c r="TEU24" s="164"/>
      <c r="TEV24" s="164"/>
      <c r="TEW24" s="164"/>
      <c r="TEX24" s="164"/>
      <c r="TEY24" s="164"/>
      <c r="TEZ24" s="164"/>
      <c r="TFA24" s="164"/>
      <c r="TFB24" s="164"/>
      <c r="TFC24" s="164"/>
      <c r="TFD24" s="164"/>
      <c r="TFE24" s="164"/>
      <c r="TFF24" s="164"/>
      <c r="TFG24" s="164"/>
      <c r="TFH24" s="164"/>
      <c r="TFI24" s="164"/>
      <c r="TFJ24" s="164"/>
      <c r="TFK24" s="164"/>
      <c r="TFL24" s="164"/>
      <c r="TFM24" s="164"/>
      <c r="TFN24" s="164"/>
      <c r="TFO24" s="164"/>
      <c r="TFP24" s="164"/>
      <c r="TFQ24" s="164"/>
      <c r="TFR24" s="164"/>
      <c r="TFS24" s="164"/>
      <c r="TFT24" s="164"/>
      <c r="TFU24" s="164"/>
      <c r="TFV24" s="164"/>
      <c r="TFW24" s="164"/>
      <c r="TFX24" s="164"/>
      <c r="TFY24" s="164"/>
      <c r="TFZ24" s="164"/>
      <c r="TGA24" s="164"/>
      <c r="TGB24" s="164"/>
      <c r="TGC24" s="164"/>
      <c r="TGD24" s="164"/>
      <c r="TGE24" s="164"/>
      <c r="TGF24" s="164"/>
      <c r="TGG24" s="164"/>
      <c r="TGH24" s="164"/>
      <c r="TGI24" s="164"/>
      <c r="TGJ24" s="164"/>
      <c r="TGK24" s="164"/>
      <c r="TGL24" s="164"/>
      <c r="TGM24" s="164"/>
      <c r="TGN24" s="164"/>
      <c r="TGO24" s="164"/>
      <c r="TGP24" s="164"/>
      <c r="TGQ24" s="164"/>
      <c r="TGR24" s="164"/>
      <c r="TGS24" s="164"/>
      <c r="TGT24" s="164"/>
      <c r="TGU24" s="164"/>
      <c r="TGV24" s="164"/>
      <c r="TGW24" s="164"/>
      <c r="TGX24" s="164"/>
      <c r="TGY24" s="164"/>
      <c r="TGZ24" s="164"/>
      <c r="THA24" s="164"/>
      <c r="THB24" s="164"/>
      <c r="THC24" s="164"/>
      <c r="THD24" s="164"/>
      <c r="THE24" s="164"/>
      <c r="THF24" s="164"/>
      <c r="THG24" s="164"/>
      <c r="THH24" s="164"/>
      <c r="THI24" s="164"/>
      <c r="THJ24" s="164"/>
      <c r="THK24" s="164"/>
      <c r="THL24" s="164"/>
      <c r="THM24" s="164"/>
      <c r="THN24" s="164"/>
      <c r="THO24" s="164"/>
      <c r="THP24" s="164"/>
      <c r="THQ24" s="164"/>
      <c r="THR24" s="164"/>
      <c r="THS24" s="164"/>
      <c r="THT24" s="164"/>
      <c r="THU24" s="164"/>
      <c r="THV24" s="164"/>
      <c r="THW24" s="164"/>
      <c r="THX24" s="164"/>
      <c r="THY24" s="164"/>
      <c r="THZ24" s="164"/>
      <c r="TIA24" s="164"/>
      <c r="TIB24" s="164"/>
      <c r="TIC24" s="164"/>
      <c r="TID24" s="164"/>
      <c r="TIE24" s="164"/>
      <c r="TIF24" s="164"/>
      <c r="TIG24" s="164"/>
      <c r="TIH24" s="164"/>
      <c r="TII24" s="164"/>
      <c r="TIJ24" s="164"/>
      <c r="TIK24" s="164"/>
      <c r="TIL24" s="164"/>
      <c r="TIM24" s="164"/>
      <c r="TIN24" s="164"/>
      <c r="TIO24" s="164"/>
      <c r="TIP24" s="164"/>
      <c r="TIQ24" s="164"/>
      <c r="TIR24" s="164"/>
      <c r="TIS24" s="164"/>
      <c r="TIT24" s="164"/>
      <c r="TIU24" s="164"/>
      <c r="TIV24" s="164"/>
      <c r="TIW24" s="164"/>
      <c r="TIX24" s="164"/>
      <c r="TIY24" s="164"/>
      <c r="TIZ24" s="164"/>
      <c r="TJA24" s="164"/>
      <c r="TJB24" s="164"/>
      <c r="TJC24" s="164"/>
      <c r="TJD24" s="164"/>
      <c r="TJE24" s="164"/>
      <c r="TJF24" s="164"/>
      <c r="TJG24" s="164"/>
      <c r="TJH24" s="164"/>
      <c r="TJI24" s="164"/>
      <c r="TJJ24" s="164"/>
      <c r="TJK24" s="164"/>
      <c r="TJL24" s="164"/>
      <c r="TJM24" s="164"/>
      <c r="TJN24" s="164"/>
      <c r="TJO24" s="164"/>
      <c r="TJP24" s="164"/>
      <c r="TJQ24" s="164"/>
      <c r="TJR24" s="164"/>
      <c r="TJS24" s="164"/>
      <c r="TJT24" s="164"/>
      <c r="TJU24" s="164"/>
      <c r="TJV24" s="164"/>
      <c r="TJW24" s="164"/>
      <c r="TJX24" s="164"/>
      <c r="TJY24" s="164"/>
      <c r="TJZ24" s="164"/>
      <c r="TKA24" s="164"/>
      <c r="TKB24" s="164"/>
      <c r="TKC24" s="164"/>
      <c r="TKD24" s="164"/>
      <c r="TKE24" s="164"/>
      <c r="TKF24" s="164"/>
      <c r="TKG24" s="164"/>
      <c r="TKH24" s="164"/>
      <c r="TKI24" s="164"/>
      <c r="TKJ24" s="164"/>
      <c r="TKK24" s="164"/>
      <c r="TKL24" s="164"/>
      <c r="TKM24" s="164"/>
      <c r="TKN24" s="164"/>
      <c r="TKO24" s="164"/>
      <c r="TKP24" s="164"/>
      <c r="TKQ24" s="164"/>
      <c r="TKR24" s="164"/>
      <c r="TKS24" s="164"/>
      <c r="TKT24" s="164"/>
      <c r="TKU24" s="164"/>
      <c r="TKV24" s="164"/>
      <c r="TKW24" s="164"/>
      <c r="TKX24" s="164"/>
      <c r="TKY24" s="164"/>
      <c r="TKZ24" s="164"/>
      <c r="TLA24" s="164"/>
      <c r="TLB24" s="164"/>
      <c r="TLC24" s="164"/>
      <c r="TLD24" s="164"/>
      <c r="TLE24" s="164"/>
      <c r="TLF24" s="164"/>
      <c r="TLG24" s="164"/>
      <c r="TLH24" s="164"/>
      <c r="TLI24" s="164"/>
      <c r="TLJ24" s="164"/>
      <c r="TLK24" s="164"/>
      <c r="TLL24" s="164"/>
      <c r="TLM24" s="164"/>
      <c r="TLN24" s="164"/>
      <c r="TLO24" s="164"/>
      <c r="TLP24" s="164"/>
      <c r="TLQ24" s="164"/>
      <c r="TLR24" s="164"/>
      <c r="TLS24" s="164"/>
      <c r="TLT24" s="164"/>
      <c r="TLU24" s="164"/>
      <c r="TLV24" s="164"/>
      <c r="TLW24" s="164"/>
      <c r="TLX24" s="164"/>
      <c r="TLY24" s="164"/>
      <c r="TLZ24" s="164"/>
      <c r="TMA24" s="164"/>
      <c r="TMB24" s="164"/>
      <c r="TMC24" s="164"/>
      <c r="TMD24" s="164"/>
      <c r="TME24" s="164"/>
      <c r="TMF24" s="164"/>
      <c r="TMG24" s="164"/>
      <c r="TMH24" s="164"/>
      <c r="TMI24" s="164"/>
      <c r="TMJ24" s="164"/>
      <c r="TMK24" s="164"/>
      <c r="TML24" s="164"/>
      <c r="TMM24" s="164"/>
      <c r="TMN24" s="164"/>
      <c r="TMO24" s="164"/>
      <c r="TMP24" s="164"/>
      <c r="TMQ24" s="164"/>
      <c r="TMR24" s="164"/>
      <c r="TMS24" s="164"/>
      <c r="TMT24" s="164"/>
      <c r="TMU24" s="164"/>
      <c r="TMV24" s="164"/>
      <c r="TMW24" s="164"/>
      <c r="TMX24" s="164"/>
      <c r="TMY24" s="164"/>
      <c r="TMZ24" s="164"/>
      <c r="TNA24" s="164"/>
      <c r="TNB24" s="164"/>
      <c r="TNC24" s="164"/>
      <c r="TND24" s="164"/>
      <c r="TNE24" s="164"/>
      <c r="TNF24" s="164"/>
      <c r="TNG24" s="164"/>
      <c r="TNH24" s="164"/>
      <c r="TNI24" s="164"/>
      <c r="TNJ24" s="164"/>
      <c r="TNK24" s="164"/>
      <c r="TNL24" s="164"/>
      <c r="TNM24" s="164"/>
      <c r="TNN24" s="164"/>
      <c r="TNO24" s="164"/>
      <c r="TNP24" s="164"/>
      <c r="TNQ24" s="164"/>
      <c r="TNR24" s="164"/>
      <c r="TNS24" s="164"/>
      <c r="TNT24" s="164"/>
      <c r="TNU24" s="164"/>
      <c r="TNV24" s="164"/>
      <c r="TNW24" s="164"/>
      <c r="TNX24" s="164"/>
      <c r="TNY24" s="164"/>
      <c r="TNZ24" s="164"/>
      <c r="TOA24" s="164"/>
      <c r="TOB24" s="164"/>
      <c r="TOC24" s="164"/>
      <c r="TOD24" s="164"/>
      <c r="TOE24" s="164"/>
      <c r="TOF24" s="164"/>
      <c r="TOG24" s="164"/>
      <c r="TOH24" s="164"/>
      <c r="TOI24" s="164"/>
      <c r="TOJ24" s="164"/>
      <c r="TOK24" s="164"/>
      <c r="TOL24" s="164"/>
      <c r="TOM24" s="164"/>
      <c r="TON24" s="164"/>
      <c r="TOO24" s="164"/>
      <c r="TOP24" s="164"/>
      <c r="TOQ24" s="164"/>
      <c r="TOR24" s="164"/>
      <c r="TOS24" s="164"/>
      <c r="TOT24" s="164"/>
      <c r="TOU24" s="164"/>
      <c r="TOV24" s="164"/>
      <c r="TOW24" s="164"/>
      <c r="TOX24" s="164"/>
      <c r="TOY24" s="164"/>
      <c r="TOZ24" s="164"/>
      <c r="TPA24" s="164"/>
      <c r="TPB24" s="164"/>
      <c r="TPC24" s="164"/>
      <c r="TPD24" s="164"/>
      <c r="TPE24" s="164"/>
      <c r="TPF24" s="164"/>
      <c r="TPG24" s="164"/>
      <c r="TPH24" s="164"/>
      <c r="TPI24" s="164"/>
      <c r="TPJ24" s="164"/>
      <c r="TPK24" s="164"/>
      <c r="TPL24" s="164"/>
      <c r="TPM24" s="164"/>
      <c r="TPN24" s="164"/>
      <c r="TPO24" s="164"/>
      <c r="TPP24" s="164"/>
      <c r="TPQ24" s="164"/>
      <c r="TPR24" s="164"/>
      <c r="TPS24" s="164"/>
      <c r="TPT24" s="164"/>
      <c r="TPU24" s="164"/>
      <c r="TPV24" s="164"/>
      <c r="TPW24" s="164"/>
      <c r="TPX24" s="164"/>
      <c r="TPY24" s="164"/>
      <c r="TPZ24" s="164"/>
      <c r="TQA24" s="164"/>
      <c r="TQB24" s="164"/>
      <c r="TQC24" s="164"/>
      <c r="TQD24" s="164"/>
      <c r="TQE24" s="164"/>
      <c r="TQF24" s="164"/>
      <c r="TQG24" s="164"/>
      <c r="TQH24" s="164"/>
      <c r="TQI24" s="164"/>
      <c r="TQJ24" s="164"/>
      <c r="TQK24" s="164"/>
      <c r="TQL24" s="164"/>
      <c r="TQM24" s="164"/>
      <c r="TQN24" s="164"/>
      <c r="TQO24" s="164"/>
      <c r="TQP24" s="164"/>
      <c r="TQQ24" s="164"/>
      <c r="TQR24" s="164"/>
      <c r="TQS24" s="164"/>
      <c r="TQT24" s="164"/>
      <c r="TQU24" s="164"/>
      <c r="TQV24" s="164"/>
      <c r="TQW24" s="164"/>
      <c r="TQX24" s="164"/>
      <c r="TQY24" s="164"/>
      <c r="TQZ24" s="164"/>
      <c r="TRA24" s="164"/>
      <c r="TRB24" s="164"/>
      <c r="TRC24" s="164"/>
      <c r="TRD24" s="164"/>
      <c r="TRE24" s="164"/>
      <c r="TRF24" s="164"/>
      <c r="TRG24" s="164"/>
      <c r="TRH24" s="164"/>
      <c r="TRI24" s="164"/>
      <c r="TRJ24" s="164"/>
      <c r="TRK24" s="164"/>
      <c r="TRL24" s="164"/>
      <c r="TRM24" s="164"/>
      <c r="TRN24" s="164"/>
      <c r="TRO24" s="164"/>
      <c r="TRP24" s="164"/>
      <c r="TRQ24" s="164"/>
      <c r="TRR24" s="164"/>
      <c r="TRS24" s="164"/>
      <c r="TRT24" s="164"/>
      <c r="TRU24" s="164"/>
      <c r="TRV24" s="164"/>
      <c r="TRW24" s="164"/>
      <c r="TRX24" s="164"/>
      <c r="TRY24" s="164"/>
      <c r="TRZ24" s="164"/>
      <c r="TSA24" s="164"/>
      <c r="TSB24" s="164"/>
      <c r="TSC24" s="164"/>
      <c r="TSD24" s="164"/>
      <c r="TSE24" s="164"/>
      <c r="TSF24" s="164"/>
      <c r="TSG24" s="164"/>
      <c r="TSH24" s="164"/>
      <c r="TSI24" s="164"/>
      <c r="TSJ24" s="164"/>
      <c r="TSK24" s="164"/>
      <c r="TSL24" s="164"/>
      <c r="TSM24" s="164"/>
      <c r="TSN24" s="164"/>
      <c r="TSO24" s="164"/>
      <c r="TSP24" s="164"/>
      <c r="TSQ24" s="164"/>
      <c r="TSR24" s="164"/>
      <c r="TSS24" s="164"/>
      <c r="TST24" s="164"/>
      <c r="TSU24" s="164"/>
      <c r="TSV24" s="164"/>
      <c r="TSW24" s="164"/>
      <c r="TSX24" s="164"/>
      <c r="TSY24" s="164"/>
      <c r="TSZ24" s="164"/>
      <c r="TTA24" s="164"/>
      <c r="TTB24" s="164"/>
      <c r="TTC24" s="164"/>
      <c r="TTD24" s="164"/>
      <c r="TTE24" s="164"/>
      <c r="TTF24" s="164"/>
      <c r="TTG24" s="164"/>
      <c r="TTH24" s="164"/>
      <c r="TTI24" s="164"/>
      <c r="TTJ24" s="164"/>
      <c r="TTK24" s="164"/>
      <c r="TTL24" s="164"/>
      <c r="TTM24" s="164"/>
      <c r="TTN24" s="164"/>
      <c r="TTO24" s="164"/>
      <c r="TTP24" s="164"/>
      <c r="TTQ24" s="164"/>
      <c r="TTR24" s="164"/>
      <c r="TTS24" s="164"/>
      <c r="TTT24" s="164"/>
      <c r="TTU24" s="164"/>
      <c r="TTV24" s="164"/>
      <c r="TTW24" s="164"/>
      <c r="TTX24" s="164"/>
      <c r="TTY24" s="164"/>
      <c r="TTZ24" s="164"/>
      <c r="TUA24" s="164"/>
      <c r="TUB24" s="164"/>
      <c r="TUC24" s="164"/>
      <c r="TUD24" s="164"/>
      <c r="TUE24" s="164"/>
      <c r="TUF24" s="164"/>
      <c r="TUG24" s="164"/>
      <c r="TUH24" s="164"/>
      <c r="TUI24" s="164"/>
      <c r="TUJ24" s="164"/>
      <c r="TUK24" s="164"/>
      <c r="TUL24" s="164"/>
      <c r="TUM24" s="164"/>
      <c r="TUN24" s="164"/>
      <c r="TUO24" s="164"/>
      <c r="TUP24" s="164"/>
      <c r="TUQ24" s="164"/>
      <c r="TUR24" s="164"/>
      <c r="TUS24" s="164"/>
      <c r="TUT24" s="164"/>
      <c r="TUU24" s="164"/>
      <c r="TUV24" s="164"/>
      <c r="TUW24" s="164"/>
      <c r="TUX24" s="164"/>
      <c r="TUY24" s="164"/>
      <c r="TUZ24" s="164"/>
      <c r="TVA24" s="164"/>
      <c r="TVB24" s="164"/>
      <c r="TVC24" s="164"/>
      <c r="TVD24" s="164"/>
      <c r="TVE24" s="164"/>
      <c r="TVF24" s="164"/>
      <c r="TVG24" s="164"/>
      <c r="TVH24" s="164"/>
      <c r="TVI24" s="164"/>
      <c r="TVJ24" s="164"/>
      <c r="TVK24" s="164"/>
      <c r="TVL24" s="164"/>
      <c r="TVM24" s="164"/>
      <c r="TVN24" s="164"/>
      <c r="TVO24" s="164"/>
      <c r="TVP24" s="164"/>
      <c r="TVQ24" s="164"/>
      <c r="TVR24" s="164"/>
      <c r="TVS24" s="164"/>
      <c r="TVT24" s="164"/>
      <c r="TVU24" s="164"/>
      <c r="TVV24" s="164"/>
      <c r="TVW24" s="164"/>
      <c r="TVX24" s="164"/>
      <c r="TVY24" s="164"/>
      <c r="TVZ24" s="164"/>
      <c r="TWA24" s="164"/>
      <c r="TWB24" s="164"/>
      <c r="TWC24" s="164"/>
      <c r="TWD24" s="164"/>
      <c r="TWE24" s="164"/>
      <c r="TWF24" s="164"/>
      <c r="TWG24" s="164"/>
      <c r="TWH24" s="164"/>
      <c r="TWI24" s="164"/>
      <c r="TWJ24" s="164"/>
      <c r="TWK24" s="164"/>
      <c r="TWL24" s="164"/>
      <c r="TWM24" s="164"/>
      <c r="TWN24" s="164"/>
      <c r="TWO24" s="164"/>
      <c r="TWP24" s="164"/>
      <c r="TWQ24" s="164"/>
      <c r="TWR24" s="164"/>
      <c r="TWS24" s="164"/>
      <c r="TWT24" s="164"/>
      <c r="TWU24" s="164"/>
      <c r="TWV24" s="164"/>
      <c r="TWW24" s="164"/>
      <c r="TWX24" s="164"/>
      <c r="TWY24" s="164"/>
      <c r="TWZ24" s="164"/>
      <c r="TXA24" s="164"/>
      <c r="TXB24" s="164"/>
      <c r="TXC24" s="164"/>
      <c r="TXD24" s="164"/>
      <c r="TXE24" s="164"/>
      <c r="TXF24" s="164"/>
      <c r="TXG24" s="164"/>
      <c r="TXH24" s="164"/>
      <c r="TXI24" s="164"/>
      <c r="TXJ24" s="164"/>
      <c r="TXK24" s="164"/>
      <c r="TXL24" s="164"/>
      <c r="TXM24" s="164"/>
      <c r="TXN24" s="164"/>
      <c r="TXO24" s="164"/>
      <c r="TXP24" s="164"/>
      <c r="TXQ24" s="164"/>
      <c r="TXR24" s="164"/>
      <c r="TXS24" s="164"/>
      <c r="TXT24" s="164"/>
      <c r="TXU24" s="164"/>
      <c r="TXV24" s="164"/>
      <c r="TXW24" s="164"/>
      <c r="TXX24" s="164"/>
      <c r="TXY24" s="164"/>
      <c r="TXZ24" s="164"/>
      <c r="TYA24" s="164"/>
      <c r="TYB24" s="164"/>
      <c r="TYC24" s="164"/>
      <c r="TYD24" s="164"/>
      <c r="TYE24" s="164"/>
      <c r="TYF24" s="164"/>
      <c r="TYG24" s="164"/>
      <c r="TYH24" s="164"/>
      <c r="TYI24" s="164"/>
      <c r="TYJ24" s="164"/>
      <c r="TYK24" s="164"/>
      <c r="TYL24" s="164"/>
      <c r="TYM24" s="164"/>
      <c r="TYN24" s="164"/>
      <c r="TYO24" s="164"/>
      <c r="TYP24" s="164"/>
      <c r="TYQ24" s="164"/>
      <c r="TYR24" s="164"/>
      <c r="TYS24" s="164"/>
      <c r="TYT24" s="164"/>
      <c r="TYU24" s="164"/>
      <c r="TYV24" s="164"/>
      <c r="TYW24" s="164"/>
      <c r="TYX24" s="164"/>
      <c r="TYY24" s="164"/>
      <c r="TYZ24" s="164"/>
      <c r="TZA24" s="164"/>
      <c r="TZB24" s="164"/>
      <c r="TZC24" s="164"/>
      <c r="TZD24" s="164"/>
      <c r="TZE24" s="164"/>
      <c r="TZF24" s="164"/>
      <c r="TZG24" s="164"/>
      <c r="TZH24" s="164"/>
      <c r="TZI24" s="164"/>
      <c r="TZJ24" s="164"/>
      <c r="TZK24" s="164"/>
      <c r="TZL24" s="164"/>
      <c r="TZM24" s="164"/>
      <c r="TZN24" s="164"/>
      <c r="TZO24" s="164"/>
      <c r="TZP24" s="164"/>
      <c r="TZQ24" s="164"/>
      <c r="TZR24" s="164"/>
      <c r="TZS24" s="164"/>
      <c r="TZT24" s="164"/>
      <c r="TZU24" s="164"/>
      <c r="TZV24" s="164"/>
      <c r="TZW24" s="164"/>
      <c r="TZX24" s="164"/>
      <c r="TZY24" s="164"/>
      <c r="TZZ24" s="164"/>
      <c r="UAA24" s="164"/>
      <c r="UAB24" s="164"/>
      <c r="UAC24" s="164"/>
      <c r="UAD24" s="164"/>
      <c r="UAE24" s="164"/>
      <c r="UAF24" s="164"/>
      <c r="UAG24" s="164"/>
      <c r="UAH24" s="164"/>
      <c r="UAI24" s="164"/>
      <c r="UAJ24" s="164"/>
      <c r="UAK24" s="164"/>
      <c r="UAL24" s="164"/>
      <c r="UAM24" s="164"/>
      <c r="UAN24" s="164"/>
      <c r="UAO24" s="164"/>
      <c r="UAP24" s="164"/>
      <c r="UAQ24" s="164"/>
      <c r="UAR24" s="164"/>
      <c r="UAS24" s="164"/>
      <c r="UAT24" s="164"/>
      <c r="UAU24" s="164"/>
      <c r="UAV24" s="164"/>
      <c r="UAW24" s="164"/>
      <c r="UAX24" s="164"/>
      <c r="UAY24" s="164"/>
      <c r="UAZ24" s="164"/>
      <c r="UBA24" s="164"/>
      <c r="UBB24" s="164"/>
      <c r="UBC24" s="164"/>
      <c r="UBD24" s="164"/>
      <c r="UBE24" s="164"/>
      <c r="UBF24" s="164"/>
      <c r="UBG24" s="164"/>
      <c r="UBH24" s="164"/>
      <c r="UBI24" s="164"/>
      <c r="UBJ24" s="164"/>
      <c r="UBK24" s="164"/>
      <c r="UBL24" s="164"/>
      <c r="UBM24" s="164"/>
      <c r="UBN24" s="164"/>
      <c r="UBO24" s="164"/>
      <c r="UBP24" s="164"/>
      <c r="UBQ24" s="164"/>
      <c r="UBR24" s="164"/>
      <c r="UBS24" s="164"/>
      <c r="UBT24" s="164"/>
      <c r="UBU24" s="164"/>
      <c r="UBV24" s="164"/>
      <c r="UBW24" s="164"/>
      <c r="UBX24" s="164"/>
      <c r="UBY24" s="164"/>
      <c r="UBZ24" s="164"/>
      <c r="UCA24" s="164"/>
      <c r="UCB24" s="164"/>
      <c r="UCC24" s="164"/>
      <c r="UCD24" s="164"/>
      <c r="UCE24" s="164"/>
      <c r="UCF24" s="164"/>
      <c r="UCG24" s="164"/>
      <c r="UCH24" s="164"/>
      <c r="UCI24" s="164"/>
      <c r="UCJ24" s="164"/>
      <c r="UCK24" s="164"/>
      <c r="UCL24" s="164"/>
      <c r="UCM24" s="164"/>
      <c r="UCN24" s="164"/>
      <c r="UCO24" s="164"/>
      <c r="UCP24" s="164"/>
      <c r="UCQ24" s="164"/>
      <c r="UCR24" s="164"/>
      <c r="UCS24" s="164"/>
      <c r="UCT24" s="164"/>
      <c r="UCU24" s="164"/>
      <c r="UCV24" s="164"/>
      <c r="UCW24" s="164"/>
      <c r="UCX24" s="164"/>
      <c r="UCY24" s="164"/>
      <c r="UCZ24" s="164"/>
      <c r="UDA24" s="164"/>
      <c r="UDB24" s="164"/>
      <c r="UDC24" s="164"/>
      <c r="UDD24" s="164"/>
      <c r="UDE24" s="164"/>
      <c r="UDF24" s="164"/>
      <c r="UDG24" s="164"/>
      <c r="UDH24" s="164"/>
      <c r="UDI24" s="164"/>
      <c r="UDJ24" s="164"/>
      <c r="UDK24" s="164"/>
      <c r="UDL24" s="164"/>
      <c r="UDM24" s="164"/>
      <c r="UDN24" s="164"/>
      <c r="UDO24" s="164"/>
      <c r="UDP24" s="164"/>
      <c r="UDQ24" s="164"/>
      <c r="UDR24" s="164"/>
      <c r="UDS24" s="164"/>
      <c r="UDT24" s="164"/>
      <c r="UDU24" s="164"/>
      <c r="UDV24" s="164"/>
      <c r="UDW24" s="164"/>
      <c r="UDX24" s="164"/>
      <c r="UDY24" s="164"/>
      <c r="UDZ24" s="164"/>
      <c r="UEA24" s="164"/>
      <c r="UEB24" s="164"/>
      <c r="UEC24" s="164"/>
      <c r="UED24" s="164"/>
      <c r="UEE24" s="164"/>
      <c r="UEF24" s="164"/>
      <c r="UEG24" s="164"/>
      <c r="UEH24" s="164"/>
      <c r="UEI24" s="164"/>
      <c r="UEJ24" s="164"/>
      <c r="UEK24" s="164"/>
      <c r="UEL24" s="164"/>
      <c r="UEM24" s="164"/>
      <c r="UEN24" s="164"/>
      <c r="UEO24" s="164"/>
      <c r="UEP24" s="164"/>
      <c r="UEQ24" s="164"/>
      <c r="UER24" s="164"/>
      <c r="UES24" s="164"/>
      <c r="UET24" s="164"/>
      <c r="UEU24" s="164"/>
      <c r="UEV24" s="164"/>
      <c r="UEW24" s="164"/>
      <c r="UEX24" s="164"/>
      <c r="UEY24" s="164"/>
      <c r="UEZ24" s="164"/>
      <c r="UFA24" s="164"/>
      <c r="UFB24" s="164"/>
      <c r="UFC24" s="164"/>
      <c r="UFD24" s="164"/>
      <c r="UFE24" s="164"/>
      <c r="UFF24" s="164"/>
      <c r="UFG24" s="164"/>
      <c r="UFH24" s="164"/>
      <c r="UFI24" s="164"/>
      <c r="UFJ24" s="164"/>
      <c r="UFK24" s="164"/>
      <c r="UFL24" s="164"/>
      <c r="UFM24" s="164"/>
      <c r="UFN24" s="164"/>
      <c r="UFO24" s="164"/>
      <c r="UFP24" s="164"/>
      <c r="UFQ24" s="164"/>
      <c r="UFR24" s="164"/>
      <c r="UFS24" s="164"/>
      <c r="UFT24" s="164"/>
      <c r="UFU24" s="164"/>
      <c r="UFV24" s="164"/>
      <c r="UFW24" s="164"/>
      <c r="UFX24" s="164"/>
      <c r="UFY24" s="164"/>
      <c r="UFZ24" s="164"/>
      <c r="UGA24" s="164"/>
      <c r="UGB24" s="164"/>
      <c r="UGC24" s="164"/>
      <c r="UGD24" s="164"/>
      <c r="UGE24" s="164"/>
      <c r="UGF24" s="164"/>
      <c r="UGG24" s="164"/>
      <c r="UGH24" s="164"/>
      <c r="UGI24" s="164"/>
      <c r="UGJ24" s="164"/>
      <c r="UGK24" s="164"/>
      <c r="UGL24" s="164"/>
      <c r="UGM24" s="164"/>
      <c r="UGN24" s="164"/>
      <c r="UGO24" s="164"/>
      <c r="UGP24" s="164"/>
      <c r="UGQ24" s="164"/>
      <c r="UGR24" s="164"/>
      <c r="UGS24" s="164"/>
      <c r="UGT24" s="164"/>
      <c r="UGU24" s="164"/>
      <c r="UGV24" s="164"/>
      <c r="UGW24" s="164"/>
      <c r="UGX24" s="164"/>
      <c r="UGY24" s="164"/>
      <c r="UGZ24" s="164"/>
      <c r="UHA24" s="164"/>
      <c r="UHB24" s="164"/>
      <c r="UHC24" s="164"/>
      <c r="UHD24" s="164"/>
      <c r="UHE24" s="164"/>
      <c r="UHF24" s="164"/>
      <c r="UHG24" s="164"/>
      <c r="UHH24" s="164"/>
      <c r="UHI24" s="164"/>
      <c r="UHJ24" s="164"/>
      <c r="UHK24" s="164"/>
      <c r="UHL24" s="164"/>
      <c r="UHM24" s="164"/>
      <c r="UHN24" s="164"/>
      <c r="UHO24" s="164"/>
      <c r="UHP24" s="164"/>
      <c r="UHQ24" s="164"/>
      <c r="UHR24" s="164"/>
      <c r="UHS24" s="164"/>
      <c r="UHT24" s="164"/>
      <c r="UHU24" s="164"/>
      <c r="UHV24" s="164"/>
      <c r="UHW24" s="164"/>
      <c r="UHX24" s="164"/>
      <c r="UHY24" s="164"/>
      <c r="UHZ24" s="164"/>
      <c r="UIA24" s="164"/>
      <c r="UIB24" s="164"/>
      <c r="UIC24" s="164"/>
      <c r="UID24" s="164"/>
      <c r="UIE24" s="164"/>
      <c r="UIF24" s="164"/>
      <c r="UIG24" s="164"/>
      <c r="UIH24" s="164"/>
      <c r="UII24" s="164"/>
      <c r="UIJ24" s="164"/>
      <c r="UIK24" s="164"/>
      <c r="UIL24" s="164"/>
      <c r="UIM24" s="164"/>
      <c r="UIN24" s="164"/>
      <c r="UIO24" s="164"/>
      <c r="UIP24" s="164"/>
      <c r="UIQ24" s="164"/>
      <c r="UIR24" s="164"/>
      <c r="UIS24" s="164"/>
      <c r="UIT24" s="164"/>
      <c r="UIU24" s="164"/>
      <c r="UIV24" s="164"/>
      <c r="UIW24" s="164"/>
      <c r="UIX24" s="164"/>
      <c r="UIY24" s="164"/>
      <c r="UIZ24" s="164"/>
      <c r="UJA24" s="164"/>
      <c r="UJB24" s="164"/>
      <c r="UJC24" s="164"/>
      <c r="UJD24" s="164"/>
      <c r="UJE24" s="164"/>
      <c r="UJF24" s="164"/>
      <c r="UJG24" s="164"/>
      <c r="UJH24" s="164"/>
      <c r="UJI24" s="164"/>
      <c r="UJJ24" s="164"/>
      <c r="UJK24" s="164"/>
      <c r="UJL24" s="164"/>
      <c r="UJM24" s="164"/>
      <c r="UJN24" s="164"/>
      <c r="UJO24" s="164"/>
      <c r="UJP24" s="164"/>
      <c r="UJQ24" s="164"/>
      <c r="UJR24" s="164"/>
      <c r="UJS24" s="164"/>
      <c r="UJT24" s="164"/>
      <c r="UJU24" s="164"/>
      <c r="UJV24" s="164"/>
      <c r="UJW24" s="164"/>
      <c r="UJX24" s="164"/>
      <c r="UJY24" s="164"/>
      <c r="UJZ24" s="164"/>
      <c r="UKA24" s="164"/>
      <c r="UKB24" s="164"/>
      <c r="UKC24" s="164"/>
      <c r="UKD24" s="164"/>
      <c r="UKE24" s="164"/>
      <c r="UKF24" s="164"/>
      <c r="UKG24" s="164"/>
      <c r="UKH24" s="164"/>
      <c r="UKI24" s="164"/>
      <c r="UKJ24" s="164"/>
      <c r="UKK24" s="164"/>
      <c r="UKL24" s="164"/>
      <c r="UKM24" s="164"/>
      <c r="UKN24" s="164"/>
      <c r="UKO24" s="164"/>
      <c r="UKP24" s="164"/>
      <c r="UKQ24" s="164"/>
      <c r="UKR24" s="164"/>
      <c r="UKS24" s="164"/>
      <c r="UKT24" s="164"/>
      <c r="UKU24" s="164"/>
      <c r="UKV24" s="164"/>
      <c r="UKW24" s="164"/>
      <c r="UKX24" s="164"/>
      <c r="UKY24" s="164"/>
      <c r="UKZ24" s="164"/>
      <c r="ULA24" s="164"/>
      <c r="ULB24" s="164"/>
      <c r="ULC24" s="164"/>
      <c r="ULD24" s="164"/>
      <c r="ULE24" s="164"/>
      <c r="ULF24" s="164"/>
      <c r="ULG24" s="164"/>
      <c r="ULH24" s="164"/>
      <c r="ULI24" s="164"/>
      <c r="ULJ24" s="164"/>
      <c r="ULK24" s="164"/>
      <c r="ULL24" s="164"/>
      <c r="ULM24" s="164"/>
      <c r="ULN24" s="164"/>
      <c r="ULO24" s="164"/>
      <c r="ULP24" s="164"/>
      <c r="ULQ24" s="164"/>
      <c r="ULR24" s="164"/>
      <c r="ULS24" s="164"/>
      <c r="ULT24" s="164"/>
      <c r="ULU24" s="164"/>
      <c r="ULV24" s="164"/>
      <c r="ULW24" s="164"/>
      <c r="ULX24" s="164"/>
      <c r="ULY24" s="164"/>
      <c r="ULZ24" s="164"/>
      <c r="UMA24" s="164"/>
      <c r="UMB24" s="164"/>
      <c r="UMC24" s="164"/>
      <c r="UMD24" s="164"/>
      <c r="UME24" s="164"/>
      <c r="UMF24" s="164"/>
      <c r="UMG24" s="164"/>
      <c r="UMH24" s="164"/>
      <c r="UMI24" s="164"/>
      <c r="UMJ24" s="164"/>
      <c r="UMK24" s="164"/>
      <c r="UML24" s="164"/>
      <c r="UMM24" s="164"/>
      <c r="UMN24" s="164"/>
      <c r="UMO24" s="164"/>
      <c r="UMP24" s="164"/>
      <c r="UMQ24" s="164"/>
      <c r="UMR24" s="164"/>
      <c r="UMS24" s="164"/>
      <c r="UMT24" s="164"/>
      <c r="UMU24" s="164"/>
      <c r="UMV24" s="164"/>
      <c r="UMW24" s="164"/>
      <c r="UMX24" s="164"/>
      <c r="UMY24" s="164"/>
      <c r="UMZ24" s="164"/>
      <c r="UNA24" s="164"/>
      <c r="UNB24" s="164"/>
      <c r="UNC24" s="164"/>
      <c r="UND24" s="164"/>
      <c r="UNE24" s="164"/>
      <c r="UNF24" s="164"/>
      <c r="UNG24" s="164"/>
      <c r="UNH24" s="164"/>
      <c r="UNI24" s="164"/>
      <c r="UNJ24" s="164"/>
      <c r="UNK24" s="164"/>
      <c r="UNL24" s="164"/>
      <c r="UNM24" s="164"/>
      <c r="UNN24" s="164"/>
      <c r="UNO24" s="164"/>
      <c r="UNP24" s="164"/>
      <c r="UNQ24" s="164"/>
      <c r="UNR24" s="164"/>
      <c r="UNS24" s="164"/>
      <c r="UNT24" s="164"/>
      <c r="UNU24" s="164"/>
      <c r="UNV24" s="164"/>
      <c r="UNW24" s="164"/>
      <c r="UNX24" s="164"/>
      <c r="UNY24" s="164"/>
      <c r="UNZ24" s="164"/>
      <c r="UOA24" s="164"/>
      <c r="UOB24" s="164"/>
      <c r="UOC24" s="164"/>
      <c r="UOD24" s="164"/>
      <c r="UOE24" s="164"/>
      <c r="UOF24" s="164"/>
      <c r="UOG24" s="164"/>
      <c r="UOH24" s="164"/>
      <c r="UOI24" s="164"/>
      <c r="UOJ24" s="164"/>
      <c r="UOK24" s="164"/>
      <c r="UOL24" s="164"/>
      <c r="UOM24" s="164"/>
      <c r="UON24" s="164"/>
      <c r="UOO24" s="164"/>
      <c r="UOP24" s="164"/>
      <c r="UOQ24" s="164"/>
      <c r="UOR24" s="164"/>
      <c r="UOS24" s="164"/>
      <c r="UOT24" s="164"/>
      <c r="UOU24" s="164"/>
      <c r="UOV24" s="164"/>
      <c r="UOW24" s="164"/>
      <c r="UOX24" s="164"/>
      <c r="UOY24" s="164"/>
      <c r="UOZ24" s="164"/>
      <c r="UPA24" s="164"/>
      <c r="UPB24" s="164"/>
      <c r="UPC24" s="164"/>
      <c r="UPD24" s="164"/>
      <c r="UPE24" s="164"/>
      <c r="UPF24" s="164"/>
      <c r="UPG24" s="164"/>
      <c r="UPH24" s="164"/>
      <c r="UPI24" s="164"/>
      <c r="UPJ24" s="164"/>
      <c r="UPK24" s="164"/>
      <c r="UPL24" s="164"/>
      <c r="UPM24" s="164"/>
      <c r="UPN24" s="164"/>
      <c r="UPO24" s="164"/>
      <c r="UPP24" s="164"/>
      <c r="UPQ24" s="164"/>
      <c r="UPR24" s="164"/>
      <c r="UPS24" s="164"/>
      <c r="UPT24" s="164"/>
      <c r="UPU24" s="164"/>
      <c r="UPV24" s="164"/>
      <c r="UPW24" s="164"/>
      <c r="UPX24" s="164"/>
      <c r="UPY24" s="164"/>
      <c r="UPZ24" s="164"/>
      <c r="UQA24" s="164"/>
      <c r="UQB24" s="164"/>
      <c r="UQC24" s="164"/>
      <c r="UQD24" s="164"/>
      <c r="UQE24" s="164"/>
      <c r="UQF24" s="164"/>
      <c r="UQG24" s="164"/>
      <c r="UQH24" s="164"/>
      <c r="UQI24" s="164"/>
      <c r="UQJ24" s="164"/>
      <c r="UQK24" s="164"/>
      <c r="UQL24" s="164"/>
      <c r="UQM24" s="164"/>
      <c r="UQN24" s="164"/>
      <c r="UQO24" s="164"/>
      <c r="UQP24" s="164"/>
      <c r="UQQ24" s="164"/>
      <c r="UQR24" s="164"/>
      <c r="UQS24" s="164"/>
      <c r="UQT24" s="164"/>
      <c r="UQU24" s="164"/>
      <c r="UQV24" s="164"/>
      <c r="UQW24" s="164"/>
      <c r="UQX24" s="164"/>
      <c r="UQY24" s="164"/>
      <c r="UQZ24" s="164"/>
      <c r="URA24" s="164"/>
      <c r="URB24" s="164"/>
      <c r="URC24" s="164"/>
      <c r="URD24" s="164"/>
      <c r="URE24" s="164"/>
      <c r="URF24" s="164"/>
      <c r="URG24" s="164"/>
      <c r="URH24" s="164"/>
      <c r="URI24" s="164"/>
      <c r="URJ24" s="164"/>
      <c r="URK24" s="164"/>
      <c r="URL24" s="164"/>
      <c r="URM24" s="164"/>
      <c r="URN24" s="164"/>
      <c r="URO24" s="164"/>
      <c r="URP24" s="164"/>
      <c r="URQ24" s="164"/>
      <c r="URR24" s="164"/>
      <c r="URS24" s="164"/>
      <c r="URT24" s="164"/>
      <c r="URU24" s="164"/>
      <c r="URV24" s="164"/>
      <c r="URW24" s="164"/>
      <c r="URX24" s="164"/>
      <c r="URY24" s="164"/>
      <c r="URZ24" s="164"/>
      <c r="USA24" s="164"/>
      <c r="USB24" s="164"/>
      <c r="USC24" s="164"/>
      <c r="USD24" s="164"/>
      <c r="USE24" s="164"/>
      <c r="USF24" s="164"/>
      <c r="USG24" s="164"/>
      <c r="USH24" s="164"/>
      <c r="USI24" s="164"/>
      <c r="USJ24" s="164"/>
      <c r="USK24" s="164"/>
      <c r="USL24" s="164"/>
      <c r="USM24" s="164"/>
      <c r="USN24" s="164"/>
      <c r="USO24" s="164"/>
      <c r="USP24" s="164"/>
      <c r="USQ24" s="164"/>
      <c r="USR24" s="164"/>
      <c r="USS24" s="164"/>
      <c r="UST24" s="164"/>
      <c r="USU24" s="164"/>
      <c r="USV24" s="164"/>
      <c r="USW24" s="164"/>
      <c r="USX24" s="164"/>
      <c r="USY24" s="164"/>
      <c r="USZ24" s="164"/>
      <c r="UTA24" s="164"/>
      <c r="UTB24" s="164"/>
      <c r="UTC24" s="164"/>
      <c r="UTD24" s="164"/>
      <c r="UTE24" s="164"/>
      <c r="UTF24" s="164"/>
      <c r="UTG24" s="164"/>
      <c r="UTH24" s="164"/>
      <c r="UTI24" s="164"/>
      <c r="UTJ24" s="164"/>
      <c r="UTK24" s="164"/>
      <c r="UTL24" s="164"/>
      <c r="UTM24" s="164"/>
      <c r="UTN24" s="164"/>
      <c r="UTO24" s="164"/>
      <c r="UTP24" s="164"/>
      <c r="UTQ24" s="164"/>
      <c r="UTR24" s="164"/>
      <c r="UTS24" s="164"/>
      <c r="UTT24" s="164"/>
      <c r="UTU24" s="164"/>
      <c r="UTV24" s="164"/>
      <c r="UTW24" s="164"/>
      <c r="UTX24" s="164"/>
      <c r="UTY24" s="164"/>
      <c r="UTZ24" s="164"/>
      <c r="UUA24" s="164"/>
      <c r="UUB24" s="164"/>
      <c r="UUC24" s="164"/>
      <c r="UUD24" s="164"/>
      <c r="UUE24" s="164"/>
      <c r="UUF24" s="164"/>
      <c r="UUG24" s="164"/>
      <c r="UUH24" s="164"/>
      <c r="UUI24" s="164"/>
      <c r="UUJ24" s="164"/>
      <c r="UUK24" s="164"/>
      <c r="UUL24" s="164"/>
      <c r="UUM24" s="164"/>
      <c r="UUN24" s="164"/>
      <c r="UUO24" s="164"/>
      <c r="UUP24" s="164"/>
      <c r="UUQ24" s="164"/>
      <c r="UUR24" s="164"/>
      <c r="UUS24" s="164"/>
      <c r="UUT24" s="164"/>
      <c r="UUU24" s="164"/>
      <c r="UUV24" s="164"/>
      <c r="UUW24" s="164"/>
      <c r="UUX24" s="164"/>
      <c r="UUY24" s="164"/>
      <c r="UUZ24" s="164"/>
      <c r="UVA24" s="164"/>
      <c r="UVB24" s="164"/>
      <c r="UVC24" s="164"/>
      <c r="UVD24" s="164"/>
      <c r="UVE24" s="164"/>
      <c r="UVF24" s="164"/>
      <c r="UVG24" s="164"/>
      <c r="UVH24" s="164"/>
      <c r="UVI24" s="164"/>
      <c r="UVJ24" s="164"/>
      <c r="UVK24" s="164"/>
      <c r="UVL24" s="164"/>
      <c r="UVM24" s="164"/>
      <c r="UVN24" s="164"/>
      <c r="UVO24" s="164"/>
      <c r="UVP24" s="164"/>
      <c r="UVQ24" s="164"/>
      <c r="UVR24" s="164"/>
      <c r="UVS24" s="164"/>
      <c r="UVT24" s="164"/>
      <c r="UVU24" s="164"/>
      <c r="UVV24" s="164"/>
      <c r="UVW24" s="164"/>
      <c r="UVX24" s="164"/>
      <c r="UVY24" s="164"/>
      <c r="UVZ24" s="164"/>
      <c r="UWA24" s="164"/>
      <c r="UWB24" s="164"/>
      <c r="UWC24" s="164"/>
      <c r="UWD24" s="164"/>
      <c r="UWE24" s="164"/>
      <c r="UWF24" s="164"/>
      <c r="UWG24" s="164"/>
      <c r="UWH24" s="164"/>
      <c r="UWI24" s="164"/>
      <c r="UWJ24" s="164"/>
      <c r="UWK24" s="164"/>
      <c r="UWL24" s="164"/>
      <c r="UWM24" s="164"/>
      <c r="UWN24" s="164"/>
      <c r="UWO24" s="164"/>
      <c r="UWP24" s="164"/>
      <c r="UWQ24" s="164"/>
      <c r="UWR24" s="164"/>
      <c r="UWS24" s="164"/>
      <c r="UWT24" s="164"/>
      <c r="UWU24" s="164"/>
      <c r="UWV24" s="164"/>
      <c r="UWW24" s="164"/>
      <c r="UWX24" s="164"/>
      <c r="UWY24" s="164"/>
      <c r="UWZ24" s="164"/>
      <c r="UXA24" s="164"/>
      <c r="UXB24" s="164"/>
      <c r="UXC24" s="164"/>
      <c r="UXD24" s="164"/>
      <c r="UXE24" s="164"/>
      <c r="UXF24" s="164"/>
      <c r="UXG24" s="164"/>
      <c r="UXH24" s="164"/>
      <c r="UXI24" s="164"/>
      <c r="UXJ24" s="164"/>
      <c r="UXK24" s="164"/>
      <c r="UXL24" s="164"/>
      <c r="UXM24" s="164"/>
      <c r="UXN24" s="164"/>
      <c r="UXO24" s="164"/>
      <c r="UXP24" s="164"/>
      <c r="UXQ24" s="164"/>
      <c r="UXR24" s="164"/>
      <c r="UXS24" s="164"/>
      <c r="UXT24" s="164"/>
      <c r="UXU24" s="164"/>
      <c r="UXV24" s="164"/>
      <c r="UXW24" s="164"/>
      <c r="UXX24" s="164"/>
      <c r="UXY24" s="164"/>
      <c r="UXZ24" s="164"/>
      <c r="UYA24" s="164"/>
      <c r="UYB24" s="164"/>
      <c r="UYC24" s="164"/>
      <c r="UYD24" s="164"/>
      <c r="UYE24" s="164"/>
      <c r="UYF24" s="164"/>
      <c r="UYG24" s="164"/>
      <c r="UYH24" s="164"/>
      <c r="UYI24" s="164"/>
      <c r="UYJ24" s="164"/>
      <c r="UYK24" s="164"/>
      <c r="UYL24" s="164"/>
      <c r="UYM24" s="164"/>
      <c r="UYN24" s="164"/>
      <c r="UYO24" s="164"/>
      <c r="UYP24" s="164"/>
      <c r="UYQ24" s="164"/>
      <c r="UYR24" s="164"/>
      <c r="UYS24" s="164"/>
      <c r="UYT24" s="164"/>
      <c r="UYU24" s="164"/>
      <c r="UYV24" s="164"/>
      <c r="UYW24" s="164"/>
      <c r="UYX24" s="164"/>
      <c r="UYY24" s="164"/>
      <c r="UYZ24" s="164"/>
      <c r="UZA24" s="164"/>
      <c r="UZB24" s="164"/>
      <c r="UZC24" s="164"/>
      <c r="UZD24" s="164"/>
      <c r="UZE24" s="164"/>
      <c r="UZF24" s="164"/>
      <c r="UZG24" s="164"/>
      <c r="UZH24" s="164"/>
      <c r="UZI24" s="164"/>
      <c r="UZJ24" s="164"/>
      <c r="UZK24" s="164"/>
      <c r="UZL24" s="164"/>
      <c r="UZM24" s="164"/>
      <c r="UZN24" s="164"/>
      <c r="UZO24" s="164"/>
      <c r="UZP24" s="164"/>
      <c r="UZQ24" s="164"/>
      <c r="UZR24" s="164"/>
      <c r="UZS24" s="164"/>
      <c r="UZT24" s="164"/>
      <c r="UZU24" s="164"/>
      <c r="UZV24" s="164"/>
      <c r="UZW24" s="164"/>
      <c r="UZX24" s="164"/>
      <c r="UZY24" s="164"/>
      <c r="UZZ24" s="164"/>
      <c r="VAA24" s="164"/>
      <c r="VAB24" s="164"/>
      <c r="VAC24" s="164"/>
      <c r="VAD24" s="164"/>
      <c r="VAE24" s="164"/>
      <c r="VAF24" s="164"/>
      <c r="VAG24" s="164"/>
      <c r="VAH24" s="164"/>
      <c r="VAI24" s="164"/>
      <c r="VAJ24" s="164"/>
      <c r="VAK24" s="164"/>
      <c r="VAL24" s="164"/>
      <c r="VAM24" s="164"/>
      <c r="VAN24" s="164"/>
      <c r="VAO24" s="164"/>
      <c r="VAP24" s="164"/>
      <c r="VAQ24" s="164"/>
      <c r="VAR24" s="164"/>
      <c r="VAS24" s="164"/>
      <c r="VAT24" s="164"/>
      <c r="VAU24" s="164"/>
      <c r="VAV24" s="164"/>
      <c r="VAW24" s="164"/>
      <c r="VAX24" s="164"/>
      <c r="VAY24" s="164"/>
      <c r="VAZ24" s="164"/>
      <c r="VBA24" s="164"/>
      <c r="VBB24" s="164"/>
      <c r="VBC24" s="164"/>
      <c r="VBD24" s="164"/>
      <c r="VBE24" s="164"/>
      <c r="VBF24" s="164"/>
      <c r="VBG24" s="164"/>
      <c r="VBH24" s="164"/>
      <c r="VBI24" s="164"/>
      <c r="VBJ24" s="164"/>
      <c r="VBK24" s="164"/>
      <c r="VBL24" s="164"/>
      <c r="VBM24" s="164"/>
      <c r="VBN24" s="164"/>
      <c r="VBO24" s="164"/>
      <c r="VBP24" s="164"/>
      <c r="VBQ24" s="164"/>
      <c r="VBR24" s="164"/>
      <c r="VBS24" s="164"/>
      <c r="VBT24" s="164"/>
      <c r="VBU24" s="164"/>
      <c r="VBV24" s="164"/>
      <c r="VBW24" s="164"/>
      <c r="VBX24" s="164"/>
      <c r="VBY24" s="164"/>
      <c r="VBZ24" s="164"/>
      <c r="VCA24" s="164"/>
      <c r="VCB24" s="164"/>
      <c r="VCC24" s="164"/>
      <c r="VCD24" s="164"/>
      <c r="VCE24" s="164"/>
      <c r="VCF24" s="164"/>
      <c r="VCG24" s="164"/>
      <c r="VCH24" s="164"/>
      <c r="VCI24" s="164"/>
      <c r="VCJ24" s="164"/>
      <c r="VCK24" s="164"/>
      <c r="VCL24" s="164"/>
      <c r="VCM24" s="164"/>
      <c r="VCN24" s="164"/>
      <c r="VCO24" s="164"/>
      <c r="VCP24" s="164"/>
      <c r="VCQ24" s="164"/>
      <c r="VCR24" s="164"/>
      <c r="VCS24" s="164"/>
      <c r="VCT24" s="164"/>
      <c r="VCU24" s="164"/>
      <c r="VCV24" s="164"/>
      <c r="VCW24" s="164"/>
      <c r="VCX24" s="164"/>
      <c r="VCY24" s="164"/>
      <c r="VCZ24" s="164"/>
      <c r="VDA24" s="164"/>
      <c r="VDB24" s="164"/>
      <c r="VDC24" s="164"/>
      <c r="VDD24" s="164"/>
      <c r="VDE24" s="164"/>
      <c r="VDF24" s="164"/>
      <c r="VDG24" s="164"/>
      <c r="VDH24" s="164"/>
      <c r="VDI24" s="164"/>
      <c r="VDJ24" s="164"/>
      <c r="VDK24" s="164"/>
      <c r="VDL24" s="164"/>
      <c r="VDM24" s="164"/>
      <c r="VDN24" s="164"/>
      <c r="VDO24" s="164"/>
      <c r="VDP24" s="164"/>
      <c r="VDQ24" s="164"/>
      <c r="VDR24" s="164"/>
      <c r="VDS24" s="164"/>
      <c r="VDT24" s="164"/>
      <c r="VDU24" s="164"/>
      <c r="VDV24" s="164"/>
      <c r="VDW24" s="164"/>
      <c r="VDX24" s="164"/>
      <c r="VDY24" s="164"/>
      <c r="VDZ24" s="164"/>
      <c r="VEA24" s="164"/>
      <c r="VEB24" s="164"/>
      <c r="VEC24" s="164"/>
      <c r="VED24" s="164"/>
      <c r="VEE24" s="164"/>
      <c r="VEF24" s="164"/>
      <c r="VEG24" s="164"/>
      <c r="VEH24" s="164"/>
      <c r="VEI24" s="164"/>
      <c r="VEJ24" s="164"/>
      <c r="VEK24" s="164"/>
      <c r="VEL24" s="164"/>
      <c r="VEM24" s="164"/>
      <c r="VEN24" s="164"/>
      <c r="VEO24" s="164"/>
      <c r="VEP24" s="164"/>
      <c r="VEQ24" s="164"/>
      <c r="VER24" s="164"/>
      <c r="VES24" s="164"/>
      <c r="VET24" s="164"/>
      <c r="VEU24" s="164"/>
      <c r="VEV24" s="164"/>
      <c r="VEW24" s="164"/>
      <c r="VEX24" s="164"/>
      <c r="VEY24" s="164"/>
      <c r="VEZ24" s="164"/>
      <c r="VFA24" s="164"/>
      <c r="VFB24" s="164"/>
      <c r="VFC24" s="164"/>
      <c r="VFD24" s="164"/>
      <c r="VFE24" s="164"/>
      <c r="VFF24" s="164"/>
      <c r="VFG24" s="164"/>
      <c r="VFH24" s="164"/>
      <c r="VFI24" s="164"/>
      <c r="VFJ24" s="164"/>
      <c r="VFK24" s="164"/>
      <c r="VFL24" s="164"/>
      <c r="VFM24" s="164"/>
      <c r="VFN24" s="164"/>
      <c r="VFO24" s="164"/>
      <c r="VFP24" s="164"/>
      <c r="VFQ24" s="164"/>
      <c r="VFR24" s="164"/>
      <c r="VFS24" s="164"/>
      <c r="VFT24" s="164"/>
      <c r="VFU24" s="164"/>
      <c r="VFV24" s="164"/>
      <c r="VFW24" s="164"/>
      <c r="VFX24" s="164"/>
      <c r="VFY24" s="164"/>
      <c r="VFZ24" s="164"/>
      <c r="VGA24" s="164"/>
      <c r="VGB24" s="164"/>
      <c r="VGC24" s="164"/>
      <c r="VGD24" s="164"/>
      <c r="VGE24" s="164"/>
      <c r="VGF24" s="164"/>
      <c r="VGG24" s="164"/>
      <c r="VGH24" s="164"/>
      <c r="VGI24" s="164"/>
      <c r="VGJ24" s="164"/>
      <c r="VGK24" s="164"/>
      <c r="VGL24" s="164"/>
      <c r="VGM24" s="164"/>
      <c r="VGN24" s="164"/>
      <c r="VGO24" s="164"/>
      <c r="VGP24" s="164"/>
      <c r="VGQ24" s="164"/>
      <c r="VGR24" s="164"/>
      <c r="VGS24" s="164"/>
      <c r="VGT24" s="164"/>
      <c r="VGU24" s="164"/>
      <c r="VGV24" s="164"/>
      <c r="VGW24" s="164"/>
      <c r="VGX24" s="164"/>
      <c r="VGY24" s="164"/>
      <c r="VGZ24" s="164"/>
      <c r="VHA24" s="164"/>
      <c r="VHB24" s="164"/>
      <c r="VHC24" s="164"/>
      <c r="VHD24" s="164"/>
      <c r="VHE24" s="164"/>
      <c r="VHF24" s="164"/>
      <c r="VHG24" s="164"/>
      <c r="VHH24" s="164"/>
      <c r="VHI24" s="164"/>
      <c r="VHJ24" s="164"/>
      <c r="VHK24" s="164"/>
      <c r="VHL24" s="164"/>
      <c r="VHM24" s="164"/>
      <c r="VHN24" s="164"/>
      <c r="VHO24" s="164"/>
      <c r="VHP24" s="164"/>
      <c r="VHQ24" s="164"/>
      <c r="VHR24" s="164"/>
      <c r="VHS24" s="164"/>
      <c r="VHT24" s="164"/>
      <c r="VHU24" s="164"/>
      <c r="VHV24" s="164"/>
      <c r="VHW24" s="164"/>
      <c r="VHX24" s="164"/>
      <c r="VHY24" s="164"/>
      <c r="VHZ24" s="164"/>
      <c r="VIA24" s="164"/>
      <c r="VIB24" s="164"/>
      <c r="VIC24" s="164"/>
      <c r="VID24" s="164"/>
      <c r="VIE24" s="164"/>
      <c r="VIF24" s="164"/>
      <c r="VIG24" s="164"/>
      <c r="VIH24" s="164"/>
      <c r="VII24" s="164"/>
      <c r="VIJ24" s="164"/>
      <c r="VIK24" s="164"/>
      <c r="VIL24" s="164"/>
      <c r="VIM24" s="164"/>
      <c r="VIN24" s="164"/>
      <c r="VIO24" s="164"/>
      <c r="VIP24" s="164"/>
      <c r="VIQ24" s="164"/>
      <c r="VIR24" s="164"/>
      <c r="VIS24" s="164"/>
      <c r="VIT24" s="164"/>
      <c r="VIU24" s="164"/>
      <c r="VIV24" s="164"/>
      <c r="VIW24" s="164"/>
      <c r="VIX24" s="164"/>
      <c r="VIY24" s="164"/>
      <c r="VIZ24" s="164"/>
      <c r="VJA24" s="164"/>
      <c r="VJB24" s="164"/>
      <c r="VJC24" s="164"/>
      <c r="VJD24" s="164"/>
      <c r="VJE24" s="164"/>
      <c r="VJF24" s="164"/>
      <c r="VJG24" s="164"/>
      <c r="VJH24" s="164"/>
      <c r="VJI24" s="164"/>
      <c r="VJJ24" s="164"/>
      <c r="VJK24" s="164"/>
      <c r="VJL24" s="164"/>
      <c r="VJM24" s="164"/>
      <c r="VJN24" s="164"/>
      <c r="VJO24" s="164"/>
      <c r="VJP24" s="164"/>
      <c r="VJQ24" s="164"/>
      <c r="VJR24" s="164"/>
      <c r="VJS24" s="164"/>
      <c r="VJT24" s="164"/>
      <c r="VJU24" s="164"/>
      <c r="VJV24" s="164"/>
      <c r="VJW24" s="164"/>
      <c r="VJX24" s="164"/>
      <c r="VJY24" s="164"/>
      <c r="VJZ24" s="164"/>
      <c r="VKA24" s="164"/>
      <c r="VKB24" s="164"/>
      <c r="VKC24" s="164"/>
      <c r="VKD24" s="164"/>
      <c r="VKE24" s="164"/>
      <c r="VKF24" s="164"/>
      <c r="VKG24" s="164"/>
      <c r="VKH24" s="164"/>
      <c r="VKI24" s="164"/>
      <c r="VKJ24" s="164"/>
      <c r="VKK24" s="164"/>
      <c r="VKL24" s="164"/>
      <c r="VKM24" s="164"/>
      <c r="VKN24" s="164"/>
      <c r="VKO24" s="164"/>
      <c r="VKP24" s="164"/>
      <c r="VKQ24" s="164"/>
      <c r="VKR24" s="164"/>
      <c r="VKS24" s="164"/>
      <c r="VKT24" s="164"/>
      <c r="VKU24" s="164"/>
      <c r="VKV24" s="164"/>
      <c r="VKW24" s="164"/>
      <c r="VKX24" s="164"/>
      <c r="VKY24" s="164"/>
      <c r="VKZ24" s="164"/>
      <c r="VLA24" s="164"/>
      <c r="VLB24" s="164"/>
      <c r="VLC24" s="164"/>
      <c r="VLD24" s="164"/>
      <c r="VLE24" s="164"/>
      <c r="VLF24" s="164"/>
      <c r="VLG24" s="164"/>
      <c r="VLH24" s="164"/>
      <c r="VLI24" s="164"/>
      <c r="VLJ24" s="164"/>
      <c r="VLK24" s="164"/>
      <c r="VLL24" s="164"/>
      <c r="VLM24" s="164"/>
      <c r="VLN24" s="164"/>
      <c r="VLO24" s="164"/>
      <c r="VLP24" s="164"/>
      <c r="VLQ24" s="164"/>
      <c r="VLR24" s="164"/>
      <c r="VLS24" s="164"/>
      <c r="VLT24" s="164"/>
      <c r="VLU24" s="164"/>
      <c r="VLV24" s="164"/>
      <c r="VLW24" s="164"/>
      <c r="VLX24" s="164"/>
      <c r="VLY24" s="164"/>
      <c r="VLZ24" s="164"/>
      <c r="VMA24" s="164"/>
      <c r="VMB24" s="164"/>
      <c r="VMC24" s="164"/>
      <c r="VMD24" s="164"/>
      <c r="VME24" s="164"/>
      <c r="VMF24" s="164"/>
      <c r="VMG24" s="164"/>
      <c r="VMH24" s="164"/>
      <c r="VMI24" s="164"/>
      <c r="VMJ24" s="164"/>
      <c r="VMK24" s="164"/>
      <c r="VML24" s="164"/>
      <c r="VMM24" s="164"/>
      <c r="VMN24" s="164"/>
      <c r="VMO24" s="164"/>
      <c r="VMP24" s="164"/>
      <c r="VMQ24" s="164"/>
      <c r="VMR24" s="164"/>
      <c r="VMS24" s="164"/>
      <c r="VMT24" s="164"/>
      <c r="VMU24" s="164"/>
      <c r="VMV24" s="164"/>
      <c r="VMW24" s="164"/>
      <c r="VMX24" s="164"/>
      <c r="VMY24" s="164"/>
      <c r="VMZ24" s="164"/>
      <c r="VNA24" s="164"/>
      <c r="VNB24" s="164"/>
      <c r="VNC24" s="164"/>
      <c r="VND24" s="164"/>
      <c r="VNE24" s="164"/>
      <c r="VNF24" s="164"/>
      <c r="VNG24" s="164"/>
      <c r="VNH24" s="164"/>
      <c r="VNI24" s="164"/>
      <c r="VNJ24" s="164"/>
      <c r="VNK24" s="164"/>
      <c r="VNL24" s="164"/>
      <c r="VNM24" s="164"/>
      <c r="VNN24" s="164"/>
      <c r="VNO24" s="164"/>
      <c r="VNP24" s="164"/>
      <c r="VNQ24" s="164"/>
      <c r="VNR24" s="164"/>
      <c r="VNS24" s="164"/>
      <c r="VNT24" s="164"/>
      <c r="VNU24" s="164"/>
      <c r="VNV24" s="164"/>
      <c r="VNW24" s="164"/>
      <c r="VNX24" s="164"/>
      <c r="VNY24" s="164"/>
      <c r="VNZ24" s="164"/>
      <c r="VOA24" s="164"/>
      <c r="VOB24" s="164"/>
      <c r="VOC24" s="164"/>
      <c r="VOD24" s="164"/>
      <c r="VOE24" s="164"/>
      <c r="VOF24" s="164"/>
      <c r="VOG24" s="164"/>
      <c r="VOH24" s="164"/>
      <c r="VOI24" s="164"/>
      <c r="VOJ24" s="164"/>
      <c r="VOK24" s="164"/>
      <c r="VOL24" s="164"/>
      <c r="VOM24" s="164"/>
      <c r="VON24" s="164"/>
      <c r="VOO24" s="164"/>
      <c r="VOP24" s="164"/>
      <c r="VOQ24" s="164"/>
      <c r="VOR24" s="164"/>
      <c r="VOS24" s="164"/>
      <c r="VOT24" s="164"/>
      <c r="VOU24" s="164"/>
      <c r="VOV24" s="164"/>
      <c r="VOW24" s="164"/>
      <c r="VOX24" s="164"/>
      <c r="VOY24" s="164"/>
      <c r="VOZ24" s="164"/>
      <c r="VPA24" s="164"/>
      <c r="VPB24" s="164"/>
      <c r="VPC24" s="164"/>
      <c r="VPD24" s="164"/>
      <c r="VPE24" s="164"/>
      <c r="VPF24" s="164"/>
      <c r="VPG24" s="164"/>
      <c r="VPH24" s="164"/>
      <c r="VPI24" s="164"/>
      <c r="VPJ24" s="164"/>
      <c r="VPK24" s="164"/>
      <c r="VPL24" s="164"/>
      <c r="VPM24" s="164"/>
      <c r="VPN24" s="164"/>
      <c r="VPO24" s="164"/>
      <c r="VPP24" s="164"/>
      <c r="VPQ24" s="164"/>
      <c r="VPR24" s="164"/>
      <c r="VPS24" s="164"/>
      <c r="VPT24" s="164"/>
      <c r="VPU24" s="164"/>
      <c r="VPV24" s="164"/>
      <c r="VPW24" s="164"/>
      <c r="VPX24" s="164"/>
      <c r="VPY24" s="164"/>
      <c r="VPZ24" s="164"/>
      <c r="VQA24" s="164"/>
      <c r="VQB24" s="164"/>
      <c r="VQC24" s="164"/>
      <c r="VQD24" s="164"/>
      <c r="VQE24" s="164"/>
      <c r="VQF24" s="164"/>
      <c r="VQG24" s="164"/>
      <c r="VQH24" s="164"/>
      <c r="VQI24" s="164"/>
      <c r="VQJ24" s="164"/>
      <c r="VQK24" s="164"/>
      <c r="VQL24" s="164"/>
      <c r="VQM24" s="164"/>
      <c r="VQN24" s="164"/>
      <c r="VQO24" s="164"/>
      <c r="VQP24" s="164"/>
      <c r="VQQ24" s="164"/>
      <c r="VQR24" s="164"/>
      <c r="VQS24" s="164"/>
      <c r="VQT24" s="164"/>
      <c r="VQU24" s="164"/>
      <c r="VQV24" s="164"/>
      <c r="VQW24" s="164"/>
      <c r="VQX24" s="164"/>
      <c r="VQY24" s="164"/>
      <c r="VQZ24" s="164"/>
      <c r="VRA24" s="164"/>
      <c r="VRB24" s="164"/>
      <c r="VRC24" s="164"/>
      <c r="VRD24" s="164"/>
      <c r="VRE24" s="164"/>
      <c r="VRF24" s="164"/>
      <c r="VRG24" s="164"/>
      <c r="VRH24" s="164"/>
      <c r="VRI24" s="164"/>
      <c r="VRJ24" s="164"/>
      <c r="VRK24" s="164"/>
      <c r="VRL24" s="164"/>
      <c r="VRM24" s="164"/>
      <c r="VRN24" s="164"/>
      <c r="VRO24" s="164"/>
      <c r="VRP24" s="164"/>
      <c r="VRQ24" s="164"/>
      <c r="VRR24" s="164"/>
      <c r="VRS24" s="164"/>
      <c r="VRT24" s="164"/>
      <c r="VRU24" s="164"/>
      <c r="VRV24" s="164"/>
      <c r="VRW24" s="164"/>
      <c r="VRX24" s="164"/>
      <c r="VRY24" s="164"/>
      <c r="VRZ24" s="164"/>
      <c r="VSA24" s="164"/>
      <c r="VSB24" s="164"/>
      <c r="VSC24" s="164"/>
      <c r="VSD24" s="164"/>
      <c r="VSE24" s="164"/>
      <c r="VSF24" s="164"/>
      <c r="VSG24" s="164"/>
      <c r="VSH24" s="164"/>
      <c r="VSI24" s="164"/>
      <c r="VSJ24" s="164"/>
      <c r="VSK24" s="164"/>
      <c r="VSL24" s="164"/>
      <c r="VSM24" s="164"/>
      <c r="VSN24" s="164"/>
      <c r="VSO24" s="164"/>
      <c r="VSP24" s="164"/>
      <c r="VSQ24" s="164"/>
      <c r="VSR24" s="164"/>
      <c r="VSS24" s="164"/>
      <c r="VST24" s="164"/>
      <c r="VSU24" s="164"/>
      <c r="VSV24" s="164"/>
      <c r="VSW24" s="164"/>
      <c r="VSX24" s="164"/>
      <c r="VSY24" s="164"/>
      <c r="VSZ24" s="164"/>
      <c r="VTA24" s="164"/>
      <c r="VTB24" s="164"/>
      <c r="VTC24" s="164"/>
      <c r="VTD24" s="164"/>
      <c r="VTE24" s="164"/>
      <c r="VTF24" s="164"/>
      <c r="VTG24" s="164"/>
      <c r="VTH24" s="164"/>
      <c r="VTI24" s="164"/>
      <c r="VTJ24" s="164"/>
      <c r="VTK24" s="164"/>
      <c r="VTL24" s="164"/>
      <c r="VTM24" s="164"/>
      <c r="VTN24" s="164"/>
      <c r="VTO24" s="164"/>
      <c r="VTP24" s="164"/>
      <c r="VTQ24" s="164"/>
      <c r="VTR24" s="164"/>
      <c r="VTS24" s="164"/>
      <c r="VTT24" s="164"/>
      <c r="VTU24" s="164"/>
      <c r="VTV24" s="164"/>
      <c r="VTW24" s="164"/>
      <c r="VTX24" s="164"/>
      <c r="VTY24" s="164"/>
      <c r="VTZ24" s="164"/>
      <c r="VUA24" s="164"/>
      <c r="VUB24" s="164"/>
      <c r="VUC24" s="164"/>
      <c r="VUD24" s="164"/>
      <c r="VUE24" s="164"/>
      <c r="VUF24" s="164"/>
      <c r="VUG24" s="164"/>
      <c r="VUH24" s="164"/>
      <c r="VUI24" s="164"/>
      <c r="VUJ24" s="164"/>
      <c r="VUK24" s="164"/>
      <c r="VUL24" s="164"/>
      <c r="VUM24" s="164"/>
      <c r="VUN24" s="164"/>
      <c r="VUO24" s="164"/>
      <c r="VUP24" s="164"/>
      <c r="VUQ24" s="164"/>
      <c r="VUR24" s="164"/>
      <c r="VUS24" s="164"/>
      <c r="VUT24" s="164"/>
      <c r="VUU24" s="164"/>
      <c r="VUV24" s="164"/>
      <c r="VUW24" s="164"/>
      <c r="VUX24" s="164"/>
      <c r="VUY24" s="164"/>
      <c r="VUZ24" s="164"/>
      <c r="VVA24" s="164"/>
      <c r="VVB24" s="164"/>
      <c r="VVC24" s="164"/>
      <c r="VVD24" s="164"/>
      <c r="VVE24" s="164"/>
      <c r="VVF24" s="164"/>
      <c r="VVG24" s="164"/>
      <c r="VVH24" s="164"/>
      <c r="VVI24" s="164"/>
      <c r="VVJ24" s="164"/>
      <c r="VVK24" s="164"/>
      <c r="VVL24" s="164"/>
      <c r="VVM24" s="164"/>
      <c r="VVN24" s="164"/>
      <c r="VVO24" s="164"/>
      <c r="VVP24" s="164"/>
      <c r="VVQ24" s="164"/>
      <c r="VVR24" s="164"/>
      <c r="VVS24" s="164"/>
      <c r="VVT24" s="164"/>
      <c r="VVU24" s="164"/>
      <c r="VVV24" s="164"/>
      <c r="VVW24" s="164"/>
      <c r="VVX24" s="164"/>
      <c r="VVY24" s="164"/>
      <c r="VVZ24" s="164"/>
      <c r="VWA24" s="164"/>
      <c r="VWB24" s="164"/>
      <c r="VWC24" s="164"/>
      <c r="VWD24" s="164"/>
      <c r="VWE24" s="164"/>
      <c r="VWF24" s="164"/>
      <c r="VWG24" s="164"/>
      <c r="VWH24" s="164"/>
      <c r="VWI24" s="164"/>
      <c r="VWJ24" s="164"/>
      <c r="VWK24" s="164"/>
      <c r="VWL24" s="164"/>
      <c r="VWM24" s="164"/>
      <c r="VWN24" s="164"/>
      <c r="VWO24" s="164"/>
      <c r="VWP24" s="164"/>
      <c r="VWQ24" s="164"/>
      <c r="VWR24" s="164"/>
      <c r="VWS24" s="164"/>
      <c r="VWT24" s="164"/>
      <c r="VWU24" s="164"/>
      <c r="VWV24" s="164"/>
      <c r="VWW24" s="164"/>
      <c r="VWX24" s="164"/>
      <c r="VWY24" s="164"/>
      <c r="VWZ24" s="164"/>
      <c r="VXA24" s="164"/>
      <c r="VXB24" s="164"/>
      <c r="VXC24" s="164"/>
      <c r="VXD24" s="164"/>
      <c r="VXE24" s="164"/>
      <c r="VXF24" s="164"/>
      <c r="VXG24" s="164"/>
      <c r="VXH24" s="164"/>
      <c r="VXI24" s="164"/>
      <c r="VXJ24" s="164"/>
      <c r="VXK24" s="164"/>
      <c r="VXL24" s="164"/>
      <c r="VXM24" s="164"/>
      <c r="VXN24" s="164"/>
      <c r="VXO24" s="164"/>
      <c r="VXP24" s="164"/>
      <c r="VXQ24" s="164"/>
      <c r="VXR24" s="164"/>
      <c r="VXS24" s="164"/>
      <c r="VXT24" s="164"/>
      <c r="VXU24" s="164"/>
      <c r="VXV24" s="164"/>
      <c r="VXW24" s="164"/>
      <c r="VXX24" s="164"/>
      <c r="VXY24" s="164"/>
      <c r="VXZ24" s="164"/>
      <c r="VYA24" s="164"/>
      <c r="VYB24" s="164"/>
      <c r="VYC24" s="164"/>
      <c r="VYD24" s="164"/>
      <c r="VYE24" s="164"/>
      <c r="VYF24" s="164"/>
      <c r="VYG24" s="164"/>
      <c r="VYH24" s="164"/>
      <c r="VYI24" s="164"/>
      <c r="VYJ24" s="164"/>
      <c r="VYK24" s="164"/>
      <c r="VYL24" s="164"/>
      <c r="VYM24" s="164"/>
      <c r="VYN24" s="164"/>
      <c r="VYO24" s="164"/>
      <c r="VYP24" s="164"/>
      <c r="VYQ24" s="164"/>
      <c r="VYR24" s="164"/>
      <c r="VYS24" s="164"/>
      <c r="VYT24" s="164"/>
      <c r="VYU24" s="164"/>
      <c r="VYV24" s="164"/>
      <c r="VYW24" s="164"/>
      <c r="VYX24" s="164"/>
      <c r="VYY24" s="164"/>
      <c r="VYZ24" s="164"/>
      <c r="VZA24" s="164"/>
      <c r="VZB24" s="164"/>
      <c r="VZC24" s="164"/>
      <c r="VZD24" s="164"/>
      <c r="VZE24" s="164"/>
      <c r="VZF24" s="164"/>
      <c r="VZG24" s="164"/>
      <c r="VZH24" s="164"/>
      <c r="VZI24" s="164"/>
      <c r="VZJ24" s="164"/>
      <c r="VZK24" s="164"/>
      <c r="VZL24" s="164"/>
      <c r="VZM24" s="164"/>
      <c r="VZN24" s="164"/>
      <c r="VZO24" s="164"/>
      <c r="VZP24" s="164"/>
      <c r="VZQ24" s="164"/>
      <c r="VZR24" s="164"/>
      <c r="VZS24" s="164"/>
      <c r="VZT24" s="164"/>
      <c r="VZU24" s="164"/>
      <c r="VZV24" s="164"/>
      <c r="VZW24" s="164"/>
      <c r="VZX24" s="164"/>
      <c r="VZY24" s="164"/>
      <c r="VZZ24" s="164"/>
      <c r="WAA24" s="164"/>
      <c r="WAB24" s="164"/>
      <c r="WAC24" s="164"/>
      <c r="WAD24" s="164"/>
      <c r="WAE24" s="164"/>
      <c r="WAF24" s="164"/>
      <c r="WAG24" s="164"/>
      <c r="WAH24" s="164"/>
      <c r="WAI24" s="164"/>
      <c r="WAJ24" s="164"/>
      <c r="WAK24" s="164"/>
      <c r="WAL24" s="164"/>
      <c r="WAM24" s="164"/>
      <c r="WAN24" s="164"/>
      <c r="WAO24" s="164"/>
      <c r="WAP24" s="164"/>
      <c r="WAQ24" s="164"/>
      <c r="WAR24" s="164"/>
      <c r="WAS24" s="164"/>
      <c r="WAT24" s="164"/>
      <c r="WAU24" s="164"/>
      <c r="WAV24" s="164"/>
      <c r="WAW24" s="164"/>
      <c r="WAX24" s="164"/>
      <c r="WAY24" s="164"/>
      <c r="WAZ24" s="164"/>
      <c r="WBA24" s="164"/>
      <c r="WBB24" s="164"/>
      <c r="WBC24" s="164"/>
      <c r="WBD24" s="164"/>
      <c r="WBE24" s="164"/>
      <c r="WBF24" s="164"/>
      <c r="WBG24" s="164"/>
      <c r="WBH24" s="164"/>
      <c r="WBI24" s="164"/>
      <c r="WBJ24" s="164"/>
      <c r="WBK24" s="164"/>
      <c r="WBL24" s="164"/>
      <c r="WBM24" s="164"/>
      <c r="WBN24" s="164"/>
      <c r="WBO24" s="164"/>
      <c r="WBP24" s="164"/>
      <c r="WBQ24" s="164"/>
      <c r="WBR24" s="164"/>
      <c r="WBS24" s="164"/>
      <c r="WBT24" s="164"/>
      <c r="WBU24" s="164"/>
      <c r="WBV24" s="164"/>
      <c r="WBW24" s="164"/>
      <c r="WBX24" s="164"/>
      <c r="WBY24" s="164"/>
      <c r="WBZ24" s="164"/>
      <c r="WCA24" s="164"/>
      <c r="WCB24" s="164"/>
      <c r="WCC24" s="164"/>
      <c r="WCD24" s="164"/>
      <c r="WCE24" s="164"/>
      <c r="WCF24" s="164"/>
      <c r="WCG24" s="164"/>
      <c r="WCH24" s="164"/>
      <c r="WCI24" s="164"/>
      <c r="WCJ24" s="164"/>
      <c r="WCK24" s="164"/>
      <c r="WCL24" s="164"/>
      <c r="WCM24" s="164"/>
      <c r="WCN24" s="164"/>
      <c r="WCO24" s="164"/>
      <c r="WCP24" s="164"/>
      <c r="WCQ24" s="164"/>
      <c r="WCR24" s="164"/>
      <c r="WCS24" s="164"/>
      <c r="WCT24" s="164"/>
      <c r="WCU24" s="164"/>
      <c r="WCV24" s="164"/>
      <c r="WCW24" s="164"/>
      <c r="WCX24" s="164"/>
      <c r="WCY24" s="164"/>
      <c r="WCZ24" s="164"/>
      <c r="WDA24" s="164"/>
      <c r="WDB24" s="164"/>
      <c r="WDC24" s="164"/>
      <c r="WDD24" s="164"/>
      <c r="WDE24" s="164"/>
      <c r="WDF24" s="164"/>
      <c r="WDG24" s="164"/>
      <c r="WDH24" s="164"/>
      <c r="WDI24" s="164"/>
      <c r="WDJ24" s="164"/>
      <c r="WDK24" s="164"/>
      <c r="WDL24" s="164"/>
      <c r="WDM24" s="164"/>
      <c r="WDN24" s="164"/>
      <c r="WDO24" s="164"/>
      <c r="WDP24" s="164"/>
      <c r="WDQ24" s="164"/>
      <c r="WDR24" s="164"/>
      <c r="WDS24" s="164"/>
      <c r="WDT24" s="164"/>
      <c r="WDU24" s="164"/>
      <c r="WDV24" s="164"/>
      <c r="WDW24" s="164"/>
      <c r="WDX24" s="164"/>
      <c r="WDY24" s="164"/>
      <c r="WDZ24" s="164"/>
      <c r="WEA24" s="164"/>
      <c r="WEB24" s="164"/>
      <c r="WEC24" s="164"/>
      <c r="WED24" s="164"/>
      <c r="WEE24" s="164"/>
      <c r="WEF24" s="164"/>
      <c r="WEG24" s="164"/>
      <c r="WEH24" s="164"/>
      <c r="WEI24" s="164"/>
      <c r="WEJ24" s="164"/>
      <c r="WEK24" s="164"/>
      <c r="WEL24" s="164"/>
      <c r="WEM24" s="164"/>
      <c r="WEN24" s="164"/>
      <c r="WEO24" s="164"/>
      <c r="WEP24" s="164"/>
      <c r="WEQ24" s="164"/>
      <c r="WER24" s="164"/>
      <c r="WES24" s="164"/>
      <c r="WET24" s="164"/>
      <c r="WEU24" s="164"/>
      <c r="WEV24" s="164"/>
      <c r="WEW24" s="164"/>
      <c r="WEX24" s="164"/>
      <c r="WEY24" s="164"/>
      <c r="WEZ24" s="164"/>
      <c r="WFA24" s="164"/>
      <c r="WFB24" s="164"/>
      <c r="WFC24" s="164"/>
      <c r="WFD24" s="164"/>
      <c r="WFE24" s="164"/>
      <c r="WFF24" s="164"/>
      <c r="WFG24" s="164"/>
      <c r="WFH24" s="164"/>
      <c r="WFI24" s="164"/>
      <c r="WFJ24" s="164"/>
      <c r="WFK24" s="164"/>
      <c r="WFL24" s="164"/>
      <c r="WFM24" s="164"/>
      <c r="WFN24" s="164"/>
      <c r="WFO24" s="164"/>
      <c r="WFP24" s="164"/>
      <c r="WFQ24" s="164"/>
      <c r="WFR24" s="164"/>
      <c r="WFS24" s="164"/>
      <c r="WFT24" s="164"/>
      <c r="WFU24" s="164"/>
      <c r="WFV24" s="164"/>
      <c r="WFW24" s="164"/>
      <c r="WFX24" s="164"/>
      <c r="WFY24" s="164"/>
      <c r="WFZ24" s="164"/>
      <c r="WGA24" s="164"/>
      <c r="WGB24" s="164"/>
      <c r="WGC24" s="164"/>
      <c r="WGD24" s="164"/>
      <c r="WGE24" s="164"/>
      <c r="WGF24" s="164"/>
      <c r="WGG24" s="164"/>
      <c r="WGH24" s="164"/>
      <c r="WGI24" s="164"/>
      <c r="WGJ24" s="164"/>
      <c r="WGK24" s="164"/>
      <c r="WGL24" s="164"/>
      <c r="WGM24" s="164"/>
      <c r="WGN24" s="164"/>
      <c r="WGO24" s="164"/>
      <c r="WGP24" s="164"/>
      <c r="WGQ24" s="164"/>
      <c r="WGR24" s="164"/>
      <c r="WGS24" s="164"/>
      <c r="WGT24" s="164"/>
      <c r="WGU24" s="164"/>
      <c r="WGV24" s="164"/>
      <c r="WGW24" s="164"/>
      <c r="WGX24" s="164"/>
      <c r="WGY24" s="164"/>
      <c r="WGZ24" s="164"/>
      <c r="WHA24" s="164"/>
      <c r="WHB24" s="164"/>
      <c r="WHC24" s="164"/>
      <c r="WHD24" s="164"/>
      <c r="WHE24" s="164"/>
      <c r="WHF24" s="164"/>
      <c r="WHG24" s="164"/>
      <c r="WHH24" s="164"/>
      <c r="WHI24" s="164"/>
      <c r="WHJ24" s="164"/>
      <c r="WHK24" s="164"/>
      <c r="WHL24" s="164"/>
      <c r="WHM24" s="164"/>
      <c r="WHN24" s="164"/>
      <c r="WHO24" s="164"/>
      <c r="WHP24" s="164"/>
      <c r="WHQ24" s="164"/>
      <c r="WHR24" s="164"/>
      <c r="WHS24" s="164"/>
      <c r="WHT24" s="164"/>
      <c r="WHU24" s="164"/>
      <c r="WHV24" s="164"/>
      <c r="WHW24" s="164"/>
      <c r="WHX24" s="164"/>
      <c r="WHY24" s="164"/>
      <c r="WHZ24" s="164"/>
      <c r="WIA24" s="164"/>
      <c r="WIB24" s="164"/>
      <c r="WIC24" s="164"/>
      <c r="WID24" s="164"/>
      <c r="WIE24" s="164"/>
      <c r="WIF24" s="164"/>
      <c r="WIG24" s="164"/>
      <c r="WIH24" s="164"/>
      <c r="WII24" s="164"/>
      <c r="WIJ24" s="164"/>
      <c r="WIK24" s="164"/>
      <c r="WIL24" s="164"/>
      <c r="WIM24" s="164"/>
      <c r="WIN24" s="164"/>
      <c r="WIO24" s="164"/>
      <c r="WIP24" s="164"/>
      <c r="WIQ24" s="164"/>
      <c r="WIR24" s="164"/>
      <c r="WIS24" s="164"/>
      <c r="WIT24" s="164"/>
      <c r="WIU24" s="164"/>
      <c r="WIV24" s="164"/>
      <c r="WIW24" s="164"/>
      <c r="WIX24" s="164"/>
      <c r="WIY24" s="164"/>
      <c r="WIZ24" s="164"/>
      <c r="WJA24" s="164"/>
      <c r="WJB24" s="164"/>
      <c r="WJC24" s="164"/>
      <c r="WJD24" s="164"/>
      <c r="WJE24" s="164"/>
      <c r="WJF24" s="164"/>
      <c r="WJG24" s="164"/>
      <c r="WJH24" s="164"/>
      <c r="WJI24" s="164"/>
      <c r="WJJ24" s="164"/>
      <c r="WJK24" s="164"/>
      <c r="WJL24" s="164"/>
      <c r="WJM24" s="164"/>
      <c r="WJN24" s="164"/>
      <c r="WJO24" s="164"/>
      <c r="WJP24" s="164"/>
      <c r="WJQ24" s="164"/>
      <c r="WJR24" s="164"/>
      <c r="WJS24" s="164"/>
      <c r="WJT24" s="164"/>
      <c r="WJU24" s="164"/>
      <c r="WJV24" s="164"/>
      <c r="WJW24" s="164"/>
      <c r="WJX24" s="164"/>
      <c r="WJY24" s="164"/>
      <c r="WJZ24" s="164"/>
      <c r="WKA24" s="164"/>
      <c r="WKB24" s="164"/>
      <c r="WKC24" s="164"/>
      <c r="WKD24" s="164"/>
      <c r="WKE24" s="164"/>
      <c r="WKF24" s="164"/>
      <c r="WKG24" s="164"/>
      <c r="WKH24" s="164"/>
      <c r="WKI24" s="164"/>
      <c r="WKJ24" s="164"/>
      <c r="WKK24" s="164"/>
      <c r="WKL24" s="164"/>
      <c r="WKM24" s="164"/>
      <c r="WKN24" s="164"/>
      <c r="WKO24" s="164"/>
      <c r="WKP24" s="164"/>
      <c r="WKQ24" s="164"/>
      <c r="WKR24" s="164"/>
      <c r="WKS24" s="164"/>
      <c r="WKT24" s="164"/>
      <c r="WKU24" s="164"/>
      <c r="WKV24" s="164"/>
      <c r="WKW24" s="164"/>
      <c r="WKX24" s="164"/>
      <c r="WKY24" s="164"/>
      <c r="WKZ24" s="164"/>
      <c r="WLA24" s="164"/>
      <c r="WLB24" s="164"/>
      <c r="WLC24" s="164"/>
      <c r="WLD24" s="164"/>
      <c r="WLE24" s="164"/>
      <c r="WLF24" s="164"/>
      <c r="WLG24" s="164"/>
      <c r="WLH24" s="164"/>
      <c r="WLI24" s="164"/>
      <c r="WLJ24" s="164"/>
      <c r="WLK24" s="164"/>
      <c r="WLL24" s="164"/>
      <c r="WLM24" s="164"/>
      <c r="WLN24" s="164"/>
      <c r="WLO24" s="164"/>
      <c r="WLP24" s="164"/>
      <c r="WLQ24" s="164"/>
      <c r="WLR24" s="164"/>
      <c r="WLS24" s="164"/>
      <c r="WLT24" s="164"/>
      <c r="WLU24" s="164"/>
      <c r="WLV24" s="164"/>
      <c r="WLW24" s="164"/>
      <c r="WLX24" s="164"/>
      <c r="WLY24" s="164"/>
      <c r="WLZ24" s="164"/>
      <c r="WMA24" s="164"/>
      <c r="WMB24" s="164"/>
      <c r="WMC24" s="164"/>
      <c r="WMD24" s="164"/>
      <c r="WME24" s="164"/>
      <c r="WMF24" s="164"/>
      <c r="WMG24" s="164"/>
      <c r="WMH24" s="164"/>
      <c r="WMI24" s="164"/>
      <c r="WMJ24" s="164"/>
      <c r="WMK24" s="164"/>
      <c r="WML24" s="164"/>
      <c r="WMM24" s="164"/>
      <c r="WMN24" s="164"/>
      <c r="WMO24" s="164"/>
      <c r="WMP24" s="164"/>
      <c r="WMQ24" s="164"/>
      <c r="WMR24" s="164"/>
      <c r="WMS24" s="164"/>
      <c r="WMT24" s="164"/>
      <c r="WMU24" s="164"/>
      <c r="WMV24" s="164"/>
      <c r="WMW24" s="164"/>
      <c r="WMX24" s="164"/>
      <c r="WMY24" s="164"/>
      <c r="WMZ24" s="164"/>
      <c r="WNA24" s="164"/>
      <c r="WNB24" s="164"/>
      <c r="WNC24" s="164"/>
      <c r="WND24" s="164"/>
      <c r="WNE24" s="164"/>
      <c r="WNF24" s="164"/>
      <c r="WNG24" s="164"/>
      <c r="WNH24" s="164"/>
      <c r="WNI24" s="164"/>
      <c r="WNJ24" s="164"/>
      <c r="WNK24" s="164"/>
      <c r="WNL24" s="164"/>
      <c r="WNM24" s="164"/>
      <c r="WNN24" s="164"/>
      <c r="WNO24" s="164"/>
      <c r="WNP24" s="164"/>
      <c r="WNQ24" s="164"/>
      <c r="WNR24" s="164"/>
      <c r="WNS24" s="164"/>
      <c r="WNT24" s="164"/>
      <c r="WNU24" s="164"/>
      <c r="WNV24" s="164"/>
      <c r="WNW24" s="164"/>
      <c r="WNX24" s="164"/>
      <c r="WNY24" s="164"/>
      <c r="WNZ24" s="164"/>
      <c r="WOA24" s="164"/>
      <c r="WOB24" s="164"/>
      <c r="WOC24" s="164"/>
      <c r="WOD24" s="164"/>
      <c r="WOE24" s="164"/>
      <c r="WOF24" s="164"/>
      <c r="WOG24" s="164"/>
      <c r="WOH24" s="164"/>
      <c r="WOI24" s="164"/>
      <c r="WOJ24" s="164"/>
      <c r="WOK24" s="164"/>
      <c r="WOL24" s="164"/>
      <c r="WOM24" s="164"/>
      <c r="WON24" s="164"/>
      <c r="WOO24" s="164"/>
      <c r="WOP24" s="164"/>
      <c r="WOQ24" s="164"/>
      <c r="WOR24" s="164"/>
      <c r="WOS24" s="164"/>
      <c r="WOT24" s="164"/>
      <c r="WOU24" s="164"/>
      <c r="WOV24" s="164"/>
      <c r="WOW24" s="164"/>
      <c r="WOX24" s="164"/>
      <c r="WOY24" s="164"/>
      <c r="WOZ24" s="164"/>
      <c r="WPA24" s="164"/>
      <c r="WPB24" s="164"/>
      <c r="WPC24" s="164"/>
      <c r="WPD24" s="164"/>
      <c r="WPE24" s="164"/>
      <c r="WPF24" s="164"/>
      <c r="WPG24" s="164"/>
      <c r="WPH24" s="164"/>
      <c r="WPI24" s="164"/>
      <c r="WPJ24" s="164"/>
      <c r="WPK24" s="164"/>
      <c r="WPL24" s="164"/>
      <c r="WPM24" s="164"/>
      <c r="WPN24" s="164"/>
      <c r="WPO24" s="164"/>
      <c r="WPP24" s="164"/>
      <c r="WPQ24" s="164"/>
      <c r="WPR24" s="164"/>
      <c r="WPS24" s="164"/>
      <c r="WPT24" s="164"/>
      <c r="WPU24" s="164"/>
      <c r="WPV24" s="164"/>
      <c r="WPW24" s="164"/>
      <c r="WPX24" s="164"/>
      <c r="WPY24" s="164"/>
      <c r="WPZ24" s="164"/>
      <c r="WQA24" s="164"/>
      <c r="WQB24" s="164"/>
      <c r="WQC24" s="164"/>
      <c r="WQD24" s="164"/>
      <c r="WQE24" s="164"/>
      <c r="WQF24" s="164"/>
      <c r="WQG24" s="164"/>
      <c r="WQH24" s="164"/>
      <c r="WQI24" s="164"/>
      <c r="WQJ24" s="164"/>
      <c r="WQK24" s="164"/>
      <c r="WQL24" s="164"/>
      <c r="WQM24" s="164"/>
      <c r="WQN24" s="164"/>
      <c r="WQO24" s="164"/>
      <c r="WQP24" s="164"/>
      <c r="WQQ24" s="164"/>
      <c r="WQR24" s="164"/>
      <c r="WQS24" s="164"/>
      <c r="WQT24" s="164"/>
      <c r="WQU24" s="164"/>
      <c r="WQV24" s="164"/>
      <c r="WQW24" s="164"/>
      <c r="WQX24" s="164"/>
      <c r="WQY24" s="164"/>
      <c r="WQZ24" s="164"/>
      <c r="WRA24" s="164"/>
      <c r="WRB24" s="164"/>
      <c r="WRC24" s="164"/>
      <c r="WRD24" s="164"/>
      <c r="WRE24" s="164"/>
      <c r="WRF24" s="164"/>
      <c r="WRG24" s="164"/>
      <c r="WRH24" s="164"/>
      <c r="WRI24" s="164"/>
      <c r="WRJ24" s="164"/>
      <c r="WRK24" s="164"/>
      <c r="WRL24" s="164"/>
      <c r="WRM24" s="164"/>
      <c r="WRN24" s="164"/>
      <c r="WRO24" s="164"/>
      <c r="WRP24" s="164"/>
      <c r="WRQ24" s="164"/>
      <c r="WRR24" s="164"/>
      <c r="WRS24" s="164"/>
      <c r="WRT24" s="164"/>
      <c r="WRU24" s="164"/>
      <c r="WRV24" s="164"/>
      <c r="WRW24" s="164"/>
      <c r="WRX24" s="164"/>
      <c r="WRY24" s="164"/>
      <c r="WRZ24" s="164"/>
      <c r="WSA24" s="164"/>
      <c r="WSB24" s="164"/>
      <c r="WSC24" s="164"/>
      <c r="WSD24" s="164"/>
      <c r="WSE24" s="164"/>
      <c r="WSF24" s="164"/>
      <c r="WSG24" s="164"/>
      <c r="WSH24" s="164"/>
      <c r="WSI24" s="164"/>
      <c r="WSJ24" s="164"/>
      <c r="WSK24" s="164"/>
      <c r="WSL24" s="164"/>
      <c r="WSM24" s="164"/>
      <c r="WSN24" s="164"/>
      <c r="WSO24" s="164"/>
      <c r="WSP24" s="164"/>
      <c r="WSQ24" s="164"/>
      <c r="WSR24" s="164"/>
      <c r="WSS24" s="164"/>
      <c r="WST24" s="164"/>
      <c r="WSU24" s="164"/>
      <c r="WSV24" s="164"/>
      <c r="WSW24" s="164"/>
      <c r="WSX24" s="164"/>
      <c r="WSY24" s="164"/>
      <c r="WSZ24" s="164"/>
      <c r="WTA24" s="164"/>
      <c r="WTB24" s="164"/>
      <c r="WTC24" s="164"/>
      <c r="WTD24" s="164"/>
      <c r="WTE24" s="164"/>
      <c r="WTF24" s="164"/>
      <c r="WTG24" s="164"/>
      <c r="WTH24" s="164"/>
      <c r="WTI24" s="164"/>
      <c r="WTJ24" s="164"/>
      <c r="WTK24" s="164"/>
      <c r="WTL24" s="164"/>
      <c r="WTM24" s="164"/>
      <c r="WTN24" s="164"/>
      <c r="WTO24" s="164"/>
      <c r="WTP24" s="164"/>
      <c r="WTQ24" s="164"/>
      <c r="WTR24" s="164"/>
      <c r="WTS24" s="164"/>
      <c r="WTT24" s="164"/>
      <c r="WTU24" s="164"/>
      <c r="WTV24" s="164"/>
      <c r="WTW24" s="164"/>
      <c r="WTX24" s="164"/>
      <c r="WTY24" s="164"/>
      <c r="WTZ24" s="164"/>
      <c r="WUA24" s="164"/>
      <c r="WUB24" s="164"/>
      <c r="WUC24" s="164"/>
      <c r="WUD24" s="164"/>
      <c r="WUE24" s="164"/>
      <c r="WUF24" s="164"/>
      <c r="WUG24" s="164"/>
      <c r="WUH24" s="164"/>
      <c r="WUI24" s="164"/>
      <c r="WUJ24" s="164"/>
      <c r="WUK24" s="164"/>
      <c r="WUL24" s="164"/>
      <c r="WUM24" s="164"/>
      <c r="WUN24" s="164"/>
      <c r="WUO24" s="164"/>
      <c r="WUP24" s="164"/>
      <c r="WUQ24" s="164"/>
      <c r="WUR24" s="164"/>
      <c r="WUS24" s="164"/>
      <c r="WUT24" s="164"/>
      <c r="WUU24" s="164"/>
      <c r="WUV24" s="164"/>
      <c r="WUW24" s="164"/>
      <c r="WUX24" s="164"/>
      <c r="WUY24" s="164"/>
      <c r="WUZ24" s="164"/>
      <c r="WVA24" s="164"/>
      <c r="WVB24" s="164"/>
      <c r="WVC24" s="164"/>
      <c r="WVD24" s="164"/>
      <c r="WVE24" s="164"/>
      <c r="WVF24" s="164"/>
      <c r="WVG24" s="164"/>
      <c r="WVH24" s="164"/>
      <c r="WVI24" s="164"/>
      <c r="WVJ24" s="164"/>
      <c r="WVK24" s="164"/>
      <c r="WVL24" s="164"/>
      <c r="WVM24" s="164"/>
      <c r="WVN24" s="164"/>
      <c r="WVO24" s="164"/>
      <c r="WVP24" s="164"/>
      <c r="WVQ24" s="164"/>
      <c r="WVR24" s="164"/>
      <c r="WVS24" s="164"/>
      <c r="WVT24" s="164"/>
      <c r="WVU24" s="164"/>
    </row>
    <row r="25" spans="1:16141" ht="15">
      <c r="A25" s="167">
        <v>17</v>
      </c>
      <c r="B25" s="189">
        <v>26203332512</v>
      </c>
      <c r="C25" s="168" t="s">
        <v>582</v>
      </c>
      <c r="D25" s="206" t="s">
        <v>119</v>
      </c>
      <c r="E25" s="207" t="s">
        <v>559</v>
      </c>
      <c r="F25" s="169">
        <v>37261</v>
      </c>
      <c r="G25" s="169" t="s">
        <v>566</v>
      </c>
      <c r="H25" s="170" t="s">
        <v>5</v>
      </c>
      <c r="I25" s="171">
        <v>3.2</v>
      </c>
      <c r="J25" s="171">
        <v>3.46</v>
      </c>
      <c r="K25" s="171">
        <v>3.21</v>
      </c>
      <c r="L25" s="208" t="s">
        <v>578</v>
      </c>
      <c r="M25" s="209" t="s">
        <v>560</v>
      </c>
      <c r="N25" s="210" t="s">
        <v>150</v>
      </c>
    </row>
    <row r="26" spans="1:16141" ht="15">
      <c r="A26" s="167">
        <v>18</v>
      </c>
      <c r="B26" s="189">
        <v>26203342686</v>
      </c>
      <c r="C26" s="168" t="s">
        <v>587</v>
      </c>
      <c r="D26" s="206" t="s">
        <v>119</v>
      </c>
      <c r="E26" s="207" t="s">
        <v>559</v>
      </c>
      <c r="F26" s="169">
        <v>36980</v>
      </c>
      <c r="G26" s="169" t="s">
        <v>570</v>
      </c>
      <c r="H26" s="170" t="s">
        <v>5</v>
      </c>
      <c r="I26" s="171">
        <v>3.16</v>
      </c>
      <c r="J26" s="171">
        <v>3.13</v>
      </c>
      <c r="K26" s="171">
        <v>3.16</v>
      </c>
      <c r="L26" s="208" t="s">
        <v>560</v>
      </c>
      <c r="M26" s="209" t="s">
        <v>561</v>
      </c>
      <c r="N26" s="210" t="s">
        <v>150</v>
      </c>
    </row>
    <row r="27" spans="1:16141" s="164" customFormat="1" ht="15">
      <c r="A27" s="167">
        <v>19</v>
      </c>
      <c r="B27" s="189">
        <v>26203121091</v>
      </c>
      <c r="C27" s="168" t="s">
        <v>558</v>
      </c>
      <c r="D27" s="206" t="s">
        <v>557</v>
      </c>
      <c r="E27" s="207" t="s">
        <v>559</v>
      </c>
      <c r="F27" s="175">
        <v>37564</v>
      </c>
      <c r="G27" s="175" t="s">
        <v>569</v>
      </c>
      <c r="H27" s="176" t="s">
        <v>5</v>
      </c>
      <c r="I27" s="177">
        <v>2.85</v>
      </c>
      <c r="J27" s="177">
        <v>3.26</v>
      </c>
      <c r="K27" s="177">
        <v>2.87</v>
      </c>
      <c r="L27" s="214" t="s">
        <v>560</v>
      </c>
      <c r="M27" s="212" t="s">
        <v>561</v>
      </c>
      <c r="N27" s="213" t="s">
        <v>150</v>
      </c>
    </row>
    <row r="28" spans="1:16141" ht="15">
      <c r="A28" s="167">
        <v>20</v>
      </c>
      <c r="B28" s="189">
        <v>26203320089</v>
      </c>
      <c r="C28" s="168" t="s">
        <v>590</v>
      </c>
      <c r="D28" s="206" t="s">
        <v>132</v>
      </c>
      <c r="E28" s="207" t="s">
        <v>559</v>
      </c>
      <c r="F28" s="169">
        <v>37381</v>
      </c>
      <c r="G28" s="169" t="s">
        <v>566</v>
      </c>
      <c r="H28" s="170" t="s">
        <v>5</v>
      </c>
      <c r="I28" s="171">
        <v>2.78</v>
      </c>
      <c r="J28" s="171">
        <v>3.13</v>
      </c>
      <c r="K28" s="171">
        <v>2.8</v>
      </c>
      <c r="L28" s="208" t="s">
        <v>560</v>
      </c>
      <c r="M28" s="209" t="s">
        <v>561</v>
      </c>
      <c r="N28" s="210" t="s">
        <v>150</v>
      </c>
    </row>
    <row r="29" spans="1:16141" ht="15">
      <c r="A29" s="167">
        <v>21</v>
      </c>
      <c r="B29" s="189">
        <v>26203332232</v>
      </c>
      <c r="C29" s="168" t="s">
        <v>584</v>
      </c>
      <c r="D29" s="206" t="s">
        <v>112</v>
      </c>
      <c r="E29" s="207" t="s">
        <v>559</v>
      </c>
      <c r="F29" s="169">
        <v>37474</v>
      </c>
      <c r="G29" s="169" t="s">
        <v>573</v>
      </c>
      <c r="H29" s="170" t="s">
        <v>5</v>
      </c>
      <c r="I29" s="171">
        <v>3.34</v>
      </c>
      <c r="J29" s="171">
        <v>3.6</v>
      </c>
      <c r="K29" s="171">
        <v>3.35</v>
      </c>
      <c r="L29" s="208" t="s">
        <v>578</v>
      </c>
      <c r="M29" s="209" t="s">
        <v>561</v>
      </c>
      <c r="N29" s="210" t="s">
        <v>150</v>
      </c>
    </row>
    <row r="30" spans="1:16141" ht="15">
      <c r="A30" s="167">
        <v>22</v>
      </c>
      <c r="B30" s="189">
        <v>26203336961</v>
      </c>
      <c r="C30" s="168" t="s">
        <v>589</v>
      </c>
      <c r="D30" s="206" t="s">
        <v>134</v>
      </c>
      <c r="E30" s="207" t="s">
        <v>559</v>
      </c>
      <c r="F30" s="169">
        <v>37584</v>
      </c>
      <c r="G30" s="169" t="s">
        <v>574</v>
      </c>
      <c r="H30" s="170" t="s">
        <v>5</v>
      </c>
      <c r="I30" s="171">
        <v>3.69</v>
      </c>
      <c r="J30" s="171">
        <v>3.52</v>
      </c>
      <c r="K30" s="171">
        <v>3.68</v>
      </c>
      <c r="L30" s="208" t="s">
        <v>562</v>
      </c>
      <c r="M30" s="209" t="s">
        <v>562</v>
      </c>
      <c r="N30" s="210" t="s">
        <v>150</v>
      </c>
    </row>
    <row r="31" spans="1:16141" ht="15">
      <c r="A31" s="167">
        <v>23</v>
      </c>
      <c r="B31" s="189">
        <v>26202137824</v>
      </c>
      <c r="C31" s="168" t="s">
        <v>581</v>
      </c>
      <c r="D31" s="206" t="s">
        <v>139</v>
      </c>
      <c r="E31" s="207" t="s">
        <v>559</v>
      </c>
      <c r="F31" s="169">
        <v>37558</v>
      </c>
      <c r="G31" s="169" t="s">
        <v>567</v>
      </c>
      <c r="H31" s="170" t="s">
        <v>5</v>
      </c>
      <c r="I31" s="171">
        <v>3.18</v>
      </c>
      <c r="J31" s="171">
        <v>3.79</v>
      </c>
      <c r="K31" s="171">
        <v>3.21</v>
      </c>
      <c r="L31" s="208" t="s">
        <v>578</v>
      </c>
      <c r="M31" s="209" t="s">
        <v>560</v>
      </c>
      <c r="N31" s="210" t="s">
        <v>150</v>
      </c>
    </row>
    <row r="32" spans="1:16141" s="164" customFormat="1" ht="15">
      <c r="A32" s="167">
        <v>24</v>
      </c>
      <c r="B32" s="189">
        <v>24203104811</v>
      </c>
      <c r="C32" s="168" t="s">
        <v>585</v>
      </c>
      <c r="D32" s="206" t="s">
        <v>139</v>
      </c>
      <c r="E32" s="207" t="s">
        <v>559</v>
      </c>
      <c r="F32" s="169">
        <v>36594</v>
      </c>
      <c r="G32" s="169" t="s">
        <v>566</v>
      </c>
      <c r="H32" s="170" t="s">
        <v>5</v>
      </c>
      <c r="I32" s="171">
        <v>3.52</v>
      </c>
      <c r="J32" s="171">
        <v>4</v>
      </c>
      <c r="K32" s="171">
        <v>3.53</v>
      </c>
      <c r="L32" s="208" t="s">
        <v>578</v>
      </c>
      <c r="M32" s="209" t="s">
        <v>561</v>
      </c>
      <c r="N32" s="210" t="s">
        <v>150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</row>
    <row r="33" spans="1:14" ht="15">
      <c r="A33" s="167">
        <v>25</v>
      </c>
      <c r="B33" s="189">
        <v>26203330497</v>
      </c>
      <c r="C33" s="168" t="s">
        <v>586</v>
      </c>
      <c r="D33" s="206" t="s">
        <v>91</v>
      </c>
      <c r="E33" s="207" t="s">
        <v>559</v>
      </c>
      <c r="F33" s="169">
        <v>37309</v>
      </c>
      <c r="G33" s="169" t="s">
        <v>566</v>
      </c>
      <c r="H33" s="170" t="s">
        <v>5</v>
      </c>
      <c r="I33" s="171">
        <v>3.1</v>
      </c>
      <c r="J33" s="171">
        <v>3.05</v>
      </c>
      <c r="K33" s="171">
        <v>3.1</v>
      </c>
      <c r="L33" s="208" t="s">
        <v>560</v>
      </c>
      <c r="M33" s="209" t="s">
        <v>561</v>
      </c>
      <c r="N33" s="210" t="s">
        <v>150</v>
      </c>
    </row>
    <row r="34" spans="1:14" ht="15">
      <c r="A34" s="167">
        <v>26</v>
      </c>
      <c r="B34" s="189">
        <v>26203320289</v>
      </c>
      <c r="C34" s="168" t="s">
        <v>588</v>
      </c>
      <c r="D34" s="206" t="s">
        <v>556</v>
      </c>
      <c r="E34" s="207" t="s">
        <v>559</v>
      </c>
      <c r="F34" s="169">
        <v>36962</v>
      </c>
      <c r="G34" s="169" t="s">
        <v>572</v>
      </c>
      <c r="H34" s="170" t="s">
        <v>5</v>
      </c>
      <c r="I34" s="171">
        <v>3.13</v>
      </c>
      <c r="J34" s="171">
        <v>3.05</v>
      </c>
      <c r="K34" s="171">
        <v>3.13</v>
      </c>
      <c r="L34" s="208" t="s">
        <v>560</v>
      </c>
      <c r="M34" s="209" t="s">
        <v>561</v>
      </c>
      <c r="N34" s="210" t="s">
        <v>150</v>
      </c>
    </row>
    <row r="35" spans="1:14" ht="15">
      <c r="A35" s="200">
        <v>27</v>
      </c>
      <c r="B35" s="190">
        <v>26203323929</v>
      </c>
      <c r="C35" s="191" t="s">
        <v>580</v>
      </c>
      <c r="D35" s="215" t="s">
        <v>148</v>
      </c>
      <c r="E35" s="216" t="s">
        <v>559</v>
      </c>
      <c r="F35" s="192">
        <v>37474</v>
      </c>
      <c r="G35" s="192" t="s">
        <v>566</v>
      </c>
      <c r="H35" s="193" t="s">
        <v>5</v>
      </c>
      <c r="I35" s="194">
        <v>3.25</v>
      </c>
      <c r="J35" s="194">
        <v>2.5299999999999998</v>
      </c>
      <c r="K35" s="194">
        <v>3.22</v>
      </c>
      <c r="L35" s="217" t="s">
        <v>578</v>
      </c>
      <c r="M35" s="218" t="s">
        <v>561</v>
      </c>
      <c r="N35" s="219" t="s">
        <v>150</v>
      </c>
    </row>
    <row r="36" spans="1:14" s="164" customFormat="1" ht="8.25" customHeight="1">
      <c r="A36" s="180"/>
      <c r="B36" s="181"/>
      <c r="C36" s="178"/>
      <c r="D36" s="179"/>
      <c r="E36" s="179"/>
      <c r="F36" s="182"/>
      <c r="G36" s="182"/>
      <c r="H36" s="183"/>
      <c r="I36" s="184"/>
      <c r="J36" s="185"/>
      <c r="K36" s="184"/>
      <c r="L36" s="98"/>
      <c r="M36" s="186"/>
      <c r="N36" s="186"/>
    </row>
    <row r="37" spans="1:14" ht="15">
      <c r="A37" s="3"/>
      <c r="B37" s="4"/>
      <c r="C37" s="220"/>
      <c r="D37" s="4"/>
      <c r="E37" s="4"/>
      <c r="F37" s="4"/>
      <c r="G37" s="4"/>
      <c r="H37" s="4"/>
      <c r="I37" s="4"/>
      <c r="J37" s="221"/>
      <c r="K37" s="222" t="s">
        <v>607</v>
      </c>
      <c r="L37" s="4"/>
      <c r="M37" s="4"/>
      <c r="N37" s="4"/>
    </row>
    <row r="38" spans="1:14" ht="15">
      <c r="A38" s="166"/>
      <c r="B38" s="1"/>
      <c r="C38" s="11" t="s">
        <v>79</v>
      </c>
      <c r="D38" s="1"/>
      <c r="E38" s="1"/>
      <c r="F38" s="1"/>
      <c r="G38" s="1"/>
      <c r="H38" s="1"/>
      <c r="I38" s="1"/>
      <c r="J38" s="1"/>
      <c r="K38" s="187" t="s">
        <v>608</v>
      </c>
      <c r="L38" s="1"/>
      <c r="M38" s="187"/>
      <c r="N38" s="187"/>
    </row>
    <row r="39" spans="1:14" ht="15.75">
      <c r="B39" s="223"/>
    </row>
    <row r="40" spans="1:14" ht="15.75">
      <c r="B40" s="223"/>
    </row>
    <row r="41" spans="1:14" s="12" customFormat="1" ht="38.25" customHeight="1">
      <c r="B41" s="223"/>
      <c r="C41" s="13"/>
      <c r="D41" s="13"/>
      <c r="E41" s="13"/>
      <c r="F41" s="13"/>
      <c r="G41" s="13"/>
      <c r="H41" s="13"/>
      <c r="I41" s="13"/>
      <c r="J41" s="14"/>
      <c r="K41" s="3"/>
      <c r="L41" s="3"/>
      <c r="M41" s="3"/>
      <c r="N41" s="3"/>
    </row>
    <row r="42" spans="1:14" ht="17.25">
      <c r="B42" s="224"/>
      <c r="C42" s="11" t="s">
        <v>609</v>
      </c>
      <c r="D42" s="224"/>
      <c r="K42" s="225" t="s">
        <v>610</v>
      </c>
    </row>
  </sheetData>
  <sortState ref="A23:WVU35">
    <sortCondition ref="D23:D35"/>
  </sortState>
  <mergeCells count="20">
    <mergeCell ref="N7:N8"/>
    <mergeCell ref="H7:H8"/>
    <mergeCell ref="I7:I8"/>
    <mergeCell ref="J7:J8"/>
    <mergeCell ref="K7:K8"/>
    <mergeCell ref="L7:L8"/>
    <mergeCell ref="M7:M8"/>
    <mergeCell ref="G7:G8"/>
    <mergeCell ref="A1:C1"/>
    <mergeCell ref="D1:M1"/>
    <mergeCell ref="A2:C2"/>
    <mergeCell ref="D2:M2"/>
    <mergeCell ref="D3:M3"/>
    <mergeCell ref="D4:M4"/>
    <mergeCell ref="A7:A8"/>
    <mergeCell ref="B7:B8"/>
    <mergeCell ref="C7:C8"/>
    <mergeCell ref="D7:D8"/>
    <mergeCell ref="F7:F8"/>
    <mergeCell ref="E7:E8"/>
  </mergeCells>
  <conditionalFormatting sqref="J32">
    <cfRule type="cellIs" dxfId="20" priority="66" operator="equal">
      <formula>0</formula>
    </cfRule>
  </conditionalFormatting>
  <conditionalFormatting sqref="J35:J36">
    <cfRule type="cellIs" dxfId="19" priority="62" operator="equal">
      <formula>0</formula>
    </cfRule>
  </conditionalFormatting>
  <conditionalFormatting sqref="J34">
    <cfRule type="cellIs" dxfId="18" priority="60" operator="equal">
      <formula>0</formula>
    </cfRule>
  </conditionalFormatting>
  <conditionalFormatting sqref="J33">
    <cfRule type="cellIs" dxfId="17" priority="58" operator="equal">
      <formula>0</formula>
    </cfRule>
  </conditionalFormatting>
  <conditionalFormatting sqref="J27">
    <cfRule type="cellIs" dxfId="16" priority="56" operator="equal">
      <formula>0</formula>
    </cfRule>
  </conditionalFormatting>
  <conditionalFormatting sqref="J31">
    <cfRule type="cellIs" dxfId="15" priority="54" operator="equal">
      <formula>0</formula>
    </cfRule>
  </conditionalFormatting>
  <conditionalFormatting sqref="J30">
    <cfRule type="cellIs" dxfId="14" priority="52" operator="equal">
      <formula>0</formula>
    </cfRule>
  </conditionalFormatting>
  <conditionalFormatting sqref="J29">
    <cfRule type="cellIs" dxfId="13" priority="50" operator="equal">
      <formula>0</formula>
    </cfRule>
  </conditionalFormatting>
  <conditionalFormatting sqref="J28">
    <cfRule type="cellIs" dxfId="12" priority="48" operator="equal">
      <formula>0</formula>
    </cfRule>
  </conditionalFormatting>
  <conditionalFormatting sqref="J22">
    <cfRule type="cellIs" dxfId="11" priority="46" operator="equal">
      <formula>0</formula>
    </cfRule>
  </conditionalFormatting>
  <conditionalFormatting sqref="J26">
    <cfRule type="cellIs" dxfId="10" priority="44" operator="equal">
      <formula>0</formula>
    </cfRule>
  </conditionalFormatting>
  <conditionalFormatting sqref="J25">
    <cfRule type="cellIs" dxfId="9" priority="42" operator="equal">
      <formula>0</formula>
    </cfRule>
  </conditionalFormatting>
  <conditionalFormatting sqref="J24">
    <cfRule type="cellIs" dxfId="8" priority="40" operator="equal">
      <formula>0</formula>
    </cfRule>
  </conditionalFormatting>
  <conditionalFormatting sqref="J23">
    <cfRule type="cellIs" dxfId="7" priority="38" operator="equal">
      <formula>0</formula>
    </cfRule>
  </conditionalFormatting>
  <conditionalFormatting sqref="J11:J16">
    <cfRule type="cellIs" dxfId="6" priority="5" operator="equal">
      <formula>0</formula>
    </cfRule>
  </conditionalFormatting>
  <conditionalFormatting sqref="J17 J20:J21">
    <cfRule type="cellIs" dxfId="5" priority="4" operator="equal">
      <formula>0</formula>
    </cfRule>
  </conditionalFormatting>
  <conditionalFormatting sqref="J18:J19">
    <cfRule type="cellIs" dxfId="4" priority="3" operator="equal">
      <formula>0</formula>
    </cfRule>
  </conditionalFormatting>
  <conditionalFormatting sqref="J10">
    <cfRule type="cellIs" dxfId="3" priority="2" operator="equal">
      <formula>0</formula>
    </cfRule>
  </conditionalFormatting>
  <conditionalFormatting sqref="J9">
    <cfRule type="cellIs" dxfId="2" priority="1" operator="equal">
      <formula>0</formula>
    </cfRule>
  </conditionalFormatting>
  <printOptions horizontalCentered="1"/>
  <pageMargins left="0.17" right="0.17" top="0.52" bottom="0.55000000000000004" header="0.3" footer="0.3"/>
  <pageSetup paperSize="9" scale="86" orientation="portrait" r:id="rId1"/>
  <headerFooter>
    <oddFooter>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44"/>
  <sheetViews>
    <sheetView showGridLines="0" workbookViewId="0">
      <pane xSplit="7" ySplit="7" topLeftCell="H98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/>
  <cols>
    <col min="1" max="1" width="9" style="15"/>
    <col min="2" max="2" width="10.625" style="15" customWidth="1"/>
    <col min="3" max="7" width="9.375" style="15" customWidth="1"/>
    <col min="8" max="8" width="8.125" style="15" customWidth="1"/>
    <col min="9" max="117" width="6.75" style="15" customWidth="1"/>
    <col min="118" max="16384" width="9" style="15"/>
  </cols>
  <sheetData>
    <row r="1" spans="2:119" ht="29.25" customHeight="1">
      <c r="B1" s="34" t="s">
        <v>227</v>
      </c>
      <c r="C1" s="35"/>
      <c r="D1" s="35"/>
      <c r="E1" s="35"/>
      <c r="F1" s="35"/>
      <c r="G1" s="35"/>
      <c r="H1" s="36"/>
      <c r="I1" s="29" t="s">
        <v>66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0"/>
      <c r="AN1" s="29" t="s">
        <v>226</v>
      </c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0"/>
      <c r="BE1" s="29" t="s">
        <v>67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0"/>
      <c r="CK1" s="29" t="s">
        <v>68</v>
      </c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0"/>
      <c r="DC1" s="29" t="s">
        <v>69</v>
      </c>
      <c r="DD1" s="31"/>
      <c r="DE1" s="31"/>
      <c r="DF1" s="31"/>
      <c r="DG1" s="30"/>
      <c r="DH1" s="28" t="s">
        <v>225</v>
      </c>
      <c r="DI1" s="28" t="s">
        <v>224</v>
      </c>
      <c r="DJ1" s="28" t="s">
        <v>223</v>
      </c>
      <c r="DK1" s="34" t="s">
        <v>222</v>
      </c>
      <c r="DL1" s="35"/>
      <c r="DM1" s="35"/>
      <c r="DN1" s="36"/>
    </row>
    <row r="2" spans="2:119" ht="29.25" customHeight="1">
      <c r="B2" s="37"/>
      <c r="C2" s="38"/>
      <c r="D2" s="38"/>
      <c r="E2" s="38"/>
      <c r="F2" s="38"/>
      <c r="G2" s="38"/>
      <c r="H2" s="39"/>
      <c r="I2" s="29" t="s">
        <v>221</v>
      </c>
      <c r="J2" s="31"/>
      <c r="K2" s="30"/>
      <c r="L2" s="29" t="s">
        <v>220</v>
      </c>
      <c r="M2" s="31"/>
      <c r="N2" s="31"/>
      <c r="O2" s="31"/>
      <c r="P2" s="31"/>
      <c r="Q2" s="31"/>
      <c r="R2" s="31"/>
      <c r="S2" s="31"/>
      <c r="T2" s="31"/>
      <c r="U2" s="31"/>
      <c r="V2" s="31"/>
      <c r="W2" s="30"/>
      <c r="X2" s="29" t="s">
        <v>219</v>
      </c>
      <c r="Y2" s="30"/>
      <c r="Z2" s="16" t="s">
        <v>218</v>
      </c>
      <c r="AA2" s="29" t="s">
        <v>217</v>
      </c>
      <c r="AB2" s="31"/>
      <c r="AC2" s="31"/>
      <c r="AD2" s="31"/>
      <c r="AE2" s="31"/>
      <c r="AF2" s="31"/>
      <c r="AG2" s="30"/>
      <c r="AH2" s="29" t="s">
        <v>216</v>
      </c>
      <c r="AI2" s="31"/>
      <c r="AJ2" s="31"/>
      <c r="AK2" s="30"/>
      <c r="AL2" s="28" t="s">
        <v>215</v>
      </c>
      <c r="AM2" s="28" t="s">
        <v>214</v>
      </c>
      <c r="AN2" s="29" t="s">
        <v>213</v>
      </c>
      <c r="AO2" s="30"/>
      <c r="AP2" s="29" t="s">
        <v>212</v>
      </c>
      <c r="AQ2" s="31"/>
      <c r="AR2" s="31"/>
      <c r="AS2" s="31"/>
      <c r="AT2" s="31"/>
      <c r="AU2" s="30"/>
      <c r="AV2" s="29" t="s">
        <v>211</v>
      </c>
      <c r="AW2" s="31"/>
      <c r="AX2" s="31"/>
      <c r="AY2" s="31"/>
      <c r="AZ2" s="31"/>
      <c r="BA2" s="30"/>
      <c r="BB2" s="16" t="s">
        <v>210</v>
      </c>
      <c r="BC2" s="28" t="s">
        <v>209</v>
      </c>
      <c r="BD2" s="28" t="s">
        <v>208</v>
      </c>
      <c r="BE2" s="29" t="s">
        <v>207</v>
      </c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0"/>
      <c r="BV2" s="29" t="s">
        <v>206</v>
      </c>
      <c r="BW2" s="31"/>
      <c r="BX2" s="30"/>
      <c r="BY2" s="29" t="s">
        <v>205</v>
      </c>
      <c r="BZ2" s="30"/>
      <c r="CA2" s="29" t="s">
        <v>204</v>
      </c>
      <c r="CB2" s="30"/>
      <c r="CC2" s="29" t="s">
        <v>203</v>
      </c>
      <c r="CD2" s="31"/>
      <c r="CE2" s="31"/>
      <c r="CF2" s="31"/>
      <c r="CG2" s="30"/>
      <c r="CH2" s="16" t="s">
        <v>200</v>
      </c>
      <c r="CI2" s="28" t="s">
        <v>202</v>
      </c>
      <c r="CJ2" s="28" t="s">
        <v>201</v>
      </c>
      <c r="CK2" s="29" t="s">
        <v>258</v>
      </c>
      <c r="CL2" s="30"/>
      <c r="CM2" s="29" t="s">
        <v>257</v>
      </c>
      <c r="CN2" s="30"/>
      <c r="CO2" s="16" t="s">
        <v>256</v>
      </c>
      <c r="CP2" s="16" t="s">
        <v>255</v>
      </c>
      <c r="CQ2" s="29" t="s">
        <v>254</v>
      </c>
      <c r="CR2" s="30"/>
      <c r="CS2" s="29" t="s">
        <v>253</v>
      </c>
      <c r="CT2" s="31"/>
      <c r="CU2" s="30"/>
      <c r="CV2" s="29" t="s">
        <v>252</v>
      </c>
      <c r="CW2" s="31"/>
      <c r="CX2" s="30"/>
      <c r="CY2" s="29" t="s">
        <v>200</v>
      </c>
      <c r="CZ2" s="30"/>
      <c r="DA2" s="28" t="s">
        <v>199</v>
      </c>
      <c r="DB2" s="28" t="s">
        <v>198</v>
      </c>
      <c r="DC2" s="29" t="s">
        <v>197</v>
      </c>
      <c r="DD2" s="31"/>
      <c r="DE2" s="30"/>
      <c r="DF2" s="28" t="s">
        <v>196</v>
      </c>
      <c r="DG2" s="28" t="s">
        <v>195</v>
      </c>
      <c r="DH2" s="32"/>
      <c r="DI2" s="32"/>
      <c r="DJ2" s="32"/>
      <c r="DK2" s="37"/>
      <c r="DL2" s="38"/>
      <c r="DM2" s="38"/>
      <c r="DN2" s="39"/>
    </row>
    <row r="3" spans="2:119" ht="29.25" customHeight="1">
      <c r="B3" s="37"/>
      <c r="C3" s="38"/>
      <c r="D3" s="38"/>
      <c r="E3" s="38"/>
      <c r="F3" s="38"/>
      <c r="G3" s="38"/>
      <c r="H3" s="39"/>
      <c r="I3" s="28" t="s">
        <v>12</v>
      </c>
      <c r="J3" s="28" t="s">
        <v>13</v>
      </c>
      <c r="K3" s="28" t="s">
        <v>14</v>
      </c>
      <c r="L3" s="29" t="s">
        <v>194</v>
      </c>
      <c r="M3" s="30"/>
      <c r="N3" s="29" t="s">
        <v>193</v>
      </c>
      <c r="O3" s="30"/>
      <c r="P3" s="29" t="s">
        <v>192</v>
      </c>
      <c r="Q3" s="30"/>
      <c r="R3" s="29" t="s">
        <v>191</v>
      </c>
      <c r="S3" s="30"/>
      <c r="T3" s="29" t="s">
        <v>190</v>
      </c>
      <c r="U3" s="30"/>
      <c r="V3" s="29" t="s">
        <v>189</v>
      </c>
      <c r="W3" s="30"/>
      <c r="X3" s="28" t="s">
        <v>21</v>
      </c>
      <c r="Y3" s="28" t="s">
        <v>22</v>
      </c>
      <c r="Z3" s="16" t="s">
        <v>188</v>
      </c>
      <c r="AA3" s="29" t="s">
        <v>251</v>
      </c>
      <c r="AB3" s="30"/>
      <c r="AC3" s="29" t="s">
        <v>250</v>
      </c>
      <c r="AD3" s="31"/>
      <c r="AE3" s="30"/>
      <c r="AF3" s="29" t="s">
        <v>297</v>
      </c>
      <c r="AG3" s="30"/>
      <c r="AH3" s="28" t="s">
        <v>29</v>
      </c>
      <c r="AI3" s="28" t="s">
        <v>30</v>
      </c>
      <c r="AJ3" s="28" t="s">
        <v>31</v>
      </c>
      <c r="AK3" s="28" t="s">
        <v>32</v>
      </c>
      <c r="AL3" s="32"/>
      <c r="AM3" s="32"/>
      <c r="AN3" s="28" t="s">
        <v>187</v>
      </c>
      <c r="AO3" s="28" t="s">
        <v>186</v>
      </c>
      <c r="AP3" s="28" t="s">
        <v>185</v>
      </c>
      <c r="AQ3" s="28" t="s">
        <v>184</v>
      </c>
      <c r="AR3" s="28" t="s">
        <v>183</v>
      </c>
      <c r="AS3" s="28" t="s">
        <v>182</v>
      </c>
      <c r="AT3" s="28" t="s">
        <v>181</v>
      </c>
      <c r="AU3" s="28" t="s">
        <v>180</v>
      </c>
      <c r="AV3" s="28" t="s">
        <v>179</v>
      </c>
      <c r="AW3" s="28" t="s">
        <v>178</v>
      </c>
      <c r="AX3" s="28" t="s">
        <v>177</v>
      </c>
      <c r="AY3" s="28" t="s">
        <v>176</v>
      </c>
      <c r="AZ3" s="28" t="s">
        <v>175</v>
      </c>
      <c r="BA3" s="28" t="s">
        <v>174</v>
      </c>
      <c r="BB3" s="28" t="s">
        <v>173</v>
      </c>
      <c r="BC3" s="32"/>
      <c r="BD3" s="32"/>
      <c r="BE3" s="28" t="s">
        <v>33</v>
      </c>
      <c r="BF3" s="28" t="s">
        <v>34</v>
      </c>
      <c r="BG3" s="28" t="s">
        <v>35</v>
      </c>
      <c r="BH3" s="28" t="s">
        <v>36</v>
      </c>
      <c r="BI3" s="28" t="s">
        <v>37</v>
      </c>
      <c r="BJ3" s="28" t="s">
        <v>38</v>
      </c>
      <c r="BK3" s="28" t="s">
        <v>39</v>
      </c>
      <c r="BL3" s="28" t="s">
        <v>40</v>
      </c>
      <c r="BM3" s="28" t="s">
        <v>41</v>
      </c>
      <c r="BN3" s="28" t="s">
        <v>42</v>
      </c>
      <c r="BO3" s="28" t="s">
        <v>43</v>
      </c>
      <c r="BP3" s="28" t="s">
        <v>44</v>
      </c>
      <c r="BQ3" s="28" t="s">
        <v>45</v>
      </c>
      <c r="BR3" s="28" t="s">
        <v>46</v>
      </c>
      <c r="BS3" s="28" t="s">
        <v>47</v>
      </c>
      <c r="BT3" s="28" t="s">
        <v>48</v>
      </c>
      <c r="BU3" s="28" t="s">
        <v>49</v>
      </c>
      <c r="BV3" s="28" t="s">
        <v>50</v>
      </c>
      <c r="BW3" s="28" t="s">
        <v>51</v>
      </c>
      <c r="BX3" s="28" t="s">
        <v>52</v>
      </c>
      <c r="BY3" s="28" t="s">
        <v>53</v>
      </c>
      <c r="BZ3" s="28" t="s">
        <v>54</v>
      </c>
      <c r="CA3" s="28" t="s">
        <v>55</v>
      </c>
      <c r="CB3" s="28" t="s">
        <v>56</v>
      </c>
      <c r="CC3" s="29" t="s">
        <v>172</v>
      </c>
      <c r="CD3" s="30"/>
      <c r="CE3" s="29" t="s">
        <v>171</v>
      </c>
      <c r="CF3" s="30"/>
      <c r="CG3" s="28" t="s">
        <v>59</v>
      </c>
      <c r="CH3" s="28" t="s">
        <v>98</v>
      </c>
      <c r="CI3" s="32"/>
      <c r="CJ3" s="32"/>
      <c r="CK3" s="28" t="s">
        <v>249</v>
      </c>
      <c r="CL3" s="28" t="s">
        <v>248</v>
      </c>
      <c r="CM3" s="28" t="s">
        <v>247</v>
      </c>
      <c r="CN3" s="28" t="s">
        <v>246</v>
      </c>
      <c r="CO3" s="28" t="s">
        <v>245</v>
      </c>
      <c r="CP3" s="28" t="s">
        <v>244</v>
      </c>
      <c r="CQ3" s="28" t="s">
        <v>243</v>
      </c>
      <c r="CR3" s="28" t="s">
        <v>242</v>
      </c>
      <c r="CS3" s="28" t="s">
        <v>241</v>
      </c>
      <c r="CT3" s="28" t="s">
        <v>240</v>
      </c>
      <c r="CU3" s="28" t="s">
        <v>239</v>
      </c>
      <c r="CV3" s="28" t="s">
        <v>170</v>
      </c>
      <c r="CW3" s="28" t="s">
        <v>169</v>
      </c>
      <c r="CX3" s="28" t="s">
        <v>168</v>
      </c>
      <c r="CY3" s="28" t="s">
        <v>62</v>
      </c>
      <c r="CZ3" s="28" t="s">
        <v>63</v>
      </c>
      <c r="DA3" s="32"/>
      <c r="DB3" s="32"/>
      <c r="DC3" s="28" t="s">
        <v>64</v>
      </c>
      <c r="DD3" s="28" t="s">
        <v>65</v>
      </c>
      <c r="DE3" s="28" t="s">
        <v>167</v>
      </c>
      <c r="DF3" s="32"/>
      <c r="DG3" s="32"/>
      <c r="DH3" s="32"/>
      <c r="DI3" s="32"/>
      <c r="DJ3" s="32"/>
      <c r="DK3" s="37"/>
      <c r="DL3" s="38"/>
      <c r="DM3" s="38"/>
      <c r="DN3" s="39"/>
    </row>
    <row r="4" spans="2:119" ht="29.25" customHeight="1">
      <c r="B4" s="37"/>
      <c r="C4" s="38"/>
      <c r="D4" s="38"/>
      <c r="E4" s="38"/>
      <c r="F4" s="38"/>
      <c r="G4" s="38"/>
      <c r="H4" s="39"/>
      <c r="I4" s="28" t="s">
        <v>12</v>
      </c>
      <c r="J4" s="28" t="s">
        <v>13</v>
      </c>
      <c r="K4" s="28" t="s">
        <v>14</v>
      </c>
      <c r="L4" s="29"/>
      <c r="M4" s="30"/>
      <c r="N4" s="29"/>
      <c r="O4" s="30"/>
      <c r="P4" s="29"/>
      <c r="Q4" s="30"/>
      <c r="R4" s="29"/>
      <c r="S4" s="30"/>
      <c r="T4" s="29"/>
      <c r="U4" s="30"/>
      <c r="V4" s="29"/>
      <c r="W4" s="30"/>
      <c r="X4" s="28" t="s">
        <v>21</v>
      </c>
      <c r="Y4" s="28" t="s">
        <v>22</v>
      </c>
      <c r="Z4" s="16"/>
      <c r="AA4" s="29"/>
      <c r="AB4" s="30"/>
      <c r="AC4" s="29"/>
      <c r="AD4" s="31"/>
      <c r="AE4" s="30"/>
      <c r="AF4" s="29"/>
      <c r="AG4" s="30"/>
      <c r="AH4" s="28" t="s">
        <v>29</v>
      </c>
      <c r="AI4" s="28" t="s">
        <v>30</v>
      </c>
      <c r="AJ4" s="28" t="s">
        <v>31</v>
      </c>
      <c r="AK4" s="28" t="s">
        <v>32</v>
      </c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28" t="s">
        <v>33</v>
      </c>
      <c r="BF4" s="28" t="s">
        <v>34</v>
      </c>
      <c r="BG4" s="28" t="s">
        <v>35</v>
      </c>
      <c r="BH4" s="28" t="s">
        <v>36</v>
      </c>
      <c r="BI4" s="28" t="s">
        <v>37</v>
      </c>
      <c r="BJ4" s="28" t="s">
        <v>38</v>
      </c>
      <c r="BK4" s="28" t="s">
        <v>39</v>
      </c>
      <c r="BL4" s="28" t="s">
        <v>40</v>
      </c>
      <c r="BM4" s="28" t="s">
        <v>41</v>
      </c>
      <c r="BN4" s="28" t="s">
        <v>42</v>
      </c>
      <c r="BO4" s="28" t="s">
        <v>43</v>
      </c>
      <c r="BP4" s="28" t="s">
        <v>44</v>
      </c>
      <c r="BQ4" s="28" t="s">
        <v>45</v>
      </c>
      <c r="BR4" s="28" t="s">
        <v>46</v>
      </c>
      <c r="BS4" s="28" t="s">
        <v>47</v>
      </c>
      <c r="BT4" s="28" t="s">
        <v>48</v>
      </c>
      <c r="BU4" s="28" t="s">
        <v>49</v>
      </c>
      <c r="BV4" s="28" t="s">
        <v>50</v>
      </c>
      <c r="BW4" s="28" t="s">
        <v>51</v>
      </c>
      <c r="BX4" s="28" t="s">
        <v>52</v>
      </c>
      <c r="BY4" s="28" t="s">
        <v>53</v>
      </c>
      <c r="BZ4" s="28" t="s">
        <v>54</v>
      </c>
      <c r="CA4" s="28" t="s">
        <v>55</v>
      </c>
      <c r="CB4" s="28" t="s">
        <v>56</v>
      </c>
      <c r="CC4" s="29"/>
      <c r="CD4" s="30"/>
      <c r="CE4" s="29"/>
      <c r="CF4" s="30"/>
      <c r="CG4" s="28" t="s">
        <v>59</v>
      </c>
      <c r="CH4" s="28" t="s">
        <v>98</v>
      </c>
      <c r="CI4" s="32"/>
      <c r="CJ4" s="32"/>
      <c r="CK4" s="28" t="s">
        <v>249</v>
      </c>
      <c r="CL4" s="28" t="s">
        <v>248</v>
      </c>
      <c r="CM4" s="28" t="s">
        <v>247</v>
      </c>
      <c r="CN4" s="28" t="s">
        <v>246</v>
      </c>
      <c r="CO4" s="28" t="s">
        <v>245</v>
      </c>
      <c r="CP4" s="28" t="s">
        <v>244</v>
      </c>
      <c r="CQ4" s="28" t="s">
        <v>243</v>
      </c>
      <c r="CR4" s="28" t="s">
        <v>242</v>
      </c>
      <c r="CS4" s="28" t="s">
        <v>241</v>
      </c>
      <c r="CT4" s="28" t="s">
        <v>240</v>
      </c>
      <c r="CU4" s="28" t="s">
        <v>239</v>
      </c>
      <c r="CV4" s="28" t="s">
        <v>170</v>
      </c>
      <c r="CW4" s="28" t="s">
        <v>169</v>
      </c>
      <c r="CX4" s="28" t="s">
        <v>168</v>
      </c>
      <c r="CY4" s="28" t="s">
        <v>62</v>
      </c>
      <c r="CZ4" s="28" t="s">
        <v>63</v>
      </c>
      <c r="DA4" s="32"/>
      <c r="DB4" s="32"/>
      <c r="DC4" s="28" t="s">
        <v>64</v>
      </c>
      <c r="DD4" s="28" t="s">
        <v>65</v>
      </c>
      <c r="DE4" s="28" t="s">
        <v>167</v>
      </c>
      <c r="DF4" s="32"/>
      <c r="DG4" s="32"/>
      <c r="DH4" s="32"/>
      <c r="DI4" s="32"/>
      <c r="DJ4" s="32"/>
      <c r="DK4" s="37"/>
      <c r="DL4" s="38"/>
      <c r="DM4" s="38"/>
      <c r="DN4" s="39"/>
    </row>
    <row r="5" spans="2:119" ht="29.25" customHeight="1">
      <c r="B5" s="40"/>
      <c r="C5" s="41"/>
      <c r="D5" s="41"/>
      <c r="E5" s="41"/>
      <c r="F5" s="41"/>
      <c r="G5" s="41"/>
      <c r="H5" s="42"/>
      <c r="I5" s="28" t="s">
        <v>12</v>
      </c>
      <c r="J5" s="28" t="s">
        <v>13</v>
      </c>
      <c r="K5" s="28" t="s">
        <v>14</v>
      </c>
      <c r="L5" s="16" t="s">
        <v>15</v>
      </c>
      <c r="M5" s="16" t="s">
        <v>166</v>
      </c>
      <c r="N5" s="16" t="s">
        <v>16</v>
      </c>
      <c r="O5" s="16" t="s">
        <v>165</v>
      </c>
      <c r="P5" s="16" t="s">
        <v>17</v>
      </c>
      <c r="Q5" s="16" t="s">
        <v>164</v>
      </c>
      <c r="R5" s="16" t="s">
        <v>18</v>
      </c>
      <c r="S5" s="16" t="s">
        <v>163</v>
      </c>
      <c r="T5" s="16" t="s">
        <v>19</v>
      </c>
      <c r="U5" s="16" t="s">
        <v>162</v>
      </c>
      <c r="V5" s="16" t="s">
        <v>20</v>
      </c>
      <c r="W5" s="16" t="s">
        <v>161</v>
      </c>
      <c r="X5" s="28" t="s">
        <v>21</v>
      </c>
      <c r="Y5" s="28" t="s">
        <v>22</v>
      </c>
      <c r="Z5" s="16" t="s">
        <v>23</v>
      </c>
      <c r="AA5" s="16" t="s">
        <v>24</v>
      </c>
      <c r="AB5" s="16" t="s">
        <v>25</v>
      </c>
      <c r="AC5" s="16" t="s">
        <v>26</v>
      </c>
      <c r="AD5" s="16" t="s">
        <v>27</v>
      </c>
      <c r="AE5" s="16" t="s">
        <v>28</v>
      </c>
      <c r="AF5" s="16" t="s">
        <v>298</v>
      </c>
      <c r="AG5" s="16" t="s">
        <v>299</v>
      </c>
      <c r="AH5" s="28" t="s">
        <v>29</v>
      </c>
      <c r="AI5" s="28" t="s">
        <v>30</v>
      </c>
      <c r="AJ5" s="28" t="s">
        <v>31</v>
      </c>
      <c r="AK5" s="28" t="s">
        <v>32</v>
      </c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28" t="s">
        <v>33</v>
      </c>
      <c r="BF5" s="28" t="s">
        <v>34</v>
      </c>
      <c r="BG5" s="28" t="s">
        <v>35</v>
      </c>
      <c r="BH5" s="28" t="s">
        <v>36</v>
      </c>
      <c r="BI5" s="28" t="s">
        <v>37</v>
      </c>
      <c r="BJ5" s="28" t="s">
        <v>38</v>
      </c>
      <c r="BK5" s="28" t="s">
        <v>39</v>
      </c>
      <c r="BL5" s="28" t="s">
        <v>40</v>
      </c>
      <c r="BM5" s="28" t="s">
        <v>41</v>
      </c>
      <c r="BN5" s="28" t="s">
        <v>42</v>
      </c>
      <c r="BO5" s="28" t="s">
        <v>43</v>
      </c>
      <c r="BP5" s="28" t="s">
        <v>44</v>
      </c>
      <c r="BQ5" s="28" t="s">
        <v>45</v>
      </c>
      <c r="BR5" s="28" t="s">
        <v>46</v>
      </c>
      <c r="BS5" s="28" t="s">
        <v>47</v>
      </c>
      <c r="BT5" s="28" t="s">
        <v>48</v>
      </c>
      <c r="BU5" s="28" t="s">
        <v>49</v>
      </c>
      <c r="BV5" s="28" t="s">
        <v>50</v>
      </c>
      <c r="BW5" s="28" t="s">
        <v>51</v>
      </c>
      <c r="BX5" s="28" t="s">
        <v>52</v>
      </c>
      <c r="BY5" s="28" t="s">
        <v>53</v>
      </c>
      <c r="BZ5" s="28" t="s">
        <v>54</v>
      </c>
      <c r="CA5" s="28" t="s">
        <v>55</v>
      </c>
      <c r="CB5" s="28" t="s">
        <v>56</v>
      </c>
      <c r="CC5" s="16" t="s">
        <v>57</v>
      </c>
      <c r="CD5" s="16" t="s">
        <v>58</v>
      </c>
      <c r="CE5" s="16" t="s">
        <v>60</v>
      </c>
      <c r="CF5" s="16" t="s">
        <v>61</v>
      </c>
      <c r="CG5" s="28" t="s">
        <v>59</v>
      </c>
      <c r="CH5" s="28" t="s">
        <v>98</v>
      </c>
      <c r="CI5" s="33"/>
      <c r="CJ5" s="33"/>
      <c r="CK5" s="28" t="s">
        <v>249</v>
      </c>
      <c r="CL5" s="28" t="s">
        <v>248</v>
      </c>
      <c r="CM5" s="28" t="s">
        <v>247</v>
      </c>
      <c r="CN5" s="28" t="s">
        <v>246</v>
      </c>
      <c r="CO5" s="28" t="s">
        <v>245</v>
      </c>
      <c r="CP5" s="28" t="s">
        <v>244</v>
      </c>
      <c r="CQ5" s="28" t="s">
        <v>243</v>
      </c>
      <c r="CR5" s="28" t="s">
        <v>242</v>
      </c>
      <c r="CS5" s="28" t="s">
        <v>241</v>
      </c>
      <c r="CT5" s="28" t="s">
        <v>240</v>
      </c>
      <c r="CU5" s="28" t="s">
        <v>239</v>
      </c>
      <c r="CV5" s="28" t="s">
        <v>170</v>
      </c>
      <c r="CW5" s="28" t="s">
        <v>169</v>
      </c>
      <c r="CX5" s="28" t="s">
        <v>168</v>
      </c>
      <c r="CY5" s="28" t="s">
        <v>62</v>
      </c>
      <c r="CZ5" s="28" t="s">
        <v>63</v>
      </c>
      <c r="DA5" s="32"/>
      <c r="DB5" s="32"/>
      <c r="DC5" s="28" t="s">
        <v>64</v>
      </c>
      <c r="DD5" s="28" t="s">
        <v>65</v>
      </c>
      <c r="DE5" s="28" t="s">
        <v>167</v>
      </c>
      <c r="DF5" s="33"/>
      <c r="DG5" s="33"/>
      <c r="DH5" s="33"/>
      <c r="DI5" s="33"/>
      <c r="DJ5" s="33"/>
      <c r="DK5" s="40"/>
      <c r="DL5" s="41" t="s">
        <v>122</v>
      </c>
      <c r="DM5" s="41" t="s">
        <v>121</v>
      </c>
      <c r="DN5" s="42"/>
      <c r="DO5" s="15" t="s">
        <v>80</v>
      </c>
    </row>
    <row r="6" spans="2:119" ht="29.25" customHeight="1">
      <c r="B6" s="68" t="s">
        <v>70</v>
      </c>
      <c r="C6" s="68" t="s">
        <v>6</v>
      </c>
      <c r="D6" s="68" t="s">
        <v>71</v>
      </c>
      <c r="E6" s="68" t="s">
        <v>7</v>
      </c>
      <c r="F6" s="68" t="s">
        <v>72</v>
      </c>
      <c r="G6" s="68" t="s">
        <v>73</v>
      </c>
      <c r="H6" s="68" t="s">
        <v>160</v>
      </c>
      <c r="I6" s="69">
        <v>2</v>
      </c>
      <c r="J6" s="69">
        <v>2</v>
      </c>
      <c r="K6" s="69">
        <v>2</v>
      </c>
      <c r="L6" s="69">
        <v>2</v>
      </c>
      <c r="M6" s="69">
        <v>2</v>
      </c>
      <c r="N6" s="69">
        <v>2</v>
      </c>
      <c r="O6" s="69">
        <v>2</v>
      </c>
      <c r="P6" s="69">
        <v>2</v>
      </c>
      <c r="Q6" s="69">
        <v>2</v>
      </c>
      <c r="R6" s="69">
        <v>2</v>
      </c>
      <c r="S6" s="69">
        <v>2</v>
      </c>
      <c r="T6" s="69">
        <v>2</v>
      </c>
      <c r="U6" s="69">
        <v>2</v>
      </c>
      <c r="V6" s="69">
        <v>2</v>
      </c>
      <c r="W6" s="69">
        <v>2</v>
      </c>
      <c r="X6" s="69">
        <v>3</v>
      </c>
      <c r="Y6" s="69">
        <v>3</v>
      </c>
      <c r="Z6" s="69">
        <v>3</v>
      </c>
      <c r="AA6" s="69">
        <v>2</v>
      </c>
      <c r="AB6" s="69">
        <v>2</v>
      </c>
      <c r="AC6" s="69">
        <v>2</v>
      </c>
      <c r="AD6" s="69">
        <v>2</v>
      </c>
      <c r="AE6" s="69">
        <v>2</v>
      </c>
      <c r="AF6" s="69">
        <v>1</v>
      </c>
      <c r="AG6" s="69">
        <v>1</v>
      </c>
      <c r="AH6" s="69">
        <v>3</v>
      </c>
      <c r="AI6" s="69">
        <v>2</v>
      </c>
      <c r="AJ6" s="69">
        <v>3</v>
      </c>
      <c r="AK6" s="69">
        <v>2</v>
      </c>
      <c r="AL6" s="68" t="s">
        <v>159</v>
      </c>
      <c r="AM6" s="68" t="s">
        <v>159</v>
      </c>
      <c r="AN6" s="69">
        <v>1</v>
      </c>
      <c r="AO6" s="69">
        <v>1</v>
      </c>
      <c r="AP6" s="69">
        <v>1</v>
      </c>
      <c r="AQ6" s="69">
        <v>1</v>
      </c>
      <c r="AR6" s="69">
        <v>1</v>
      </c>
      <c r="AS6" s="69">
        <v>1</v>
      </c>
      <c r="AT6" s="69">
        <v>1</v>
      </c>
      <c r="AU6" s="69">
        <v>1</v>
      </c>
      <c r="AV6" s="69">
        <v>1</v>
      </c>
      <c r="AW6" s="69">
        <v>1</v>
      </c>
      <c r="AX6" s="69">
        <v>1</v>
      </c>
      <c r="AY6" s="69">
        <v>1</v>
      </c>
      <c r="AZ6" s="69">
        <v>1</v>
      </c>
      <c r="BA6" s="69">
        <v>1</v>
      </c>
      <c r="BB6" s="69">
        <v>1</v>
      </c>
      <c r="BC6" s="68" t="s">
        <v>159</v>
      </c>
      <c r="BD6" s="68" t="s">
        <v>159</v>
      </c>
      <c r="BE6" s="69">
        <v>2</v>
      </c>
      <c r="BF6" s="69">
        <v>2</v>
      </c>
      <c r="BG6" s="69">
        <v>2</v>
      </c>
      <c r="BH6" s="69">
        <v>2</v>
      </c>
      <c r="BI6" s="69">
        <v>2</v>
      </c>
      <c r="BJ6" s="69">
        <v>2</v>
      </c>
      <c r="BK6" s="69">
        <v>2</v>
      </c>
      <c r="BL6" s="69">
        <v>2</v>
      </c>
      <c r="BM6" s="69">
        <v>2</v>
      </c>
      <c r="BN6" s="69">
        <v>2</v>
      </c>
      <c r="BO6" s="69">
        <v>2</v>
      </c>
      <c r="BP6" s="69">
        <v>2</v>
      </c>
      <c r="BQ6" s="69">
        <v>2</v>
      </c>
      <c r="BR6" s="69">
        <v>2</v>
      </c>
      <c r="BS6" s="69">
        <v>2</v>
      </c>
      <c r="BT6" s="69">
        <v>2</v>
      </c>
      <c r="BU6" s="69">
        <v>2</v>
      </c>
      <c r="BV6" s="69">
        <v>2</v>
      </c>
      <c r="BW6" s="69">
        <v>2</v>
      </c>
      <c r="BX6" s="69">
        <v>2</v>
      </c>
      <c r="BY6" s="69">
        <v>2</v>
      </c>
      <c r="BZ6" s="69">
        <v>2</v>
      </c>
      <c r="CA6" s="69">
        <v>3</v>
      </c>
      <c r="CB6" s="69">
        <v>3</v>
      </c>
      <c r="CC6" s="69">
        <v>2</v>
      </c>
      <c r="CD6" s="69">
        <v>2</v>
      </c>
      <c r="CE6" s="69">
        <v>3</v>
      </c>
      <c r="CF6" s="69">
        <v>3</v>
      </c>
      <c r="CG6" s="69">
        <v>3</v>
      </c>
      <c r="CH6" s="69">
        <v>1</v>
      </c>
      <c r="CI6" s="68" t="s">
        <v>159</v>
      </c>
      <c r="CJ6" s="68" t="s">
        <v>159</v>
      </c>
      <c r="CK6" s="69">
        <v>2</v>
      </c>
      <c r="CL6" s="69">
        <v>2</v>
      </c>
      <c r="CM6" s="69">
        <v>3</v>
      </c>
      <c r="CN6" s="69">
        <v>3</v>
      </c>
      <c r="CO6" s="69">
        <v>3</v>
      </c>
      <c r="CP6" s="69">
        <v>3</v>
      </c>
      <c r="CQ6" s="69">
        <v>3</v>
      </c>
      <c r="CR6" s="69">
        <v>3</v>
      </c>
      <c r="CS6" s="69">
        <v>2</v>
      </c>
      <c r="CT6" s="69">
        <v>2</v>
      </c>
      <c r="CU6" s="69">
        <v>2</v>
      </c>
      <c r="CV6" s="69">
        <v>2</v>
      </c>
      <c r="CW6" s="69">
        <v>2</v>
      </c>
      <c r="CX6" s="69">
        <v>3</v>
      </c>
      <c r="CY6" s="69">
        <v>1</v>
      </c>
      <c r="CZ6" s="69">
        <v>1</v>
      </c>
      <c r="DA6" s="68" t="s">
        <v>159</v>
      </c>
      <c r="DB6" s="68" t="s">
        <v>159</v>
      </c>
      <c r="DC6" s="69">
        <v>2</v>
      </c>
      <c r="DD6" s="69">
        <v>2</v>
      </c>
      <c r="DE6" s="69">
        <v>4</v>
      </c>
      <c r="DF6" s="68" t="s">
        <v>159</v>
      </c>
      <c r="DG6" s="68" t="s">
        <v>159</v>
      </c>
      <c r="DH6" s="68" t="s">
        <v>159</v>
      </c>
      <c r="DI6" s="68" t="s">
        <v>159</v>
      </c>
      <c r="DJ6" s="68" t="s">
        <v>159</v>
      </c>
      <c r="DK6" s="68" t="s">
        <v>158</v>
      </c>
      <c r="DL6" s="68" t="s">
        <v>157</v>
      </c>
      <c r="DM6" s="68" t="s">
        <v>156</v>
      </c>
      <c r="DN6" s="68" t="s">
        <v>155</v>
      </c>
    </row>
    <row r="7" spans="2:119" ht="27.75" customHeight="1">
      <c r="B7" s="63">
        <v>2220323987</v>
      </c>
      <c r="C7" s="64" t="s">
        <v>3</v>
      </c>
      <c r="D7" s="64" t="s">
        <v>301</v>
      </c>
      <c r="E7" s="64" t="s">
        <v>238</v>
      </c>
      <c r="F7" s="65">
        <v>35992</v>
      </c>
      <c r="G7" s="64" t="s">
        <v>5</v>
      </c>
      <c r="H7" s="64" t="s">
        <v>151</v>
      </c>
      <c r="I7" s="66">
        <v>8.5</v>
      </c>
      <c r="J7" s="66">
        <v>8.5</v>
      </c>
      <c r="K7" s="66">
        <v>8.1999999999999993</v>
      </c>
      <c r="L7" s="66">
        <v>8.3000000000000007</v>
      </c>
      <c r="M7" s="66"/>
      <c r="N7" s="66">
        <v>7.6</v>
      </c>
      <c r="O7" s="66"/>
      <c r="P7" s="66">
        <v>4.4000000000000004</v>
      </c>
      <c r="Q7" s="66"/>
      <c r="R7" s="66">
        <v>7</v>
      </c>
      <c r="S7" s="66"/>
      <c r="T7" s="67" t="s">
        <v>78</v>
      </c>
      <c r="U7" s="66"/>
      <c r="V7" s="66"/>
      <c r="W7" s="66"/>
      <c r="X7" s="66">
        <v>6.4</v>
      </c>
      <c r="Y7" s="66">
        <v>5.0999999999999996</v>
      </c>
      <c r="Z7" s="66">
        <v>5.6</v>
      </c>
      <c r="AA7" s="66"/>
      <c r="AB7" s="66">
        <v>7.5</v>
      </c>
      <c r="AC7" s="66"/>
      <c r="AD7" s="66">
        <v>6.6</v>
      </c>
      <c r="AE7" s="67" t="s">
        <v>78</v>
      </c>
      <c r="AF7" s="66">
        <v>9.3000000000000007</v>
      </c>
      <c r="AG7" s="66">
        <v>8.8000000000000007</v>
      </c>
      <c r="AH7" s="66"/>
      <c r="AI7" s="67" t="s">
        <v>78</v>
      </c>
      <c r="AJ7" s="66"/>
      <c r="AK7" s="66"/>
      <c r="AL7" s="66">
        <v>29</v>
      </c>
      <c r="AM7" s="66">
        <v>16</v>
      </c>
      <c r="AN7" s="66">
        <v>6.2</v>
      </c>
      <c r="AO7" s="66">
        <v>5.5</v>
      </c>
      <c r="AP7" s="66"/>
      <c r="AQ7" s="66"/>
      <c r="AR7" s="66"/>
      <c r="AS7" s="66"/>
      <c r="AT7" s="66">
        <v>7.5</v>
      </c>
      <c r="AU7" s="66"/>
      <c r="AV7" s="66"/>
      <c r="AW7" s="66"/>
      <c r="AX7" s="66"/>
      <c r="AY7" s="66"/>
      <c r="AZ7" s="67" t="s">
        <v>78</v>
      </c>
      <c r="BA7" s="66"/>
      <c r="BB7" s="66"/>
      <c r="BC7" s="66">
        <v>3</v>
      </c>
      <c r="BD7" s="66">
        <v>2</v>
      </c>
      <c r="BE7" s="66">
        <v>8.4</v>
      </c>
      <c r="BF7" s="66">
        <v>6.3</v>
      </c>
      <c r="BG7" s="66">
        <v>7</v>
      </c>
      <c r="BH7" s="66">
        <v>6.7</v>
      </c>
      <c r="BI7" s="66">
        <v>8.1999999999999993</v>
      </c>
      <c r="BJ7" s="66">
        <v>5</v>
      </c>
      <c r="BK7" s="66">
        <v>6</v>
      </c>
      <c r="BL7" s="66">
        <v>7.1</v>
      </c>
      <c r="BM7" s="66">
        <v>8.6999999999999993</v>
      </c>
      <c r="BN7" s="66">
        <v>6.3</v>
      </c>
      <c r="BO7" s="66">
        <v>7.1</v>
      </c>
      <c r="BP7" s="66">
        <v>5.5</v>
      </c>
      <c r="BQ7" s="66">
        <v>8.6</v>
      </c>
      <c r="BR7" s="67" t="s">
        <v>78</v>
      </c>
      <c r="BS7" s="66"/>
      <c r="BT7" s="66"/>
      <c r="BU7" s="66"/>
      <c r="BV7" s="66">
        <v>7</v>
      </c>
      <c r="BW7" s="66">
        <v>6.2</v>
      </c>
      <c r="BX7" s="66"/>
      <c r="BY7" s="66"/>
      <c r="BZ7" s="66"/>
      <c r="CA7" s="67" t="s">
        <v>78</v>
      </c>
      <c r="CB7" s="66">
        <v>5.5</v>
      </c>
      <c r="CC7" s="66"/>
      <c r="CD7" s="66"/>
      <c r="CE7" s="67" t="s">
        <v>78</v>
      </c>
      <c r="CF7" s="66"/>
      <c r="CG7" s="66">
        <v>5.3</v>
      </c>
      <c r="CH7" s="66">
        <v>7.5</v>
      </c>
      <c r="CI7" s="66">
        <v>37</v>
      </c>
      <c r="CJ7" s="66">
        <v>22</v>
      </c>
      <c r="CK7" s="66">
        <v>6.8</v>
      </c>
      <c r="CL7" s="66">
        <v>7.9</v>
      </c>
      <c r="CM7" s="66"/>
      <c r="CN7" s="66"/>
      <c r="CO7" s="66">
        <v>7.3</v>
      </c>
      <c r="CP7" s="67" t="s">
        <v>78</v>
      </c>
      <c r="CQ7" s="66"/>
      <c r="CR7" s="66"/>
      <c r="CS7" s="67" t="s">
        <v>78</v>
      </c>
      <c r="CT7" s="66"/>
      <c r="CU7" s="66"/>
      <c r="CV7" s="66"/>
      <c r="CW7" s="66"/>
      <c r="CX7" s="66"/>
      <c r="CY7" s="66"/>
      <c r="CZ7" s="66"/>
      <c r="DA7" s="66">
        <v>7</v>
      </c>
      <c r="DB7" s="66">
        <v>17</v>
      </c>
      <c r="DC7" s="66"/>
      <c r="DD7" s="66"/>
      <c r="DE7" s="66"/>
      <c r="DF7" s="66">
        <v>0</v>
      </c>
      <c r="DG7" s="66">
        <v>4</v>
      </c>
      <c r="DH7" s="66">
        <v>76</v>
      </c>
      <c r="DI7" s="66">
        <v>61</v>
      </c>
      <c r="DJ7" s="66">
        <v>137</v>
      </c>
      <c r="DK7" s="66">
        <v>76</v>
      </c>
      <c r="DL7" s="66">
        <v>6.88</v>
      </c>
      <c r="DM7" s="66">
        <v>2.8</v>
      </c>
      <c r="DN7" s="64"/>
      <c r="DO7" s="15">
        <f>AM7+CJ7+DB7</f>
        <v>55</v>
      </c>
    </row>
    <row r="8" spans="2:119" ht="27.75" customHeight="1">
      <c r="B8" s="63">
        <v>2220326354</v>
      </c>
      <c r="C8" s="64" t="s">
        <v>140</v>
      </c>
      <c r="D8" s="64" t="s">
        <v>133</v>
      </c>
      <c r="E8" s="64" t="s">
        <v>238</v>
      </c>
      <c r="F8" s="65">
        <v>34623</v>
      </c>
      <c r="G8" s="64" t="s">
        <v>5</v>
      </c>
      <c r="H8" s="64" t="s">
        <v>151</v>
      </c>
      <c r="I8" s="66">
        <v>9</v>
      </c>
      <c r="J8" s="66">
        <v>8.3000000000000007</v>
      </c>
      <c r="K8" s="66">
        <v>8.1999999999999993</v>
      </c>
      <c r="L8" s="66">
        <v>8.9</v>
      </c>
      <c r="M8" s="66"/>
      <c r="N8" s="66">
        <v>8.5</v>
      </c>
      <c r="O8" s="66"/>
      <c r="P8" s="66">
        <v>7</v>
      </c>
      <c r="Q8" s="66"/>
      <c r="R8" s="66">
        <v>7.3</v>
      </c>
      <c r="S8" s="66"/>
      <c r="T8" s="66"/>
      <c r="U8" s="66"/>
      <c r="V8" s="66"/>
      <c r="W8" s="66"/>
      <c r="X8" s="66">
        <v>8.8000000000000007</v>
      </c>
      <c r="Y8" s="66">
        <v>8</v>
      </c>
      <c r="Z8" s="66">
        <v>9.3000000000000007</v>
      </c>
      <c r="AA8" s="66"/>
      <c r="AB8" s="67" t="s">
        <v>78</v>
      </c>
      <c r="AC8" s="66"/>
      <c r="AD8" s="66">
        <v>7</v>
      </c>
      <c r="AE8" s="66"/>
      <c r="AF8" s="66">
        <v>9</v>
      </c>
      <c r="AG8" s="66">
        <v>9.3000000000000007</v>
      </c>
      <c r="AH8" s="66"/>
      <c r="AI8" s="66">
        <v>7.6</v>
      </c>
      <c r="AJ8" s="67" t="s">
        <v>78</v>
      </c>
      <c r="AK8" s="66">
        <v>8.4</v>
      </c>
      <c r="AL8" s="66">
        <v>31</v>
      </c>
      <c r="AM8" s="66">
        <v>14</v>
      </c>
      <c r="AN8" s="66">
        <v>6.2</v>
      </c>
      <c r="AO8" s="66">
        <v>6</v>
      </c>
      <c r="AP8" s="66">
        <v>6.3</v>
      </c>
      <c r="AQ8" s="66"/>
      <c r="AR8" s="66"/>
      <c r="AS8" s="66"/>
      <c r="AT8" s="66"/>
      <c r="AU8" s="66"/>
      <c r="AV8" s="67" t="s">
        <v>78</v>
      </c>
      <c r="AW8" s="66"/>
      <c r="AX8" s="66"/>
      <c r="AY8" s="66"/>
      <c r="AZ8" s="66"/>
      <c r="BA8" s="66"/>
      <c r="BB8" s="66"/>
      <c r="BC8" s="66">
        <v>3</v>
      </c>
      <c r="BD8" s="66">
        <v>2</v>
      </c>
      <c r="BE8" s="66">
        <v>8.4</v>
      </c>
      <c r="BF8" s="66">
        <v>6.6</v>
      </c>
      <c r="BG8" s="66">
        <v>8</v>
      </c>
      <c r="BH8" s="66">
        <v>8.8000000000000007</v>
      </c>
      <c r="BI8" s="66">
        <v>7.8</v>
      </c>
      <c r="BJ8" s="66">
        <v>9.3000000000000007</v>
      </c>
      <c r="BK8" s="66">
        <v>7.4</v>
      </c>
      <c r="BL8" s="66">
        <v>7.7</v>
      </c>
      <c r="BM8" s="66">
        <v>6.8</v>
      </c>
      <c r="BN8" s="66">
        <v>6.9</v>
      </c>
      <c r="BO8" s="67" t="s">
        <v>78</v>
      </c>
      <c r="BP8" s="66">
        <v>6.4</v>
      </c>
      <c r="BQ8" s="66">
        <v>8.3000000000000007</v>
      </c>
      <c r="BR8" s="67" t="s">
        <v>78</v>
      </c>
      <c r="BS8" s="66"/>
      <c r="BT8" s="67" t="s">
        <v>78</v>
      </c>
      <c r="BU8" s="66"/>
      <c r="BV8" s="66">
        <v>7.9</v>
      </c>
      <c r="BW8" s="66">
        <v>6.3</v>
      </c>
      <c r="BX8" s="66"/>
      <c r="BY8" s="66"/>
      <c r="BZ8" s="66"/>
      <c r="CA8" s="66"/>
      <c r="CB8" s="66">
        <v>8.5</v>
      </c>
      <c r="CC8" s="67" t="s">
        <v>78</v>
      </c>
      <c r="CD8" s="66"/>
      <c r="CE8" s="66"/>
      <c r="CF8" s="66"/>
      <c r="CG8" s="67" t="s">
        <v>78</v>
      </c>
      <c r="CH8" s="66">
        <v>8.6</v>
      </c>
      <c r="CI8" s="66">
        <v>32</v>
      </c>
      <c r="CJ8" s="66">
        <v>27</v>
      </c>
      <c r="CK8" s="66">
        <v>7.6</v>
      </c>
      <c r="CL8" s="66">
        <v>8.1999999999999993</v>
      </c>
      <c r="CM8" s="67" t="s">
        <v>78</v>
      </c>
      <c r="CN8" s="66"/>
      <c r="CO8" s="66">
        <v>7.5</v>
      </c>
      <c r="CP8" s="66">
        <v>7.2</v>
      </c>
      <c r="CQ8" s="66"/>
      <c r="CR8" s="66"/>
      <c r="CS8" s="66"/>
      <c r="CT8" s="66"/>
      <c r="CU8" s="66"/>
      <c r="CV8" s="66"/>
      <c r="CW8" s="66"/>
      <c r="CX8" s="66"/>
      <c r="CY8" s="66"/>
      <c r="CZ8" s="66"/>
      <c r="DA8" s="66">
        <v>10</v>
      </c>
      <c r="DB8" s="66">
        <v>14</v>
      </c>
      <c r="DC8" s="66"/>
      <c r="DD8" s="66"/>
      <c r="DE8" s="66"/>
      <c r="DF8" s="66">
        <v>0</v>
      </c>
      <c r="DG8" s="66">
        <v>4</v>
      </c>
      <c r="DH8" s="66">
        <v>76</v>
      </c>
      <c r="DI8" s="66">
        <v>61</v>
      </c>
      <c r="DJ8" s="66">
        <v>137</v>
      </c>
      <c r="DK8" s="66">
        <v>76</v>
      </c>
      <c r="DL8" s="66">
        <v>7.95</v>
      </c>
      <c r="DM8" s="66">
        <v>3.45</v>
      </c>
      <c r="DN8" s="64"/>
      <c r="DO8" s="15">
        <f t="shared" ref="DO8:DO71" si="0">AM8+CJ8+DB8</f>
        <v>55</v>
      </c>
    </row>
    <row r="9" spans="2:119" ht="27.75" customHeight="1">
      <c r="B9" s="63">
        <v>2220326356</v>
      </c>
      <c r="C9" s="64" t="s">
        <v>92</v>
      </c>
      <c r="D9" s="64" t="s">
        <v>94</v>
      </c>
      <c r="E9" s="64" t="s">
        <v>119</v>
      </c>
      <c r="F9" s="65">
        <v>35846</v>
      </c>
      <c r="G9" s="64" t="s">
        <v>5</v>
      </c>
      <c r="H9" s="64" t="s">
        <v>151</v>
      </c>
      <c r="I9" s="66">
        <v>8.8000000000000007</v>
      </c>
      <c r="J9" s="66">
        <v>8.8000000000000007</v>
      </c>
      <c r="K9" s="66">
        <v>8.5</v>
      </c>
      <c r="L9" s="66">
        <v>9.8000000000000007</v>
      </c>
      <c r="M9" s="66"/>
      <c r="N9" s="66">
        <v>9.3000000000000007</v>
      </c>
      <c r="O9" s="66"/>
      <c r="P9" s="66">
        <v>8.6</v>
      </c>
      <c r="Q9" s="66"/>
      <c r="R9" s="66">
        <v>8.1999999999999993</v>
      </c>
      <c r="S9" s="66"/>
      <c r="T9" s="67" t="s">
        <v>78</v>
      </c>
      <c r="U9" s="66"/>
      <c r="V9" s="66"/>
      <c r="W9" s="66"/>
      <c r="X9" s="66">
        <v>8.6</v>
      </c>
      <c r="Y9" s="66">
        <v>8.6</v>
      </c>
      <c r="Z9" s="66">
        <v>9.3000000000000007</v>
      </c>
      <c r="AA9" s="66">
        <v>9.1999999999999993</v>
      </c>
      <c r="AB9" s="66"/>
      <c r="AC9" s="66"/>
      <c r="AD9" s="66">
        <v>8.9</v>
      </c>
      <c r="AE9" s="66"/>
      <c r="AF9" s="66">
        <v>9.3000000000000007</v>
      </c>
      <c r="AG9" s="66">
        <v>9.3000000000000007</v>
      </c>
      <c r="AH9" s="67" t="s">
        <v>78</v>
      </c>
      <c r="AI9" s="66">
        <v>7.9</v>
      </c>
      <c r="AJ9" s="66">
        <v>8.1999999999999993</v>
      </c>
      <c r="AK9" s="67" t="s">
        <v>78</v>
      </c>
      <c r="AL9" s="66">
        <v>34</v>
      </c>
      <c r="AM9" s="66">
        <v>11</v>
      </c>
      <c r="AN9" s="66">
        <v>8.4</v>
      </c>
      <c r="AO9" s="66">
        <v>7.3</v>
      </c>
      <c r="AP9" s="66"/>
      <c r="AQ9" s="66"/>
      <c r="AR9" s="66"/>
      <c r="AS9" s="66"/>
      <c r="AT9" s="66"/>
      <c r="AU9" s="66">
        <v>7.6</v>
      </c>
      <c r="AV9" s="66"/>
      <c r="AW9" s="66"/>
      <c r="AX9" s="66"/>
      <c r="AY9" s="66"/>
      <c r="AZ9" s="66"/>
      <c r="BA9" s="67" t="s">
        <v>78</v>
      </c>
      <c r="BB9" s="66"/>
      <c r="BC9" s="66">
        <v>3</v>
      </c>
      <c r="BD9" s="66">
        <v>2</v>
      </c>
      <c r="BE9" s="66">
        <v>8.3000000000000007</v>
      </c>
      <c r="BF9" s="66">
        <v>8.1</v>
      </c>
      <c r="BG9" s="66">
        <v>7.1</v>
      </c>
      <c r="BH9" s="66">
        <v>8</v>
      </c>
      <c r="BI9" s="66">
        <v>8.1999999999999993</v>
      </c>
      <c r="BJ9" s="66">
        <v>9.5</v>
      </c>
      <c r="BK9" s="66">
        <v>8.5</v>
      </c>
      <c r="BL9" s="66">
        <v>8</v>
      </c>
      <c r="BM9" s="66">
        <v>8.3000000000000007</v>
      </c>
      <c r="BN9" s="66">
        <v>8.1</v>
      </c>
      <c r="BO9" s="66">
        <v>7.6</v>
      </c>
      <c r="BP9" s="66">
        <v>7.8</v>
      </c>
      <c r="BQ9" s="66">
        <v>8.5</v>
      </c>
      <c r="BR9" s="67" t="s">
        <v>78</v>
      </c>
      <c r="BS9" s="67" t="s">
        <v>78</v>
      </c>
      <c r="BT9" s="67" t="s">
        <v>78</v>
      </c>
      <c r="BU9" s="66"/>
      <c r="BV9" s="66">
        <v>7.6</v>
      </c>
      <c r="BW9" s="66">
        <v>8.8000000000000007</v>
      </c>
      <c r="BX9" s="66">
        <v>9</v>
      </c>
      <c r="BY9" s="66"/>
      <c r="BZ9" s="66"/>
      <c r="CA9" s="67" t="s">
        <v>78</v>
      </c>
      <c r="CB9" s="66"/>
      <c r="CC9" s="66"/>
      <c r="CD9" s="66"/>
      <c r="CE9" s="66"/>
      <c r="CF9" s="66"/>
      <c r="CG9" s="66"/>
      <c r="CH9" s="66">
        <v>8.5</v>
      </c>
      <c r="CI9" s="66">
        <v>33</v>
      </c>
      <c r="CJ9" s="66">
        <v>26</v>
      </c>
      <c r="CK9" s="66">
        <v>7.6</v>
      </c>
      <c r="CL9" s="66">
        <v>7.4</v>
      </c>
      <c r="CM9" s="66">
        <v>9.1</v>
      </c>
      <c r="CN9" s="66"/>
      <c r="CO9" s="67" t="s">
        <v>78</v>
      </c>
      <c r="CP9" s="66"/>
      <c r="CQ9" s="66"/>
      <c r="CR9" s="66"/>
      <c r="CS9" s="66">
        <v>8.5</v>
      </c>
      <c r="CT9" s="66"/>
      <c r="CU9" s="66"/>
      <c r="CV9" s="66"/>
      <c r="CW9" s="66"/>
      <c r="CX9" s="66"/>
      <c r="CY9" s="66"/>
      <c r="CZ9" s="66"/>
      <c r="DA9" s="66">
        <v>9</v>
      </c>
      <c r="DB9" s="66">
        <v>15</v>
      </c>
      <c r="DC9" s="66"/>
      <c r="DD9" s="66"/>
      <c r="DE9" s="66"/>
      <c r="DF9" s="66">
        <v>0</v>
      </c>
      <c r="DG9" s="66">
        <v>4</v>
      </c>
      <c r="DH9" s="66">
        <v>79</v>
      </c>
      <c r="DI9" s="66">
        <v>58</v>
      </c>
      <c r="DJ9" s="66">
        <v>137</v>
      </c>
      <c r="DK9" s="66">
        <v>79</v>
      </c>
      <c r="DL9" s="66">
        <v>8.48</v>
      </c>
      <c r="DM9" s="66">
        <v>3.77</v>
      </c>
      <c r="DN9" s="64"/>
      <c r="DO9" s="15">
        <f t="shared" si="0"/>
        <v>52</v>
      </c>
    </row>
    <row r="10" spans="2:119" ht="27.75" customHeight="1">
      <c r="B10" s="63">
        <v>2220329681</v>
      </c>
      <c r="C10" s="64" t="s">
        <v>3</v>
      </c>
      <c r="D10" s="64" t="s">
        <v>260</v>
      </c>
      <c r="E10" s="64" t="s">
        <v>119</v>
      </c>
      <c r="F10" s="65">
        <v>35927</v>
      </c>
      <c r="G10" s="64" t="s">
        <v>5</v>
      </c>
      <c r="H10" s="64" t="s">
        <v>151</v>
      </c>
      <c r="I10" s="66">
        <v>6.9</v>
      </c>
      <c r="J10" s="66">
        <v>6</v>
      </c>
      <c r="K10" s="66">
        <v>6</v>
      </c>
      <c r="L10" s="66">
        <v>4.0999999999999996</v>
      </c>
      <c r="M10" s="66"/>
      <c r="N10" s="67" t="s">
        <v>78</v>
      </c>
      <c r="O10" s="66"/>
      <c r="P10" s="66"/>
      <c r="Q10" s="66"/>
      <c r="R10" s="66"/>
      <c r="S10" s="66"/>
      <c r="T10" s="66"/>
      <c r="U10" s="66"/>
      <c r="V10" s="66"/>
      <c r="W10" s="66"/>
      <c r="X10" s="66">
        <v>7.1</v>
      </c>
      <c r="Y10" s="66">
        <v>5</v>
      </c>
      <c r="Z10" s="66">
        <v>0</v>
      </c>
      <c r="AA10" s="66"/>
      <c r="AB10" s="67" t="s">
        <v>78</v>
      </c>
      <c r="AC10" s="66"/>
      <c r="AD10" s="66">
        <v>4.5</v>
      </c>
      <c r="AE10" s="66"/>
      <c r="AF10" s="66">
        <v>0</v>
      </c>
      <c r="AG10" s="66"/>
      <c r="AH10" s="67" t="s">
        <v>78</v>
      </c>
      <c r="AI10" s="66"/>
      <c r="AJ10" s="66"/>
      <c r="AK10" s="66">
        <v>6.7</v>
      </c>
      <c r="AL10" s="66">
        <v>18</v>
      </c>
      <c r="AM10" s="66">
        <v>27</v>
      </c>
      <c r="AN10" s="66"/>
      <c r="AO10" s="67" t="s">
        <v>78</v>
      </c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>
        <v>0</v>
      </c>
      <c r="BD10" s="66">
        <v>5</v>
      </c>
      <c r="BE10" s="66">
        <v>6.3</v>
      </c>
      <c r="BF10" s="66">
        <v>7.5</v>
      </c>
      <c r="BG10" s="66">
        <v>4.9000000000000004</v>
      </c>
      <c r="BH10" s="66"/>
      <c r="BI10" s="66">
        <v>6.6</v>
      </c>
      <c r="BJ10" s="66">
        <v>4.8</v>
      </c>
      <c r="BK10" s="66">
        <v>5.9</v>
      </c>
      <c r="BL10" s="66"/>
      <c r="BM10" s="66">
        <v>5.2</v>
      </c>
      <c r="BN10" s="67" t="s">
        <v>78</v>
      </c>
      <c r="BO10" s="67" t="s">
        <v>78</v>
      </c>
      <c r="BP10" s="66"/>
      <c r="BQ10" s="66"/>
      <c r="BR10" s="66"/>
      <c r="BS10" s="66"/>
      <c r="BT10" s="66"/>
      <c r="BU10" s="66"/>
      <c r="BV10" s="66">
        <v>4</v>
      </c>
      <c r="BW10" s="66">
        <v>4.5</v>
      </c>
      <c r="BX10" s="67" t="s">
        <v>78</v>
      </c>
      <c r="BY10" s="66"/>
      <c r="BZ10" s="66"/>
      <c r="CA10" s="66"/>
      <c r="CB10" s="66"/>
      <c r="CC10" s="66"/>
      <c r="CD10" s="66"/>
      <c r="CE10" s="66"/>
      <c r="CF10" s="66"/>
      <c r="CG10" s="66"/>
      <c r="CH10" s="66">
        <v>5.3</v>
      </c>
      <c r="CI10" s="66">
        <v>19</v>
      </c>
      <c r="CJ10" s="66">
        <v>40</v>
      </c>
      <c r="CK10" s="66">
        <v>5</v>
      </c>
      <c r="CL10" s="66">
        <v>6.2</v>
      </c>
      <c r="CM10" s="66"/>
      <c r="CN10" s="66">
        <v>0</v>
      </c>
      <c r="CO10" s="67" t="s">
        <v>78</v>
      </c>
      <c r="CP10" s="66"/>
      <c r="CQ10" s="66"/>
      <c r="CR10" s="66"/>
      <c r="CS10" s="66"/>
      <c r="CT10" s="66">
        <v>0</v>
      </c>
      <c r="CU10" s="66"/>
      <c r="CV10" s="66"/>
      <c r="CW10" s="66"/>
      <c r="CX10" s="66"/>
      <c r="CY10" s="66"/>
      <c r="CZ10" s="66"/>
      <c r="DA10" s="66">
        <v>4</v>
      </c>
      <c r="DB10" s="66">
        <v>20</v>
      </c>
      <c r="DC10" s="66"/>
      <c r="DD10" s="66"/>
      <c r="DE10" s="66"/>
      <c r="DF10" s="66">
        <v>0</v>
      </c>
      <c r="DG10" s="66">
        <v>4</v>
      </c>
      <c r="DH10" s="66">
        <v>41</v>
      </c>
      <c r="DI10" s="66">
        <v>96</v>
      </c>
      <c r="DJ10" s="66">
        <v>137</v>
      </c>
      <c r="DK10" s="66">
        <v>57</v>
      </c>
      <c r="DL10" s="66">
        <v>4.07</v>
      </c>
      <c r="DM10" s="66">
        <v>1.48</v>
      </c>
      <c r="DN10" s="64"/>
      <c r="DO10" s="15">
        <f t="shared" si="0"/>
        <v>87</v>
      </c>
    </row>
    <row r="11" spans="2:119" ht="27.75" customHeight="1">
      <c r="B11" s="63">
        <v>2220328161</v>
      </c>
      <c r="C11" s="64" t="s">
        <v>3</v>
      </c>
      <c r="D11" s="64" t="s">
        <v>2</v>
      </c>
      <c r="E11" s="64" t="s">
        <v>237</v>
      </c>
      <c r="F11" s="65">
        <v>36029</v>
      </c>
      <c r="G11" s="64" t="s">
        <v>5</v>
      </c>
      <c r="H11" s="64" t="s">
        <v>151</v>
      </c>
      <c r="I11" s="66">
        <v>8.5</v>
      </c>
      <c r="J11" s="66">
        <v>8.5</v>
      </c>
      <c r="K11" s="66">
        <v>7.8</v>
      </c>
      <c r="L11" s="66">
        <v>8.4</v>
      </c>
      <c r="M11" s="66"/>
      <c r="N11" s="66">
        <v>7.1</v>
      </c>
      <c r="O11" s="66"/>
      <c r="P11" s="66">
        <v>7.8</v>
      </c>
      <c r="Q11" s="66"/>
      <c r="R11" s="66">
        <v>8.1999999999999993</v>
      </c>
      <c r="S11" s="66"/>
      <c r="T11" s="67" t="s">
        <v>78</v>
      </c>
      <c r="U11" s="66"/>
      <c r="V11" s="66"/>
      <c r="W11" s="66"/>
      <c r="X11" s="66">
        <v>5.9</v>
      </c>
      <c r="Y11" s="66">
        <v>7.4</v>
      </c>
      <c r="Z11" s="66">
        <v>7.9</v>
      </c>
      <c r="AA11" s="66"/>
      <c r="AB11" s="66">
        <v>7.5</v>
      </c>
      <c r="AC11" s="66"/>
      <c r="AD11" s="66">
        <v>8.3000000000000007</v>
      </c>
      <c r="AE11" s="66">
        <v>8.1</v>
      </c>
      <c r="AF11" s="66">
        <v>9.9</v>
      </c>
      <c r="AG11" s="66">
        <v>9.6999999999999993</v>
      </c>
      <c r="AH11" s="66">
        <v>7.7</v>
      </c>
      <c r="AI11" s="66">
        <v>8.9</v>
      </c>
      <c r="AJ11" s="66"/>
      <c r="AK11" s="66">
        <v>8.6</v>
      </c>
      <c r="AL11" s="66">
        <v>38</v>
      </c>
      <c r="AM11" s="66">
        <v>7</v>
      </c>
      <c r="AN11" s="66">
        <v>7</v>
      </c>
      <c r="AO11" s="66">
        <v>6</v>
      </c>
      <c r="AP11" s="66">
        <v>8.4</v>
      </c>
      <c r="AQ11" s="66"/>
      <c r="AR11" s="66"/>
      <c r="AS11" s="66"/>
      <c r="AT11" s="66"/>
      <c r="AU11" s="66"/>
      <c r="AV11" s="67" t="s">
        <v>78</v>
      </c>
      <c r="AW11" s="66"/>
      <c r="AX11" s="66"/>
      <c r="AY11" s="66"/>
      <c r="AZ11" s="66"/>
      <c r="BA11" s="66"/>
      <c r="BB11" s="66"/>
      <c r="BC11" s="66">
        <v>3</v>
      </c>
      <c r="BD11" s="66">
        <v>2</v>
      </c>
      <c r="BE11" s="66">
        <v>7.5</v>
      </c>
      <c r="BF11" s="66">
        <v>7.1</v>
      </c>
      <c r="BG11" s="66">
        <v>5.3</v>
      </c>
      <c r="BH11" s="66">
        <v>8.5</v>
      </c>
      <c r="BI11" s="66">
        <v>7.3</v>
      </c>
      <c r="BJ11" s="66">
        <v>6.2</v>
      </c>
      <c r="BK11" s="66">
        <v>6.7</v>
      </c>
      <c r="BL11" s="66">
        <v>6.5</v>
      </c>
      <c r="BM11" s="66">
        <v>8.1</v>
      </c>
      <c r="BN11" s="66">
        <v>6.1</v>
      </c>
      <c r="BO11" s="67" t="s">
        <v>78</v>
      </c>
      <c r="BP11" s="66">
        <v>6.7</v>
      </c>
      <c r="BQ11" s="66">
        <v>8.5</v>
      </c>
      <c r="BR11" s="66"/>
      <c r="BS11" s="66"/>
      <c r="BT11" s="67" t="s">
        <v>78</v>
      </c>
      <c r="BU11" s="66"/>
      <c r="BV11" s="66">
        <v>6.6</v>
      </c>
      <c r="BW11" s="66">
        <v>6.3</v>
      </c>
      <c r="BX11" s="67" t="s">
        <v>78</v>
      </c>
      <c r="BY11" s="66"/>
      <c r="BZ11" s="66"/>
      <c r="CA11" s="67" t="s">
        <v>78</v>
      </c>
      <c r="CB11" s="67" t="s">
        <v>78</v>
      </c>
      <c r="CC11" s="66"/>
      <c r="CD11" s="66"/>
      <c r="CE11" s="66"/>
      <c r="CF11" s="66"/>
      <c r="CG11" s="66">
        <v>7.3</v>
      </c>
      <c r="CH11" s="66">
        <v>8.4</v>
      </c>
      <c r="CI11" s="66">
        <v>32</v>
      </c>
      <c r="CJ11" s="66">
        <v>27</v>
      </c>
      <c r="CK11" s="66">
        <v>5.9</v>
      </c>
      <c r="CL11" s="66">
        <v>8.8000000000000007</v>
      </c>
      <c r="CM11" s="66">
        <v>7.5</v>
      </c>
      <c r="CN11" s="66"/>
      <c r="CO11" s="66"/>
      <c r="CP11" s="66">
        <v>7.9</v>
      </c>
      <c r="CQ11" s="66"/>
      <c r="CR11" s="66"/>
      <c r="CS11" s="67" t="s">
        <v>78</v>
      </c>
      <c r="CT11" s="66"/>
      <c r="CU11" s="66"/>
      <c r="CV11" s="66"/>
      <c r="CW11" s="67" t="s">
        <v>78</v>
      </c>
      <c r="CX11" s="66"/>
      <c r="CY11" s="66"/>
      <c r="CZ11" s="67" t="s">
        <v>78</v>
      </c>
      <c r="DA11" s="66">
        <v>10</v>
      </c>
      <c r="DB11" s="66">
        <v>14</v>
      </c>
      <c r="DC11" s="66"/>
      <c r="DD11" s="66"/>
      <c r="DE11" s="66"/>
      <c r="DF11" s="66">
        <v>0</v>
      </c>
      <c r="DG11" s="66">
        <v>4</v>
      </c>
      <c r="DH11" s="66">
        <v>83</v>
      </c>
      <c r="DI11" s="66">
        <v>54</v>
      </c>
      <c r="DJ11" s="66">
        <v>137</v>
      </c>
      <c r="DK11" s="66">
        <v>83</v>
      </c>
      <c r="DL11" s="66">
        <v>7.53</v>
      </c>
      <c r="DM11" s="66">
        <v>3.19</v>
      </c>
      <c r="DN11" s="64"/>
      <c r="DO11" s="15">
        <f t="shared" si="0"/>
        <v>48</v>
      </c>
    </row>
    <row r="12" spans="2:119" ht="27.75" customHeight="1">
      <c r="B12" s="63">
        <v>2220326361</v>
      </c>
      <c r="C12" s="64" t="s">
        <v>3</v>
      </c>
      <c r="D12" s="64" t="s">
        <v>116</v>
      </c>
      <c r="E12" s="64" t="s">
        <v>302</v>
      </c>
      <c r="F12" s="65">
        <v>35987</v>
      </c>
      <c r="G12" s="64" t="s">
        <v>5</v>
      </c>
      <c r="H12" s="64" t="s">
        <v>151</v>
      </c>
      <c r="I12" s="66">
        <v>7.8</v>
      </c>
      <c r="J12" s="66">
        <v>8.3000000000000007</v>
      </c>
      <c r="K12" s="66">
        <v>4.3</v>
      </c>
      <c r="L12" s="66">
        <v>6.5</v>
      </c>
      <c r="M12" s="66"/>
      <c r="N12" s="66">
        <v>9.4</v>
      </c>
      <c r="O12" s="66"/>
      <c r="P12" s="66">
        <v>7.4</v>
      </c>
      <c r="Q12" s="66"/>
      <c r="R12" s="66">
        <v>7.9</v>
      </c>
      <c r="S12" s="66"/>
      <c r="T12" s="67" t="s">
        <v>78</v>
      </c>
      <c r="U12" s="66"/>
      <c r="V12" s="66"/>
      <c r="W12" s="66"/>
      <c r="X12" s="66">
        <v>6.3</v>
      </c>
      <c r="Y12" s="66">
        <v>7.5</v>
      </c>
      <c r="Z12" s="66">
        <v>7.9</v>
      </c>
      <c r="AA12" s="66"/>
      <c r="AB12" s="66">
        <v>8.9</v>
      </c>
      <c r="AC12" s="66"/>
      <c r="AD12" s="66">
        <v>6.8</v>
      </c>
      <c r="AE12" s="66"/>
      <c r="AF12" s="66">
        <v>8.9</v>
      </c>
      <c r="AG12" s="66">
        <v>8.9</v>
      </c>
      <c r="AH12" s="67" t="s">
        <v>78</v>
      </c>
      <c r="AI12" s="66">
        <v>7.9</v>
      </c>
      <c r="AJ12" s="66">
        <v>7.5</v>
      </c>
      <c r="AK12" s="67" t="s">
        <v>78</v>
      </c>
      <c r="AL12" s="66">
        <v>34</v>
      </c>
      <c r="AM12" s="66">
        <v>11</v>
      </c>
      <c r="AN12" s="66">
        <v>6.6</v>
      </c>
      <c r="AO12" s="66">
        <v>7.1</v>
      </c>
      <c r="AP12" s="66">
        <v>6.7</v>
      </c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7" t="s">
        <v>78</v>
      </c>
      <c r="BB12" s="66"/>
      <c r="BC12" s="66">
        <v>3</v>
      </c>
      <c r="BD12" s="66">
        <v>2</v>
      </c>
      <c r="BE12" s="66">
        <v>7</v>
      </c>
      <c r="BF12" s="66">
        <v>7.7</v>
      </c>
      <c r="BG12" s="66">
        <v>7.9</v>
      </c>
      <c r="BH12" s="66">
        <v>7.1</v>
      </c>
      <c r="BI12" s="66">
        <v>7.6</v>
      </c>
      <c r="BJ12" s="66">
        <v>7.4</v>
      </c>
      <c r="BK12" s="66">
        <v>8.1</v>
      </c>
      <c r="BL12" s="66">
        <v>6.9</v>
      </c>
      <c r="BM12" s="66">
        <v>7.9</v>
      </c>
      <c r="BN12" s="66">
        <v>7.7</v>
      </c>
      <c r="BO12" s="67" t="s">
        <v>78</v>
      </c>
      <c r="BP12" s="66">
        <v>5.8</v>
      </c>
      <c r="BQ12" s="66">
        <v>7.2</v>
      </c>
      <c r="BR12" s="67" t="s">
        <v>78</v>
      </c>
      <c r="BS12" s="66"/>
      <c r="BT12" s="66"/>
      <c r="BU12" s="66"/>
      <c r="BV12" s="66">
        <v>8.3000000000000007</v>
      </c>
      <c r="BW12" s="66">
        <v>7.2</v>
      </c>
      <c r="BX12" s="67" t="s">
        <v>78</v>
      </c>
      <c r="BY12" s="66"/>
      <c r="BZ12" s="66"/>
      <c r="CA12" s="66"/>
      <c r="CB12" s="66"/>
      <c r="CC12" s="67" t="s">
        <v>78</v>
      </c>
      <c r="CD12" s="66"/>
      <c r="CE12" s="66"/>
      <c r="CF12" s="66"/>
      <c r="CG12" s="66"/>
      <c r="CH12" s="66">
        <v>8.1</v>
      </c>
      <c r="CI12" s="66">
        <v>29</v>
      </c>
      <c r="CJ12" s="66">
        <v>30</v>
      </c>
      <c r="CK12" s="66">
        <v>8.5</v>
      </c>
      <c r="CL12" s="66">
        <v>8.3000000000000007</v>
      </c>
      <c r="CM12" s="66">
        <v>7.6</v>
      </c>
      <c r="CN12" s="66"/>
      <c r="CO12" s="66">
        <v>7.9</v>
      </c>
      <c r="CP12" s="66"/>
      <c r="CQ12" s="66"/>
      <c r="CR12" s="66"/>
      <c r="CS12" s="67" t="s">
        <v>78</v>
      </c>
      <c r="CT12" s="66"/>
      <c r="CU12" s="66"/>
      <c r="CV12" s="66"/>
      <c r="CW12" s="66"/>
      <c r="CX12" s="66"/>
      <c r="CY12" s="66"/>
      <c r="CZ12" s="67" t="s">
        <v>78</v>
      </c>
      <c r="DA12" s="66">
        <v>10</v>
      </c>
      <c r="DB12" s="66">
        <v>14</v>
      </c>
      <c r="DC12" s="66"/>
      <c r="DD12" s="66"/>
      <c r="DE12" s="66"/>
      <c r="DF12" s="66">
        <v>0</v>
      </c>
      <c r="DG12" s="66">
        <v>4</v>
      </c>
      <c r="DH12" s="66">
        <v>76</v>
      </c>
      <c r="DI12" s="66">
        <v>61</v>
      </c>
      <c r="DJ12" s="66">
        <v>137</v>
      </c>
      <c r="DK12" s="66">
        <v>76</v>
      </c>
      <c r="DL12" s="66">
        <v>7.56</v>
      </c>
      <c r="DM12" s="66">
        <v>3.19</v>
      </c>
      <c r="DN12" s="64"/>
      <c r="DO12" s="15">
        <f t="shared" si="0"/>
        <v>55</v>
      </c>
    </row>
    <row r="13" spans="2:119" ht="27.75" customHeight="1">
      <c r="B13" s="63">
        <v>2120317843</v>
      </c>
      <c r="C13" s="64" t="s">
        <v>140</v>
      </c>
      <c r="D13" s="64" t="s">
        <v>138</v>
      </c>
      <c r="E13" s="64" t="s">
        <v>303</v>
      </c>
      <c r="F13" s="65">
        <v>35541</v>
      </c>
      <c r="G13" s="64" t="s">
        <v>5</v>
      </c>
      <c r="H13" s="64" t="s">
        <v>151</v>
      </c>
      <c r="I13" s="66">
        <v>8.9</v>
      </c>
      <c r="J13" s="66">
        <v>7.2</v>
      </c>
      <c r="K13" s="66">
        <v>5.6</v>
      </c>
      <c r="L13" s="66">
        <v>7.1</v>
      </c>
      <c r="M13" s="66"/>
      <c r="N13" s="66">
        <v>8</v>
      </c>
      <c r="O13" s="66"/>
      <c r="P13" s="66">
        <v>6</v>
      </c>
      <c r="Q13" s="66"/>
      <c r="R13" s="66">
        <v>6</v>
      </c>
      <c r="S13" s="66"/>
      <c r="T13" s="67" t="s">
        <v>78</v>
      </c>
      <c r="U13" s="66"/>
      <c r="V13" s="66"/>
      <c r="W13" s="66"/>
      <c r="X13" s="66">
        <v>7.5</v>
      </c>
      <c r="Y13" s="66">
        <v>8.1999999999999993</v>
      </c>
      <c r="Z13" s="66">
        <v>7</v>
      </c>
      <c r="AA13" s="66">
        <v>8.1</v>
      </c>
      <c r="AB13" s="66"/>
      <c r="AC13" s="66"/>
      <c r="AD13" s="66">
        <v>8.8000000000000007</v>
      </c>
      <c r="AE13" s="67" t="s">
        <v>78</v>
      </c>
      <c r="AF13" s="66">
        <v>8.3000000000000007</v>
      </c>
      <c r="AG13" s="66">
        <v>9</v>
      </c>
      <c r="AH13" s="66">
        <v>6.9</v>
      </c>
      <c r="AI13" s="66">
        <v>6.5</v>
      </c>
      <c r="AJ13" s="67" t="s">
        <v>78</v>
      </c>
      <c r="AK13" s="66">
        <v>9</v>
      </c>
      <c r="AL13" s="66">
        <v>36</v>
      </c>
      <c r="AM13" s="66">
        <v>9</v>
      </c>
      <c r="AN13" s="66">
        <v>6.5</v>
      </c>
      <c r="AO13" s="66">
        <v>5.2</v>
      </c>
      <c r="AP13" s="66">
        <v>6.5</v>
      </c>
      <c r="AQ13" s="66"/>
      <c r="AR13" s="66"/>
      <c r="AS13" s="66"/>
      <c r="AT13" s="66"/>
      <c r="AU13" s="66"/>
      <c r="AV13" s="67" t="s">
        <v>78</v>
      </c>
      <c r="AW13" s="66"/>
      <c r="AX13" s="66"/>
      <c r="AY13" s="66"/>
      <c r="AZ13" s="66"/>
      <c r="BA13" s="66"/>
      <c r="BB13" s="66"/>
      <c r="BC13" s="66">
        <v>3</v>
      </c>
      <c r="BD13" s="66">
        <v>2</v>
      </c>
      <c r="BE13" s="66">
        <v>6.8</v>
      </c>
      <c r="BF13" s="66">
        <v>6.5</v>
      </c>
      <c r="BG13" s="66">
        <v>8.3000000000000007</v>
      </c>
      <c r="BH13" s="66">
        <v>6</v>
      </c>
      <c r="BI13" s="66">
        <v>7.2</v>
      </c>
      <c r="BJ13" s="66">
        <v>6.1</v>
      </c>
      <c r="BK13" s="66">
        <v>7.1</v>
      </c>
      <c r="BL13" s="66">
        <v>7</v>
      </c>
      <c r="BM13" s="66">
        <v>7.9</v>
      </c>
      <c r="BN13" s="66">
        <v>5.4</v>
      </c>
      <c r="BO13" s="66">
        <v>7.4</v>
      </c>
      <c r="BP13" s="66">
        <v>5.0999999999999996</v>
      </c>
      <c r="BQ13" s="66">
        <v>6.9</v>
      </c>
      <c r="BR13" s="66"/>
      <c r="BS13" s="66"/>
      <c r="BT13" s="66"/>
      <c r="BU13" s="66"/>
      <c r="BV13" s="66">
        <v>6.8</v>
      </c>
      <c r="BW13" s="66">
        <v>7.4</v>
      </c>
      <c r="BX13" s="66">
        <v>6.3</v>
      </c>
      <c r="BY13" s="66"/>
      <c r="BZ13" s="66"/>
      <c r="CA13" s="67" t="s">
        <v>78</v>
      </c>
      <c r="CB13" s="66">
        <v>7.9</v>
      </c>
      <c r="CC13" s="66"/>
      <c r="CD13" s="67" t="s">
        <v>78</v>
      </c>
      <c r="CE13" s="66"/>
      <c r="CF13" s="66"/>
      <c r="CG13" s="66"/>
      <c r="CH13" s="66">
        <v>7.2</v>
      </c>
      <c r="CI13" s="66">
        <v>36</v>
      </c>
      <c r="CJ13" s="66">
        <v>23</v>
      </c>
      <c r="CK13" s="66">
        <v>6.6</v>
      </c>
      <c r="CL13" s="66">
        <v>7.6</v>
      </c>
      <c r="CM13" s="66"/>
      <c r="CN13" s="66">
        <v>6.1</v>
      </c>
      <c r="CO13" s="66">
        <v>6.7</v>
      </c>
      <c r="CP13" s="67" t="s">
        <v>78</v>
      </c>
      <c r="CQ13" s="66"/>
      <c r="CR13" s="66"/>
      <c r="CS13" s="66">
        <v>6.3</v>
      </c>
      <c r="CT13" s="66"/>
      <c r="CU13" s="66"/>
      <c r="CV13" s="66"/>
      <c r="CW13" s="67" t="s">
        <v>78</v>
      </c>
      <c r="CX13" s="66"/>
      <c r="CY13" s="66">
        <v>5.5</v>
      </c>
      <c r="CZ13" s="66"/>
      <c r="DA13" s="66">
        <v>13</v>
      </c>
      <c r="DB13" s="66">
        <v>11</v>
      </c>
      <c r="DC13" s="66"/>
      <c r="DD13" s="66"/>
      <c r="DE13" s="66"/>
      <c r="DF13" s="66">
        <v>0</v>
      </c>
      <c r="DG13" s="66">
        <v>4</v>
      </c>
      <c r="DH13" s="66">
        <v>88</v>
      </c>
      <c r="DI13" s="66">
        <v>49</v>
      </c>
      <c r="DJ13" s="66">
        <v>137</v>
      </c>
      <c r="DK13" s="66">
        <v>91</v>
      </c>
      <c r="DL13" s="66">
        <v>6.83</v>
      </c>
      <c r="DM13" s="66">
        <v>2.81</v>
      </c>
      <c r="DN13" s="64" t="s">
        <v>300</v>
      </c>
      <c r="DO13" s="15">
        <f t="shared" si="0"/>
        <v>43</v>
      </c>
    </row>
    <row r="14" spans="2:119" ht="27.75" customHeight="1">
      <c r="B14" s="63">
        <v>2220323966</v>
      </c>
      <c r="C14" s="64" t="s">
        <v>3</v>
      </c>
      <c r="D14" s="64" t="s">
        <v>304</v>
      </c>
      <c r="E14" s="64" t="s">
        <v>305</v>
      </c>
      <c r="F14" s="65">
        <v>35995</v>
      </c>
      <c r="G14" s="64" t="s">
        <v>5</v>
      </c>
      <c r="H14" s="64" t="s">
        <v>151</v>
      </c>
      <c r="I14" s="66">
        <v>8.1999999999999993</v>
      </c>
      <c r="J14" s="66">
        <v>8.6999999999999993</v>
      </c>
      <c r="K14" s="66">
        <v>8.1</v>
      </c>
      <c r="L14" s="66">
        <v>8.6</v>
      </c>
      <c r="M14" s="66"/>
      <c r="N14" s="66">
        <v>7.9</v>
      </c>
      <c r="O14" s="66"/>
      <c r="P14" s="66">
        <v>7.2</v>
      </c>
      <c r="Q14" s="66"/>
      <c r="R14" s="66">
        <v>7.2</v>
      </c>
      <c r="S14" s="66"/>
      <c r="T14" s="67" t="s">
        <v>78</v>
      </c>
      <c r="U14" s="66"/>
      <c r="V14" s="66"/>
      <c r="W14" s="66"/>
      <c r="X14" s="66">
        <v>7.8</v>
      </c>
      <c r="Y14" s="66">
        <v>7.7</v>
      </c>
      <c r="Z14" s="66">
        <v>6.2</v>
      </c>
      <c r="AA14" s="66"/>
      <c r="AB14" s="67" t="s">
        <v>78</v>
      </c>
      <c r="AC14" s="66"/>
      <c r="AD14" s="66">
        <v>8</v>
      </c>
      <c r="AE14" s="66">
        <v>6.3</v>
      </c>
      <c r="AF14" s="66">
        <v>9.5</v>
      </c>
      <c r="AG14" s="66">
        <v>8.6999999999999993</v>
      </c>
      <c r="AH14" s="66"/>
      <c r="AI14" s="66">
        <v>8.6</v>
      </c>
      <c r="AJ14" s="67" t="s">
        <v>78</v>
      </c>
      <c r="AK14" s="66">
        <v>8.6</v>
      </c>
      <c r="AL14" s="66">
        <v>33</v>
      </c>
      <c r="AM14" s="66">
        <v>12</v>
      </c>
      <c r="AN14" s="66">
        <v>6.8</v>
      </c>
      <c r="AO14" s="66">
        <v>7.3</v>
      </c>
      <c r="AP14" s="66"/>
      <c r="AQ14" s="66"/>
      <c r="AR14" s="66"/>
      <c r="AS14" s="66"/>
      <c r="AT14" s="66">
        <v>5.8</v>
      </c>
      <c r="AU14" s="66"/>
      <c r="AV14" s="66"/>
      <c r="AW14" s="66"/>
      <c r="AX14" s="66"/>
      <c r="AY14" s="66"/>
      <c r="AZ14" s="67" t="s">
        <v>78</v>
      </c>
      <c r="BA14" s="66"/>
      <c r="BB14" s="66"/>
      <c r="BC14" s="66">
        <v>3</v>
      </c>
      <c r="BD14" s="66">
        <v>2</v>
      </c>
      <c r="BE14" s="66">
        <v>7.4</v>
      </c>
      <c r="BF14" s="66">
        <v>6.1</v>
      </c>
      <c r="BG14" s="66">
        <v>4.5999999999999996</v>
      </c>
      <c r="BH14" s="66">
        <v>6.2</v>
      </c>
      <c r="BI14" s="66">
        <v>7.5</v>
      </c>
      <c r="BJ14" s="66">
        <v>5.9</v>
      </c>
      <c r="BK14" s="66">
        <v>5.5</v>
      </c>
      <c r="BL14" s="66">
        <v>7.8</v>
      </c>
      <c r="BM14" s="66">
        <v>7.7</v>
      </c>
      <c r="BN14" s="66">
        <v>5.5</v>
      </c>
      <c r="BO14" s="66">
        <v>6.6</v>
      </c>
      <c r="BP14" s="66">
        <v>6</v>
      </c>
      <c r="BQ14" s="66">
        <v>7.2</v>
      </c>
      <c r="BR14" s="66"/>
      <c r="BS14" s="66"/>
      <c r="BT14" s="67" t="s">
        <v>78</v>
      </c>
      <c r="BU14" s="66"/>
      <c r="BV14" s="66">
        <v>6.5</v>
      </c>
      <c r="BW14" s="66">
        <v>5.4</v>
      </c>
      <c r="BX14" s="66">
        <v>6.3</v>
      </c>
      <c r="BY14" s="67" t="s">
        <v>78</v>
      </c>
      <c r="BZ14" s="66"/>
      <c r="CA14" s="66"/>
      <c r="CB14" s="66">
        <v>6.5</v>
      </c>
      <c r="CC14" s="66"/>
      <c r="CD14" s="66"/>
      <c r="CE14" s="66"/>
      <c r="CF14" s="66"/>
      <c r="CG14" s="66"/>
      <c r="CH14" s="66">
        <v>7.3</v>
      </c>
      <c r="CI14" s="66">
        <v>36</v>
      </c>
      <c r="CJ14" s="66">
        <v>23</v>
      </c>
      <c r="CK14" s="66">
        <v>6</v>
      </c>
      <c r="CL14" s="66">
        <v>8</v>
      </c>
      <c r="CM14" s="66"/>
      <c r="CN14" s="67" t="s">
        <v>78</v>
      </c>
      <c r="CO14" s="66">
        <v>8.6999999999999993</v>
      </c>
      <c r="CP14" s="67" t="s">
        <v>78</v>
      </c>
      <c r="CQ14" s="66"/>
      <c r="CR14" s="66"/>
      <c r="CS14" s="67" t="s">
        <v>78</v>
      </c>
      <c r="CT14" s="66"/>
      <c r="CU14" s="66"/>
      <c r="CV14" s="66"/>
      <c r="CW14" s="66"/>
      <c r="CX14" s="66"/>
      <c r="CY14" s="66"/>
      <c r="CZ14" s="66"/>
      <c r="DA14" s="66">
        <v>7</v>
      </c>
      <c r="DB14" s="66">
        <v>17</v>
      </c>
      <c r="DC14" s="66"/>
      <c r="DD14" s="66"/>
      <c r="DE14" s="66"/>
      <c r="DF14" s="66">
        <v>0</v>
      </c>
      <c r="DG14" s="66">
        <v>4</v>
      </c>
      <c r="DH14" s="66">
        <v>79</v>
      </c>
      <c r="DI14" s="66">
        <v>58</v>
      </c>
      <c r="DJ14" s="66">
        <v>137</v>
      </c>
      <c r="DK14" s="66">
        <v>79</v>
      </c>
      <c r="DL14" s="66">
        <v>7.15</v>
      </c>
      <c r="DM14" s="66">
        <v>2.99</v>
      </c>
      <c r="DN14" s="64"/>
      <c r="DO14" s="15">
        <f t="shared" si="0"/>
        <v>52</v>
      </c>
    </row>
    <row r="15" spans="2:119" ht="27.75" customHeight="1">
      <c r="B15" s="63">
        <v>2220328321</v>
      </c>
      <c r="C15" s="64" t="s">
        <v>8</v>
      </c>
      <c r="D15" s="64" t="s">
        <v>306</v>
      </c>
      <c r="E15" s="64" t="s">
        <v>262</v>
      </c>
      <c r="F15" s="65">
        <v>36103</v>
      </c>
      <c r="G15" s="64" t="s">
        <v>5</v>
      </c>
      <c r="H15" s="64" t="s">
        <v>151</v>
      </c>
      <c r="I15" s="66">
        <v>8.3000000000000007</v>
      </c>
      <c r="J15" s="66">
        <v>8.3000000000000007</v>
      </c>
      <c r="K15" s="66">
        <v>8.1999999999999993</v>
      </c>
      <c r="L15" s="66">
        <v>6.3</v>
      </c>
      <c r="M15" s="66"/>
      <c r="N15" s="66">
        <v>5.3</v>
      </c>
      <c r="O15" s="66"/>
      <c r="P15" s="66">
        <v>6.2</v>
      </c>
      <c r="Q15" s="66"/>
      <c r="R15" s="66">
        <v>6.1</v>
      </c>
      <c r="S15" s="66"/>
      <c r="T15" s="67" t="s">
        <v>78</v>
      </c>
      <c r="U15" s="66"/>
      <c r="V15" s="66"/>
      <c r="W15" s="66"/>
      <c r="X15" s="66">
        <v>7.5</v>
      </c>
      <c r="Y15" s="66">
        <v>8.8000000000000007</v>
      </c>
      <c r="Z15" s="66">
        <v>5.7</v>
      </c>
      <c r="AA15" s="66">
        <v>4.5</v>
      </c>
      <c r="AB15" s="66"/>
      <c r="AC15" s="66"/>
      <c r="AD15" s="67" t="s">
        <v>78</v>
      </c>
      <c r="AE15" s="66"/>
      <c r="AF15" s="66">
        <v>9.1</v>
      </c>
      <c r="AG15" s="66">
        <v>9.1999999999999993</v>
      </c>
      <c r="AH15" s="66">
        <v>6.3</v>
      </c>
      <c r="AI15" s="66">
        <v>7.5</v>
      </c>
      <c r="AJ15" s="66"/>
      <c r="AK15" s="66"/>
      <c r="AL15" s="66">
        <v>32</v>
      </c>
      <c r="AM15" s="66">
        <v>13</v>
      </c>
      <c r="AN15" s="66">
        <v>6.2</v>
      </c>
      <c r="AO15" s="66">
        <v>5.6</v>
      </c>
      <c r="AP15" s="66">
        <v>5.4</v>
      </c>
      <c r="AQ15" s="66"/>
      <c r="AR15" s="66"/>
      <c r="AS15" s="66"/>
      <c r="AT15" s="66"/>
      <c r="AU15" s="66"/>
      <c r="AV15" s="67" t="s">
        <v>78</v>
      </c>
      <c r="AW15" s="66"/>
      <c r="AX15" s="66"/>
      <c r="AY15" s="66"/>
      <c r="AZ15" s="66"/>
      <c r="BA15" s="66"/>
      <c r="BB15" s="66"/>
      <c r="BC15" s="66">
        <v>3</v>
      </c>
      <c r="BD15" s="66">
        <v>2</v>
      </c>
      <c r="BE15" s="66">
        <v>7.4</v>
      </c>
      <c r="BF15" s="66">
        <v>6.9</v>
      </c>
      <c r="BG15" s="66">
        <v>4.3</v>
      </c>
      <c r="BH15" s="66">
        <v>4.7</v>
      </c>
      <c r="BI15" s="66">
        <v>6</v>
      </c>
      <c r="BJ15" s="66">
        <v>5.3</v>
      </c>
      <c r="BK15" s="66">
        <v>4.2</v>
      </c>
      <c r="BL15" s="66">
        <v>6.3</v>
      </c>
      <c r="BM15" s="66">
        <v>6.5</v>
      </c>
      <c r="BN15" s="66">
        <v>6.1</v>
      </c>
      <c r="BO15" s="66">
        <v>4.2</v>
      </c>
      <c r="BP15" s="66">
        <v>4.2</v>
      </c>
      <c r="BQ15" s="66">
        <v>6.1</v>
      </c>
      <c r="BR15" s="66"/>
      <c r="BS15" s="66"/>
      <c r="BT15" s="67" t="s">
        <v>78</v>
      </c>
      <c r="BU15" s="66"/>
      <c r="BV15" s="66">
        <v>5.9</v>
      </c>
      <c r="BW15" s="66">
        <v>6.9</v>
      </c>
      <c r="BX15" s="67" t="s">
        <v>78</v>
      </c>
      <c r="BY15" s="66"/>
      <c r="BZ15" s="66"/>
      <c r="CA15" s="67" t="s">
        <v>78</v>
      </c>
      <c r="CB15" s="67" t="s">
        <v>78</v>
      </c>
      <c r="CC15" s="66"/>
      <c r="CD15" s="66"/>
      <c r="CE15" s="66"/>
      <c r="CF15" s="66"/>
      <c r="CG15" s="66">
        <v>6.4</v>
      </c>
      <c r="CH15" s="66">
        <v>8</v>
      </c>
      <c r="CI15" s="66">
        <v>34</v>
      </c>
      <c r="CJ15" s="66">
        <v>25</v>
      </c>
      <c r="CK15" s="66">
        <v>4.9000000000000004</v>
      </c>
      <c r="CL15" s="66">
        <v>6.7</v>
      </c>
      <c r="CM15" s="66">
        <v>7.4</v>
      </c>
      <c r="CN15" s="66"/>
      <c r="CO15" s="66">
        <v>6.3</v>
      </c>
      <c r="CP15" s="67" t="s">
        <v>78</v>
      </c>
      <c r="CQ15" s="66"/>
      <c r="CR15" s="66"/>
      <c r="CS15" s="67" t="s">
        <v>78</v>
      </c>
      <c r="CT15" s="66"/>
      <c r="CU15" s="66"/>
      <c r="CV15" s="66"/>
      <c r="CW15" s="66"/>
      <c r="CX15" s="66"/>
      <c r="CY15" s="66"/>
      <c r="CZ15" s="66"/>
      <c r="DA15" s="66">
        <v>10</v>
      </c>
      <c r="DB15" s="66">
        <v>14</v>
      </c>
      <c r="DC15" s="66"/>
      <c r="DD15" s="66"/>
      <c r="DE15" s="66"/>
      <c r="DF15" s="66">
        <v>0</v>
      </c>
      <c r="DG15" s="66">
        <v>4</v>
      </c>
      <c r="DH15" s="66">
        <v>79</v>
      </c>
      <c r="DI15" s="66">
        <v>58</v>
      </c>
      <c r="DJ15" s="66">
        <v>137</v>
      </c>
      <c r="DK15" s="66">
        <v>79</v>
      </c>
      <c r="DL15" s="66">
        <v>6.4</v>
      </c>
      <c r="DM15" s="66">
        <v>2.4500000000000002</v>
      </c>
      <c r="DN15" s="64"/>
      <c r="DO15" s="15">
        <f t="shared" si="0"/>
        <v>52</v>
      </c>
    </row>
    <row r="16" spans="2:119" ht="27.75" customHeight="1">
      <c r="B16" s="63">
        <v>171325887</v>
      </c>
      <c r="C16" s="64" t="s">
        <v>140</v>
      </c>
      <c r="D16" s="64" t="s">
        <v>135</v>
      </c>
      <c r="E16" s="64" t="s">
        <v>307</v>
      </c>
      <c r="F16" s="65">
        <v>34079</v>
      </c>
      <c r="G16" s="64" t="s">
        <v>5</v>
      </c>
      <c r="H16" s="64" t="s">
        <v>151</v>
      </c>
      <c r="I16" s="66">
        <v>8.1</v>
      </c>
      <c r="J16" s="66">
        <v>5.3</v>
      </c>
      <c r="K16" s="66">
        <v>8.5</v>
      </c>
      <c r="L16" s="66">
        <v>5.4</v>
      </c>
      <c r="M16" s="66"/>
      <c r="N16" s="66">
        <v>9.1999999999999993</v>
      </c>
      <c r="O16" s="66"/>
      <c r="P16" s="66">
        <v>5.4</v>
      </c>
      <c r="Q16" s="66"/>
      <c r="R16" s="66">
        <v>4.8</v>
      </c>
      <c r="S16" s="66"/>
      <c r="T16" s="66">
        <v>6.4</v>
      </c>
      <c r="U16" s="66"/>
      <c r="V16" s="66">
        <v>6.5</v>
      </c>
      <c r="W16" s="66"/>
      <c r="X16" s="66">
        <v>8.3000000000000007</v>
      </c>
      <c r="Y16" s="66">
        <v>6.1</v>
      </c>
      <c r="Z16" s="66">
        <v>6</v>
      </c>
      <c r="AA16" s="66"/>
      <c r="AB16" s="66">
        <v>7.4</v>
      </c>
      <c r="AC16" s="66">
        <v>6.8</v>
      </c>
      <c r="AD16" s="66">
        <v>8.1</v>
      </c>
      <c r="AE16" s="66"/>
      <c r="AF16" s="66">
        <v>9.8000000000000007</v>
      </c>
      <c r="AG16" s="66">
        <v>9.1999999999999993</v>
      </c>
      <c r="AH16" s="66">
        <v>6.8</v>
      </c>
      <c r="AI16" s="66">
        <v>5.7</v>
      </c>
      <c r="AJ16" s="66">
        <v>6.1</v>
      </c>
      <c r="AK16" s="66">
        <v>8.3000000000000007</v>
      </c>
      <c r="AL16" s="66">
        <v>45</v>
      </c>
      <c r="AM16" s="66">
        <v>0</v>
      </c>
      <c r="AN16" s="66">
        <v>7.3</v>
      </c>
      <c r="AO16" s="66"/>
      <c r="AP16" s="66"/>
      <c r="AQ16" s="66">
        <v>4.5</v>
      </c>
      <c r="AR16" s="66"/>
      <c r="AS16" s="66"/>
      <c r="AT16" s="66"/>
      <c r="AU16" s="66"/>
      <c r="AV16" s="66">
        <v>6.9</v>
      </c>
      <c r="AW16" s="66"/>
      <c r="AX16" s="66"/>
      <c r="AY16" s="66"/>
      <c r="AZ16" s="66"/>
      <c r="BA16" s="66"/>
      <c r="BB16" s="66">
        <v>6.2</v>
      </c>
      <c r="BC16" s="66">
        <v>4</v>
      </c>
      <c r="BD16" s="66">
        <v>1</v>
      </c>
      <c r="BE16" s="66">
        <v>7.2</v>
      </c>
      <c r="BF16" s="66">
        <v>8</v>
      </c>
      <c r="BG16" s="66">
        <v>6.9</v>
      </c>
      <c r="BH16" s="66">
        <v>7.7</v>
      </c>
      <c r="BI16" s="66">
        <v>6.6</v>
      </c>
      <c r="BJ16" s="66">
        <v>8.1</v>
      </c>
      <c r="BK16" s="66">
        <v>5.3</v>
      </c>
      <c r="BL16" s="66">
        <v>6.8</v>
      </c>
      <c r="BM16" s="66">
        <v>6.3</v>
      </c>
      <c r="BN16" s="66">
        <v>6.9</v>
      </c>
      <c r="BO16" s="66">
        <v>6</v>
      </c>
      <c r="BP16" s="66">
        <v>5.4</v>
      </c>
      <c r="BQ16" s="66">
        <v>6.2</v>
      </c>
      <c r="BR16" s="66">
        <v>6</v>
      </c>
      <c r="BS16" s="66">
        <v>6.8</v>
      </c>
      <c r="BT16" s="66">
        <v>5.9</v>
      </c>
      <c r="BU16" s="66">
        <v>7</v>
      </c>
      <c r="BV16" s="66">
        <v>7.2</v>
      </c>
      <c r="BW16" s="66">
        <v>6</v>
      </c>
      <c r="BX16" s="66">
        <v>4.5999999999999996</v>
      </c>
      <c r="BY16" s="66">
        <v>5.6</v>
      </c>
      <c r="BZ16" s="66">
        <v>7.1</v>
      </c>
      <c r="CA16" s="66">
        <v>4.7</v>
      </c>
      <c r="CB16" s="66">
        <v>5.9</v>
      </c>
      <c r="CC16" s="66"/>
      <c r="CD16" s="66">
        <v>7.3</v>
      </c>
      <c r="CE16" s="66">
        <v>5.5</v>
      </c>
      <c r="CF16" s="66"/>
      <c r="CG16" s="66">
        <v>8.6</v>
      </c>
      <c r="CH16" s="66">
        <v>6.5</v>
      </c>
      <c r="CI16" s="66">
        <v>59</v>
      </c>
      <c r="CJ16" s="66">
        <v>0</v>
      </c>
      <c r="CK16" s="66">
        <v>6.9</v>
      </c>
      <c r="CL16" s="66">
        <v>6.9</v>
      </c>
      <c r="CM16" s="66">
        <v>0</v>
      </c>
      <c r="CN16" s="66">
        <v>7.7</v>
      </c>
      <c r="CO16" s="66">
        <v>7.1</v>
      </c>
      <c r="CP16" s="66">
        <v>6.6</v>
      </c>
      <c r="CQ16" s="66"/>
      <c r="CR16" s="66">
        <v>7.6</v>
      </c>
      <c r="CS16" s="66">
        <v>6.7</v>
      </c>
      <c r="CT16" s="66"/>
      <c r="CU16" s="66"/>
      <c r="CV16" s="66">
        <v>6.6</v>
      </c>
      <c r="CW16" s="66">
        <v>5.0999999999999996</v>
      </c>
      <c r="CX16" s="66">
        <v>5.7</v>
      </c>
      <c r="CY16" s="66">
        <v>8.5</v>
      </c>
      <c r="CZ16" s="66">
        <v>9</v>
      </c>
      <c r="DA16" s="66">
        <v>27</v>
      </c>
      <c r="DB16" s="66">
        <v>0</v>
      </c>
      <c r="DC16" s="66">
        <v>8.6</v>
      </c>
      <c r="DD16" s="66">
        <v>7.3</v>
      </c>
      <c r="DE16" s="66"/>
      <c r="DF16" s="66">
        <v>4</v>
      </c>
      <c r="DG16" s="66">
        <v>0</v>
      </c>
      <c r="DH16" s="66">
        <v>139</v>
      </c>
      <c r="DI16" s="66">
        <v>1</v>
      </c>
      <c r="DJ16" s="66">
        <v>137</v>
      </c>
      <c r="DK16" s="66">
        <v>144</v>
      </c>
      <c r="DL16" s="66">
        <v>6.62</v>
      </c>
      <c r="DM16" s="66">
        <v>2.65</v>
      </c>
      <c r="DN16" s="64" t="s">
        <v>308</v>
      </c>
      <c r="DO16" s="15">
        <f t="shared" si="0"/>
        <v>0</v>
      </c>
    </row>
    <row r="17" spans="2:119" ht="27.75" customHeight="1">
      <c r="B17" s="63">
        <v>2220716633</v>
      </c>
      <c r="C17" s="64" t="s">
        <v>99</v>
      </c>
      <c r="D17" s="64" t="s">
        <v>310</v>
      </c>
      <c r="E17" s="64" t="s">
        <v>311</v>
      </c>
      <c r="F17" s="65">
        <v>35796</v>
      </c>
      <c r="G17" s="64" t="s">
        <v>5</v>
      </c>
      <c r="H17" s="64" t="s">
        <v>151</v>
      </c>
      <c r="I17" s="66">
        <v>7.7</v>
      </c>
      <c r="J17" s="66">
        <v>7.6</v>
      </c>
      <c r="K17" s="66">
        <v>4.3</v>
      </c>
      <c r="L17" s="66">
        <v>5</v>
      </c>
      <c r="M17" s="66"/>
      <c r="N17" s="66">
        <v>5.2</v>
      </c>
      <c r="O17" s="66"/>
      <c r="P17" s="67" t="s">
        <v>78</v>
      </c>
      <c r="Q17" s="66"/>
      <c r="R17" s="66"/>
      <c r="S17" s="66"/>
      <c r="T17" s="66"/>
      <c r="U17" s="66"/>
      <c r="V17" s="66"/>
      <c r="W17" s="66"/>
      <c r="X17" s="66">
        <v>6.4</v>
      </c>
      <c r="Y17" s="66">
        <v>6.6</v>
      </c>
      <c r="Z17" s="66">
        <v>5.7</v>
      </c>
      <c r="AA17" s="66"/>
      <c r="AB17" s="66">
        <v>6.3</v>
      </c>
      <c r="AC17" s="66"/>
      <c r="AD17" s="66">
        <v>7</v>
      </c>
      <c r="AE17" s="67" t="s">
        <v>78</v>
      </c>
      <c r="AF17" s="66">
        <v>8.5</v>
      </c>
      <c r="AG17" s="66">
        <v>9.1999999999999993</v>
      </c>
      <c r="AH17" s="66">
        <v>6.2</v>
      </c>
      <c r="AI17" s="66">
        <v>4.8</v>
      </c>
      <c r="AJ17" s="67" t="s">
        <v>78</v>
      </c>
      <c r="AK17" s="67" t="s">
        <v>78</v>
      </c>
      <c r="AL17" s="66">
        <v>30</v>
      </c>
      <c r="AM17" s="66">
        <v>15</v>
      </c>
      <c r="AN17" s="66">
        <v>7.3</v>
      </c>
      <c r="AO17" s="66">
        <v>7.1</v>
      </c>
      <c r="AP17" s="66">
        <v>7.7</v>
      </c>
      <c r="AQ17" s="66"/>
      <c r="AR17" s="66"/>
      <c r="AS17" s="66"/>
      <c r="AT17" s="66"/>
      <c r="AU17" s="66"/>
      <c r="AV17" s="67" t="s">
        <v>78</v>
      </c>
      <c r="AW17" s="66"/>
      <c r="AX17" s="66"/>
      <c r="AY17" s="66"/>
      <c r="AZ17" s="66"/>
      <c r="BA17" s="66"/>
      <c r="BB17" s="66"/>
      <c r="BC17" s="66">
        <v>3</v>
      </c>
      <c r="BD17" s="66">
        <v>2</v>
      </c>
      <c r="BE17" s="66">
        <v>7.5</v>
      </c>
      <c r="BF17" s="66">
        <v>4.8</v>
      </c>
      <c r="BG17" s="66">
        <v>4.0999999999999996</v>
      </c>
      <c r="BH17" s="66">
        <v>6.5</v>
      </c>
      <c r="BI17" s="66">
        <v>7.8</v>
      </c>
      <c r="BJ17" s="66">
        <v>5</v>
      </c>
      <c r="BK17" s="66">
        <v>5.0999999999999996</v>
      </c>
      <c r="BL17" s="66">
        <v>5.8</v>
      </c>
      <c r="BM17" s="66">
        <v>6.5</v>
      </c>
      <c r="BN17" s="66">
        <v>4.5</v>
      </c>
      <c r="BO17" s="67" t="s">
        <v>78</v>
      </c>
      <c r="BP17" s="66"/>
      <c r="BQ17" s="67" t="s">
        <v>78</v>
      </c>
      <c r="BR17" s="67" t="s">
        <v>78</v>
      </c>
      <c r="BS17" s="66"/>
      <c r="BT17" s="66"/>
      <c r="BU17" s="66"/>
      <c r="BV17" s="66">
        <v>4.8</v>
      </c>
      <c r="BW17" s="67" t="s">
        <v>78</v>
      </c>
      <c r="BX17" s="67" t="s">
        <v>78</v>
      </c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>
        <v>22</v>
      </c>
      <c r="CJ17" s="66">
        <v>37</v>
      </c>
      <c r="CK17" s="66">
        <v>5.5</v>
      </c>
      <c r="CL17" s="66">
        <v>5.9</v>
      </c>
      <c r="CM17" s="66">
        <v>0</v>
      </c>
      <c r="CN17" s="66"/>
      <c r="CO17" s="66">
        <v>5.7</v>
      </c>
      <c r="CP17" s="66"/>
      <c r="CQ17" s="66"/>
      <c r="CR17" s="66"/>
      <c r="CS17" s="66">
        <v>5.8</v>
      </c>
      <c r="CT17" s="66"/>
      <c r="CU17" s="66"/>
      <c r="CV17" s="66"/>
      <c r="CW17" s="66"/>
      <c r="CX17" s="66"/>
      <c r="CY17" s="66"/>
      <c r="CZ17" s="66"/>
      <c r="DA17" s="66">
        <v>9</v>
      </c>
      <c r="DB17" s="66">
        <v>15</v>
      </c>
      <c r="DC17" s="66"/>
      <c r="DD17" s="66"/>
      <c r="DE17" s="66"/>
      <c r="DF17" s="66">
        <v>0</v>
      </c>
      <c r="DG17" s="66">
        <v>4</v>
      </c>
      <c r="DH17" s="66">
        <v>64</v>
      </c>
      <c r="DI17" s="66">
        <v>73</v>
      </c>
      <c r="DJ17" s="66">
        <v>137</v>
      </c>
      <c r="DK17" s="66">
        <v>69</v>
      </c>
      <c r="DL17" s="66">
        <v>5.78</v>
      </c>
      <c r="DM17" s="66">
        <v>2.06</v>
      </c>
      <c r="DN17" s="64"/>
      <c r="DO17" s="15">
        <f t="shared" si="0"/>
        <v>67</v>
      </c>
    </row>
    <row r="18" spans="2:119" ht="27.75" customHeight="1">
      <c r="B18" s="63">
        <v>2221724242</v>
      </c>
      <c r="C18" s="64" t="s">
        <v>3</v>
      </c>
      <c r="D18" s="64" t="s">
        <v>312</v>
      </c>
      <c r="E18" s="64" t="s">
        <v>233</v>
      </c>
      <c r="F18" s="65">
        <v>34845</v>
      </c>
      <c r="G18" s="64" t="s">
        <v>95</v>
      </c>
      <c r="H18" s="64" t="s">
        <v>151</v>
      </c>
      <c r="I18" s="66">
        <v>7.3</v>
      </c>
      <c r="J18" s="66">
        <v>7</v>
      </c>
      <c r="K18" s="66">
        <v>5.9</v>
      </c>
      <c r="L18" s="66">
        <v>0</v>
      </c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>
        <v>6.4</v>
      </c>
      <c r="Y18" s="66">
        <v>7.3</v>
      </c>
      <c r="Z18" s="66">
        <v>5.9</v>
      </c>
      <c r="AA18" s="66">
        <v>7.5</v>
      </c>
      <c r="AB18" s="66"/>
      <c r="AC18" s="66"/>
      <c r="AD18" s="66">
        <v>6.5</v>
      </c>
      <c r="AE18" s="66">
        <v>6.8</v>
      </c>
      <c r="AF18" s="66">
        <v>7.8</v>
      </c>
      <c r="AG18" s="66">
        <v>6</v>
      </c>
      <c r="AH18" s="66"/>
      <c r="AI18" s="66">
        <v>6.4</v>
      </c>
      <c r="AJ18" s="67" t="s">
        <v>78</v>
      </c>
      <c r="AK18" s="66"/>
      <c r="AL18" s="66">
        <v>25</v>
      </c>
      <c r="AM18" s="66">
        <v>20</v>
      </c>
      <c r="AN18" s="66">
        <v>6.3</v>
      </c>
      <c r="AO18" s="66">
        <v>5.3</v>
      </c>
      <c r="AP18" s="66">
        <v>7.9</v>
      </c>
      <c r="AQ18" s="66"/>
      <c r="AR18" s="66"/>
      <c r="AS18" s="66"/>
      <c r="AT18" s="66"/>
      <c r="AU18" s="66"/>
      <c r="AV18" s="67" t="s">
        <v>78</v>
      </c>
      <c r="AW18" s="66"/>
      <c r="AX18" s="66"/>
      <c r="AY18" s="66"/>
      <c r="AZ18" s="66"/>
      <c r="BA18" s="66"/>
      <c r="BB18" s="66"/>
      <c r="BC18" s="66">
        <v>3</v>
      </c>
      <c r="BD18" s="66">
        <v>2</v>
      </c>
      <c r="BE18" s="66">
        <v>7.6</v>
      </c>
      <c r="BF18" s="66">
        <v>5.5</v>
      </c>
      <c r="BG18" s="66">
        <v>4.2</v>
      </c>
      <c r="BH18" s="66">
        <v>6.6</v>
      </c>
      <c r="BI18" s="66">
        <v>7.4</v>
      </c>
      <c r="BJ18" s="66">
        <v>6.3</v>
      </c>
      <c r="BK18" s="66">
        <v>6.4</v>
      </c>
      <c r="BL18" s="66">
        <v>6.3</v>
      </c>
      <c r="BM18" s="66">
        <v>7.2</v>
      </c>
      <c r="BN18" s="67" t="s">
        <v>78</v>
      </c>
      <c r="BO18" s="66">
        <v>6.3</v>
      </c>
      <c r="BP18" s="66">
        <v>5.0999999999999996</v>
      </c>
      <c r="BQ18" s="67" t="s">
        <v>78</v>
      </c>
      <c r="BR18" s="66"/>
      <c r="BS18" s="66"/>
      <c r="BT18" s="67" t="s">
        <v>78</v>
      </c>
      <c r="BU18" s="66"/>
      <c r="BV18" s="66">
        <v>5.4</v>
      </c>
      <c r="BW18" s="66">
        <v>6</v>
      </c>
      <c r="BX18" s="66"/>
      <c r="BY18" s="66"/>
      <c r="BZ18" s="66"/>
      <c r="CA18" s="67" t="s">
        <v>78</v>
      </c>
      <c r="CB18" s="67" t="s">
        <v>78</v>
      </c>
      <c r="CC18" s="66"/>
      <c r="CD18" s="66"/>
      <c r="CE18" s="66"/>
      <c r="CF18" s="66"/>
      <c r="CG18" s="66"/>
      <c r="CH18" s="66">
        <v>7.4</v>
      </c>
      <c r="CI18" s="66">
        <v>27</v>
      </c>
      <c r="CJ18" s="66">
        <v>32</v>
      </c>
      <c r="CK18" s="66">
        <v>5.0999999999999996</v>
      </c>
      <c r="CL18" s="66">
        <v>5.9</v>
      </c>
      <c r="CM18" s="66"/>
      <c r="CN18" s="66">
        <v>6.4</v>
      </c>
      <c r="CO18" s="66">
        <v>6</v>
      </c>
      <c r="CP18" s="67" t="s">
        <v>78</v>
      </c>
      <c r="CQ18" s="66"/>
      <c r="CR18" s="66"/>
      <c r="CS18" s="66">
        <v>6.1</v>
      </c>
      <c r="CT18" s="66"/>
      <c r="CU18" s="66"/>
      <c r="CV18" s="66"/>
      <c r="CW18" s="66"/>
      <c r="CX18" s="66"/>
      <c r="CY18" s="66"/>
      <c r="CZ18" s="66"/>
      <c r="DA18" s="66">
        <v>12</v>
      </c>
      <c r="DB18" s="66">
        <v>12</v>
      </c>
      <c r="DC18" s="66"/>
      <c r="DD18" s="66"/>
      <c r="DE18" s="66"/>
      <c r="DF18" s="66">
        <v>0</v>
      </c>
      <c r="DG18" s="66">
        <v>4</v>
      </c>
      <c r="DH18" s="66">
        <v>67</v>
      </c>
      <c r="DI18" s="66">
        <v>70</v>
      </c>
      <c r="DJ18" s="66">
        <v>137</v>
      </c>
      <c r="DK18" s="66">
        <v>69</v>
      </c>
      <c r="DL18" s="66">
        <v>6.28</v>
      </c>
      <c r="DM18" s="66">
        <v>2.34</v>
      </c>
      <c r="DN18" s="64"/>
      <c r="DO18" s="15">
        <f t="shared" si="0"/>
        <v>64</v>
      </c>
    </row>
    <row r="19" spans="2:119" ht="27.75" customHeight="1">
      <c r="B19" s="63">
        <v>2220323975</v>
      </c>
      <c r="C19" s="64" t="s">
        <v>1</v>
      </c>
      <c r="D19" s="64" t="s">
        <v>100</v>
      </c>
      <c r="E19" s="64" t="s">
        <v>128</v>
      </c>
      <c r="F19" s="65">
        <v>35977</v>
      </c>
      <c r="G19" s="64" t="s">
        <v>5</v>
      </c>
      <c r="H19" s="64" t="s">
        <v>151</v>
      </c>
      <c r="I19" s="66">
        <v>8.4</v>
      </c>
      <c r="J19" s="66">
        <v>8</v>
      </c>
      <c r="K19" s="66">
        <v>8.1999999999999993</v>
      </c>
      <c r="L19" s="66">
        <v>7.9</v>
      </c>
      <c r="M19" s="66"/>
      <c r="N19" s="66">
        <v>7.4</v>
      </c>
      <c r="O19" s="66"/>
      <c r="P19" s="66">
        <v>4.0999999999999996</v>
      </c>
      <c r="Q19" s="66"/>
      <c r="R19" s="66">
        <v>6.5</v>
      </c>
      <c r="S19" s="66"/>
      <c r="T19" s="67" t="s">
        <v>78</v>
      </c>
      <c r="U19" s="66"/>
      <c r="V19" s="66"/>
      <c r="W19" s="66"/>
      <c r="X19" s="66">
        <v>6.4</v>
      </c>
      <c r="Y19" s="66">
        <v>6.4</v>
      </c>
      <c r="Z19" s="66">
        <v>7.1</v>
      </c>
      <c r="AA19" s="66">
        <v>7.4</v>
      </c>
      <c r="AB19" s="66"/>
      <c r="AC19" s="66"/>
      <c r="AD19" s="67" t="s">
        <v>78</v>
      </c>
      <c r="AE19" s="66"/>
      <c r="AF19" s="66">
        <v>9.3000000000000007</v>
      </c>
      <c r="AG19" s="66">
        <v>8.4</v>
      </c>
      <c r="AH19" s="66"/>
      <c r="AI19" s="66">
        <v>7.6</v>
      </c>
      <c r="AJ19" s="67" t="s">
        <v>78</v>
      </c>
      <c r="AK19" s="66">
        <v>8.1</v>
      </c>
      <c r="AL19" s="66">
        <v>31</v>
      </c>
      <c r="AM19" s="66">
        <v>14</v>
      </c>
      <c r="AN19" s="66">
        <v>6.1</v>
      </c>
      <c r="AO19" s="66">
        <v>5.4</v>
      </c>
      <c r="AP19" s="66"/>
      <c r="AQ19" s="66"/>
      <c r="AR19" s="66"/>
      <c r="AS19" s="66"/>
      <c r="AT19" s="66">
        <v>6.4</v>
      </c>
      <c r="AU19" s="66"/>
      <c r="AV19" s="66"/>
      <c r="AW19" s="66"/>
      <c r="AX19" s="66"/>
      <c r="AY19" s="66"/>
      <c r="AZ19" s="67" t="s">
        <v>78</v>
      </c>
      <c r="BA19" s="66"/>
      <c r="BB19" s="66"/>
      <c r="BC19" s="66">
        <v>3</v>
      </c>
      <c r="BD19" s="66">
        <v>2</v>
      </c>
      <c r="BE19" s="66">
        <v>7.7</v>
      </c>
      <c r="BF19" s="66">
        <v>6.4</v>
      </c>
      <c r="BG19" s="66">
        <v>4</v>
      </c>
      <c r="BH19" s="66">
        <v>5.4</v>
      </c>
      <c r="BI19" s="66">
        <v>7</v>
      </c>
      <c r="BJ19" s="66">
        <v>7.3</v>
      </c>
      <c r="BK19" s="66">
        <v>5.7</v>
      </c>
      <c r="BL19" s="66">
        <v>5.5</v>
      </c>
      <c r="BM19" s="66">
        <v>8.1999999999999993</v>
      </c>
      <c r="BN19" s="66">
        <v>4.5999999999999996</v>
      </c>
      <c r="BO19" s="66">
        <v>6.2</v>
      </c>
      <c r="BP19" s="66">
        <v>4.0999999999999996</v>
      </c>
      <c r="BQ19" s="66">
        <v>7.8</v>
      </c>
      <c r="BR19" s="66"/>
      <c r="BS19" s="66"/>
      <c r="BT19" s="67" t="s">
        <v>78</v>
      </c>
      <c r="BU19" s="66"/>
      <c r="BV19" s="66">
        <v>6.7</v>
      </c>
      <c r="BW19" s="66">
        <v>6.4</v>
      </c>
      <c r="BX19" s="66"/>
      <c r="BY19" s="66"/>
      <c r="BZ19" s="66"/>
      <c r="CA19" s="67" t="s">
        <v>78</v>
      </c>
      <c r="CB19" s="66">
        <v>4.5999999999999996</v>
      </c>
      <c r="CC19" s="66"/>
      <c r="CD19" s="66"/>
      <c r="CE19" s="67" t="s">
        <v>78</v>
      </c>
      <c r="CF19" s="66"/>
      <c r="CG19" s="66"/>
      <c r="CH19" s="66">
        <v>6.6</v>
      </c>
      <c r="CI19" s="66">
        <v>34</v>
      </c>
      <c r="CJ19" s="66">
        <v>25</v>
      </c>
      <c r="CK19" s="66">
        <v>4.5999999999999996</v>
      </c>
      <c r="CL19" s="66">
        <v>6.9</v>
      </c>
      <c r="CM19" s="66">
        <v>6.5</v>
      </c>
      <c r="CN19" s="66"/>
      <c r="CO19" s="66">
        <v>8.9</v>
      </c>
      <c r="CP19" s="67" t="s">
        <v>78</v>
      </c>
      <c r="CQ19" s="66"/>
      <c r="CR19" s="66"/>
      <c r="CS19" s="66"/>
      <c r="CT19" s="66"/>
      <c r="CU19" s="66"/>
      <c r="CV19" s="66"/>
      <c r="CW19" s="66"/>
      <c r="CX19" s="66"/>
      <c r="CY19" s="66"/>
      <c r="CZ19" s="66"/>
      <c r="DA19" s="66">
        <v>10</v>
      </c>
      <c r="DB19" s="66">
        <v>14</v>
      </c>
      <c r="DC19" s="66"/>
      <c r="DD19" s="66"/>
      <c r="DE19" s="66"/>
      <c r="DF19" s="66">
        <v>0</v>
      </c>
      <c r="DG19" s="66">
        <v>4</v>
      </c>
      <c r="DH19" s="66">
        <v>78</v>
      </c>
      <c r="DI19" s="66">
        <v>59</v>
      </c>
      <c r="DJ19" s="66">
        <v>137</v>
      </c>
      <c r="DK19" s="66">
        <v>78</v>
      </c>
      <c r="DL19" s="66">
        <v>6.67</v>
      </c>
      <c r="DM19" s="66">
        <v>2.65</v>
      </c>
      <c r="DN19" s="64"/>
      <c r="DO19" s="15">
        <f t="shared" si="0"/>
        <v>53</v>
      </c>
    </row>
    <row r="20" spans="2:119" ht="27.75" customHeight="1">
      <c r="B20" s="63">
        <v>2220326369</v>
      </c>
      <c r="C20" s="64" t="s">
        <v>3</v>
      </c>
      <c r="D20" s="64" t="s">
        <v>10</v>
      </c>
      <c r="E20" s="64" t="s">
        <v>128</v>
      </c>
      <c r="F20" s="65">
        <v>36142</v>
      </c>
      <c r="G20" s="64" t="s">
        <v>5</v>
      </c>
      <c r="H20" s="64" t="s">
        <v>151</v>
      </c>
      <c r="I20" s="66">
        <v>6.2</v>
      </c>
      <c r="J20" s="66">
        <v>8.6999999999999993</v>
      </c>
      <c r="K20" s="66">
        <v>8.1999999999999993</v>
      </c>
      <c r="L20" s="66">
        <v>5.8</v>
      </c>
      <c r="M20" s="66"/>
      <c r="N20" s="67" t="s">
        <v>78</v>
      </c>
      <c r="O20" s="66"/>
      <c r="P20" s="66"/>
      <c r="Q20" s="66"/>
      <c r="R20" s="66"/>
      <c r="S20" s="66"/>
      <c r="T20" s="66"/>
      <c r="U20" s="66"/>
      <c r="V20" s="66"/>
      <c r="W20" s="66"/>
      <c r="X20" s="66">
        <v>7.2</v>
      </c>
      <c r="Y20" s="66">
        <v>6</v>
      </c>
      <c r="Z20" s="66">
        <v>5.3</v>
      </c>
      <c r="AA20" s="66"/>
      <c r="AB20" s="66">
        <v>5.2</v>
      </c>
      <c r="AC20" s="66"/>
      <c r="AD20" s="66">
        <v>7.4</v>
      </c>
      <c r="AE20" s="66">
        <v>6.1</v>
      </c>
      <c r="AF20" s="66">
        <v>9.5</v>
      </c>
      <c r="AG20" s="66">
        <v>9.8000000000000007</v>
      </c>
      <c r="AH20" s="66">
        <v>6.9</v>
      </c>
      <c r="AI20" s="66">
        <v>4.5</v>
      </c>
      <c r="AJ20" s="66">
        <v>6.9</v>
      </c>
      <c r="AK20" s="66">
        <v>4</v>
      </c>
      <c r="AL20" s="66">
        <v>35</v>
      </c>
      <c r="AM20" s="66">
        <v>10</v>
      </c>
      <c r="AN20" s="66">
        <v>7.5</v>
      </c>
      <c r="AO20" s="66">
        <v>8.6999999999999993</v>
      </c>
      <c r="AP20" s="66"/>
      <c r="AQ20" s="66"/>
      <c r="AR20" s="66">
        <v>6.6</v>
      </c>
      <c r="AS20" s="66"/>
      <c r="AT20" s="66"/>
      <c r="AU20" s="66"/>
      <c r="AV20" s="67" t="s">
        <v>78</v>
      </c>
      <c r="AW20" s="66"/>
      <c r="AX20" s="66"/>
      <c r="AY20" s="66"/>
      <c r="AZ20" s="66"/>
      <c r="BA20" s="66"/>
      <c r="BB20" s="66"/>
      <c r="BC20" s="66">
        <v>3</v>
      </c>
      <c r="BD20" s="66">
        <v>2</v>
      </c>
      <c r="BE20" s="66">
        <v>7.5</v>
      </c>
      <c r="BF20" s="66">
        <v>7.5</v>
      </c>
      <c r="BG20" s="66">
        <v>4.4000000000000004</v>
      </c>
      <c r="BH20" s="66">
        <v>8.6</v>
      </c>
      <c r="BI20" s="66">
        <v>6.7</v>
      </c>
      <c r="BJ20" s="66">
        <v>7.6</v>
      </c>
      <c r="BK20" s="66">
        <v>5.5</v>
      </c>
      <c r="BL20" s="67" t="s">
        <v>78</v>
      </c>
      <c r="BM20" s="66">
        <v>7</v>
      </c>
      <c r="BN20" s="67" t="s">
        <v>78</v>
      </c>
      <c r="BO20" s="67" t="s">
        <v>78</v>
      </c>
      <c r="BP20" s="66"/>
      <c r="BQ20" s="66">
        <v>6.9</v>
      </c>
      <c r="BR20" s="66"/>
      <c r="BS20" s="66"/>
      <c r="BT20" s="66"/>
      <c r="BU20" s="66"/>
      <c r="BV20" s="66">
        <v>7.3</v>
      </c>
      <c r="BW20" s="67" t="s">
        <v>78</v>
      </c>
      <c r="BX20" s="66"/>
      <c r="BY20" s="66"/>
      <c r="BZ20" s="66"/>
      <c r="CA20" s="66"/>
      <c r="CB20" s="66"/>
      <c r="CC20" s="66"/>
      <c r="CD20" s="66"/>
      <c r="CE20" s="66"/>
      <c r="CF20" s="66"/>
      <c r="CG20" s="67" t="s">
        <v>78</v>
      </c>
      <c r="CH20" s="66">
        <v>8</v>
      </c>
      <c r="CI20" s="66">
        <v>21</v>
      </c>
      <c r="CJ20" s="66">
        <v>38</v>
      </c>
      <c r="CK20" s="66">
        <v>6.6</v>
      </c>
      <c r="CL20" s="66">
        <v>6</v>
      </c>
      <c r="CM20" s="67" t="s">
        <v>78</v>
      </c>
      <c r="CN20" s="66"/>
      <c r="CO20" s="66"/>
      <c r="CP20" s="67" t="s">
        <v>78</v>
      </c>
      <c r="CQ20" s="66"/>
      <c r="CR20" s="66"/>
      <c r="CS20" s="66">
        <v>7.2</v>
      </c>
      <c r="CT20" s="66"/>
      <c r="CU20" s="66"/>
      <c r="CV20" s="66"/>
      <c r="CW20" s="66"/>
      <c r="CX20" s="66"/>
      <c r="CY20" s="66"/>
      <c r="CZ20" s="66"/>
      <c r="DA20" s="66">
        <v>6</v>
      </c>
      <c r="DB20" s="66">
        <v>18</v>
      </c>
      <c r="DC20" s="66"/>
      <c r="DD20" s="66"/>
      <c r="DE20" s="66"/>
      <c r="DF20" s="66">
        <v>0</v>
      </c>
      <c r="DG20" s="66">
        <v>4</v>
      </c>
      <c r="DH20" s="66">
        <v>65</v>
      </c>
      <c r="DI20" s="66">
        <v>72</v>
      </c>
      <c r="DJ20" s="66">
        <v>137</v>
      </c>
      <c r="DK20" s="66">
        <v>69</v>
      </c>
      <c r="DL20" s="66">
        <v>6.39</v>
      </c>
      <c r="DM20" s="66">
        <v>2.4900000000000002</v>
      </c>
      <c r="DN20" s="64"/>
      <c r="DO20" s="15">
        <f t="shared" si="0"/>
        <v>66</v>
      </c>
    </row>
    <row r="21" spans="2:119" ht="27.75" customHeight="1">
      <c r="B21" s="63">
        <v>2220329176</v>
      </c>
      <c r="C21" s="64" t="s">
        <v>3</v>
      </c>
      <c r="D21" s="64" t="s">
        <v>123</v>
      </c>
      <c r="E21" s="64" t="s">
        <v>128</v>
      </c>
      <c r="F21" s="65">
        <v>36137</v>
      </c>
      <c r="G21" s="64" t="s">
        <v>5</v>
      </c>
      <c r="H21" s="64" t="s">
        <v>151</v>
      </c>
      <c r="I21" s="66">
        <v>7.2</v>
      </c>
      <c r="J21" s="66">
        <v>7.6</v>
      </c>
      <c r="K21" s="66">
        <v>7.4</v>
      </c>
      <c r="L21" s="66">
        <v>9.1</v>
      </c>
      <c r="M21" s="66"/>
      <c r="N21" s="66">
        <v>8</v>
      </c>
      <c r="O21" s="66"/>
      <c r="P21" s="66">
        <v>7.4</v>
      </c>
      <c r="Q21" s="66"/>
      <c r="R21" s="66">
        <v>9.3000000000000007</v>
      </c>
      <c r="S21" s="66"/>
      <c r="T21" s="67" t="s">
        <v>78</v>
      </c>
      <c r="U21" s="66"/>
      <c r="V21" s="66"/>
      <c r="W21" s="66"/>
      <c r="X21" s="66">
        <v>6</v>
      </c>
      <c r="Y21" s="66">
        <v>7.2</v>
      </c>
      <c r="Z21" s="66">
        <v>6.2</v>
      </c>
      <c r="AA21" s="66"/>
      <c r="AB21" s="66">
        <v>7.9</v>
      </c>
      <c r="AC21" s="66"/>
      <c r="AD21" s="66">
        <v>6.5</v>
      </c>
      <c r="AE21" s="67" t="s">
        <v>78</v>
      </c>
      <c r="AF21" s="66">
        <v>8</v>
      </c>
      <c r="AG21" s="66">
        <v>8.6</v>
      </c>
      <c r="AH21" s="66"/>
      <c r="AI21" s="66">
        <v>6.8</v>
      </c>
      <c r="AJ21" s="66">
        <v>7</v>
      </c>
      <c r="AK21" s="66">
        <v>9.1999999999999993</v>
      </c>
      <c r="AL21" s="66">
        <v>36</v>
      </c>
      <c r="AM21" s="66">
        <v>9</v>
      </c>
      <c r="AN21" s="66">
        <v>7.3</v>
      </c>
      <c r="AO21" s="66">
        <v>6.2</v>
      </c>
      <c r="AP21" s="66"/>
      <c r="AQ21" s="66"/>
      <c r="AR21" s="66"/>
      <c r="AS21" s="66"/>
      <c r="AT21" s="66">
        <v>6.4</v>
      </c>
      <c r="AU21" s="66"/>
      <c r="AV21" s="67" t="s">
        <v>78</v>
      </c>
      <c r="AW21" s="66"/>
      <c r="AX21" s="66"/>
      <c r="AY21" s="66"/>
      <c r="AZ21" s="66"/>
      <c r="BA21" s="66"/>
      <c r="BB21" s="66"/>
      <c r="BC21" s="66">
        <v>3</v>
      </c>
      <c r="BD21" s="66">
        <v>2</v>
      </c>
      <c r="BE21" s="66">
        <v>8</v>
      </c>
      <c r="BF21" s="66">
        <v>6.6</v>
      </c>
      <c r="BG21" s="66">
        <v>5.3</v>
      </c>
      <c r="BH21" s="66">
        <v>7.3</v>
      </c>
      <c r="BI21" s="66">
        <v>7.9</v>
      </c>
      <c r="BJ21" s="66">
        <v>5.8</v>
      </c>
      <c r="BK21" s="66">
        <v>4.7</v>
      </c>
      <c r="BL21" s="66">
        <v>6.6</v>
      </c>
      <c r="BM21" s="66">
        <v>6.5</v>
      </c>
      <c r="BN21" s="67" t="s">
        <v>78</v>
      </c>
      <c r="BO21" s="67" t="s">
        <v>78</v>
      </c>
      <c r="BP21" s="66">
        <v>5.2</v>
      </c>
      <c r="BQ21" s="67" t="s">
        <v>78</v>
      </c>
      <c r="BR21" s="66"/>
      <c r="BS21" s="66"/>
      <c r="BT21" s="66"/>
      <c r="BU21" s="66"/>
      <c r="BV21" s="66">
        <v>6.1</v>
      </c>
      <c r="BW21" s="66">
        <v>7.2</v>
      </c>
      <c r="BX21" s="66"/>
      <c r="BY21" s="66"/>
      <c r="BZ21" s="66"/>
      <c r="CA21" s="67" t="s">
        <v>78</v>
      </c>
      <c r="CB21" s="67" t="s">
        <v>78</v>
      </c>
      <c r="CC21" s="66"/>
      <c r="CD21" s="66"/>
      <c r="CE21" s="66"/>
      <c r="CF21" s="66"/>
      <c r="CG21" s="66">
        <v>7.8</v>
      </c>
      <c r="CH21" s="66">
        <v>8.6999999999999993</v>
      </c>
      <c r="CI21" s="66">
        <v>28</v>
      </c>
      <c r="CJ21" s="66">
        <v>31</v>
      </c>
      <c r="CK21" s="66">
        <v>0</v>
      </c>
      <c r="CL21" s="66">
        <v>5.9</v>
      </c>
      <c r="CM21" s="66"/>
      <c r="CN21" s="67" t="s">
        <v>78</v>
      </c>
      <c r="CO21" s="66">
        <v>8.1999999999999993</v>
      </c>
      <c r="CP21" s="66"/>
      <c r="CQ21" s="66"/>
      <c r="CR21" s="66"/>
      <c r="CS21" s="66"/>
      <c r="CT21" s="66"/>
      <c r="CU21" s="66"/>
      <c r="CV21" s="66"/>
      <c r="CW21" s="66"/>
      <c r="CX21" s="66"/>
      <c r="CY21" s="66"/>
      <c r="CZ21" s="66"/>
      <c r="DA21" s="66">
        <v>5</v>
      </c>
      <c r="DB21" s="66">
        <v>19</v>
      </c>
      <c r="DC21" s="66"/>
      <c r="DD21" s="66"/>
      <c r="DE21" s="66"/>
      <c r="DF21" s="66">
        <v>0</v>
      </c>
      <c r="DG21" s="66">
        <v>4</v>
      </c>
      <c r="DH21" s="66">
        <v>72</v>
      </c>
      <c r="DI21" s="66">
        <v>65</v>
      </c>
      <c r="DJ21" s="66">
        <v>137</v>
      </c>
      <c r="DK21" s="66">
        <v>76</v>
      </c>
      <c r="DL21" s="66">
        <v>6.92</v>
      </c>
      <c r="DM21" s="66">
        <v>2.77</v>
      </c>
      <c r="DN21" s="64"/>
      <c r="DO21" s="15">
        <f t="shared" si="0"/>
        <v>59</v>
      </c>
    </row>
    <row r="22" spans="2:119" ht="27.75" customHeight="1">
      <c r="B22" s="63">
        <v>2220319166</v>
      </c>
      <c r="C22" s="64" t="s">
        <v>131</v>
      </c>
      <c r="D22" s="64" t="s">
        <v>116</v>
      </c>
      <c r="E22" s="64" t="s">
        <v>115</v>
      </c>
      <c r="F22" s="65">
        <v>36101</v>
      </c>
      <c r="G22" s="64" t="s">
        <v>5</v>
      </c>
      <c r="H22" s="64" t="s">
        <v>151</v>
      </c>
      <c r="I22" s="66">
        <v>7.4</v>
      </c>
      <c r="J22" s="66">
        <v>8</v>
      </c>
      <c r="K22" s="66">
        <v>7.8</v>
      </c>
      <c r="L22" s="66">
        <v>8.3000000000000007</v>
      </c>
      <c r="M22" s="66"/>
      <c r="N22" s="66">
        <v>7.7</v>
      </c>
      <c r="O22" s="66"/>
      <c r="P22" s="66">
        <v>9.4</v>
      </c>
      <c r="Q22" s="66"/>
      <c r="R22" s="66">
        <v>9.1</v>
      </c>
      <c r="S22" s="66"/>
      <c r="T22" s="67" t="s">
        <v>78</v>
      </c>
      <c r="U22" s="66"/>
      <c r="V22" s="66"/>
      <c r="W22" s="66"/>
      <c r="X22" s="66">
        <v>6.8</v>
      </c>
      <c r="Y22" s="66">
        <v>6.9</v>
      </c>
      <c r="Z22" s="66">
        <v>5.9</v>
      </c>
      <c r="AA22" s="66"/>
      <c r="AB22" s="66">
        <v>8</v>
      </c>
      <c r="AC22" s="66"/>
      <c r="AD22" s="66">
        <v>6.5</v>
      </c>
      <c r="AE22" s="67" t="s">
        <v>78</v>
      </c>
      <c r="AF22" s="66">
        <v>8.5</v>
      </c>
      <c r="AG22" s="66">
        <v>9.1999999999999993</v>
      </c>
      <c r="AH22" s="66"/>
      <c r="AI22" s="66">
        <v>7.1</v>
      </c>
      <c r="AJ22" s="66">
        <v>5.0999999999999996</v>
      </c>
      <c r="AK22" s="66">
        <v>8.5</v>
      </c>
      <c r="AL22" s="66">
        <v>36</v>
      </c>
      <c r="AM22" s="66">
        <v>9</v>
      </c>
      <c r="AN22" s="66">
        <v>8.1</v>
      </c>
      <c r="AO22" s="66">
        <v>8.9</v>
      </c>
      <c r="AP22" s="66"/>
      <c r="AQ22" s="66"/>
      <c r="AR22" s="66"/>
      <c r="AS22" s="66"/>
      <c r="AT22" s="66">
        <v>7.4</v>
      </c>
      <c r="AU22" s="66"/>
      <c r="AV22" s="67" t="s">
        <v>78</v>
      </c>
      <c r="AW22" s="66"/>
      <c r="AX22" s="66"/>
      <c r="AY22" s="66"/>
      <c r="AZ22" s="66"/>
      <c r="BA22" s="66"/>
      <c r="BB22" s="66"/>
      <c r="BC22" s="66">
        <v>3</v>
      </c>
      <c r="BD22" s="66">
        <v>2</v>
      </c>
      <c r="BE22" s="66">
        <v>8.1999999999999993</v>
      </c>
      <c r="BF22" s="66">
        <v>6.1</v>
      </c>
      <c r="BG22" s="66">
        <v>5.8</v>
      </c>
      <c r="BH22" s="66">
        <v>5.7</v>
      </c>
      <c r="BI22" s="66">
        <v>8</v>
      </c>
      <c r="BJ22" s="66">
        <v>5.9</v>
      </c>
      <c r="BK22" s="66">
        <v>5.7</v>
      </c>
      <c r="BL22" s="66">
        <v>7.1</v>
      </c>
      <c r="BM22" s="66">
        <v>7.8</v>
      </c>
      <c r="BN22" s="67" t="s">
        <v>78</v>
      </c>
      <c r="BO22" s="67" t="s">
        <v>78</v>
      </c>
      <c r="BP22" s="66">
        <v>5.8</v>
      </c>
      <c r="BQ22" s="67" t="s">
        <v>78</v>
      </c>
      <c r="BR22" s="66"/>
      <c r="BS22" s="66"/>
      <c r="BT22" s="66"/>
      <c r="BU22" s="66"/>
      <c r="BV22" s="66">
        <v>6.1</v>
      </c>
      <c r="BW22" s="66">
        <v>6.6</v>
      </c>
      <c r="BX22" s="66"/>
      <c r="BY22" s="66"/>
      <c r="BZ22" s="66"/>
      <c r="CA22" s="67" t="s">
        <v>78</v>
      </c>
      <c r="CB22" s="67" t="s">
        <v>78</v>
      </c>
      <c r="CC22" s="66"/>
      <c r="CD22" s="66"/>
      <c r="CE22" s="66"/>
      <c r="CF22" s="66"/>
      <c r="CG22" s="66">
        <v>6.5</v>
      </c>
      <c r="CH22" s="66">
        <v>8.6999999999999993</v>
      </c>
      <c r="CI22" s="66">
        <v>28</v>
      </c>
      <c r="CJ22" s="66">
        <v>31</v>
      </c>
      <c r="CK22" s="66">
        <v>5.6</v>
      </c>
      <c r="CL22" s="66">
        <v>7.7</v>
      </c>
      <c r="CM22" s="66"/>
      <c r="CN22" s="67" t="s">
        <v>78</v>
      </c>
      <c r="CO22" s="66">
        <v>8.1999999999999993</v>
      </c>
      <c r="CP22" s="66"/>
      <c r="CQ22" s="66"/>
      <c r="CR22" s="66"/>
      <c r="CS22" s="66"/>
      <c r="CT22" s="66"/>
      <c r="CU22" s="66"/>
      <c r="CV22" s="66"/>
      <c r="CW22" s="66"/>
      <c r="CX22" s="66"/>
      <c r="CY22" s="66"/>
      <c r="CZ22" s="66"/>
      <c r="DA22" s="66">
        <v>7</v>
      </c>
      <c r="DB22" s="66">
        <v>17</v>
      </c>
      <c r="DC22" s="66"/>
      <c r="DD22" s="66"/>
      <c r="DE22" s="66"/>
      <c r="DF22" s="66">
        <v>0</v>
      </c>
      <c r="DG22" s="66">
        <v>4</v>
      </c>
      <c r="DH22" s="66">
        <v>74</v>
      </c>
      <c r="DI22" s="66">
        <v>63</v>
      </c>
      <c r="DJ22" s="66">
        <v>137</v>
      </c>
      <c r="DK22" s="66">
        <v>74</v>
      </c>
      <c r="DL22" s="66">
        <v>7.1</v>
      </c>
      <c r="DM22" s="66">
        <v>2.91</v>
      </c>
      <c r="DN22" s="64"/>
      <c r="DO22" s="15">
        <f t="shared" si="0"/>
        <v>57</v>
      </c>
    </row>
    <row r="23" spans="2:119" ht="27.75" customHeight="1">
      <c r="B23" s="63">
        <v>2220323973</v>
      </c>
      <c r="C23" s="64" t="s">
        <v>315</v>
      </c>
      <c r="D23" s="64" t="s">
        <v>116</v>
      </c>
      <c r="E23" s="64" t="s">
        <v>115</v>
      </c>
      <c r="F23" s="65">
        <v>36129</v>
      </c>
      <c r="G23" s="64" t="s">
        <v>5</v>
      </c>
      <c r="H23" s="64" t="s">
        <v>151</v>
      </c>
      <c r="I23" s="66">
        <v>8.4</v>
      </c>
      <c r="J23" s="66">
        <v>8.5</v>
      </c>
      <c r="K23" s="66">
        <v>8</v>
      </c>
      <c r="L23" s="66">
        <v>8.9</v>
      </c>
      <c r="M23" s="66"/>
      <c r="N23" s="66">
        <v>8.6999999999999993</v>
      </c>
      <c r="O23" s="66"/>
      <c r="P23" s="66">
        <v>8</v>
      </c>
      <c r="Q23" s="66"/>
      <c r="R23" s="66">
        <v>7.5</v>
      </c>
      <c r="S23" s="66"/>
      <c r="T23" s="67" t="s">
        <v>78</v>
      </c>
      <c r="U23" s="66"/>
      <c r="V23" s="66"/>
      <c r="W23" s="66"/>
      <c r="X23" s="66">
        <v>6.3</v>
      </c>
      <c r="Y23" s="66">
        <v>6.7</v>
      </c>
      <c r="Z23" s="66">
        <v>8.1999999999999993</v>
      </c>
      <c r="AA23" s="66"/>
      <c r="AB23" s="66">
        <v>6.9</v>
      </c>
      <c r="AC23" s="66"/>
      <c r="AD23" s="66">
        <v>8.1</v>
      </c>
      <c r="AE23" s="67" t="s">
        <v>78</v>
      </c>
      <c r="AF23" s="66">
        <v>9.4</v>
      </c>
      <c r="AG23" s="66">
        <v>7.4</v>
      </c>
      <c r="AH23" s="67" t="s">
        <v>78</v>
      </c>
      <c r="AI23" s="66">
        <v>6.6</v>
      </c>
      <c r="AJ23" s="66">
        <v>6.8</v>
      </c>
      <c r="AK23" s="66"/>
      <c r="AL23" s="66">
        <v>34</v>
      </c>
      <c r="AM23" s="66">
        <v>11</v>
      </c>
      <c r="AN23" s="66">
        <v>5.8</v>
      </c>
      <c r="AO23" s="66">
        <v>6.5</v>
      </c>
      <c r="AP23" s="66">
        <v>8.1</v>
      </c>
      <c r="AQ23" s="66"/>
      <c r="AR23" s="66"/>
      <c r="AS23" s="66"/>
      <c r="AT23" s="66"/>
      <c r="AU23" s="66"/>
      <c r="AV23" s="67" t="s">
        <v>78</v>
      </c>
      <c r="AW23" s="66"/>
      <c r="AX23" s="66"/>
      <c r="AY23" s="66"/>
      <c r="AZ23" s="66"/>
      <c r="BA23" s="66"/>
      <c r="BB23" s="66"/>
      <c r="BC23" s="66">
        <v>3</v>
      </c>
      <c r="BD23" s="66">
        <v>2</v>
      </c>
      <c r="BE23" s="66">
        <v>8.4</v>
      </c>
      <c r="BF23" s="66">
        <v>7.4</v>
      </c>
      <c r="BG23" s="66">
        <v>8.5</v>
      </c>
      <c r="BH23" s="66">
        <v>7.4</v>
      </c>
      <c r="BI23" s="66">
        <v>8.1999999999999993</v>
      </c>
      <c r="BJ23" s="66">
        <v>8.3000000000000007</v>
      </c>
      <c r="BK23" s="66">
        <v>7.7</v>
      </c>
      <c r="BL23" s="66">
        <v>7.6</v>
      </c>
      <c r="BM23" s="66">
        <v>8.6</v>
      </c>
      <c r="BN23" s="66">
        <v>7.5</v>
      </c>
      <c r="BO23" s="66">
        <v>8</v>
      </c>
      <c r="BP23" s="67" t="s">
        <v>78</v>
      </c>
      <c r="BQ23" s="66">
        <v>7.5</v>
      </c>
      <c r="BR23" s="66"/>
      <c r="BS23" s="66"/>
      <c r="BT23" s="66"/>
      <c r="BU23" s="66"/>
      <c r="BV23" s="66">
        <v>8.5</v>
      </c>
      <c r="BW23" s="66">
        <v>6.5</v>
      </c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>
        <v>8.6999999999999993</v>
      </c>
      <c r="CI23" s="66">
        <v>29</v>
      </c>
      <c r="CJ23" s="66">
        <v>30</v>
      </c>
      <c r="CK23" s="66">
        <v>6.4</v>
      </c>
      <c r="CL23" s="66">
        <v>7.9</v>
      </c>
      <c r="CM23" s="66"/>
      <c r="CN23" s="67" t="s">
        <v>78</v>
      </c>
      <c r="CO23" s="67" t="s">
        <v>78</v>
      </c>
      <c r="CP23" s="67" t="s">
        <v>78</v>
      </c>
      <c r="CQ23" s="66"/>
      <c r="CR23" s="66"/>
      <c r="CS23" s="66">
        <v>6.8</v>
      </c>
      <c r="CT23" s="66"/>
      <c r="CU23" s="66"/>
      <c r="CV23" s="66"/>
      <c r="CW23" s="66"/>
      <c r="CX23" s="66"/>
      <c r="CY23" s="66"/>
      <c r="CZ23" s="66"/>
      <c r="DA23" s="66">
        <v>6</v>
      </c>
      <c r="DB23" s="66">
        <v>18</v>
      </c>
      <c r="DC23" s="66"/>
      <c r="DD23" s="66"/>
      <c r="DE23" s="66"/>
      <c r="DF23" s="66">
        <v>0</v>
      </c>
      <c r="DG23" s="66">
        <v>4</v>
      </c>
      <c r="DH23" s="66">
        <v>72</v>
      </c>
      <c r="DI23" s="66">
        <v>65</v>
      </c>
      <c r="DJ23" s="66">
        <v>137</v>
      </c>
      <c r="DK23" s="66">
        <v>72</v>
      </c>
      <c r="DL23" s="66">
        <v>7.7</v>
      </c>
      <c r="DM23" s="66">
        <v>3.32</v>
      </c>
      <c r="DN23" s="64"/>
      <c r="DO23" s="15">
        <f t="shared" si="0"/>
        <v>59</v>
      </c>
    </row>
    <row r="24" spans="2:119" ht="27.75" customHeight="1">
      <c r="B24" s="63">
        <v>2220326372</v>
      </c>
      <c r="C24" s="64" t="s">
        <v>8</v>
      </c>
      <c r="D24" s="64" t="s">
        <v>316</v>
      </c>
      <c r="E24" s="64" t="s">
        <v>115</v>
      </c>
      <c r="F24" s="65">
        <v>35830</v>
      </c>
      <c r="G24" s="64" t="s">
        <v>5</v>
      </c>
      <c r="H24" s="64" t="s">
        <v>151</v>
      </c>
      <c r="I24" s="66">
        <v>6.4</v>
      </c>
      <c r="J24" s="66">
        <v>7.9</v>
      </c>
      <c r="K24" s="66">
        <v>6.1</v>
      </c>
      <c r="L24" s="66">
        <v>7.4</v>
      </c>
      <c r="M24" s="66"/>
      <c r="N24" s="66">
        <v>4.5</v>
      </c>
      <c r="O24" s="66"/>
      <c r="P24" s="66">
        <v>9</v>
      </c>
      <c r="Q24" s="66"/>
      <c r="R24" s="67" t="s">
        <v>78</v>
      </c>
      <c r="S24" s="66"/>
      <c r="T24" s="66"/>
      <c r="U24" s="66"/>
      <c r="V24" s="66"/>
      <c r="W24" s="66"/>
      <c r="X24" s="66">
        <v>7.4</v>
      </c>
      <c r="Y24" s="66"/>
      <c r="Z24" s="66">
        <v>4.4000000000000004</v>
      </c>
      <c r="AA24" s="67" t="s">
        <v>78</v>
      </c>
      <c r="AB24" s="66"/>
      <c r="AC24" s="66"/>
      <c r="AD24" s="66">
        <v>6</v>
      </c>
      <c r="AE24" s="67" t="s">
        <v>78</v>
      </c>
      <c r="AF24" s="66">
        <v>9.5</v>
      </c>
      <c r="AG24" s="66">
        <v>9.1999999999999993</v>
      </c>
      <c r="AH24" s="66"/>
      <c r="AI24" s="66">
        <v>9.1999999999999993</v>
      </c>
      <c r="AJ24" s="66"/>
      <c r="AK24" s="66"/>
      <c r="AL24" s="66">
        <v>24</v>
      </c>
      <c r="AM24" s="66">
        <v>21</v>
      </c>
      <c r="AN24" s="66">
        <v>5.6</v>
      </c>
      <c r="AO24" s="66">
        <v>6.3</v>
      </c>
      <c r="AP24" s="66"/>
      <c r="AQ24" s="66">
        <v>7.3</v>
      </c>
      <c r="AR24" s="66"/>
      <c r="AS24" s="66"/>
      <c r="AT24" s="66"/>
      <c r="AU24" s="66"/>
      <c r="AV24" s="66"/>
      <c r="AW24" s="67" t="s">
        <v>78</v>
      </c>
      <c r="AX24" s="66"/>
      <c r="AY24" s="66"/>
      <c r="AZ24" s="66"/>
      <c r="BA24" s="66"/>
      <c r="BB24" s="66"/>
      <c r="BC24" s="66">
        <v>3</v>
      </c>
      <c r="BD24" s="66">
        <v>2</v>
      </c>
      <c r="BE24" s="66">
        <v>7.8</v>
      </c>
      <c r="BF24" s="66">
        <v>4.5999999999999996</v>
      </c>
      <c r="BG24" s="66">
        <v>4.0999999999999996</v>
      </c>
      <c r="BH24" s="66">
        <v>6.6</v>
      </c>
      <c r="BI24" s="66">
        <v>6.1</v>
      </c>
      <c r="BJ24" s="67" t="s">
        <v>78</v>
      </c>
      <c r="BK24" s="66">
        <v>6</v>
      </c>
      <c r="BL24" s="66">
        <v>5.6</v>
      </c>
      <c r="BM24" s="66">
        <v>6.6</v>
      </c>
      <c r="BN24" s="66"/>
      <c r="BO24" s="67" t="s">
        <v>78</v>
      </c>
      <c r="BP24" s="67" t="s">
        <v>78</v>
      </c>
      <c r="BQ24" s="67" t="s">
        <v>78</v>
      </c>
      <c r="BR24" s="66"/>
      <c r="BS24" s="66"/>
      <c r="BT24" s="66"/>
      <c r="BU24" s="66"/>
      <c r="BV24" s="66">
        <v>5.4</v>
      </c>
      <c r="BW24" s="66">
        <v>6.4</v>
      </c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>
        <v>8.6</v>
      </c>
      <c r="CI24" s="66">
        <v>21</v>
      </c>
      <c r="CJ24" s="66">
        <v>38</v>
      </c>
      <c r="CK24" s="66">
        <v>5.8</v>
      </c>
      <c r="CL24" s="66">
        <v>4.5999999999999996</v>
      </c>
      <c r="CM24" s="66"/>
      <c r="CN24" s="66"/>
      <c r="CO24" s="66"/>
      <c r="CP24" s="66"/>
      <c r="CQ24" s="66"/>
      <c r="CR24" s="66"/>
      <c r="CS24" s="66"/>
      <c r="CT24" s="66">
        <v>8</v>
      </c>
      <c r="CU24" s="66"/>
      <c r="CV24" s="66"/>
      <c r="CW24" s="66"/>
      <c r="CX24" s="66"/>
      <c r="CY24" s="66"/>
      <c r="CZ24" s="66"/>
      <c r="DA24" s="66">
        <v>6</v>
      </c>
      <c r="DB24" s="66">
        <v>18</v>
      </c>
      <c r="DC24" s="66"/>
      <c r="DD24" s="66"/>
      <c r="DE24" s="66"/>
      <c r="DF24" s="66">
        <v>0</v>
      </c>
      <c r="DG24" s="66">
        <v>4</v>
      </c>
      <c r="DH24" s="66">
        <v>54</v>
      </c>
      <c r="DI24" s="66">
        <v>83</v>
      </c>
      <c r="DJ24" s="66">
        <v>137</v>
      </c>
      <c r="DK24" s="66">
        <v>60</v>
      </c>
      <c r="DL24" s="66">
        <v>5.81</v>
      </c>
      <c r="DM24" s="66">
        <v>2.25</v>
      </c>
      <c r="DN24" s="64"/>
      <c r="DO24" s="15">
        <f t="shared" si="0"/>
        <v>77</v>
      </c>
    </row>
    <row r="25" spans="2:119" ht="27.75" customHeight="1">
      <c r="B25" s="63">
        <v>2220329478</v>
      </c>
      <c r="C25" s="64" t="s">
        <v>91</v>
      </c>
      <c r="D25" s="64" t="s">
        <v>273</v>
      </c>
      <c r="E25" s="64" t="s">
        <v>115</v>
      </c>
      <c r="F25" s="65">
        <v>35952</v>
      </c>
      <c r="G25" s="64" t="s">
        <v>5</v>
      </c>
      <c r="H25" s="64" t="s">
        <v>151</v>
      </c>
      <c r="I25" s="66">
        <v>7.9</v>
      </c>
      <c r="J25" s="66">
        <v>8.5</v>
      </c>
      <c r="K25" s="66">
        <v>6</v>
      </c>
      <c r="L25" s="66">
        <v>8.6999999999999993</v>
      </c>
      <c r="M25" s="66"/>
      <c r="N25" s="66">
        <v>7.6</v>
      </c>
      <c r="O25" s="66"/>
      <c r="P25" s="66">
        <v>7.7</v>
      </c>
      <c r="Q25" s="66"/>
      <c r="R25" s="66">
        <v>8.6999999999999993</v>
      </c>
      <c r="S25" s="66"/>
      <c r="T25" s="67" t="s">
        <v>78</v>
      </c>
      <c r="U25" s="66"/>
      <c r="V25" s="66"/>
      <c r="W25" s="66"/>
      <c r="X25" s="66">
        <v>5.3</v>
      </c>
      <c r="Y25" s="66">
        <v>7.2</v>
      </c>
      <c r="Z25" s="66">
        <v>7.5</v>
      </c>
      <c r="AA25" s="66">
        <v>8.9</v>
      </c>
      <c r="AB25" s="66"/>
      <c r="AC25" s="66"/>
      <c r="AD25" s="66">
        <v>7.1</v>
      </c>
      <c r="AE25" s="67" t="s">
        <v>78</v>
      </c>
      <c r="AF25" s="66">
        <v>9.1</v>
      </c>
      <c r="AG25" s="66">
        <v>9.1999999999999993</v>
      </c>
      <c r="AH25" s="66"/>
      <c r="AI25" s="66">
        <v>9.1999999999999993</v>
      </c>
      <c r="AJ25" s="66"/>
      <c r="AK25" s="66">
        <v>8.5</v>
      </c>
      <c r="AL25" s="66">
        <v>33</v>
      </c>
      <c r="AM25" s="66">
        <v>12</v>
      </c>
      <c r="AN25" s="66">
        <v>6.5</v>
      </c>
      <c r="AO25" s="66">
        <v>6.9</v>
      </c>
      <c r="AP25" s="66"/>
      <c r="AQ25" s="66"/>
      <c r="AR25" s="66">
        <v>5.7</v>
      </c>
      <c r="AS25" s="66"/>
      <c r="AT25" s="66"/>
      <c r="AU25" s="66"/>
      <c r="AV25" s="67" t="s">
        <v>78</v>
      </c>
      <c r="AW25" s="66"/>
      <c r="AX25" s="66"/>
      <c r="AY25" s="66"/>
      <c r="AZ25" s="66"/>
      <c r="BA25" s="66"/>
      <c r="BB25" s="66"/>
      <c r="BC25" s="66">
        <v>3</v>
      </c>
      <c r="BD25" s="66">
        <v>2</v>
      </c>
      <c r="BE25" s="66">
        <v>8.1</v>
      </c>
      <c r="BF25" s="66">
        <v>4.9000000000000004</v>
      </c>
      <c r="BG25" s="66">
        <v>4.9000000000000004</v>
      </c>
      <c r="BH25" s="66">
        <v>7.5</v>
      </c>
      <c r="BI25" s="66">
        <v>6</v>
      </c>
      <c r="BJ25" s="66">
        <v>7.6</v>
      </c>
      <c r="BK25" s="66">
        <v>4.7</v>
      </c>
      <c r="BL25" s="66">
        <v>6.9</v>
      </c>
      <c r="BM25" s="66">
        <v>7.3</v>
      </c>
      <c r="BN25" s="67" t="s">
        <v>78</v>
      </c>
      <c r="BO25" s="67" t="s">
        <v>78</v>
      </c>
      <c r="BP25" s="67" t="s">
        <v>78</v>
      </c>
      <c r="BQ25" s="67" t="s">
        <v>78</v>
      </c>
      <c r="BR25" s="66"/>
      <c r="BS25" s="66"/>
      <c r="BT25" s="66"/>
      <c r="BU25" s="66"/>
      <c r="BV25" s="66">
        <v>6.2</v>
      </c>
      <c r="BW25" s="66">
        <v>6.4</v>
      </c>
      <c r="BX25" s="67" t="s">
        <v>78</v>
      </c>
      <c r="BY25" s="66"/>
      <c r="BZ25" s="66"/>
      <c r="CA25" s="66">
        <v>6.1</v>
      </c>
      <c r="CB25" s="66"/>
      <c r="CC25" s="66"/>
      <c r="CD25" s="67" t="s">
        <v>78</v>
      </c>
      <c r="CE25" s="66"/>
      <c r="CF25" s="66"/>
      <c r="CG25" s="67" t="s">
        <v>78</v>
      </c>
      <c r="CH25" s="66">
        <v>8.9</v>
      </c>
      <c r="CI25" s="66">
        <v>26</v>
      </c>
      <c r="CJ25" s="66">
        <v>33</v>
      </c>
      <c r="CK25" s="66">
        <v>7.3</v>
      </c>
      <c r="CL25" s="66">
        <v>5.8</v>
      </c>
      <c r="CM25" s="66">
        <v>5.0999999999999996</v>
      </c>
      <c r="CN25" s="66"/>
      <c r="CO25" s="66">
        <v>6.7</v>
      </c>
      <c r="CP25" s="66"/>
      <c r="CQ25" s="66"/>
      <c r="CR25" s="66"/>
      <c r="CS25" s="66">
        <v>7.8</v>
      </c>
      <c r="CT25" s="66"/>
      <c r="CU25" s="66"/>
      <c r="CV25" s="66"/>
      <c r="CW25" s="66"/>
      <c r="CX25" s="66"/>
      <c r="CY25" s="66"/>
      <c r="CZ25" s="66"/>
      <c r="DA25" s="66">
        <v>12</v>
      </c>
      <c r="DB25" s="66">
        <v>12</v>
      </c>
      <c r="DC25" s="66"/>
      <c r="DD25" s="66"/>
      <c r="DE25" s="66"/>
      <c r="DF25" s="66">
        <v>0</v>
      </c>
      <c r="DG25" s="66">
        <v>4</v>
      </c>
      <c r="DH25" s="66">
        <v>74</v>
      </c>
      <c r="DI25" s="66">
        <v>63</v>
      </c>
      <c r="DJ25" s="66">
        <v>137</v>
      </c>
      <c r="DK25" s="66">
        <v>76</v>
      </c>
      <c r="DL25" s="66">
        <v>6.87</v>
      </c>
      <c r="DM25" s="66">
        <v>2.83</v>
      </c>
      <c r="DN25" s="64"/>
      <c r="DO25" s="15">
        <f t="shared" si="0"/>
        <v>57</v>
      </c>
    </row>
    <row r="26" spans="2:119" ht="27.75" customHeight="1">
      <c r="B26" s="63">
        <v>2220326373</v>
      </c>
      <c r="C26" s="64" t="s">
        <v>3</v>
      </c>
      <c r="D26" s="64" t="s">
        <v>317</v>
      </c>
      <c r="E26" s="64" t="s">
        <v>132</v>
      </c>
      <c r="F26" s="65">
        <v>35905</v>
      </c>
      <c r="G26" s="64" t="s">
        <v>5</v>
      </c>
      <c r="H26" s="64" t="s">
        <v>151</v>
      </c>
      <c r="I26" s="66">
        <v>7.2</v>
      </c>
      <c r="J26" s="66">
        <v>7.9</v>
      </c>
      <c r="K26" s="66">
        <v>6.8</v>
      </c>
      <c r="L26" s="66">
        <v>6.8</v>
      </c>
      <c r="M26" s="66"/>
      <c r="N26" s="67" t="s">
        <v>78</v>
      </c>
      <c r="O26" s="66"/>
      <c r="P26" s="66"/>
      <c r="Q26" s="66"/>
      <c r="R26" s="66"/>
      <c r="S26" s="66"/>
      <c r="T26" s="66"/>
      <c r="U26" s="66"/>
      <c r="V26" s="66"/>
      <c r="W26" s="66"/>
      <c r="X26" s="66">
        <v>6.4</v>
      </c>
      <c r="Y26" s="66">
        <v>5.8</v>
      </c>
      <c r="Z26" s="66">
        <v>6.5</v>
      </c>
      <c r="AA26" s="66"/>
      <c r="AB26" s="66">
        <v>7.3</v>
      </c>
      <c r="AC26" s="66"/>
      <c r="AD26" s="66">
        <v>5.3</v>
      </c>
      <c r="AE26" s="66"/>
      <c r="AF26" s="66">
        <v>9.5</v>
      </c>
      <c r="AG26" s="66">
        <v>9.3000000000000007</v>
      </c>
      <c r="AH26" s="66"/>
      <c r="AI26" s="66">
        <v>4.2</v>
      </c>
      <c r="AJ26" s="66">
        <v>4.9000000000000004</v>
      </c>
      <c r="AK26" s="66">
        <v>6.6</v>
      </c>
      <c r="AL26" s="66">
        <v>30</v>
      </c>
      <c r="AM26" s="66">
        <v>15</v>
      </c>
      <c r="AN26" s="66">
        <v>5.3</v>
      </c>
      <c r="AO26" s="66">
        <v>4.8</v>
      </c>
      <c r="AP26" s="66"/>
      <c r="AQ26" s="66"/>
      <c r="AR26" s="66">
        <v>4.5</v>
      </c>
      <c r="AS26" s="66"/>
      <c r="AT26" s="66"/>
      <c r="AU26" s="66"/>
      <c r="AV26" s="66"/>
      <c r="AW26" s="66"/>
      <c r="AX26" s="67" t="s">
        <v>78</v>
      </c>
      <c r="AY26" s="66"/>
      <c r="AZ26" s="66"/>
      <c r="BA26" s="66"/>
      <c r="BB26" s="66"/>
      <c r="BC26" s="66">
        <v>3</v>
      </c>
      <c r="BD26" s="66">
        <v>2</v>
      </c>
      <c r="BE26" s="66">
        <v>8.1</v>
      </c>
      <c r="BF26" s="66">
        <v>8</v>
      </c>
      <c r="BG26" s="66">
        <v>6.6</v>
      </c>
      <c r="BH26" s="66">
        <v>9.6</v>
      </c>
      <c r="BI26" s="66">
        <v>8.8000000000000007</v>
      </c>
      <c r="BJ26" s="66">
        <v>8.1999999999999993</v>
      </c>
      <c r="BK26" s="66">
        <v>7</v>
      </c>
      <c r="BL26" s="66">
        <v>7.4</v>
      </c>
      <c r="BM26" s="66">
        <v>8.4</v>
      </c>
      <c r="BN26" s="67" t="s">
        <v>78</v>
      </c>
      <c r="BO26" s="67" t="s">
        <v>78</v>
      </c>
      <c r="BP26" s="66">
        <v>6.8</v>
      </c>
      <c r="BQ26" s="66">
        <v>8.1999999999999993</v>
      </c>
      <c r="BR26" s="66"/>
      <c r="BS26" s="66"/>
      <c r="BT26" s="66"/>
      <c r="BU26" s="66"/>
      <c r="BV26" s="66">
        <v>8.6999999999999993</v>
      </c>
      <c r="BW26" s="67" t="s">
        <v>78</v>
      </c>
      <c r="BX26" s="66"/>
      <c r="BY26" s="66"/>
      <c r="BZ26" s="66"/>
      <c r="CA26" s="66"/>
      <c r="CB26" s="66">
        <v>5.6</v>
      </c>
      <c r="CC26" s="66"/>
      <c r="CD26" s="66"/>
      <c r="CE26" s="66"/>
      <c r="CF26" s="66"/>
      <c r="CG26" s="67" t="s">
        <v>78</v>
      </c>
      <c r="CH26" s="66">
        <v>8.5</v>
      </c>
      <c r="CI26" s="66">
        <v>28</v>
      </c>
      <c r="CJ26" s="66">
        <v>31</v>
      </c>
      <c r="CK26" s="66">
        <v>7.1</v>
      </c>
      <c r="CL26" s="66">
        <v>5.8</v>
      </c>
      <c r="CM26" s="67" t="s">
        <v>78</v>
      </c>
      <c r="CN26" s="66"/>
      <c r="CO26" s="66"/>
      <c r="CP26" s="67" t="s">
        <v>78</v>
      </c>
      <c r="CQ26" s="66"/>
      <c r="CR26" s="66"/>
      <c r="CS26" s="66"/>
      <c r="CT26" s="66"/>
      <c r="CU26" s="66"/>
      <c r="CV26" s="66"/>
      <c r="CW26" s="66"/>
      <c r="CX26" s="66"/>
      <c r="CY26" s="66"/>
      <c r="CZ26" s="66"/>
      <c r="DA26" s="66">
        <v>4</v>
      </c>
      <c r="DB26" s="66">
        <v>20</v>
      </c>
      <c r="DC26" s="66"/>
      <c r="DD26" s="66"/>
      <c r="DE26" s="66"/>
      <c r="DF26" s="66">
        <v>0</v>
      </c>
      <c r="DG26" s="66">
        <v>4</v>
      </c>
      <c r="DH26" s="66">
        <v>65</v>
      </c>
      <c r="DI26" s="66">
        <v>72</v>
      </c>
      <c r="DJ26" s="66">
        <v>137</v>
      </c>
      <c r="DK26" s="66">
        <v>67</v>
      </c>
      <c r="DL26" s="66">
        <v>6.94</v>
      </c>
      <c r="DM26" s="66">
        <v>2.76</v>
      </c>
      <c r="DN26" s="64"/>
      <c r="DO26" s="15">
        <f t="shared" si="0"/>
        <v>66</v>
      </c>
    </row>
    <row r="27" spans="2:119" ht="27.75" customHeight="1">
      <c r="B27" s="63">
        <v>2220328784</v>
      </c>
      <c r="C27" s="64" t="s">
        <v>140</v>
      </c>
      <c r="D27" s="64" t="s">
        <v>259</v>
      </c>
      <c r="E27" s="64" t="s">
        <v>132</v>
      </c>
      <c r="F27" s="65">
        <v>35943</v>
      </c>
      <c r="G27" s="64" t="s">
        <v>5</v>
      </c>
      <c r="H27" s="64" t="s">
        <v>153</v>
      </c>
      <c r="I27" s="66">
        <v>7.7</v>
      </c>
      <c r="J27" s="66">
        <v>7.2</v>
      </c>
      <c r="K27" s="67" t="s">
        <v>78</v>
      </c>
      <c r="L27" s="66">
        <v>8.1</v>
      </c>
      <c r="M27" s="66"/>
      <c r="N27" s="66">
        <v>5.6</v>
      </c>
      <c r="O27" s="66"/>
      <c r="P27" s="67" t="s">
        <v>78</v>
      </c>
      <c r="Q27" s="66"/>
      <c r="R27" s="66"/>
      <c r="S27" s="66"/>
      <c r="T27" s="66"/>
      <c r="U27" s="66"/>
      <c r="V27" s="66"/>
      <c r="W27" s="66"/>
      <c r="X27" s="66">
        <v>7.9</v>
      </c>
      <c r="Y27" s="66"/>
      <c r="Z27" s="66">
        <v>7.6</v>
      </c>
      <c r="AA27" s="66"/>
      <c r="AB27" s="66"/>
      <c r="AC27" s="66"/>
      <c r="AD27" s="66"/>
      <c r="AE27" s="66"/>
      <c r="AF27" s="66">
        <v>9.9</v>
      </c>
      <c r="AG27" s="66">
        <v>9.9</v>
      </c>
      <c r="AH27" s="66"/>
      <c r="AI27" s="66"/>
      <c r="AJ27" s="66"/>
      <c r="AK27" s="66"/>
      <c r="AL27" s="66">
        <v>16</v>
      </c>
      <c r="AM27" s="66">
        <v>29</v>
      </c>
      <c r="AN27" s="66">
        <v>7.6</v>
      </c>
      <c r="AO27" s="67" t="s">
        <v>78</v>
      </c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>
        <v>1</v>
      </c>
      <c r="BD27" s="66">
        <v>4</v>
      </c>
      <c r="BE27" s="66">
        <v>7.8</v>
      </c>
      <c r="BF27" s="66">
        <v>6.7</v>
      </c>
      <c r="BG27" s="66">
        <v>6.9</v>
      </c>
      <c r="BH27" s="66">
        <v>9.5</v>
      </c>
      <c r="BI27" s="66">
        <v>6.7</v>
      </c>
      <c r="BJ27" s="67" t="s">
        <v>78</v>
      </c>
      <c r="BK27" s="67" t="s">
        <v>78</v>
      </c>
      <c r="BL27" s="67" t="s">
        <v>78</v>
      </c>
      <c r="BM27" s="67" t="s">
        <v>78</v>
      </c>
      <c r="BN27" s="66"/>
      <c r="BO27" s="66"/>
      <c r="BP27" s="66"/>
      <c r="BQ27" s="66"/>
      <c r="BR27" s="66"/>
      <c r="BS27" s="66"/>
      <c r="BT27" s="66"/>
      <c r="BU27" s="66"/>
      <c r="BV27" s="66">
        <v>6.8</v>
      </c>
      <c r="BW27" s="67" t="s">
        <v>78</v>
      </c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>
        <v>12</v>
      </c>
      <c r="CJ27" s="66">
        <v>47</v>
      </c>
      <c r="CK27" s="67" t="s">
        <v>78</v>
      </c>
      <c r="CL27" s="66">
        <v>6.9</v>
      </c>
      <c r="CM27" s="66"/>
      <c r="CN27" s="67" t="s">
        <v>78</v>
      </c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>
        <v>2</v>
      </c>
      <c r="DB27" s="66">
        <v>22</v>
      </c>
      <c r="DC27" s="66"/>
      <c r="DD27" s="66"/>
      <c r="DE27" s="66"/>
      <c r="DF27" s="66">
        <v>0</v>
      </c>
      <c r="DG27" s="66">
        <v>4</v>
      </c>
      <c r="DH27" s="66">
        <v>31</v>
      </c>
      <c r="DI27" s="66">
        <v>106</v>
      </c>
      <c r="DJ27" s="66">
        <v>137</v>
      </c>
      <c r="DK27" s="66">
        <v>31</v>
      </c>
      <c r="DL27" s="66">
        <v>7.54</v>
      </c>
      <c r="DM27" s="66">
        <v>3.1</v>
      </c>
      <c r="DN27" s="64"/>
      <c r="DO27" s="15">
        <f t="shared" si="0"/>
        <v>98</v>
      </c>
    </row>
    <row r="28" spans="2:119" ht="27.75" customHeight="1">
      <c r="B28" s="63">
        <v>2220326376</v>
      </c>
      <c r="C28" s="64" t="s">
        <v>3</v>
      </c>
      <c r="D28" s="64" t="s">
        <v>273</v>
      </c>
      <c r="E28" s="64" t="s">
        <v>9</v>
      </c>
      <c r="F28" s="65">
        <v>36132</v>
      </c>
      <c r="G28" s="64" t="s">
        <v>5</v>
      </c>
      <c r="H28" s="64" t="s">
        <v>151</v>
      </c>
      <c r="I28" s="66">
        <v>7</v>
      </c>
      <c r="J28" s="66">
        <v>7.8</v>
      </c>
      <c r="K28" s="66">
        <v>6.6</v>
      </c>
      <c r="L28" s="66">
        <v>0</v>
      </c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>
        <v>5.3</v>
      </c>
      <c r="Y28" s="66">
        <v>0</v>
      </c>
      <c r="Z28" s="66">
        <v>0</v>
      </c>
      <c r="AA28" s="66"/>
      <c r="AB28" s="66">
        <v>0</v>
      </c>
      <c r="AC28" s="66"/>
      <c r="AD28" s="66">
        <v>5.0999999999999996</v>
      </c>
      <c r="AE28" s="67" t="s">
        <v>78</v>
      </c>
      <c r="AF28" s="66">
        <v>8.1</v>
      </c>
      <c r="AG28" s="66">
        <v>8</v>
      </c>
      <c r="AH28" s="67" t="s">
        <v>78</v>
      </c>
      <c r="AI28" s="66">
        <v>0</v>
      </c>
      <c r="AJ28" s="66"/>
      <c r="AK28" s="66">
        <v>4.9000000000000004</v>
      </c>
      <c r="AL28" s="66">
        <v>15</v>
      </c>
      <c r="AM28" s="66">
        <v>30</v>
      </c>
      <c r="AN28" s="66">
        <v>6.5</v>
      </c>
      <c r="AO28" s="66">
        <v>4.5</v>
      </c>
      <c r="AP28" s="66"/>
      <c r="AQ28" s="66"/>
      <c r="AR28" s="66"/>
      <c r="AS28" s="66"/>
      <c r="AT28" s="66">
        <v>0</v>
      </c>
      <c r="AU28" s="66"/>
      <c r="AV28" s="67" t="s">
        <v>78</v>
      </c>
      <c r="AW28" s="66"/>
      <c r="AX28" s="66"/>
      <c r="AY28" s="66"/>
      <c r="AZ28" s="66"/>
      <c r="BA28" s="66"/>
      <c r="BB28" s="66"/>
      <c r="BC28" s="66">
        <v>2</v>
      </c>
      <c r="BD28" s="66">
        <v>3</v>
      </c>
      <c r="BE28" s="66">
        <v>6</v>
      </c>
      <c r="BF28" s="66">
        <v>5.4</v>
      </c>
      <c r="BG28" s="66">
        <v>5.0999999999999996</v>
      </c>
      <c r="BH28" s="66">
        <v>5.0999999999999996</v>
      </c>
      <c r="BI28" s="66">
        <v>6.7</v>
      </c>
      <c r="BJ28" s="67" t="s">
        <v>78</v>
      </c>
      <c r="BK28" s="67" t="s">
        <v>78</v>
      </c>
      <c r="BL28" s="67" t="s">
        <v>78</v>
      </c>
      <c r="BM28" s="67" t="s">
        <v>78</v>
      </c>
      <c r="BN28" s="66"/>
      <c r="BO28" s="66"/>
      <c r="BP28" s="66"/>
      <c r="BQ28" s="66"/>
      <c r="BR28" s="66"/>
      <c r="BS28" s="66"/>
      <c r="BT28" s="66"/>
      <c r="BU28" s="66"/>
      <c r="BV28" s="66">
        <v>5.3</v>
      </c>
      <c r="BW28" s="66">
        <v>4.9000000000000004</v>
      </c>
      <c r="BX28" s="66"/>
      <c r="BY28" s="66"/>
      <c r="BZ28" s="66"/>
      <c r="CA28" s="67" t="s">
        <v>78</v>
      </c>
      <c r="CB28" s="66"/>
      <c r="CC28" s="66"/>
      <c r="CD28" s="66"/>
      <c r="CE28" s="66"/>
      <c r="CF28" s="66"/>
      <c r="CG28" s="67" t="s">
        <v>78</v>
      </c>
      <c r="CH28" s="66">
        <v>4.4000000000000004</v>
      </c>
      <c r="CI28" s="66">
        <v>15</v>
      </c>
      <c r="CJ28" s="66">
        <v>44</v>
      </c>
      <c r="CK28" s="66">
        <v>4.4000000000000004</v>
      </c>
      <c r="CL28" s="66">
        <v>7.6</v>
      </c>
      <c r="CM28" s="66"/>
      <c r="CN28" s="66"/>
      <c r="CO28" s="66">
        <v>4.4000000000000004</v>
      </c>
      <c r="CP28" s="66"/>
      <c r="CQ28" s="66"/>
      <c r="CR28" s="66"/>
      <c r="CS28" s="66">
        <v>0</v>
      </c>
      <c r="CT28" s="66"/>
      <c r="CU28" s="66"/>
      <c r="CV28" s="66"/>
      <c r="CW28" s="66"/>
      <c r="CX28" s="66"/>
      <c r="CY28" s="66"/>
      <c r="CZ28" s="66"/>
      <c r="DA28" s="66">
        <v>7</v>
      </c>
      <c r="DB28" s="66">
        <v>17</v>
      </c>
      <c r="DC28" s="66"/>
      <c r="DD28" s="66"/>
      <c r="DE28" s="66"/>
      <c r="DF28" s="66">
        <v>0</v>
      </c>
      <c r="DG28" s="66">
        <v>4</v>
      </c>
      <c r="DH28" s="66">
        <v>39</v>
      </c>
      <c r="DI28" s="66">
        <v>98</v>
      </c>
      <c r="DJ28" s="66">
        <v>137</v>
      </c>
      <c r="DK28" s="66">
        <v>61</v>
      </c>
      <c r="DL28" s="66">
        <v>3.91</v>
      </c>
      <c r="DM28" s="66">
        <v>1.29</v>
      </c>
      <c r="DN28" s="64"/>
      <c r="DO28" s="15">
        <f t="shared" si="0"/>
        <v>91</v>
      </c>
    </row>
    <row r="29" spans="2:119" ht="27.75" customHeight="1">
      <c r="B29" s="63">
        <v>2220125630</v>
      </c>
      <c r="C29" s="64" t="s">
        <v>107</v>
      </c>
      <c r="D29" s="64" t="s">
        <v>284</v>
      </c>
      <c r="E29" s="64" t="s">
        <v>264</v>
      </c>
      <c r="F29" s="65">
        <v>35822</v>
      </c>
      <c r="G29" s="64" t="s">
        <v>5</v>
      </c>
      <c r="H29" s="64" t="s">
        <v>151</v>
      </c>
      <c r="I29" s="66">
        <v>8.3000000000000007</v>
      </c>
      <c r="J29" s="66">
        <v>6.8</v>
      </c>
      <c r="K29" s="66">
        <v>7.7</v>
      </c>
      <c r="L29" s="66">
        <v>6</v>
      </c>
      <c r="M29" s="66"/>
      <c r="N29" s="67" t="s">
        <v>78</v>
      </c>
      <c r="O29" s="66"/>
      <c r="P29" s="66"/>
      <c r="Q29" s="66"/>
      <c r="R29" s="66"/>
      <c r="S29" s="66"/>
      <c r="T29" s="66"/>
      <c r="U29" s="66"/>
      <c r="V29" s="66"/>
      <c r="W29" s="66"/>
      <c r="X29" s="66">
        <v>7.5</v>
      </c>
      <c r="Y29" s="66">
        <v>6.5</v>
      </c>
      <c r="Z29" s="66">
        <v>4.0999999999999996</v>
      </c>
      <c r="AA29" s="66"/>
      <c r="AB29" s="66">
        <v>6.1</v>
      </c>
      <c r="AC29" s="66">
        <v>7</v>
      </c>
      <c r="AD29" s="66">
        <v>8.8000000000000007</v>
      </c>
      <c r="AE29" s="66"/>
      <c r="AF29" s="66"/>
      <c r="AG29" s="66">
        <v>7.6</v>
      </c>
      <c r="AH29" s="66">
        <v>7.2</v>
      </c>
      <c r="AI29" s="66">
        <v>5.3</v>
      </c>
      <c r="AJ29" s="66">
        <v>4.3</v>
      </c>
      <c r="AK29" s="66">
        <v>7.4</v>
      </c>
      <c r="AL29" s="66">
        <v>34</v>
      </c>
      <c r="AM29" s="66">
        <v>11</v>
      </c>
      <c r="AN29" s="66">
        <v>6.4</v>
      </c>
      <c r="AO29" s="66">
        <v>7.2</v>
      </c>
      <c r="AP29" s="66"/>
      <c r="AQ29" s="66"/>
      <c r="AR29" s="66"/>
      <c r="AS29" s="66"/>
      <c r="AT29" s="66">
        <v>6.3</v>
      </c>
      <c r="AU29" s="66"/>
      <c r="AV29" s="66"/>
      <c r="AW29" s="66"/>
      <c r="AX29" s="66"/>
      <c r="AY29" s="66"/>
      <c r="AZ29" s="67" t="s">
        <v>78</v>
      </c>
      <c r="BA29" s="66"/>
      <c r="BB29" s="66"/>
      <c r="BC29" s="66">
        <v>3</v>
      </c>
      <c r="BD29" s="66">
        <v>2</v>
      </c>
      <c r="BE29" s="67" t="s">
        <v>78</v>
      </c>
      <c r="BF29" s="66">
        <v>8.5</v>
      </c>
      <c r="BG29" s="66">
        <v>4</v>
      </c>
      <c r="BH29" s="66">
        <v>6.5</v>
      </c>
      <c r="BI29" s="66">
        <v>6.6</v>
      </c>
      <c r="BJ29" s="67" t="s">
        <v>78</v>
      </c>
      <c r="BK29" s="66">
        <v>7</v>
      </c>
      <c r="BL29" s="66">
        <v>7.1</v>
      </c>
      <c r="BM29" s="67" t="s">
        <v>78</v>
      </c>
      <c r="BN29" s="66"/>
      <c r="BO29" s="66">
        <v>5.4</v>
      </c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7" t="s">
        <v>78</v>
      </c>
      <c r="CB29" s="66"/>
      <c r="CC29" s="66"/>
      <c r="CD29" s="66"/>
      <c r="CE29" s="66"/>
      <c r="CF29" s="66"/>
      <c r="CG29" s="67" t="s">
        <v>78</v>
      </c>
      <c r="CH29" s="66">
        <v>7.2</v>
      </c>
      <c r="CI29" s="66">
        <v>15</v>
      </c>
      <c r="CJ29" s="66">
        <v>44</v>
      </c>
      <c r="CK29" s="66">
        <v>5.0999999999999996</v>
      </c>
      <c r="CL29" s="66">
        <v>7.3</v>
      </c>
      <c r="CM29" s="66">
        <v>0</v>
      </c>
      <c r="CN29" s="66"/>
      <c r="CO29" s="66">
        <v>5.2</v>
      </c>
      <c r="CP29" s="67" t="s">
        <v>78</v>
      </c>
      <c r="CQ29" s="66"/>
      <c r="CR29" s="66"/>
      <c r="CS29" s="66">
        <v>4.2</v>
      </c>
      <c r="CT29" s="66"/>
      <c r="CU29" s="66"/>
      <c r="CV29" s="66"/>
      <c r="CW29" s="66"/>
      <c r="CX29" s="66"/>
      <c r="CY29" s="66"/>
      <c r="CZ29" s="66"/>
      <c r="DA29" s="66">
        <v>9</v>
      </c>
      <c r="DB29" s="66">
        <v>15</v>
      </c>
      <c r="DC29" s="66"/>
      <c r="DD29" s="66"/>
      <c r="DE29" s="66"/>
      <c r="DF29" s="66">
        <v>0</v>
      </c>
      <c r="DG29" s="66">
        <v>4</v>
      </c>
      <c r="DH29" s="66">
        <v>61</v>
      </c>
      <c r="DI29" s="66">
        <v>76</v>
      </c>
      <c r="DJ29" s="66">
        <v>137</v>
      </c>
      <c r="DK29" s="66">
        <v>64</v>
      </c>
      <c r="DL29" s="66">
        <v>6.06</v>
      </c>
      <c r="DM29" s="66">
        <v>2.35</v>
      </c>
      <c r="DN29" s="64" t="s">
        <v>318</v>
      </c>
      <c r="DO29" s="15">
        <f t="shared" si="0"/>
        <v>70</v>
      </c>
    </row>
    <row r="30" spans="2:119" ht="27.75" customHeight="1">
      <c r="B30" s="63">
        <v>2221326377</v>
      </c>
      <c r="C30" s="64" t="s">
        <v>3</v>
      </c>
      <c r="D30" s="64" t="s">
        <v>319</v>
      </c>
      <c r="E30" s="64" t="s">
        <v>264</v>
      </c>
      <c r="F30" s="65">
        <v>36031</v>
      </c>
      <c r="G30" s="64" t="s">
        <v>95</v>
      </c>
      <c r="H30" s="64" t="s">
        <v>151</v>
      </c>
      <c r="I30" s="66">
        <v>6.9</v>
      </c>
      <c r="J30" s="66">
        <v>8.1999999999999993</v>
      </c>
      <c r="K30" s="67" t="s">
        <v>78</v>
      </c>
      <c r="L30" s="66">
        <v>5.7</v>
      </c>
      <c r="M30" s="66"/>
      <c r="N30" s="66">
        <v>4.4000000000000004</v>
      </c>
      <c r="O30" s="66"/>
      <c r="P30" s="66">
        <v>8.4</v>
      </c>
      <c r="Q30" s="66"/>
      <c r="R30" s="67" t="s">
        <v>78</v>
      </c>
      <c r="S30" s="66"/>
      <c r="T30" s="66"/>
      <c r="U30" s="66"/>
      <c r="V30" s="66"/>
      <c r="W30" s="66"/>
      <c r="X30" s="66">
        <v>8.1</v>
      </c>
      <c r="Y30" s="66">
        <v>8.5</v>
      </c>
      <c r="Z30" s="66">
        <v>6.3</v>
      </c>
      <c r="AA30" s="66"/>
      <c r="AB30" s="66">
        <v>7.9</v>
      </c>
      <c r="AC30" s="66"/>
      <c r="AD30" s="66">
        <v>8.1</v>
      </c>
      <c r="AE30" s="67" t="s">
        <v>78</v>
      </c>
      <c r="AF30" s="66">
        <v>9.9</v>
      </c>
      <c r="AG30" s="66">
        <v>9.6999999999999993</v>
      </c>
      <c r="AH30" s="66"/>
      <c r="AI30" s="66">
        <v>6.9</v>
      </c>
      <c r="AJ30" s="66"/>
      <c r="AK30" s="66"/>
      <c r="AL30" s="66">
        <v>27</v>
      </c>
      <c r="AM30" s="66">
        <v>18</v>
      </c>
      <c r="AN30" s="66">
        <v>7.8</v>
      </c>
      <c r="AO30" s="66">
        <v>7.4</v>
      </c>
      <c r="AP30" s="66"/>
      <c r="AQ30" s="66"/>
      <c r="AR30" s="66">
        <v>6.3</v>
      </c>
      <c r="AS30" s="66"/>
      <c r="AT30" s="66"/>
      <c r="AU30" s="66"/>
      <c r="AV30" s="66"/>
      <c r="AW30" s="66"/>
      <c r="AX30" s="66"/>
      <c r="AY30" s="66"/>
      <c r="AZ30" s="67" t="s">
        <v>78</v>
      </c>
      <c r="BA30" s="66"/>
      <c r="BB30" s="66"/>
      <c r="BC30" s="66">
        <v>3</v>
      </c>
      <c r="BD30" s="66">
        <v>2</v>
      </c>
      <c r="BE30" s="66">
        <v>8.9</v>
      </c>
      <c r="BF30" s="66">
        <v>7.9</v>
      </c>
      <c r="BG30" s="66">
        <v>8.5</v>
      </c>
      <c r="BH30" s="66">
        <v>8.6</v>
      </c>
      <c r="BI30" s="66">
        <v>8.5</v>
      </c>
      <c r="BJ30" s="66">
        <v>8.8000000000000007</v>
      </c>
      <c r="BK30" s="66">
        <v>8</v>
      </c>
      <c r="BL30" s="66">
        <v>7.9</v>
      </c>
      <c r="BM30" s="66">
        <v>8.6</v>
      </c>
      <c r="BN30" s="66">
        <v>7.1</v>
      </c>
      <c r="BO30" s="66">
        <v>8.8000000000000007</v>
      </c>
      <c r="BP30" s="66">
        <v>8.1</v>
      </c>
      <c r="BQ30" s="66">
        <v>8.6999999999999993</v>
      </c>
      <c r="BR30" s="67" t="s">
        <v>78</v>
      </c>
      <c r="BS30" s="66"/>
      <c r="BT30" s="67" t="s">
        <v>78</v>
      </c>
      <c r="BU30" s="66"/>
      <c r="BV30" s="66">
        <v>7.7</v>
      </c>
      <c r="BW30" s="66">
        <v>8.9</v>
      </c>
      <c r="BX30" s="66">
        <v>5.8</v>
      </c>
      <c r="BY30" s="66"/>
      <c r="BZ30" s="66"/>
      <c r="CA30" s="67" t="s">
        <v>78</v>
      </c>
      <c r="CB30" s="66">
        <v>6.5</v>
      </c>
      <c r="CC30" s="66"/>
      <c r="CD30" s="66"/>
      <c r="CE30" s="66"/>
      <c r="CF30" s="66"/>
      <c r="CG30" s="66"/>
      <c r="CH30" s="66">
        <v>8.5</v>
      </c>
      <c r="CI30" s="66">
        <v>36</v>
      </c>
      <c r="CJ30" s="66">
        <v>23</v>
      </c>
      <c r="CK30" s="66">
        <v>6.3</v>
      </c>
      <c r="CL30" s="66">
        <v>7</v>
      </c>
      <c r="CM30" s="66"/>
      <c r="CN30" s="66">
        <v>5.5</v>
      </c>
      <c r="CO30" s="66">
        <v>7.4</v>
      </c>
      <c r="CP30" s="67" t="s">
        <v>78</v>
      </c>
      <c r="CQ30" s="67" t="s">
        <v>78</v>
      </c>
      <c r="CR30" s="66"/>
      <c r="CS30" s="66"/>
      <c r="CT30" s="66"/>
      <c r="CU30" s="66"/>
      <c r="CV30" s="66"/>
      <c r="CW30" s="66"/>
      <c r="CX30" s="66"/>
      <c r="CY30" s="66"/>
      <c r="CZ30" s="66"/>
      <c r="DA30" s="66">
        <v>10</v>
      </c>
      <c r="DB30" s="66">
        <v>14</v>
      </c>
      <c r="DC30" s="66"/>
      <c r="DD30" s="66"/>
      <c r="DE30" s="66"/>
      <c r="DF30" s="66">
        <v>0</v>
      </c>
      <c r="DG30" s="66">
        <v>4</v>
      </c>
      <c r="DH30" s="66">
        <v>76</v>
      </c>
      <c r="DI30" s="66">
        <v>61</v>
      </c>
      <c r="DJ30" s="66">
        <v>137</v>
      </c>
      <c r="DK30" s="66">
        <v>76</v>
      </c>
      <c r="DL30" s="66">
        <v>7.62</v>
      </c>
      <c r="DM30" s="66">
        <v>3.25</v>
      </c>
      <c r="DN30" s="64"/>
      <c r="DO30" s="15">
        <f t="shared" si="0"/>
        <v>55</v>
      </c>
    </row>
    <row r="31" spans="2:119" ht="27.75" customHeight="1">
      <c r="B31" s="63">
        <v>2220323983</v>
      </c>
      <c r="C31" s="64" t="s">
        <v>92</v>
      </c>
      <c r="D31" s="64" t="s">
        <v>118</v>
      </c>
      <c r="E31" s="64" t="s">
        <v>265</v>
      </c>
      <c r="F31" s="65">
        <v>35971</v>
      </c>
      <c r="G31" s="64" t="s">
        <v>5</v>
      </c>
      <c r="H31" s="64" t="s">
        <v>151</v>
      </c>
      <c r="I31" s="66">
        <v>8.5</v>
      </c>
      <c r="J31" s="66">
        <v>8.6</v>
      </c>
      <c r="K31" s="66">
        <v>8</v>
      </c>
      <c r="L31" s="66">
        <v>7.5</v>
      </c>
      <c r="M31" s="66"/>
      <c r="N31" s="66">
        <v>8.3000000000000007</v>
      </c>
      <c r="O31" s="66"/>
      <c r="P31" s="66">
        <v>5.4</v>
      </c>
      <c r="Q31" s="66"/>
      <c r="R31" s="66">
        <v>7.8</v>
      </c>
      <c r="S31" s="66"/>
      <c r="T31" s="67" t="s">
        <v>78</v>
      </c>
      <c r="U31" s="66"/>
      <c r="V31" s="66"/>
      <c r="W31" s="66"/>
      <c r="X31" s="66">
        <v>7.9</v>
      </c>
      <c r="Y31" s="66">
        <v>0</v>
      </c>
      <c r="Z31" s="66">
        <v>9.1</v>
      </c>
      <c r="AA31" s="66"/>
      <c r="AB31" s="66">
        <v>7.9</v>
      </c>
      <c r="AC31" s="66"/>
      <c r="AD31" s="66">
        <v>6.9</v>
      </c>
      <c r="AE31" s="67" t="s">
        <v>78</v>
      </c>
      <c r="AF31" s="66">
        <v>9.3000000000000007</v>
      </c>
      <c r="AG31" s="66">
        <v>9.1999999999999993</v>
      </c>
      <c r="AH31" s="66"/>
      <c r="AI31" s="67" t="s">
        <v>78</v>
      </c>
      <c r="AJ31" s="66"/>
      <c r="AK31" s="66"/>
      <c r="AL31" s="66">
        <v>26</v>
      </c>
      <c r="AM31" s="66">
        <v>19</v>
      </c>
      <c r="AN31" s="66">
        <v>6.8</v>
      </c>
      <c r="AO31" s="66">
        <v>7.6</v>
      </c>
      <c r="AP31" s="66"/>
      <c r="AQ31" s="66"/>
      <c r="AR31" s="66"/>
      <c r="AS31" s="66"/>
      <c r="AT31" s="66">
        <v>6.9</v>
      </c>
      <c r="AU31" s="66"/>
      <c r="AV31" s="66"/>
      <c r="AW31" s="66"/>
      <c r="AX31" s="66"/>
      <c r="AY31" s="66"/>
      <c r="AZ31" s="67" t="s">
        <v>78</v>
      </c>
      <c r="BA31" s="66"/>
      <c r="BB31" s="66"/>
      <c r="BC31" s="66">
        <v>3</v>
      </c>
      <c r="BD31" s="66">
        <v>2</v>
      </c>
      <c r="BE31" s="66">
        <v>8.9</v>
      </c>
      <c r="BF31" s="66">
        <v>7.9</v>
      </c>
      <c r="BG31" s="66">
        <v>9.1999999999999993</v>
      </c>
      <c r="BH31" s="66">
        <v>8</v>
      </c>
      <c r="BI31" s="66">
        <v>7.9</v>
      </c>
      <c r="BJ31" s="66">
        <v>7.2</v>
      </c>
      <c r="BK31" s="66">
        <v>7.8</v>
      </c>
      <c r="BL31" s="66">
        <v>6.9</v>
      </c>
      <c r="BM31" s="66">
        <v>8.6999999999999993</v>
      </c>
      <c r="BN31" s="66">
        <v>6.8</v>
      </c>
      <c r="BO31" s="66">
        <v>7.9</v>
      </c>
      <c r="BP31" s="66">
        <v>6.3</v>
      </c>
      <c r="BQ31" s="66">
        <v>7.3</v>
      </c>
      <c r="BR31" s="67" t="s">
        <v>78</v>
      </c>
      <c r="BS31" s="66"/>
      <c r="BT31" s="66"/>
      <c r="BU31" s="66"/>
      <c r="BV31" s="66">
        <v>8.5</v>
      </c>
      <c r="BW31" s="66">
        <v>9.3000000000000007</v>
      </c>
      <c r="BX31" s="66"/>
      <c r="BY31" s="66"/>
      <c r="BZ31" s="66"/>
      <c r="CA31" s="67" t="s">
        <v>78</v>
      </c>
      <c r="CB31" s="66">
        <v>5.6</v>
      </c>
      <c r="CC31" s="66"/>
      <c r="CD31" s="66"/>
      <c r="CE31" s="67" t="s">
        <v>78</v>
      </c>
      <c r="CF31" s="66"/>
      <c r="CG31" s="66">
        <v>5.0999999999999996</v>
      </c>
      <c r="CH31" s="66">
        <v>8.4</v>
      </c>
      <c r="CI31" s="66">
        <v>37</v>
      </c>
      <c r="CJ31" s="66">
        <v>22</v>
      </c>
      <c r="CK31" s="66">
        <v>7</v>
      </c>
      <c r="CL31" s="66">
        <v>8.5</v>
      </c>
      <c r="CM31" s="66"/>
      <c r="CN31" s="66"/>
      <c r="CO31" s="66">
        <v>7.5</v>
      </c>
      <c r="CP31" s="67" t="s">
        <v>78</v>
      </c>
      <c r="CQ31" s="66"/>
      <c r="CR31" s="66"/>
      <c r="CS31" s="67" t="s">
        <v>78</v>
      </c>
      <c r="CT31" s="66"/>
      <c r="CU31" s="66"/>
      <c r="CV31" s="66"/>
      <c r="CW31" s="66"/>
      <c r="CX31" s="66"/>
      <c r="CY31" s="66"/>
      <c r="CZ31" s="66"/>
      <c r="DA31" s="66">
        <v>7</v>
      </c>
      <c r="DB31" s="66">
        <v>17</v>
      </c>
      <c r="DC31" s="66"/>
      <c r="DD31" s="66"/>
      <c r="DE31" s="66"/>
      <c r="DF31" s="66">
        <v>0</v>
      </c>
      <c r="DG31" s="66">
        <v>4</v>
      </c>
      <c r="DH31" s="66">
        <v>73</v>
      </c>
      <c r="DI31" s="66">
        <v>64</v>
      </c>
      <c r="DJ31" s="66">
        <v>137</v>
      </c>
      <c r="DK31" s="66">
        <v>76</v>
      </c>
      <c r="DL31" s="66">
        <v>7.53</v>
      </c>
      <c r="DM31" s="66">
        <v>3.14</v>
      </c>
      <c r="DN31" s="64"/>
      <c r="DO31" s="15">
        <f t="shared" si="0"/>
        <v>58</v>
      </c>
    </row>
    <row r="32" spans="2:119" ht="27.75" customHeight="1">
      <c r="B32" s="63">
        <v>2220324010</v>
      </c>
      <c r="C32" s="64" t="s">
        <v>91</v>
      </c>
      <c r="D32" s="64" t="s">
        <v>8</v>
      </c>
      <c r="E32" s="64" t="s">
        <v>114</v>
      </c>
      <c r="F32" s="65">
        <v>36112</v>
      </c>
      <c r="G32" s="64" t="s">
        <v>5</v>
      </c>
      <c r="H32" s="64" t="s">
        <v>151</v>
      </c>
      <c r="I32" s="66">
        <v>8.3000000000000007</v>
      </c>
      <c r="J32" s="66">
        <v>7.5</v>
      </c>
      <c r="K32" s="66">
        <v>6.9</v>
      </c>
      <c r="L32" s="66">
        <v>5.6</v>
      </c>
      <c r="M32" s="66"/>
      <c r="N32" s="66">
        <v>5.7</v>
      </c>
      <c r="O32" s="66"/>
      <c r="P32" s="66">
        <v>4.3</v>
      </c>
      <c r="Q32" s="66"/>
      <c r="R32" s="66">
        <v>4.8</v>
      </c>
      <c r="S32" s="66"/>
      <c r="T32" s="67" t="s">
        <v>78</v>
      </c>
      <c r="U32" s="66"/>
      <c r="V32" s="66"/>
      <c r="W32" s="66"/>
      <c r="X32" s="66">
        <v>8.5</v>
      </c>
      <c r="Y32" s="66">
        <v>7.7</v>
      </c>
      <c r="Z32" s="66">
        <v>7</v>
      </c>
      <c r="AA32" s="66"/>
      <c r="AB32" s="66">
        <v>6.7</v>
      </c>
      <c r="AC32" s="66"/>
      <c r="AD32" s="66">
        <v>7.1</v>
      </c>
      <c r="AE32" s="66">
        <v>4.9000000000000004</v>
      </c>
      <c r="AF32" s="66">
        <v>8.8000000000000007</v>
      </c>
      <c r="AG32" s="66">
        <v>8.6999999999999993</v>
      </c>
      <c r="AH32" s="67" t="s">
        <v>78</v>
      </c>
      <c r="AI32" s="66">
        <v>7.7</v>
      </c>
      <c r="AJ32" s="66">
        <v>7.2</v>
      </c>
      <c r="AK32" s="66"/>
      <c r="AL32" s="66">
        <v>36</v>
      </c>
      <c r="AM32" s="66">
        <v>9</v>
      </c>
      <c r="AN32" s="66">
        <v>5.4</v>
      </c>
      <c r="AO32" s="66">
        <v>6</v>
      </c>
      <c r="AP32" s="66"/>
      <c r="AQ32" s="66"/>
      <c r="AR32" s="66"/>
      <c r="AS32" s="66"/>
      <c r="AT32" s="66"/>
      <c r="AU32" s="66">
        <v>6</v>
      </c>
      <c r="AV32" s="66"/>
      <c r="AW32" s="66"/>
      <c r="AX32" s="66"/>
      <c r="AY32" s="66"/>
      <c r="AZ32" s="66"/>
      <c r="BA32" s="67" t="s">
        <v>78</v>
      </c>
      <c r="BB32" s="66"/>
      <c r="BC32" s="66">
        <v>3</v>
      </c>
      <c r="BD32" s="66">
        <v>2</v>
      </c>
      <c r="BE32" s="66">
        <v>7.1</v>
      </c>
      <c r="BF32" s="66">
        <v>5.8</v>
      </c>
      <c r="BG32" s="66">
        <v>5.0999999999999996</v>
      </c>
      <c r="BH32" s="66">
        <v>7</v>
      </c>
      <c r="BI32" s="66">
        <v>6.6</v>
      </c>
      <c r="BJ32" s="66">
        <v>7</v>
      </c>
      <c r="BK32" s="66">
        <v>6.8</v>
      </c>
      <c r="BL32" s="66">
        <v>6.1</v>
      </c>
      <c r="BM32" s="66">
        <v>7.3</v>
      </c>
      <c r="BN32" s="66">
        <v>4.8</v>
      </c>
      <c r="BO32" s="67" t="s">
        <v>78</v>
      </c>
      <c r="BP32" s="67" t="s">
        <v>78</v>
      </c>
      <c r="BQ32" s="66">
        <v>5.3</v>
      </c>
      <c r="BR32" s="67" t="s">
        <v>78</v>
      </c>
      <c r="BS32" s="66"/>
      <c r="BT32" s="66"/>
      <c r="BU32" s="66"/>
      <c r="BV32" s="66">
        <v>6.2</v>
      </c>
      <c r="BW32" s="66">
        <v>6.6</v>
      </c>
      <c r="BX32" s="66"/>
      <c r="BY32" s="66"/>
      <c r="BZ32" s="66"/>
      <c r="CA32" s="67" t="s">
        <v>78</v>
      </c>
      <c r="CB32" s="66">
        <v>5.2</v>
      </c>
      <c r="CC32" s="66"/>
      <c r="CD32" s="66"/>
      <c r="CE32" s="66"/>
      <c r="CF32" s="66"/>
      <c r="CG32" s="66"/>
      <c r="CH32" s="66">
        <v>7.4</v>
      </c>
      <c r="CI32" s="66">
        <v>30</v>
      </c>
      <c r="CJ32" s="66">
        <v>29</v>
      </c>
      <c r="CK32" s="66">
        <v>5.8</v>
      </c>
      <c r="CL32" s="66">
        <v>7.4</v>
      </c>
      <c r="CM32" s="66"/>
      <c r="CN32" s="66"/>
      <c r="CO32" s="66">
        <v>6.1</v>
      </c>
      <c r="CP32" s="67" t="s">
        <v>78</v>
      </c>
      <c r="CQ32" s="66"/>
      <c r="CR32" s="66"/>
      <c r="CS32" s="67" t="s">
        <v>78</v>
      </c>
      <c r="CT32" s="66"/>
      <c r="CU32" s="66"/>
      <c r="CV32" s="66"/>
      <c r="CW32" s="66"/>
      <c r="CX32" s="66"/>
      <c r="CY32" s="66"/>
      <c r="CZ32" s="66"/>
      <c r="DA32" s="66">
        <v>7</v>
      </c>
      <c r="DB32" s="66">
        <v>17</v>
      </c>
      <c r="DC32" s="66"/>
      <c r="DD32" s="66"/>
      <c r="DE32" s="66"/>
      <c r="DF32" s="66">
        <v>0</v>
      </c>
      <c r="DG32" s="66">
        <v>4</v>
      </c>
      <c r="DH32" s="66">
        <v>76</v>
      </c>
      <c r="DI32" s="66">
        <v>61</v>
      </c>
      <c r="DJ32" s="66">
        <v>137</v>
      </c>
      <c r="DK32" s="66">
        <v>76</v>
      </c>
      <c r="DL32" s="66">
        <v>6.56</v>
      </c>
      <c r="DM32" s="66">
        <v>2.6</v>
      </c>
      <c r="DN32" s="64"/>
      <c r="DO32" s="15">
        <f t="shared" si="0"/>
        <v>55</v>
      </c>
    </row>
    <row r="33" spans="2:119" ht="27.75" customHeight="1">
      <c r="B33" s="63">
        <v>2220323977</v>
      </c>
      <c r="C33" s="64" t="s">
        <v>94</v>
      </c>
      <c r="D33" s="64" t="s">
        <v>320</v>
      </c>
      <c r="E33" s="64" t="s">
        <v>113</v>
      </c>
      <c r="F33" s="65">
        <v>35910</v>
      </c>
      <c r="G33" s="64" t="s">
        <v>5</v>
      </c>
      <c r="H33" s="64" t="s">
        <v>151</v>
      </c>
      <c r="I33" s="66">
        <v>7.7</v>
      </c>
      <c r="J33" s="66">
        <v>8.1999999999999993</v>
      </c>
      <c r="K33" s="66">
        <v>6.7</v>
      </c>
      <c r="L33" s="66">
        <v>6.7</v>
      </c>
      <c r="M33" s="66"/>
      <c r="N33" s="66">
        <v>5.2</v>
      </c>
      <c r="O33" s="66"/>
      <c r="P33" s="66">
        <v>4.9000000000000004</v>
      </c>
      <c r="Q33" s="66"/>
      <c r="R33" s="66">
        <v>4.0999999999999996</v>
      </c>
      <c r="S33" s="66"/>
      <c r="T33" s="67" t="s">
        <v>78</v>
      </c>
      <c r="U33" s="66"/>
      <c r="V33" s="66"/>
      <c r="W33" s="66"/>
      <c r="X33" s="66">
        <v>6.8</v>
      </c>
      <c r="Y33" s="66">
        <v>6</v>
      </c>
      <c r="Z33" s="66">
        <v>5.0999999999999996</v>
      </c>
      <c r="AA33" s="66"/>
      <c r="AB33" s="66">
        <v>7</v>
      </c>
      <c r="AC33" s="66"/>
      <c r="AD33" s="66">
        <v>7.1</v>
      </c>
      <c r="AE33" s="66">
        <v>4.5999999999999996</v>
      </c>
      <c r="AF33" s="66">
        <v>9.1999999999999993</v>
      </c>
      <c r="AG33" s="66">
        <v>8.5</v>
      </c>
      <c r="AH33" s="67" t="s">
        <v>78</v>
      </c>
      <c r="AI33" s="66">
        <v>7.3</v>
      </c>
      <c r="AJ33" s="66">
        <v>5.2</v>
      </c>
      <c r="AK33" s="66"/>
      <c r="AL33" s="66">
        <v>36</v>
      </c>
      <c r="AM33" s="66">
        <v>9</v>
      </c>
      <c r="AN33" s="66">
        <v>7</v>
      </c>
      <c r="AO33" s="66">
        <v>6.7</v>
      </c>
      <c r="AP33" s="66">
        <v>4.4000000000000004</v>
      </c>
      <c r="AQ33" s="66"/>
      <c r="AR33" s="66"/>
      <c r="AS33" s="66"/>
      <c r="AT33" s="66"/>
      <c r="AU33" s="66"/>
      <c r="AV33" s="66"/>
      <c r="AW33" s="66"/>
      <c r="AX33" s="67" t="s">
        <v>78</v>
      </c>
      <c r="AY33" s="66"/>
      <c r="AZ33" s="66"/>
      <c r="BA33" s="66"/>
      <c r="BB33" s="66"/>
      <c r="BC33" s="66">
        <v>3</v>
      </c>
      <c r="BD33" s="66">
        <v>2</v>
      </c>
      <c r="BE33" s="66">
        <v>7.7</v>
      </c>
      <c r="BF33" s="66">
        <v>6.7</v>
      </c>
      <c r="BG33" s="66">
        <v>6.9</v>
      </c>
      <c r="BH33" s="66">
        <v>6.5</v>
      </c>
      <c r="BI33" s="66">
        <v>7.7</v>
      </c>
      <c r="BJ33" s="66">
        <v>6.9</v>
      </c>
      <c r="BK33" s="66">
        <v>6.9</v>
      </c>
      <c r="BL33" s="66">
        <v>5.3</v>
      </c>
      <c r="BM33" s="66">
        <v>7.8</v>
      </c>
      <c r="BN33" s="66">
        <v>5.6</v>
      </c>
      <c r="BO33" s="67" t="s">
        <v>78</v>
      </c>
      <c r="BP33" s="66">
        <v>4.8</v>
      </c>
      <c r="BQ33" s="66">
        <v>8</v>
      </c>
      <c r="BR33" s="67" t="s">
        <v>78</v>
      </c>
      <c r="BS33" s="66"/>
      <c r="BT33" s="67" t="s">
        <v>78</v>
      </c>
      <c r="BU33" s="66"/>
      <c r="BV33" s="66">
        <v>5.9</v>
      </c>
      <c r="BW33" s="66">
        <v>6.6</v>
      </c>
      <c r="BX33" s="66"/>
      <c r="BY33" s="66"/>
      <c r="BZ33" s="66"/>
      <c r="CA33" s="67" t="s">
        <v>78</v>
      </c>
      <c r="CB33" s="66"/>
      <c r="CC33" s="66"/>
      <c r="CD33" s="66"/>
      <c r="CE33" s="66"/>
      <c r="CF33" s="66"/>
      <c r="CG33" s="66"/>
      <c r="CH33" s="66">
        <v>7.1</v>
      </c>
      <c r="CI33" s="66">
        <v>29</v>
      </c>
      <c r="CJ33" s="66">
        <v>30</v>
      </c>
      <c r="CK33" s="66">
        <v>5.2</v>
      </c>
      <c r="CL33" s="66">
        <v>6.4</v>
      </c>
      <c r="CM33" s="66"/>
      <c r="CN33" s="66"/>
      <c r="CO33" s="66">
        <v>7.1</v>
      </c>
      <c r="CP33" s="67" t="s">
        <v>78</v>
      </c>
      <c r="CQ33" s="66"/>
      <c r="CR33" s="66"/>
      <c r="CS33" s="67" t="s">
        <v>78</v>
      </c>
      <c r="CT33" s="66"/>
      <c r="CU33" s="66"/>
      <c r="CV33" s="66"/>
      <c r="CW33" s="66"/>
      <c r="CX33" s="66"/>
      <c r="CY33" s="66"/>
      <c r="CZ33" s="66"/>
      <c r="DA33" s="66">
        <v>7</v>
      </c>
      <c r="DB33" s="66">
        <v>17</v>
      </c>
      <c r="DC33" s="66"/>
      <c r="DD33" s="66"/>
      <c r="DE33" s="66"/>
      <c r="DF33" s="66">
        <v>0</v>
      </c>
      <c r="DG33" s="66">
        <v>4</v>
      </c>
      <c r="DH33" s="66">
        <v>75</v>
      </c>
      <c r="DI33" s="66">
        <v>62</v>
      </c>
      <c r="DJ33" s="66">
        <v>137</v>
      </c>
      <c r="DK33" s="66">
        <v>75</v>
      </c>
      <c r="DL33" s="66">
        <v>6.45</v>
      </c>
      <c r="DM33" s="66">
        <v>2.5099999999999998</v>
      </c>
      <c r="DN33" s="64"/>
      <c r="DO33" s="15">
        <f t="shared" si="0"/>
        <v>56</v>
      </c>
    </row>
    <row r="34" spans="2:119" ht="27.75" customHeight="1">
      <c r="B34" s="63">
        <v>2220329022</v>
      </c>
      <c r="C34" s="64" t="s">
        <v>1</v>
      </c>
      <c r="D34" s="64" t="s">
        <v>321</v>
      </c>
      <c r="E34" s="64" t="s">
        <v>113</v>
      </c>
      <c r="F34" s="65">
        <v>35229</v>
      </c>
      <c r="G34" s="64" t="s">
        <v>5</v>
      </c>
      <c r="H34" s="64" t="s">
        <v>151</v>
      </c>
      <c r="I34" s="66">
        <v>8.1999999999999993</v>
      </c>
      <c r="J34" s="66">
        <v>8.3000000000000007</v>
      </c>
      <c r="K34" s="66">
        <v>8.1</v>
      </c>
      <c r="L34" s="66">
        <v>4</v>
      </c>
      <c r="M34" s="66"/>
      <c r="N34" s="66">
        <v>4.5999999999999996</v>
      </c>
      <c r="O34" s="66"/>
      <c r="P34" s="66">
        <v>6.5</v>
      </c>
      <c r="Q34" s="66"/>
      <c r="R34" s="66">
        <v>5.9</v>
      </c>
      <c r="S34" s="66"/>
      <c r="T34" s="67" t="s">
        <v>78</v>
      </c>
      <c r="U34" s="66"/>
      <c r="V34" s="66"/>
      <c r="W34" s="66"/>
      <c r="X34" s="66">
        <v>6.7</v>
      </c>
      <c r="Y34" s="66">
        <v>8.3000000000000007</v>
      </c>
      <c r="Z34" s="66">
        <v>7.5</v>
      </c>
      <c r="AA34" s="66">
        <v>8.1999999999999993</v>
      </c>
      <c r="AB34" s="66"/>
      <c r="AC34" s="66"/>
      <c r="AD34" s="66">
        <v>8.3000000000000007</v>
      </c>
      <c r="AE34" s="66"/>
      <c r="AF34" s="66">
        <v>8.6</v>
      </c>
      <c r="AG34" s="66">
        <v>9.3000000000000007</v>
      </c>
      <c r="AH34" s="67" t="s">
        <v>78</v>
      </c>
      <c r="AI34" s="66">
        <v>8.1999999999999993</v>
      </c>
      <c r="AJ34" s="66">
        <v>7.5</v>
      </c>
      <c r="AK34" s="66">
        <v>8.5</v>
      </c>
      <c r="AL34" s="66">
        <v>36</v>
      </c>
      <c r="AM34" s="66">
        <v>9</v>
      </c>
      <c r="AN34" s="66">
        <v>7.3</v>
      </c>
      <c r="AO34" s="66">
        <v>7.3</v>
      </c>
      <c r="AP34" s="66"/>
      <c r="AQ34" s="66"/>
      <c r="AR34" s="66"/>
      <c r="AS34" s="66"/>
      <c r="AT34" s="66"/>
      <c r="AU34" s="66">
        <v>8.1999999999999993</v>
      </c>
      <c r="AV34" s="66"/>
      <c r="AW34" s="66"/>
      <c r="AX34" s="66"/>
      <c r="AY34" s="66"/>
      <c r="AZ34" s="66"/>
      <c r="BA34" s="67" t="s">
        <v>78</v>
      </c>
      <c r="BB34" s="66"/>
      <c r="BC34" s="66">
        <v>3</v>
      </c>
      <c r="BD34" s="66">
        <v>2</v>
      </c>
      <c r="BE34" s="66">
        <v>9.1</v>
      </c>
      <c r="BF34" s="66">
        <v>6.9</v>
      </c>
      <c r="BG34" s="66">
        <v>7.2</v>
      </c>
      <c r="BH34" s="66">
        <v>7.9</v>
      </c>
      <c r="BI34" s="66">
        <v>7.2</v>
      </c>
      <c r="BJ34" s="66">
        <v>7.4</v>
      </c>
      <c r="BK34" s="66">
        <v>7.6</v>
      </c>
      <c r="BL34" s="66">
        <v>8.5</v>
      </c>
      <c r="BM34" s="66">
        <v>7</v>
      </c>
      <c r="BN34" s="66">
        <v>7.4</v>
      </c>
      <c r="BO34" s="66">
        <v>6.8</v>
      </c>
      <c r="BP34" s="66">
        <v>6.9</v>
      </c>
      <c r="BQ34" s="66">
        <v>7.9</v>
      </c>
      <c r="BR34" s="67" t="s">
        <v>78</v>
      </c>
      <c r="BS34" s="66"/>
      <c r="BT34" s="67" t="s">
        <v>78</v>
      </c>
      <c r="BU34" s="66"/>
      <c r="BV34" s="66">
        <v>7.1</v>
      </c>
      <c r="BW34" s="66">
        <v>7.6</v>
      </c>
      <c r="BX34" s="67" t="s">
        <v>78</v>
      </c>
      <c r="BY34" s="66"/>
      <c r="BZ34" s="66"/>
      <c r="CA34" s="67" t="s">
        <v>78</v>
      </c>
      <c r="CB34" s="66"/>
      <c r="CC34" s="67" t="s">
        <v>78</v>
      </c>
      <c r="CD34" s="66"/>
      <c r="CE34" s="66"/>
      <c r="CF34" s="66"/>
      <c r="CG34" s="66"/>
      <c r="CH34" s="66">
        <v>8</v>
      </c>
      <c r="CI34" s="66">
        <v>31</v>
      </c>
      <c r="CJ34" s="66">
        <v>28</v>
      </c>
      <c r="CK34" s="66">
        <v>7.5</v>
      </c>
      <c r="CL34" s="66">
        <v>7.3</v>
      </c>
      <c r="CM34" s="66">
        <v>7.1</v>
      </c>
      <c r="CN34" s="66"/>
      <c r="CO34" s="67" t="s">
        <v>78</v>
      </c>
      <c r="CP34" s="66"/>
      <c r="CQ34" s="66"/>
      <c r="CR34" s="66"/>
      <c r="CS34" s="66">
        <v>8</v>
      </c>
      <c r="CT34" s="66"/>
      <c r="CU34" s="66"/>
      <c r="CV34" s="66"/>
      <c r="CW34" s="66"/>
      <c r="CX34" s="66"/>
      <c r="CY34" s="66"/>
      <c r="CZ34" s="66"/>
      <c r="DA34" s="66">
        <v>9</v>
      </c>
      <c r="DB34" s="66">
        <v>15</v>
      </c>
      <c r="DC34" s="66"/>
      <c r="DD34" s="66"/>
      <c r="DE34" s="66"/>
      <c r="DF34" s="66">
        <v>0</v>
      </c>
      <c r="DG34" s="66">
        <v>4</v>
      </c>
      <c r="DH34" s="66">
        <v>79</v>
      </c>
      <c r="DI34" s="66">
        <v>58</v>
      </c>
      <c r="DJ34" s="66">
        <v>137</v>
      </c>
      <c r="DK34" s="66">
        <v>79</v>
      </c>
      <c r="DL34" s="66">
        <v>7.44</v>
      </c>
      <c r="DM34" s="66">
        <v>3.16</v>
      </c>
      <c r="DN34" s="64"/>
      <c r="DO34" s="15">
        <f t="shared" si="0"/>
        <v>52</v>
      </c>
    </row>
    <row r="35" spans="2:119" ht="27.75" customHeight="1">
      <c r="B35" s="63">
        <v>2220328513</v>
      </c>
      <c r="C35" s="64" t="s">
        <v>3</v>
      </c>
      <c r="D35" s="64" t="s">
        <v>10</v>
      </c>
      <c r="E35" s="64" t="s">
        <v>322</v>
      </c>
      <c r="F35" s="65">
        <v>35873</v>
      </c>
      <c r="G35" s="64" t="s">
        <v>5</v>
      </c>
      <c r="H35" s="64" t="s">
        <v>151</v>
      </c>
      <c r="I35" s="66">
        <v>8.3000000000000007</v>
      </c>
      <c r="J35" s="66">
        <v>8.4</v>
      </c>
      <c r="K35" s="66">
        <v>4</v>
      </c>
      <c r="L35" s="66">
        <v>4.8</v>
      </c>
      <c r="M35" s="66"/>
      <c r="N35" s="66">
        <v>4.3</v>
      </c>
      <c r="O35" s="66"/>
      <c r="P35" s="66">
        <v>5.7</v>
      </c>
      <c r="Q35" s="66"/>
      <c r="R35" s="67" t="s">
        <v>78</v>
      </c>
      <c r="S35" s="66"/>
      <c r="T35" s="66"/>
      <c r="U35" s="66"/>
      <c r="V35" s="66"/>
      <c r="W35" s="66"/>
      <c r="X35" s="66">
        <v>6.1</v>
      </c>
      <c r="Y35" s="66">
        <v>7</v>
      </c>
      <c r="Z35" s="66">
        <v>5.4</v>
      </c>
      <c r="AA35" s="66">
        <v>7.9</v>
      </c>
      <c r="AB35" s="66"/>
      <c r="AC35" s="66"/>
      <c r="AD35" s="66">
        <v>8</v>
      </c>
      <c r="AE35" s="66"/>
      <c r="AF35" s="66">
        <v>8.6999999999999993</v>
      </c>
      <c r="AG35" s="66">
        <v>6.5</v>
      </c>
      <c r="AH35" s="67" t="s">
        <v>78</v>
      </c>
      <c r="AI35" s="66">
        <v>7.1</v>
      </c>
      <c r="AJ35" s="66"/>
      <c r="AK35" s="66">
        <v>8</v>
      </c>
      <c r="AL35" s="66">
        <v>31</v>
      </c>
      <c r="AM35" s="66">
        <v>14</v>
      </c>
      <c r="AN35" s="66">
        <v>5.8</v>
      </c>
      <c r="AO35" s="66">
        <v>6.5</v>
      </c>
      <c r="AP35" s="66"/>
      <c r="AQ35" s="66"/>
      <c r="AR35" s="66"/>
      <c r="AS35" s="66"/>
      <c r="AT35" s="66"/>
      <c r="AU35" s="66">
        <v>5.8</v>
      </c>
      <c r="AV35" s="66"/>
      <c r="AW35" s="66"/>
      <c r="AX35" s="66"/>
      <c r="AY35" s="66"/>
      <c r="AZ35" s="66"/>
      <c r="BA35" s="67" t="s">
        <v>78</v>
      </c>
      <c r="BB35" s="66"/>
      <c r="BC35" s="66">
        <v>3</v>
      </c>
      <c r="BD35" s="66">
        <v>2</v>
      </c>
      <c r="BE35" s="66">
        <v>8.1999999999999993</v>
      </c>
      <c r="BF35" s="66">
        <v>7.2</v>
      </c>
      <c r="BG35" s="66">
        <v>4.5999999999999996</v>
      </c>
      <c r="BH35" s="66">
        <v>5.9</v>
      </c>
      <c r="BI35" s="66">
        <v>7.8</v>
      </c>
      <c r="BJ35" s="66">
        <v>8.1999999999999993</v>
      </c>
      <c r="BK35" s="66">
        <v>7.5</v>
      </c>
      <c r="BL35" s="66">
        <v>7</v>
      </c>
      <c r="BM35" s="66">
        <v>7.9</v>
      </c>
      <c r="BN35" s="66"/>
      <c r="BO35" s="66"/>
      <c r="BP35" s="67" t="s">
        <v>78</v>
      </c>
      <c r="BQ35" s="66">
        <v>7</v>
      </c>
      <c r="BR35" s="66"/>
      <c r="BS35" s="66"/>
      <c r="BT35" s="66"/>
      <c r="BU35" s="66"/>
      <c r="BV35" s="66">
        <v>5.8</v>
      </c>
      <c r="BW35" s="66">
        <v>6.1</v>
      </c>
      <c r="BX35" s="67" t="s">
        <v>78</v>
      </c>
      <c r="BY35" s="66"/>
      <c r="BZ35" s="66"/>
      <c r="CA35" s="66"/>
      <c r="CB35" s="66"/>
      <c r="CC35" s="66"/>
      <c r="CD35" s="66"/>
      <c r="CE35" s="66"/>
      <c r="CF35" s="66"/>
      <c r="CG35" s="66"/>
      <c r="CH35" s="66">
        <v>8</v>
      </c>
      <c r="CI35" s="66">
        <v>25</v>
      </c>
      <c r="CJ35" s="66">
        <v>34</v>
      </c>
      <c r="CK35" s="66">
        <v>5.7</v>
      </c>
      <c r="CL35" s="66">
        <v>6.5</v>
      </c>
      <c r="CM35" s="66"/>
      <c r="CN35" s="66"/>
      <c r="CO35" s="66"/>
      <c r="CP35" s="66">
        <v>4.4000000000000004</v>
      </c>
      <c r="CQ35" s="66"/>
      <c r="CR35" s="66"/>
      <c r="CS35" s="66">
        <v>6.6</v>
      </c>
      <c r="CT35" s="66"/>
      <c r="CU35" s="66"/>
      <c r="CV35" s="66"/>
      <c r="CW35" s="66"/>
      <c r="CX35" s="66"/>
      <c r="CY35" s="66"/>
      <c r="CZ35" s="66"/>
      <c r="DA35" s="66">
        <v>9</v>
      </c>
      <c r="DB35" s="66">
        <v>15</v>
      </c>
      <c r="DC35" s="66"/>
      <c r="DD35" s="66"/>
      <c r="DE35" s="66"/>
      <c r="DF35" s="66">
        <v>0</v>
      </c>
      <c r="DG35" s="66">
        <v>4</v>
      </c>
      <c r="DH35" s="66">
        <v>68</v>
      </c>
      <c r="DI35" s="66">
        <v>69</v>
      </c>
      <c r="DJ35" s="66">
        <v>137</v>
      </c>
      <c r="DK35" s="66">
        <v>68</v>
      </c>
      <c r="DL35" s="66">
        <v>6.6</v>
      </c>
      <c r="DM35" s="66">
        <v>2.62</v>
      </c>
      <c r="DN35" s="64"/>
      <c r="DO35" s="15">
        <f t="shared" si="0"/>
        <v>63</v>
      </c>
    </row>
    <row r="36" spans="2:119" ht="27.75" customHeight="1">
      <c r="B36" s="63">
        <v>2220319204</v>
      </c>
      <c r="C36" s="64" t="s">
        <v>8</v>
      </c>
      <c r="D36" s="64" t="s">
        <v>323</v>
      </c>
      <c r="E36" s="64" t="s">
        <v>235</v>
      </c>
      <c r="F36" s="65">
        <v>35966</v>
      </c>
      <c r="G36" s="64" t="s">
        <v>5</v>
      </c>
      <c r="H36" s="64" t="s">
        <v>151</v>
      </c>
      <c r="I36" s="66">
        <v>8.3000000000000007</v>
      </c>
      <c r="J36" s="66">
        <v>8.1</v>
      </c>
      <c r="K36" s="66">
        <v>8.1999999999999993</v>
      </c>
      <c r="L36" s="66">
        <v>8.3000000000000007</v>
      </c>
      <c r="M36" s="66"/>
      <c r="N36" s="66">
        <v>8.1999999999999993</v>
      </c>
      <c r="O36" s="66"/>
      <c r="P36" s="66">
        <v>5.5</v>
      </c>
      <c r="Q36" s="66"/>
      <c r="R36" s="66">
        <v>7</v>
      </c>
      <c r="S36" s="66"/>
      <c r="T36" s="66"/>
      <c r="U36" s="66"/>
      <c r="V36" s="66"/>
      <c r="W36" s="66"/>
      <c r="X36" s="66">
        <v>6.2</v>
      </c>
      <c r="Y36" s="66">
        <v>6.9</v>
      </c>
      <c r="Z36" s="66">
        <v>9.1999999999999993</v>
      </c>
      <c r="AA36" s="66">
        <v>8.6999999999999993</v>
      </c>
      <c r="AB36" s="66"/>
      <c r="AC36" s="66"/>
      <c r="AD36" s="66">
        <v>6.5</v>
      </c>
      <c r="AE36" s="66">
        <v>7</v>
      </c>
      <c r="AF36" s="66">
        <v>8.6999999999999993</v>
      </c>
      <c r="AG36" s="66">
        <v>8.8000000000000007</v>
      </c>
      <c r="AH36" s="66"/>
      <c r="AI36" s="66">
        <v>8.1</v>
      </c>
      <c r="AJ36" s="66"/>
      <c r="AK36" s="66">
        <v>7.8</v>
      </c>
      <c r="AL36" s="66">
        <v>35</v>
      </c>
      <c r="AM36" s="66">
        <v>10</v>
      </c>
      <c r="AN36" s="66">
        <v>7.6</v>
      </c>
      <c r="AO36" s="66">
        <v>6.5</v>
      </c>
      <c r="AP36" s="66"/>
      <c r="AQ36" s="66"/>
      <c r="AR36" s="66"/>
      <c r="AS36" s="66"/>
      <c r="AT36" s="66"/>
      <c r="AU36" s="66">
        <v>5.8</v>
      </c>
      <c r="AV36" s="66"/>
      <c r="AW36" s="66"/>
      <c r="AX36" s="66"/>
      <c r="AY36" s="66"/>
      <c r="AZ36" s="66"/>
      <c r="BA36" s="66"/>
      <c r="BB36" s="66"/>
      <c r="BC36" s="66">
        <v>3</v>
      </c>
      <c r="BD36" s="66">
        <v>2</v>
      </c>
      <c r="BE36" s="66">
        <v>6</v>
      </c>
      <c r="BF36" s="66">
        <v>7.5</v>
      </c>
      <c r="BG36" s="66">
        <v>5.3</v>
      </c>
      <c r="BH36" s="66">
        <v>6.5</v>
      </c>
      <c r="BI36" s="66">
        <v>6.5</v>
      </c>
      <c r="BJ36" s="66">
        <v>7.9</v>
      </c>
      <c r="BK36" s="66">
        <v>4.5999999999999996</v>
      </c>
      <c r="BL36" s="66">
        <v>6</v>
      </c>
      <c r="BM36" s="66">
        <v>7.6</v>
      </c>
      <c r="BN36" s="66">
        <v>4.7</v>
      </c>
      <c r="BO36" s="66">
        <v>6.3</v>
      </c>
      <c r="BP36" s="66"/>
      <c r="BQ36" s="66">
        <v>7.2</v>
      </c>
      <c r="BR36" s="66"/>
      <c r="BS36" s="66"/>
      <c r="BT36" s="66"/>
      <c r="BU36" s="66"/>
      <c r="BV36" s="66">
        <v>7</v>
      </c>
      <c r="BW36" s="66">
        <v>6.5</v>
      </c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>
        <v>28</v>
      </c>
      <c r="CJ36" s="66">
        <v>31</v>
      </c>
      <c r="CK36" s="66"/>
      <c r="CL36" s="66">
        <v>6.1</v>
      </c>
      <c r="CM36" s="66"/>
      <c r="CN36" s="66"/>
      <c r="CO36" s="66">
        <v>6.3</v>
      </c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>
        <v>5</v>
      </c>
      <c r="DB36" s="66">
        <v>19</v>
      </c>
      <c r="DC36" s="66"/>
      <c r="DD36" s="66"/>
      <c r="DE36" s="66"/>
      <c r="DF36" s="66">
        <v>0</v>
      </c>
      <c r="DG36" s="66">
        <v>4</v>
      </c>
      <c r="DH36" s="66">
        <v>71</v>
      </c>
      <c r="DI36" s="66">
        <v>66</v>
      </c>
      <c r="DJ36" s="66">
        <v>137</v>
      </c>
      <c r="DK36" s="66">
        <v>71</v>
      </c>
      <c r="DL36" s="66">
        <v>7.03</v>
      </c>
      <c r="DM36" s="66">
        <v>2.91</v>
      </c>
      <c r="DN36" s="64"/>
      <c r="DO36" s="15">
        <f t="shared" si="0"/>
        <v>60</v>
      </c>
    </row>
    <row r="37" spans="2:119" ht="27.75" customHeight="1">
      <c r="B37" s="63">
        <v>2220326381</v>
      </c>
      <c r="C37" s="64" t="s">
        <v>3</v>
      </c>
      <c r="D37" s="64" t="s">
        <v>2</v>
      </c>
      <c r="E37" s="64" t="s">
        <v>235</v>
      </c>
      <c r="F37" s="65">
        <v>35888</v>
      </c>
      <c r="G37" s="64" t="s">
        <v>5</v>
      </c>
      <c r="H37" s="64" t="s">
        <v>151</v>
      </c>
      <c r="I37" s="66">
        <v>5</v>
      </c>
      <c r="J37" s="66">
        <v>6.3</v>
      </c>
      <c r="K37" s="66">
        <v>7.9</v>
      </c>
      <c r="L37" s="66">
        <v>5.8</v>
      </c>
      <c r="M37" s="66"/>
      <c r="N37" s="66">
        <v>4.3</v>
      </c>
      <c r="O37" s="66"/>
      <c r="P37" s="66">
        <v>7</v>
      </c>
      <c r="Q37" s="66"/>
      <c r="R37" s="66">
        <v>6.9</v>
      </c>
      <c r="S37" s="66"/>
      <c r="T37" s="67" t="s">
        <v>78</v>
      </c>
      <c r="U37" s="66"/>
      <c r="V37" s="66"/>
      <c r="W37" s="66"/>
      <c r="X37" s="66">
        <v>6</v>
      </c>
      <c r="Y37" s="66">
        <v>5</v>
      </c>
      <c r="Z37" s="67" t="s">
        <v>78</v>
      </c>
      <c r="AA37" s="66"/>
      <c r="AB37" s="66">
        <v>8</v>
      </c>
      <c r="AC37" s="66"/>
      <c r="AD37" s="66">
        <v>5.5</v>
      </c>
      <c r="AE37" s="66">
        <v>6.9</v>
      </c>
      <c r="AF37" s="66">
        <v>9.1</v>
      </c>
      <c r="AG37" s="66">
        <v>9.1999999999999993</v>
      </c>
      <c r="AH37" s="66">
        <v>6.6</v>
      </c>
      <c r="AI37" s="66">
        <v>6.1</v>
      </c>
      <c r="AJ37" s="66"/>
      <c r="AK37" s="66"/>
      <c r="AL37" s="66">
        <v>33</v>
      </c>
      <c r="AM37" s="66">
        <v>12</v>
      </c>
      <c r="AN37" s="66">
        <v>4.5</v>
      </c>
      <c r="AO37" s="66">
        <v>5.6</v>
      </c>
      <c r="AP37" s="66">
        <v>5.3</v>
      </c>
      <c r="AQ37" s="66"/>
      <c r="AR37" s="66"/>
      <c r="AS37" s="66"/>
      <c r="AT37" s="66"/>
      <c r="AU37" s="66"/>
      <c r="AV37" s="67" t="s">
        <v>78</v>
      </c>
      <c r="AW37" s="66"/>
      <c r="AX37" s="66"/>
      <c r="AY37" s="66"/>
      <c r="AZ37" s="66"/>
      <c r="BA37" s="66"/>
      <c r="BB37" s="66"/>
      <c r="BC37" s="66">
        <v>3</v>
      </c>
      <c r="BD37" s="66">
        <v>2</v>
      </c>
      <c r="BE37" s="66">
        <v>7.5</v>
      </c>
      <c r="BF37" s="66">
        <v>6.1</v>
      </c>
      <c r="BG37" s="66">
        <v>4</v>
      </c>
      <c r="BH37" s="66">
        <v>7.1</v>
      </c>
      <c r="BI37" s="66">
        <v>5.3</v>
      </c>
      <c r="BJ37" s="66">
        <v>7.7</v>
      </c>
      <c r="BK37" s="66">
        <v>6.9</v>
      </c>
      <c r="BL37" s="66">
        <v>6.5</v>
      </c>
      <c r="BM37" s="66">
        <v>6.6</v>
      </c>
      <c r="BN37" s="66">
        <v>4.5</v>
      </c>
      <c r="BO37" s="67" t="s">
        <v>78</v>
      </c>
      <c r="BP37" s="66">
        <v>7.2</v>
      </c>
      <c r="BQ37" s="66">
        <v>5.8</v>
      </c>
      <c r="BR37" s="66"/>
      <c r="BS37" s="66"/>
      <c r="BT37" s="66"/>
      <c r="BU37" s="66"/>
      <c r="BV37" s="66">
        <v>5.6</v>
      </c>
      <c r="BW37" s="66">
        <v>6.6</v>
      </c>
      <c r="BX37" s="66"/>
      <c r="BY37" s="66"/>
      <c r="BZ37" s="66"/>
      <c r="CA37" s="67" t="s">
        <v>78</v>
      </c>
      <c r="CB37" s="67" t="s">
        <v>78</v>
      </c>
      <c r="CC37" s="66"/>
      <c r="CD37" s="66"/>
      <c r="CE37" s="66"/>
      <c r="CF37" s="66"/>
      <c r="CG37" s="66">
        <v>6.2</v>
      </c>
      <c r="CH37" s="66">
        <v>7.3</v>
      </c>
      <c r="CI37" s="66">
        <v>32</v>
      </c>
      <c r="CJ37" s="66">
        <v>27</v>
      </c>
      <c r="CK37" s="66">
        <v>6.4</v>
      </c>
      <c r="CL37" s="66">
        <v>6.6</v>
      </c>
      <c r="CM37" s="66">
        <v>0</v>
      </c>
      <c r="CN37" s="66"/>
      <c r="CO37" s="66"/>
      <c r="CP37" s="66">
        <v>6.3</v>
      </c>
      <c r="CQ37" s="66"/>
      <c r="CR37" s="66"/>
      <c r="CS37" s="67" t="s">
        <v>78</v>
      </c>
      <c r="CT37" s="66"/>
      <c r="CU37" s="66"/>
      <c r="CV37" s="66"/>
      <c r="CW37" s="67" t="s">
        <v>78</v>
      </c>
      <c r="CX37" s="66"/>
      <c r="CY37" s="66"/>
      <c r="CZ37" s="67" t="s">
        <v>78</v>
      </c>
      <c r="DA37" s="66">
        <v>7</v>
      </c>
      <c r="DB37" s="66">
        <v>17</v>
      </c>
      <c r="DC37" s="66"/>
      <c r="DD37" s="66"/>
      <c r="DE37" s="66"/>
      <c r="DF37" s="66">
        <v>0</v>
      </c>
      <c r="DG37" s="66">
        <v>4</v>
      </c>
      <c r="DH37" s="66">
        <v>75</v>
      </c>
      <c r="DI37" s="66">
        <v>62</v>
      </c>
      <c r="DJ37" s="66">
        <v>137</v>
      </c>
      <c r="DK37" s="66">
        <v>81</v>
      </c>
      <c r="DL37" s="66">
        <v>5.85</v>
      </c>
      <c r="DM37" s="66">
        <v>2.25</v>
      </c>
      <c r="DN37" s="64"/>
      <c r="DO37" s="15">
        <f t="shared" si="0"/>
        <v>56</v>
      </c>
    </row>
    <row r="38" spans="2:119" ht="27.75" customHeight="1">
      <c r="B38" s="63">
        <v>2220326382</v>
      </c>
      <c r="C38" s="64" t="s">
        <v>3</v>
      </c>
      <c r="D38" s="64" t="s">
        <v>324</v>
      </c>
      <c r="E38" s="64" t="s">
        <v>235</v>
      </c>
      <c r="F38" s="65">
        <v>35941</v>
      </c>
      <c r="G38" s="64" t="s">
        <v>5</v>
      </c>
      <c r="H38" s="64" t="s">
        <v>151</v>
      </c>
      <c r="I38" s="66">
        <v>8.4</v>
      </c>
      <c r="J38" s="66">
        <v>7.8</v>
      </c>
      <c r="K38" s="66">
        <v>8.3000000000000007</v>
      </c>
      <c r="L38" s="66">
        <v>7.4</v>
      </c>
      <c r="M38" s="66"/>
      <c r="N38" s="66">
        <v>5.9</v>
      </c>
      <c r="O38" s="66"/>
      <c r="P38" s="66">
        <v>5.3</v>
      </c>
      <c r="Q38" s="66"/>
      <c r="R38" s="67" t="s">
        <v>78</v>
      </c>
      <c r="S38" s="66"/>
      <c r="T38" s="66"/>
      <c r="U38" s="66"/>
      <c r="V38" s="66"/>
      <c r="W38" s="66"/>
      <c r="X38" s="66">
        <v>7.1</v>
      </c>
      <c r="Y38" s="67" t="s">
        <v>78</v>
      </c>
      <c r="Z38" s="66">
        <v>6.3</v>
      </c>
      <c r="AA38" s="66"/>
      <c r="AB38" s="66">
        <v>8</v>
      </c>
      <c r="AC38" s="66"/>
      <c r="AD38" s="66">
        <v>5.7</v>
      </c>
      <c r="AE38" s="66"/>
      <c r="AF38" s="66">
        <v>9.5</v>
      </c>
      <c r="AG38" s="66">
        <v>9.6999999999999993</v>
      </c>
      <c r="AH38" s="67" t="s">
        <v>78</v>
      </c>
      <c r="AI38" s="66">
        <v>7.4</v>
      </c>
      <c r="AJ38" s="66">
        <v>6.2</v>
      </c>
      <c r="AK38" s="66">
        <v>9.1999999999999993</v>
      </c>
      <c r="AL38" s="66">
        <v>31</v>
      </c>
      <c r="AM38" s="66">
        <v>14</v>
      </c>
      <c r="AN38" s="66">
        <v>7.9</v>
      </c>
      <c r="AO38" s="66">
        <v>6.8</v>
      </c>
      <c r="AP38" s="66"/>
      <c r="AQ38" s="66"/>
      <c r="AR38" s="66"/>
      <c r="AS38" s="66"/>
      <c r="AT38" s="66"/>
      <c r="AU38" s="66"/>
      <c r="AV38" s="66"/>
      <c r="AW38" s="66"/>
      <c r="AX38" s="67" t="s">
        <v>78</v>
      </c>
      <c r="AY38" s="66"/>
      <c r="AZ38" s="66"/>
      <c r="BA38" s="66"/>
      <c r="BB38" s="66">
        <v>6.7</v>
      </c>
      <c r="BC38" s="66">
        <v>3</v>
      </c>
      <c r="BD38" s="66">
        <v>2</v>
      </c>
      <c r="BE38" s="66">
        <v>6.8</v>
      </c>
      <c r="BF38" s="66">
        <v>6.6</v>
      </c>
      <c r="BG38" s="66">
        <v>5.6</v>
      </c>
      <c r="BH38" s="66">
        <v>6</v>
      </c>
      <c r="BI38" s="66">
        <v>7.7</v>
      </c>
      <c r="BJ38" s="66">
        <v>7.9</v>
      </c>
      <c r="BK38" s="66">
        <v>5.5</v>
      </c>
      <c r="BL38" s="66">
        <v>7.3</v>
      </c>
      <c r="BM38" s="66">
        <v>7.8</v>
      </c>
      <c r="BN38" s="66">
        <v>4.3</v>
      </c>
      <c r="BO38" s="66">
        <v>5.2</v>
      </c>
      <c r="BP38" s="67" t="s">
        <v>78</v>
      </c>
      <c r="BQ38" s="66">
        <v>6.8</v>
      </c>
      <c r="BR38" s="66"/>
      <c r="BS38" s="66"/>
      <c r="BT38" s="66"/>
      <c r="BU38" s="66"/>
      <c r="BV38" s="66">
        <v>7.3</v>
      </c>
      <c r="BW38" s="66">
        <v>5.9</v>
      </c>
      <c r="BX38" s="66">
        <v>4.7</v>
      </c>
      <c r="BY38" s="66"/>
      <c r="BZ38" s="66"/>
      <c r="CA38" s="66">
        <v>5.3</v>
      </c>
      <c r="CB38" s="66"/>
      <c r="CC38" s="66"/>
      <c r="CD38" s="66"/>
      <c r="CE38" s="66"/>
      <c r="CF38" s="66"/>
      <c r="CG38" s="67" t="s">
        <v>78</v>
      </c>
      <c r="CH38" s="66">
        <v>8.3000000000000007</v>
      </c>
      <c r="CI38" s="66">
        <v>34</v>
      </c>
      <c r="CJ38" s="66">
        <v>25</v>
      </c>
      <c r="CK38" s="66">
        <v>6</v>
      </c>
      <c r="CL38" s="66"/>
      <c r="CM38" s="67" t="s">
        <v>78</v>
      </c>
      <c r="CN38" s="66"/>
      <c r="CO38" s="66">
        <v>5.6</v>
      </c>
      <c r="CP38" s="66">
        <v>6.4</v>
      </c>
      <c r="CQ38" s="66"/>
      <c r="CR38" s="66"/>
      <c r="CS38" s="67" t="s">
        <v>78</v>
      </c>
      <c r="CT38" s="66"/>
      <c r="CU38" s="66"/>
      <c r="CV38" s="66"/>
      <c r="CW38" s="66"/>
      <c r="CX38" s="66"/>
      <c r="CY38" s="66"/>
      <c r="CZ38" s="66"/>
      <c r="DA38" s="66">
        <v>8</v>
      </c>
      <c r="DB38" s="66">
        <v>16</v>
      </c>
      <c r="DC38" s="66"/>
      <c r="DD38" s="66"/>
      <c r="DE38" s="66"/>
      <c r="DF38" s="66">
        <v>0</v>
      </c>
      <c r="DG38" s="66">
        <v>4</v>
      </c>
      <c r="DH38" s="66">
        <v>76</v>
      </c>
      <c r="DI38" s="66">
        <v>61</v>
      </c>
      <c r="DJ38" s="66">
        <v>137</v>
      </c>
      <c r="DK38" s="66">
        <v>76</v>
      </c>
      <c r="DL38" s="66">
        <v>6.68</v>
      </c>
      <c r="DM38" s="66">
        <v>2.61</v>
      </c>
      <c r="DN38" s="64"/>
      <c r="DO38" s="15">
        <f t="shared" si="0"/>
        <v>55</v>
      </c>
    </row>
    <row r="39" spans="2:119" ht="27.75" customHeight="1">
      <c r="B39" s="63">
        <v>2220326383</v>
      </c>
      <c r="C39" s="64" t="s">
        <v>268</v>
      </c>
      <c r="D39" s="64" t="s">
        <v>325</v>
      </c>
      <c r="E39" s="64" t="s">
        <v>326</v>
      </c>
      <c r="F39" s="65">
        <v>36027</v>
      </c>
      <c r="G39" s="64" t="s">
        <v>5</v>
      </c>
      <c r="H39" s="64" t="s">
        <v>151</v>
      </c>
      <c r="I39" s="66">
        <v>0</v>
      </c>
      <c r="J39" s="66">
        <v>7</v>
      </c>
      <c r="K39" s="66">
        <v>0</v>
      </c>
      <c r="L39" s="66">
        <v>7.3</v>
      </c>
      <c r="M39" s="66"/>
      <c r="N39" s="67" t="s">
        <v>78</v>
      </c>
      <c r="O39" s="66"/>
      <c r="P39" s="66"/>
      <c r="Q39" s="66"/>
      <c r="R39" s="66"/>
      <c r="S39" s="66"/>
      <c r="T39" s="66"/>
      <c r="U39" s="66"/>
      <c r="V39" s="66"/>
      <c r="W39" s="66"/>
      <c r="X39" s="66">
        <v>0</v>
      </c>
      <c r="Y39" s="66"/>
      <c r="Z39" s="66">
        <v>0</v>
      </c>
      <c r="AA39" s="66"/>
      <c r="AB39" s="67" t="s">
        <v>78</v>
      </c>
      <c r="AC39" s="66"/>
      <c r="AD39" s="66">
        <v>0</v>
      </c>
      <c r="AE39" s="66"/>
      <c r="AF39" s="66">
        <v>7.2</v>
      </c>
      <c r="AG39" s="66">
        <v>6.4</v>
      </c>
      <c r="AH39" s="66"/>
      <c r="AI39" s="67" t="s">
        <v>78</v>
      </c>
      <c r="AJ39" s="66"/>
      <c r="AK39" s="66"/>
      <c r="AL39" s="66">
        <v>6</v>
      </c>
      <c r="AM39" s="66">
        <v>39</v>
      </c>
      <c r="AN39" s="66">
        <v>0</v>
      </c>
      <c r="AO39" s="67" t="s">
        <v>78</v>
      </c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>
        <v>0</v>
      </c>
      <c r="BD39" s="66">
        <v>5</v>
      </c>
      <c r="BE39" s="66">
        <v>6</v>
      </c>
      <c r="BF39" s="66">
        <v>5.3</v>
      </c>
      <c r="BG39" s="66">
        <v>4.4000000000000004</v>
      </c>
      <c r="BH39" s="66">
        <v>0</v>
      </c>
      <c r="BI39" s="66">
        <v>0</v>
      </c>
      <c r="BJ39" s="66">
        <v>5.9</v>
      </c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>
        <v>5.4</v>
      </c>
      <c r="BW39" s="66">
        <v>4.7</v>
      </c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>
        <v>0</v>
      </c>
      <c r="CI39" s="66">
        <v>12</v>
      </c>
      <c r="CJ39" s="66">
        <v>47</v>
      </c>
      <c r="CK39" s="67" t="s">
        <v>78</v>
      </c>
      <c r="CL39" s="66">
        <v>7.1</v>
      </c>
      <c r="CM39" s="66"/>
      <c r="CN39" s="67" t="s">
        <v>78</v>
      </c>
      <c r="CO39" s="66"/>
      <c r="CP39" s="66"/>
      <c r="CQ39" s="66"/>
      <c r="CR39" s="66"/>
      <c r="CS39" s="66"/>
      <c r="CT39" s="66"/>
      <c r="CU39" s="66"/>
      <c r="CV39" s="66"/>
      <c r="CW39" s="66"/>
      <c r="CX39" s="66"/>
      <c r="CY39" s="66"/>
      <c r="CZ39" s="66"/>
      <c r="DA39" s="66">
        <v>2</v>
      </c>
      <c r="DB39" s="66">
        <v>22</v>
      </c>
      <c r="DC39" s="66"/>
      <c r="DD39" s="66"/>
      <c r="DE39" s="66"/>
      <c r="DF39" s="66">
        <v>0</v>
      </c>
      <c r="DG39" s="66">
        <v>4</v>
      </c>
      <c r="DH39" s="66">
        <v>20</v>
      </c>
      <c r="DI39" s="66">
        <v>117</v>
      </c>
      <c r="DJ39" s="66">
        <v>137</v>
      </c>
      <c r="DK39" s="66">
        <v>45</v>
      </c>
      <c r="DL39" s="66">
        <v>2.66</v>
      </c>
      <c r="DM39" s="66">
        <v>0.98</v>
      </c>
      <c r="DN39" s="64"/>
      <c r="DO39" s="15">
        <f t="shared" si="0"/>
        <v>108</v>
      </c>
    </row>
    <row r="40" spans="2:119" ht="27.75" customHeight="1">
      <c r="B40" s="63">
        <v>2220323974</v>
      </c>
      <c r="C40" s="64" t="s">
        <v>327</v>
      </c>
      <c r="D40" s="64" t="s">
        <v>292</v>
      </c>
      <c r="E40" s="64" t="s">
        <v>228</v>
      </c>
      <c r="F40" s="65">
        <v>35995</v>
      </c>
      <c r="G40" s="64" t="s">
        <v>5</v>
      </c>
      <c r="H40" s="64" t="s">
        <v>151</v>
      </c>
      <c r="I40" s="66">
        <v>8.6</v>
      </c>
      <c r="J40" s="66">
        <v>8.6999999999999993</v>
      </c>
      <c r="K40" s="66">
        <v>8.3000000000000007</v>
      </c>
      <c r="L40" s="66">
        <v>5.7</v>
      </c>
      <c r="M40" s="66"/>
      <c r="N40" s="66">
        <v>6.7</v>
      </c>
      <c r="O40" s="66"/>
      <c r="P40" s="66">
        <v>4.9000000000000004</v>
      </c>
      <c r="Q40" s="66"/>
      <c r="R40" s="66">
        <v>6.8</v>
      </c>
      <c r="S40" s="66"/>
      <c r="T40" s="67" t="s">
        <v>78</v>
      </c>
      <c r="U40" s="66"/>
      <c r="V40" s="66"/>
      <c r="W40" s="66"/>
      <c r="X40" s="66">
        <v>6.3</v>
      </c>
      <c r="Y40" s="66">
        <v>7.6</v>
      </c>
      <c r="Z40" s="66">
        <v>8.5</v>
      </c>
      <c r="AA40" s="66">
        <v>9.4</v>
      </c>
      <c r="AB40" s="66"/>
      <c r="AC40" s="66"/>
      <c r="AD40" s="66">
        <v>7.2</v>
      </c>
      <c r="AE40" s="67" t="s">
        <v>78</v>
      </c>
      <c r="AF40" s="66">
        <v>9.6999999999999993</v>
      </c>
      <c r="AG40" s="66">
        <v>8.6</v>
      </c>
      <c r="AH40" s="67" t="s">
        <v>78</v>
      </c>
      <c r="AI40" s="66">
        <v>7.9</v>
      </c>
      <c r="AJ40" s="66">
        <v>7.1</v>
      </c>
      <c r="AK40" s="66"/>
      <c r="AL40" s="66">
        <v>34</v>
      </c>
      <c r="AM40" s="66">
        <v>11</v>
      </c>
      <c r="AN40" s="66">
        <v>6.4</v>
      </c>
      <c r="AO40" s="66">
        <v>7.1</v>
      </c>
      <c r="AP40" s="66"/>
      <c r="AQ40" s="66"/>
      <c r="AR40" s="66"/>
      <c r="AS40" s="66"/>
      <c r="AT40" s="66">
        <v>6.2</v>
      </c>
      <c r="AU40" s="66"/>
      <c r="AV40" s="66"/>
      <c r="AW40" s="66"/>
      <c r="AX40" s="66"/>
      <c r="AY40" s="66"/>
      <c r="AZ40" s="67" t="s">
        <v>78</v>
      </c>
      <c r="BA40" s="66"/>
      <c r="BB40" s="66"/>
      <c r="BC40" s="66">
        <v>3</v>
      </c>
      <c r="BD40" s="66">
        <v>2</v>
      </c>
      <c r="BE40" s="66">
        <v>8.6999999999999993</v>
      </c>
      <c r="BF40" s="66">
        <v>5</v>
      </c>
      <c r="BG40" s="66">
        <v>5.4</v>
      </c>
      <c r="BH40" s="66">
        <v>5.5</v>
      </c>
      <c r="BI40" s="66">
        <v>7.1</v>
      </c>
      <c r="BJ40" s="66">
        <v>7.6</v>
      </c>
      <c r="BK40" s="66">
        <v>5.6</v>
      </c>
      <c r="BL40" s="66">
        <v>4.9000000000000004</v>
      </c>
      <c r="BM40" s="66">
        <v>7.5</v>
      </c>
      <c r="BN40" s="67" t="s">
        <v>78</v>
      </c>
      <c r="BO40" s="66"/>
      <c r="BP40" s="66">
        <v>4.7</v>
      </c>
      <c r="BQ40" s="66">
        <v>5.9</v>
      </c>
      <c r="BR40" s="66"/>
      <c r="BS40" s="66"/>
      <c r="BT40" s="66"/>
      <c r="BU40" s="66"/>
      <c r="BV40" s="66">
        <v>6.7</v>
      </c>
      <c r="BW40" s="66">
        <v>6.3</v>
      </c>
      <c r="BX40" s="66"/>
      <c r="BY40" s="66"/>
      <c r="BZ40" s="66"/>
      <c r="CA40" s="67" t="s">
        <v>78</v>
      </c>
      <c r="CB40" s="66"/>
      <c r="CC40" s="66"/>
      <c r="CD40" s="66"/>
      <c r="CE40" s="66"/>
      <c r="CF40" s="66"/>
      <c r="CG40" s="66">
        <v>5.7</v>
      </c>
      <c r="CH40" s="66">
        <v>8.3000000000000007</v>
      </c>
      <c r="CI40" s="66">
        <v>30</v>
      </c>
      <c r="CJ40" s="66">
        <v>29</v>
      </c>
      <c r="CK40" s="66">
        <v>5.4</v>
      </c>
      <c r="CL40" s="66">
        <v>7.6</v>
      </c>
      <c r="CM40" s="67" t="s">
        <v>78</v>
      </c>
      <c r="CN40" s="66"/>
      <c r="CO40" s="66">
        <v>7.9</v>
      </c>
      <c r="CP40" s="67" t="s">
        <v>78</v>
      </c>
      <c r="CQ40" s="66"/>
      <c r="CR40" s="66"/>
      <c r="CS40" s="66"/>
      <c r="CT40" s="66"/>
      <c r="CU40" s="66"/>
      <c r="CV40" s="66"/>
      <c r="CW40" s="66"/>
      <c r="CX40" s="66"/>
      <c r="CY40" s="66"/>
      <c r="CZ40" s="66"/>
      <c r="DA40" s="66">
        <v>7</v>
      </c>
      <c r="DB40" s="66">
        <v>17</v>
      </c>
      <c r="DC40" s="66"/>
      <c r="DD40" s="66"/>
      <c r="DE40" s="66"/>
      <c r="DF40" s="66">
        <v>0</v>
      </c>
      <c r="DG40" s="66">
        <v>4</v>
      </c>
      <c r="DH40" s="66">
        <v>74</v>
      </c>
      <c r="DI40" s="66">
        <v>63</v>
      </c>
      <c r="DJ40" s="66">
        <v>137</v>
      </c>
      <c r="DK40" s="66">
        <v>74</v>
      </c>
      <c r="DL40" s="66">
        <v>6.93</v>
      </c>
      <c r="DM40" s="66">
        <v>2.82</v>
      </c>
      <c r="DN40" s="64"/>
      <c r="DO40" s="15">
        <f t="shared" si="0"/>
        <v>57</v>
      </c>
    </row>
    <row r="41" spans="2:119" ht="27.75" customHeight="1">
      <c r="B41" s="63">
        <v>2220326387</v>
      </c>
      <c r="C41" s="64" t="s">
        <v>3</v>
      </c>
      <c r="D41" s="64" t="s">
        <v>125</v>
      </c>
      <c r="E41" s="64" t="s">
        <v>268</v>
      </c>
      <c r="F41" s="65">
        <v>35864</v>
      </c>
      <c r="G41" s="64" t="s">
        <v>5</v>
      </c>
      <c r="H41" s="64" t="s">
        <v>151</v>
      </c>
      <c r="I41" s="66">
        <v>7.3</v>
      </c>
      <c r="J41" s="66">
        <v>7.2</v>
      </c>
      <c r="K41" s="66">
        <v>6.2</v>
      </c>
      <c r="L41" s="66">
        <v>7.3</v>
      </c>
      <c r="M41" s="66"/>
      <c r="N41" s="66">
        <v>5.3</v>
      </c>
      <c r="O41" s="66"/>
      <c r="P41" s="66">
        <v>5.2</v>
      </c>
      <c r="Q41" s="66"/>
      <c r="R41" s="66">
        <v>5</v>
      </c>
      <c r="S41" s="66"/>
      <c r="T41" s="67" t="s">
        <v>78</v>
      </c>
      <c r="U41" s="66"/>
      <c r="V41" s="66"/>
      <c r="W41" s="66"/>
      <c r="X41" s="66">
        <v>6.1</v>
      </c>
      <c r="Y41" s="66">
        <v>7.1</v>
      </c>
      <c r="Z41" s="67" t="s">
        <v>78</v>
      </c>
      <c r="AA41" s="66"/>
      <c r="AB41" s="66">
        <v>7.5</v>
      </c>
      <c r="AC41" s="66"/>
      <c r="AD41" s="66">
        <v>8.3000000000000007</v>
      </c>
      <c r="AE41" s="67" t="s">
        <v>78</v>
      </c>
      <c r="AF41" s="66">
        <v>9.9</v>
      </c>
      <c r="AG41" s="66">
        <v>9.1999999999999993</v>
      </c>
      <c r="AH41" s="66"/>
      <c r="AI41" s="66">
        <v>8.3000000000000007</v>
      </c>
      <c r="AJ41" s="66">
        <v>6.5</v>
      </c>
      <c r="AK41" s="66">
        <v>7.6</v>
      </c>
      <c r="AL41" s="66">
        <v>33</v>
      </c>
      <c r="AM41" s="66">
        <v>12</v>
      </c>
      <c r="AN41" s="66">
        <v>6</v>
      </c>
      <c r="AO41" s="66">
        <v>9.1999999999999993</v>
      </c>
      <c r="AP41" s="66">
        <v>6.1</v>
      </c>
      <c r="AQ41" s="66"/>
      <c r="AR41" s="66"/>
      <c r="AS41" s="66"/>
      <c r="AT41" s="66"/>
      <c r="AU41" s="66"/>
      <c r="AV41" s="66"/>
      <c r="AW41" s="66"/>
      <c r="AX41" s="66"/>
      <c r="AY41" s="66"/>
      <c r="AZ41" s="67" t="s">
        <v>78</v>
      </c>
      <c r="BA41" s="66"/>
      <c r="BB41" s="66"/>
      <c r="BC41" s="66">
        <v>3</v>
      </c>
      <c r="BD41" s="66">
        <v>2</v>
      </c>
      <c r="BE41" s="66">
        <v>6.5</v>
      </c>
      <c r="BF41" s="66">
        <v>6</v>
      </c>
      <c r="BG41" s="66">
        <v>4.9000000000000004</v>
      </c>
      <c r="BH41" s="66">
        <v>7.8</v>
      </c>
      <c r="BI41" s="66">
        <v>5.9</v>
      </c>
      <c r="BJ41" s="66">
        <v>4.8</v>
      </c>
      <c r="BK41" s="66">
        <v>5.0999999999999996</v>
      </c>
      <c r="BL41" s="66">
        <v>6.9</v>
      </c>
      <c r="BM41" s="66">
        <v>6.7</v>
      </c>
      <c r="BN41" s="67" t="s">
        <v>78</v>
      </c>
      <c r="BO41" s="67" t="s">
        <v>78</v>
      </c>
      <c r="BP41" s="66">
        <v>7</v>
      </c>
      <c r="BQ41" s="66">
        <v>7.1</v>
      </c>
      <c r="BR41" s="66"/>
      <c r="BS41" s="66"/>
      <c r="BT41" s="67" t="s">
        <v>78</v>
      </c>
      <c r="BU41" s="66"/>
      <c r="BV41" s="66">
        <v>5.2</v>
      </c>
      <c r="BW41" s="66">
        <v>7.1</v>
      </c>
      <c r="BX41" s="66">
        <v>6</v>
      </c>
      <c r="BY41" s="66"/>
      <c r="BZ41" s="66"/>
      <c r="CA41" s="67" t="s">
        <v>78</v>
      </c>
      <c r="CB41" s="66"/>
      <c r="CC41" s="66"/>
      <c r="CD41" s="66"/>
      <c r="CE41" s="66"/>
      <c r="CF41" s="66"/>
      <c r="CG41" s="67" t="s">
        <v>78</v>
      </c>
      <c r="CH41" s="66">
        <v>8.3000000000000007</v>
      </c>
      <c r="CI41" s="66">
        <v>29</v>
      </c>
      <c r="CJ41" s="66">
        <v>30</v>
      </c>
      <c r="CK41" s="66">
        <v>5.3</v>
      </c>
      <c r="CL41" s="66">
        <v>5.7</v>
      </c>
      <c r="CM41" s="66">
        <v>0</v>
      </c>
      <c r="CN41" s="66"/>
      <c r="CO41" s="66"/>
      <c r="CP41" s="66">
        <v>7.1</v>
      </c>
      <c r="CQ41" s="66"/>
      <c r="CR41" s="66"/>
      <c r="CS41" s="66">
        <v>8.1999999999999993</v>
      </c>
      <c r="CT41" s="66"/>
      <c r="CU41" s="66"/>
      <c r="CV41" s="66"/>
      <c r="CW41" s="66"/>
      <c r="CX41" s="66"/>
      <c r="CY41" s="66"/>
      <c r="CZ41" s="66"/>
      <c r="DA41" s="66">
        <v>9</v>
      </c>
      <c r="DB41" s="66">
        <v>15</v>
      </c>
      <c r="DC41" s="66"/>
      <c r="DD41" s="66"/>
      <c r="DE41" s="66"/>
      <c r="DF41" s="66">
        <v>0</v>
      </c>
      <c r="DG41" s="66">
        <v>4</v>
      </c>
      <c r="DH41" s="66">
        <v>74</v>
      </c>
      <c r="DI41" s="66">
        <v>63</v>
      </c>
      <c r="DJ41" s="66">
        <v>137</v>
      </c>
      <c r="DK41" s="66">
        <v>80</v>
      </c>
      <c r="DL41" s="66">
        <v>6.25</v>
      </c>
      <c r="DM41" s="66">
        <v>2.4300000000000002</v>
      </c>
      <c r="DN41" s="64"/>
      <c r="DO41" s="15">
        <f t="shared" si="0"/>
        <v>57</v>
      </c>
    </row>
    <row r="42" spans="2:119" ht="27.75" customHeight="1">
      <c r="B42" s="63">
        <v>2220326388</v>
      </c>
      <c r="C42" s="64" t="s">
        <v>3</v>
      </c>
      <c r="D42" s="64" t="s">
        <v>104</v>
      </c>
      <c r="E42" s="64" t="s">
        <v>275</v>
      </c>
      <c r="F42" s="65">
        <v>36047</v>
      </c>
      <c r="G42" s="64" t="s">
        <v>5</v>
      </c>
      <c r="H42" s="64" t="s">
        <v>151</v>
      </c>
      <c r="I42" s="66">
        <v>7.7</v>
      </c>
      <c r="J42" s="66">
        <v>7</v>
      </c>
      <c r="K42" s="66">
        <v>0</v>
      </c>
      <c r="L42" s="66">
        <v>4</v>
      </c>
      <c r="M42" s="66"/>
      <c r="N42" s="67" t="s">
        <v>78</v>
      </c>
      <c r="O42" s="66"/>
      <c r="P42" s="66"/>
      <c r="Q42" s="66"/>
      <c r="R42" s="66"/>
      <c r="S42" s="66"/>
      <c r="T42" s="66"/>
      <c r="U42" s="66"/>
      <c r="V42" s="66"/>
      <c r="W42" s="66"/>
      <c r="X42" s="66">
        <v>4.8</v>
      </c>
      <c r="Y42" s="66">
        <v>6.1</v>
      </c>
      <c r="Z42" s="66">
        <v>0</v>
      </c>
      <c r="AA42" s="66"/>
      <c r="AB42" s="66"/>
      <c r="AC42" s="66"/>
      <c r="AD42" s="66">
        <v>7</v>
      </c>
      <c r="AE42" s="66">
        <v>4.0999999999999996</v>
      </c>
      <c r="AF42" s="66">
        <v>9.5</v>
      </c>
      <c r="AG42" s="66">
        <v>9.1999999999999993</v>
      </c>
      <c r="AH42" s="66"/>
      <c r="AI42" s="67" t="s">
        <v>78</v>
      </c>
      <c r="AJ42" s="66"/>
      <c r="AK42" s="66">
        <v>4.7</v>
      </c>
      <c r="AL42" s="66">
        <v>20</v>
      </c>
      <c r="AM42" s="66">
        <v>25</v>
      </c>
      <c r="AN42" s="66">
        <v>5.5</v>
      </c>
      <c r="AO42" s="66">
        <v>5</v>
      </c>
      <c r="AP42" s="66">
        <v>4.9000000000000004</v>
      </c>
      <c r="AQ42" s="66"/>
      <c r="AR42" s="66"/>
      <c r="AS42" s="66"/>
      <c r="AT42" s="66"/>
      <c r="AU42" s="66"/>
      <c r="AV42" s="67" t="s">
        <v>78</v>
      </c>
      <c r="AW42" s="66"/>
      <c r="AX42" s="66"/>
      <c r="AY42" s="66"/>
      <c r="AZ42" s="66"/>
      <c r="BA42" s="66"/>
      <c r="BB42" s="66"/>
      <c r="BC42" s="66">
        <v>3</v>
      </c>
      <c r="BD42" s="66">
        <v>2</v>
      </c>
      <c r="BE42" s="66">
        <v>8</v>
      </c>
      <c r="BF42" s="66">
        <v>5.4</v>
      </c>
      <c r="BG42" s="66">
        <v>5.2</v>
      </c>
      <c r="BH42" s="66">
        <v>6.7</v>
      </c>
      <c r="BI42" s="66">
        <v>7.3</v>
      </c>
      <c r="BJ42" s="66">
        <v>5</v>
      </c>
      <c r="BK42" s="67" t="s">
        <v>78</v>
      </c>
      <c r="BL42" s="66">
        <v>5.4</v>
      </c>
      <c r="BM42" s="66">
        <v>6.9</v>
      </c>
      <c r="BN42" s="66"/>
      <c r="BO42" s="66"/>
      <c r="BP42" s="66"/>
      <c r="BQ42" s="67" t="s">
        <v>78</v>
      </c>
      <c r="BR42" s="66"/>
      <c r="BS42" s="66"/>
      <c r="BT42" s="66"/>
      <c r="BU42" s="66"/>
      <c r="BV42" s="66">
        <v>5.7</v>
      </c>
      <c r="BW42" s="66">
        <v>5.8</v>
      </c>
      <c r="BX42" s="66"/>
      <c r="BY42" s="66"/>
      <c r="BZ42" s="66"/>
      <c r="CA42" s="66">
        <v>0</v>
      </c>
      <c r="CB42" s="66"/>
      <c r="CC42" s="66"/>
      <c r="CD42" s="66"/>
      <c r="CE42" s="66"/>
      <c r="CF42" s="66"/>
      <c r="CG42" s="67" t="s">
        <v>78</v>
      </c>
      <c r="CH42" s="66">
        <v>7.2</v>
      </c>
      <c r="CI42" s="66">
        <v>21</v>
      </c>
      <c r="CJ42" s="66">
        <v>38</v>
      </c>
      <c r="CK42" s="66">
        <v>4.9000000000000004</v>
      </c>
      <c r="CL42" s="66">
        <v>5.4</v>
      </c>
      <c r="CM42" s="66"/>
      <c r="CN42" s="66"/>
      <c r="CO42" s="66">
        <v>6.2</v>
      </c>
      <c r="CP42" s="66"/>
      <c r="CQ42" s="66"/>
      <c r="CR42" s="66"/>
      <c r="CS42" s="66"/>
      <c r="CT42" s="66"/>
      <c r="CU42" s="66"/>
      <c r="CV42" s="66"/>
      <c r="CW42" s="66"/>
      <c r="CX42" s="66"/>
      <c r="CY42" s="66"/>
      <c r="CZ42" s="66"/>
      <c r="DA42" s="66">
        <v>7</v>
      </c>
      <c r="DB42" s="66">
        <v>17</v>
      </c>
      <c r="DC42" s="66"/>
      <c r="DD42" s="66"/>
      <c r="DE42" s="66"/>
      <c r="DF42" s="66">
        <v>0</v>
      </c>
      <c r="DG42" s="66">
        <v>4</v>
      </c>
      <c r="DH42" s="66">
        <v>51</v>
      </c>
      <c r="DI42" s="66">
        <v>86</v>
      </c>
      <c r="DJ42" s="66">
        <v>137</v>
      </c>
      <c r="DK42" s="66">
        <v>65</v>
      </c>
      <c r="DL42" s="66">
        <v>4.7300000000000004</v>
      </c>
      <c r="DM42" s="66">
        <v>1.74</v>
      </c>
      <c r="DN42" s="64"/>
      <c r="DO42" s="15">
        <f t="shared" si="0"/>
        <v>80</v>
      </c>
    </row>
    <row r="43" spans="2:119" ht="27.75" customHeight="1">
      <c r="B43" s="63">
        <v>2221326389</v>
      </c>
      <c r="C43" s="64" t="s">
        <v>3</v>
      </c>
      <c r="D43" s="64" t="s">
        <v>96</v>
      </c>
      <c r="E43" s="64" t="s">
        <v>94</v>
      </c>
      <c r="F43" s="65">
        <v>36109</v>
      </c>
      <c r="G43" s="64" t="s">
        <v>95</v>
      </c>
      <c r="H43" s="64" t="s">
        <v>151</v>
      </c>
      <c r="I43" s="66">
        <v>7.5</v>
      </c>
      <c r="J43" s="66">
        <v>4.5999999999999996</v>
      </c>
      <c r="K43" s="66">
        <v>5.7</v>
      </c>
      <c r="L43" s="66">
        <v>0</v>
      </c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>
        <v>4</v>
      </c>
      <c r="Y43" s="67" t="s">
        <v>78</v>
      </c>
      <c r="Z43" s="66">
        <v>5.9</v>
      </c>
      <c r="AA43" s="67" t="s">
        <v>78</v>
      </c>
      <c r="AB43" s="66"/>
      <c r="AC43" s="66"/>
      <c r="AD43" s="66"/>
      <c r="AE43" s="66"/>
      <c r="AF43" s="66">
        <v>9</v>
      </c>
      <c r="AG43" s="66">
        <v>8.4</v>
      </c>
      <c r="AH43" s="66"/>
      <c r="AI43" s="66">
        <v>4.9000000000000004</v>
      </c>
      <c r="AJ43" s="67" t="s">
        <v>78</v>
      </c>
      <c r="AK43" s="66"/>
      <c r="AL43" s="66">
        <v>16</v>
      </c>
      <c r="AM43" s="66">
        <v>29</v>
      </c>
      <c r="AN43" s="66">
        <v>8.1</v>
      </c>
      <c r="AO43" s="66">
        <v>7.3</v>
      </c>
      <c r="AP43" s="66">
        <v>6.7</v>
      </c>
      <c r="AQ43" s="66"/>
      <c r="AR43" s="66"/>
      <c r="AS43" s="66"/>
      <c r="AT43" s="66"/>
      <c r="AU43" s="66"/>
      <c r="AV43" s="66"/>
      <c r="AW43" s="66"/>
      <c r="AX43" s="67" t="s">
        <v>78</v>
      </c>
      <c r="AY43" s="66"/>
      <c r="AZ43" s="66"/>
      <c r="BA43" s="66"/>
      <c r="BB43" s="66"/>
      <c r="BC43" s="66">
        <v>3</v>
      </c>
      <c r="BD43" s="66">
        <v>2</v>
      </c>
      <c r="BE43" s="66">
        <v>9.3000000000000007</v>
      </c>
      <c r="BF43" s="66">
        <v>4.8</v>
      </c>
      <c r="BG43" s="66">
        <v>4.7</v>
      </c>
      <c r="BH43" s="66">
        <v>0</v>
      </c>
      <c r="BI43" s="66">
        <v>7.9</v>
      </c>
      <c r="BJ43" s="66">
        <v>0</v>
      </c>
      <c r="BK43" s="66">
        <v>5.3</v>
      </c>
      <c r="BL43" s="66"/>
      <c r="BM43" s="67" t="s">
        <v>78</v>
      </c>
      <c r="BN43" s="66"/>
      <c r="BO43" s="67" t="s">
        <v>78</v>
      </c>
      <c r="BP43" s="66"/>
      <c r="BQ43" s="66"/>
      <c r="BR43" s="66"/>
      <c r="BS43" s="66"/>
      <c r="BT43" s="66"/>
      <c r="BU43" s="66"/>
      <c r="BV43" s="66">
        <v>6.4</v>
      </c>
      <c r="BW43" s="66">
        <v>4.9000000000000004</v>
      </c>
      <c r="BX43" s="66"/>
      <c r="BY43" s="66"/>
      <c r="BZ43" s="66"/>
      <c r="CA43" s="67" t="s">
        <v>78</v>
      </c>
      <c r="CB43" s="66"/>
      <c r="CC43" s="66"/>
      <c r="CD43" s="66"/>
      <c r="CE43" s="66"/>
      <c r="CF43" s="66"/>
      <c r="CG43" s="66"/>
      <c r="CH43" s="66">
        <v>7.1</v>
      </c>
      <c r="CI43" s="66">
        <v>15</v>
      </c>
      <c r="CJ43" s="66">
        <v>44</v>
      </c>
      <c r="CK43" s="66">
        <v>4.7</v>
      </c>
      <c r="CL43" s="66">
        <v>4.5</v>
      </c>
      <c r="CM43" s="67" t="s">
        <v>78</v>
      </c>
      <c r="CN43" s="66"/>
      <c r="CO43" s="66">
        <v>4.5999999999999996</v>
      </c>
      <c r="CP43" s="66"/>
      <c r="CQ43" s="66">
        <v>0</v>
      </c>
      <c r="CR43" s="66"/>
      <c r="CS43" s="66">
        <v>4.3</v>
      </c>
      <c r="CT43" s="66"/>
      <c r="CU43" s="66"/>
      <c r="CV43" s="66"/>
      <c r="CW43" s="66"/>
      <c r="CX43" s="66"/>
      <c r="CY43" s="66"/>
      <c r="CZ43" s="66"/>
      <c r="DA43" s="66">
        <v>9</v>
      </c>
      <c r="DB43" s="66">
        <v>15</v>
      </c>
      <c r="DC43" s="66"/>
      <c r="DD43" s="66"/>
      <c r="DE43" s="66"/>
      <c r="DF43" s="66">
        <v>0</v>
      </c>
      <c r="DG43" s="66">
        <v>4</v>
      </c>
      <c r="DH43" s="66">
        <v>43</v>
      </c>
      <c r="DI43" s="66">
        <v>94</v>
      </c>
      <c r="DJ43" s="66">
        <v>137</v>
      </c>
      <c r="DK43" s="66">
        <v>55</v>
      </c>
      <c r="DL43" s="66">
        <v>4.55</v>
      </c>
      <c r="DM43" s="66">
        <v>1.6</v>
      </c>
      <c r="DN43" s="64"/>
      <c r="DO43" s="15">
        <f t="shared" si="0"/>
        <v>88</v>
      </c>
    </row>
    <row r="44" spans="2:119" ht="27.75" customHeight="1">
      <c r="B44" s="63">
        <v>2220326391</v>
      </c>
      <c r="C44" s="64" t="s">
        <v>92</v>
      </c>
      <c r="D44" s="64" t="s">
        <v>330</v>
      </c>
      <c r="E44" s="64" t="s">
        <v>234</v>
      </c>
      <c r="F44" s="65">
        <v>34814</v>
      </c>
      <c r="G44" s="64" t="s">
        <v>5</v>
      </c>
      <c r="H44" s="64" t="s">
        <v>153</v>
      </c>
      <c r="I44" s="67" t="s">
        <v>78</v>
      </c>
      <c r="J44" s="66">
        <v>8</v>
      </c>
      <c r="K44" s="66">
        <v>8</v>
      </c>
      <c r="L44" s="66">
        <v>7.2</v>
      </c>
      <c r="M44" s="66"/>
      <c r="N44" s="67" t="s">
        <v>78</v>
      </c>
      <c r="O44" s="66"/>
      <c r="P44" s="66"/>
      <c r="Q44" s="66"/>
      <c r="R44" s="66"/>
      <c r="S44" s="66"/>
      <c r="T44" s="66"/>
      <c r="U44" s="66"/>
      <c r="V44" s="66"/>
      <c r="W44" s="66"/>
      <c r="X44" s="67" t="s">
        <v>78</v>
      </c>
      <c r="Y44" s="66"/>
      <c r="Z44" s="67" t="s">
        <v>78</v>
      </c>
      <c r="AA44" s="66"/>
      <c r="AB44" s="66"/>
      <c r="AC44" s="66"/>
      <c r="AD44" s="66">
        <v>0</v>
      </c>
      <c r="AE44" s="66"/>
      <c r="AF44" s="66">
        <v>8.6</v>
      </c>
      <c r="AG44" s="67" t="s">
        <v>78</v>
      </c>
      <c r="AH44" s="66"/>
      <c r="AI44" s="67" t="s">
        <v>78</v>
      </c>
      <c r="AJ44" s="66"/>
      <c r="AK44" s="66">
        <v>0</v>
      </c>
      <c r="AL44" s="66">
        <v>7</v>
      </c>
      <c r="AM44" s="66">
        <v>38</v>
      </c>
      <c r="AN44" s="67" t="s">
        <v>78</v>
      </c>
      <c r="AO44" s="67" t="s">
        <v>78</v>
      </c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>
        <v>0</v>
      </c>
      <c r="BD44" s="66">
        <v>5</v>
      </c>
      <c r="BE44" s="66">
        <v>7.6</v>
      </c>
      <c r="BF44" s="66">
        <v>6.3</v>
      </c>
      <c r="BG44" s="66">
        <v>0</v>
      </c>
      <c r="BH44" s="67" t="s">
        <v>78</v>
      </c>
      <c r="BI44" s="67" t="s">
        <v>78</v>
      </c>
      <c r="BJ44" s="67" t="s">
        <v>78</v>
      </c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>
        <v>6.9</v>
      </c>
      <c r="BW44" s="67" t="s">
        <v>78</v>
      </c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>
        <v>0</v>
      </c>
      <c r="CI44" s="66">
        <v>6</v>
      </c>
      <c r="CJ44" s="66">
        <v>53</v>
      </c>
      <c r="CK44" s="66"/>
      <c r="CL44" s="67" t="s">
        <v>78</v>
      </c>
      <c r="CM44" s="66"/>
      <c r="CN44" s="67" t="s">
        <v>78</v>
      </c>
      <c r="CO44" s="66"/>
      <c r="CP44" s="67" t="s">
        <v>78</v>
      </c>
      <c r="CQ44" s="66"/>
      <c r="CR44" s="66"/>
      <c r="CS44" s="66"/>
      <c r="CT44" s="66"/>
      <c r="CU44" s="66"/>
      <c r="CV44" s="66"/>
      <c r="CW44" s="67" t="s">
        <v>78</v>
      </c>
      <c r="CX44" s="66"/>
      <c r="CY44" s="66"/>
      <c r="CZ44" s="66"/>
      <c r="DA44" s="66">
        <v>0</v>
      </c>
      <c r="DB44" s="66">
        <v>24</v>
      </c>
      <c r="DC44" s="66"/>
      <c r="DD44" s="66"/>
      <c r="DE44" s="66"/>
      <c r="DF44" s="66">
        <v>0</v>
      </c>
      <c r="DG44" s="66">
        <v>4</v>
      </c>
      <c r="DH44" s="66">
        <v>13</v>
      </c>
      <c r="DI44" s="66">
        <v>124</v>
      </c>
      <c r="DJ44" s="66">
        <v>137</v>
      </c>
      <c r="DK44" s="66">
        <v>43</v>
      </c>
      <c r="DL44" s="66">
        <v>2.42</v>
      </c>
      <c r="DM44" s="66">
        <v>0.96</v>
      </c>
      <c r="DN44" s="64"/>
      <c r="DO44" s="15">
        <f t="shared" si="0"/>
        <v>115</v>
      </c>
    </row>
    <row r="45" spans="2:119" ht="27.75" customHeight="1">
      <c r="B45" s="63">
        <v>2221326392</v>
      </c>
      <c r="C45" s="64" t="s">
        <v>8</v>
      </c>
      <c r="D45" s="64" t="s">
        <v>96</v>
      </c>
      <c r="E45" s="64" t="s">
        <v>331</v>
      </c>
      <c r="F45" s="65">
        <v>36061</v>
      </c>
      <c r="G45" s="64" t="s">
        <v>95</v>
      </c>
      <c r="H45" s="64" t="s">
        <v>151</v>
      </c>
      <c r="I45" s="66">
        <v>4.3</v>
      </c>
      <c r="J45" s="66">
        <v>6.6</v>
      </c>
      <c r="K45" s="66">
        <v>7.7</v>
      </c>
      <c r="L45" s="66">
        <v>4.2</v>
      </c>
      <c r="M45" s="66"/>
      <c r="N45" s="66">
        <v>4</v>
      </c>
      <c r="O45" s="66"/>
      <c r="P45" s="66">
        <v>0</v>
      </c>
      <c r="Q45" s="66"/>
      <c r="R45" s="66"/>
      <c r="S45" s="66"/>
      <c r="T45" s="66"/>
      <c r="U45" s="66"/>
      <c r="V45" s="66"/>
      <c r="W45" s="66"/>
      <c r="X45" s="66">
        <v>5.0999999999999996</v>
      </c>
      <c r="Y45" s="66">
        <v>7.5</v>
      </c>
      <c r="Z45" s="66">
        <v>0</v>
      </c>
      <c r="AA45" s="66"/>
      <c r="AB45" s="67" t="s">
        <v>78</v>
      </c>
      <c r="AC45" s="66"/>
      <c r="AD45" s="66">
        <v>6.1</v>
      </c>
      <c r="AE45" s="66"/>
      <c r="AF45" s="66">
        <v>8.8000000000000007</v>
      </c>
      <c r="AG45" s="66">
        <v>7.5</v>
      </c>
      <c r="AH45" s="66"/>
      <c r="AI45" s="66">
        <v>0</v>
      </c>
      <c r="AJ45" s="66"/>
      <c r="AK45" s="67" t="s">
        <v>78</v>
      </c>
      <c r="AL45" s="66">
        <v>20</v>
      </c>
      <c r="AM45" s="66">
        <v>25</v>
      </c>
      <c r="AN45" s="66">
        <v>5.3</v>
      </c>
      <c r="AO45" s="66">
        <v>5.8</v>
      </c>
      <c r="AP45" s="66"/>
      <c r="AQ45" s="66"/>
      <c r="AR45" s="66"/>
      <c r="AS45" s="66"/>
      <c r="AT45" s="66">
        <v>7.3</v>
      </c>
      <c r="AU45" s="66"/>
      <c r="AV45" s="66"/>
      <c r="AW45" s="66"/>
      <c r="AX45" s="66"/>
      <c r="AY45" s="66"/>
      <c r="AZ45" s="67" t="s">
        <v>78</v>
      </c>
      <c r="BA45" s="66"/>
      <c r="BB45" s="66"/>
      <c r="BC45" s="66">
        <v>3</v>
      </c>
      <c r="BD45" s="66">
        <v>2</v>
      </c>
      <c r="BE45" s="66">
        <v>6.2</v>
      </c>
      <c r="BF45" s="66">
        <v>4.5999999999999996</v>
      </c>
      <c r="BG45" s="66">
        <v>4.8</v>
      </c>
      <c r="BH45" s="66">
        <v>5.4</v>
      </c>
      <c r="BI45" s="66">
        <v>4.8</v>
      </c>
      <c r="BJ45" s="66">
        <v>4.9000000000000004</v>
      </c>
      <c r="BK45" s="67" t="s">
        <v>78</v>
      </c>
      <c r="BL45" s="66">
        <v>6.6</v>
      </c>
      <c r="BM45" s="66">
        <v>6.3</v>
      </c>
      <c r="BN45" s="67" t="s">
        <v>78</v>
      </c>
      <c r="BO45" s="66"/>
      <c r="BP45" s="67" t="s">
        <v>78</v>
      </c>
      <c r="BQ45" s="66"/>
      <c r="BR45" s="66"/>
      <c r="BS45" s="66"/>
      <c r="BT45" s="66"/>
      <c r="BU45" s="66"/>
      <c r="BV45" s="66">
        <v>4.3</v>
      </c>
      <c r="BW45" s="67" t="s">
        <v>78</v>
      </c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>
        <v>18</v>
      </c>
      <c r="CJ45" s="66">
        <v>41</v>
      </c>
      <c r="CK45" s="66">
        <v>5.0999999999999996</v>
      </c>
      <c r="CL45" s="66">
        <v>5.9</v>
      </c>
      <c r="CM45" s="66">
        <v>4.2</v>
      </c>
      <c r="CN45" s="66"/>
      <c r="CO45" s="66">
        <v>0</v>
      </c>
      <c r="CP45" s="67" t="s">
        <v>78</v>
      </c>
      <c r="CQ45" s="66"/>
      <c r="CR45" s="66"/>
      <c r="CS45" s="66">
        <v>0</v>
      </c>
      <c r="CT45" s="66"/>
      <c r="CU45" s="66"/>
      <c r="CV45" s="66"/>
      <c r="CW45" s="66"/>
      <c r="CX45" s="66"/>
      <c r="CY45" s="66"/>
      <c r="CZ45" s="66"/>
      <c r="DA45" s="66">
        <v>7</v>
      </c>
      <c r="DB45" s="66">
        <v>17</v>
      </c>
      <c r="DC45" s="66"/>
      <c r="DD45" s="66"/>
      <c r="DE45" s="66"/>
      <c r="DF45" s="66">
        <v>0</v>
      </c>
      <c r="DG45" s="66">
        <v>4</v>
      </c>
      <c r="DH45" s="66">
        <v>48</v>
      </c>
      <c r="DI45" s="66">
        <v>89</v>
      </c>
      <c r="DJ45" s="66">
        <v>137</v>
      </c>
      <c r="DK45" s="66">
        <v>62</v>
      </c>
      <c r="DL45" s="66">
        <v>4.24</v>
      </c>
      <c r="DM45" s="66">
        <v>1.5</v>
      </c>
      <c r="DN45" s="64" t="s">
        <v>389</v>
      </c>
      <c r="DO45" s="15">
        <f t="shared" si="0"/>
        <v>83</v>
      </c>
    </row>
    <row r="46" spans="2:119" ht="27.75" customHeight="1">
      <c r="B46" s="63">
        <v>2220326393</v>
      </c>
      <c r="C46" s="64" t="s">
        <v>94</v>
      </c>
      <c r="D46" s="64" t="s">
        <v>2</v>
      </c>
      <c r="E46" s="64" t="s">
        <v>112</v>
      </c>
      <c r="F46" s="65">
        <v>36116</v>
      </c>
      <c r="G46" s="64" t="s">
        <v>5</v>
      </c>
      <c r="H46" s="64" t="s">
        <v>151</v>
      </c>
      <c r="I46" s="66">
        <v>8.6999999999999993</v>
      </c>
      <c r="J46" s="66">
        <v>8.1</v>
      </c>
      <c r="K46" s="66">
        <v>8.5</v>
      </c>
      <c r="L46" s="66">
        <v>7.9</v>
      </c>
      <c r="M46" s="66"/>
      <c r="N46" s="66">
        <v>7.3</v>
      </c>
      <c r="O46" s="66"/>
      <c r="P46" s="66">
        <v>6</v>
      </c>
      <c r="Q46" s="66"/>
      <c r="R46" s="66">
        <v>6.4</v>
      </c>
      <c r="S46" s="66"/>
      <c r="T46" s="67" t="s">
        <v>78</v>
      </c>
      <c r="U46" s="66"/>
      <c r="V46" s="66"/>
      <c r="W46" s="66"/>
      <c r="X46" s="66">
        <v>8.3000000000000007</v>
      </c>
      <c r="Y46" s="66">
        <v>8.6999999999999993</v>
      </c>
      <c r="Z46" s="66">
        <v>6.2</v>
      </c>
      <c r="AA46" s="66"/>
      <c r="AB46" s="66">
        <v>9.6999999999999993</v>
      </c>
      <c r="AC46" s="66"/>
      <c r="AD46" s="66">
        <v>9.1999999999999993</v>
      </c>
      <c r="AE46" s="67" t="s">
        <v>78</v>
      </c>
      <c r="AF46" s="66">
        <v>8.6</v>
      </c>
      <c r="AG46" s="66">
        <v>9.1999999999999993</v>
      </c>
      <c r="AH46" s="66">
        <v>8.9</v>
      </c>
      <c r="AI46" s="66">
        <v>7.2</v>
      </c>
      <c r="AJ46" s="67" t="s">
        <v>78</v>
      </c>
      <c r="AK46" s="66"/>
      <c r="AL46" s="66">
        <v>34</v>
      </c>
      <c r="AM46" s="66">
        <v>11</v>
      </c>
      <c r="AN46" s="66">
        <v>6.8</v>
      </c>
      <c r="AO46" s="66">
        <v>6.4</v>
      </c>
      <c r="AP46" s="66"/>
      <c r="AQ46" s="66"/>
      <c r="AR46" s="66"/>
      <c r="AS46" s="66"/>
      <c r="AT46" s="66"/>
      <c r="AU46" s="66">
        <v>7.2</v>
      </c>
      <c r="AV46" s="66"/>
      <c r="AW46" s="66"/>
      <c r="AX46" s="66"/>
      <c r="AY46" s="66"/>
      <c r="AZ46" s="66"/>
      <c r="BA46" s="67" t="s">
        <v>78</v>
      </c>
      <c r="BB46" s="66"/>
      <c r="BC46" s="66">
        <v>3</v>
      </c>
      <c r="BD46" s="66">
        <v>2</v>
      </c>
      <c r="BE46" s="67" t="s">
        <v>78</v>
      </c>
      <c r="BF46" s="66">
        <v>6.2</v>
      </c>
      <c r="BG46" s="66">
        <v>4.2</v>
      </c>
      <c r="BH46" s="66">
        <v>5.5</v>
      </c>
      <c r="BI46" s="66">
        <v>7.8</v>
      </c>
      <c r="BJ46" s="66">
        <v>6.7</v>
      </c>
      <c r="BK46" s="66">
        <v>6.6</v>
      </c>
      <c r="BL46" s="66">
        <v>7.5</v>
      </c>
      <c r="BM46" s="66">
        <v>8</v>
      </c>
      <c r="BN46" s="66">
        <v>5.8</v>
      </c>
      <c r="BO46" s="67" t="s">
        <v>78</v>
      </c>
      <c r="BP46" s="67" t="s">
        <v>78</v>
      </c>
      <c r="BQ46" s="67" t="s">
        <v>78</v>
      </c>
      <c r="BR46" s="67" t="s">
        <v>78</v>
      </c>
      <c r="BS46" s="66"/>
      <c r="BT46" s="66"/>
      <c r="BU46" s="66"/>
      <c r="BV46" s="66">
        <v>5.3</v>
      </c>
      <c r="BW46" s="67" t="s">
        <v>78</v>
      </c>
      <c r="BX46" s="66"/>
      <c r="BY46" s="66"/>
      <c r="BZ46" s="66"/>
      <c r="CA46" s="66"/>
      <c r="CB46" s="66">
        <v>5</v>
      </c>
      <c r="CC46" s="66"/>
      <c r="CD46" s="66"/>
      <c r="CE46" s="66"/>
      <c r="CF46" s="66"/>
      <c r="CG46" s="66"/>
      <c r="CH46" s="66"/>
      <c r="CI46" s="66">
        <v>23</v>
      </c>
      <c r="CJ46" s="66">
        <v>36</v>
      </c>
      <c r="CK46" s="66">
        <v>8.4</v>
      </c>
      <c r="CL46" s="66">
        <v>7.5</v>
      </c>
      <c r="CM46" s="66"/>
      <c r="CN46" s="66"/>
      <c r="CO46" s="66">
        <v>8.1</v>
      </c>
      <c r="CP46" s="66"/>
      <c r="CQ46" s="66"/>
      <c r="CR46" s="66"/>
      <c r="CS46" s="66">
        <v>8.5</v>
      </c>
      <c r="CT46" s="66"/>
      <c r="CU46" s="66"/>
      <c r="CV46" s="66"/>
      <c r="CW46" s="66"/>
      <c r="CX46" s="66"/>
      <c r="CY46" s="66"/>
      <c r="CZ46" s="66"/>
      <c r="DA46" s="66">
        <v>9</v>
      </c>
      <c r="DB46" s="66">
        <v>15</v>
      </c>
      <c r="DC46" s="66"/>
      <c r="DD46" s="66"/>
      <c r="DE46" s="66"/>
      <c r="DF46" s="66">
        <v>0</v>
      </c>
      <c r="DG46" s="66">
        <v>4</v>
      </c>
      <c r="DH46" s="66">
        <v>69</v>
      </c>
      <c r="DI46" s="66">
        <v>68</v>
      </c>
      <c r="DJ46" s="66">
        <v>137</v>
      </c>
      <c r="DK46" s="66">
        <v>71</v>
      </c>
      <c r="DL46" s="66">
        <v>7.17</v>
      </c>
      <c r="DM46" s="66">
        <v>3</v>
      </c>
      <c r="DN46" s="64"/>
      <c r="DO46" s="15">
        <f t="shared" si="0"/>
        <v>62</v>
      </c>
    </row>
    <row r="47" spans="2:119" ht="27.75" customHeight="1">
      <c r="B47" s="63">
        <v>2220316211</v>
      </c>
      <c r="C47" s="64" t="s">
        <v>110</v>
      </c>
      <c r="D47" s="64" t="s">
        <v>391</v>
      </c>
      <c r="E47" s="64" t="s">
        <v>271</v>
      </c>
      <c r="F47" s="65">
        <v>36109</v>
      </c>
      <c r="G47" s="64" t="s">
        <v>5</v>
      </c>
      <c r="H47" s="64" t="s">
        <v>151</v>
      </c>
      <c r="I47" s="66">
        <v>7.8</v>
      </c>
      <c r="J47" s="66">
        <v>7.3</v>
      </c>
      <c r="K47" s="66">
        <v>8.1999999999999993</v>
      </c>
      <c r="L47" s="66">
        <v>6.5</v>
      </c>
      <c r="M47" s="66"/>
      <c r="N47" s="66">
        <v>7.5</v>
      </c>
      <c r="O47" s="66"/>
      <c r="P47" s="66">
        <v>7.3</v>
      </c>
      <c r="Q47" s="66"/>
      <c r="R47" s="67" t="s">
        <v>78</v>
      </c>
      <c r="S47" s="66"/>
      <c r="T47" s="66"/>
      <c r="U47" s="66"/>
      <c r="V47" s="66"/>
      <c r="W47" s="66"/>
      <c r="X47" s="66">
        <v>8</v>
      </c>
      <c r="Y47" s="66">
        <v>7.6</v>
      </c>
      <c r="Z47" s="66">
        <v>6.5</v>
      </c>
      <c r="AA47" s="66"/>
      <c r="AB47" s="66">
        <v>6.9</v>
      </c>
      <c r="AC47" s="66"/>
      <c r="AD47" s="66">
        <v>5.8</v>
      </c>
      <c r="AE47" s="66">
        <v>5.9</v>
      </c>
      <c r="AF47" s="66">
        <v>6.6</v>
      </c>
      <c r="AG47" s="66">
        <v>6.5</v>
      </c>
      <c r="AH47" s="66">
        <v>6</v>
      </c>
      <c r="AI47" s="66">
        <v>7.4</v>
      </c>
      <c r="AJ47" s="66">
        <v>6.8</v>
      </c>
      <c r="AK47" s="66">
        <v>7.9</v>
      </c>
      <c r="AL47" s="66">
        <v>39</v>
      </c>
      <c r="AM47" s="66">
        <v>6</v>
      </c>
      <c r="AN47" s="66">
        <v>6.6</v>
      </c>
      <c r="AO47" s="66">
        <v>5.4</v>
      </c>
      <c r="AP47" s="66">
        <v>8.6999999999999993</v>
      </c>
      <c r="AQ47" s="66"/>
      <c r="AR47" s="66"/>
      <c r="AS47" s="66"/>
      <c r="AT47" s="66"/>
      <c r="AU47" s="66"/>
      <c r="AV47" s="67" t="s">
        <v>78</v>
      </c>
      <c r="AW47" s="66"/>
      <c r="AX47" s="66"/>
      <c r="AY47" s="66"/>
      <c r="AZ47" s="66"/>
      <c r="BA47" s="66"/>
      <c r="BB47" s="66"/>
      <c r="BC47" s="66">
        <v>3</v>
      </c>
      <c r="BD47" s="66">
        <v>2</v>
      </c>
      <c r="BE47" s="66">
        <v>7.6</v>
      </c>
      <c r="BF47" s="66">
        <v>4.5999999999999996</v>
      </c>
      <c r="BG47" s="66">
        <v>6.2</v>
      </c>
      <c r="BH47" s="66">
        <v>5.0999999999999996</v>
      </c>
      <c r="BI47" s="66">
        <v>6.1</v>
      </c>
      <c r="BJ47" s="66">
        <v>6.7</v>
      </c>
      <c r="BK47" s="66">
        <v>5.6</v>
      </c>
      <c r="BL47" s="66">
        <v>7.2</v>
      </c>
      <c r="BM47" s="66">
        <v>7.7</v>
      </c>
      <c r="BN47" s="66">
        <v>5.6</v>
      </c>
      <c r="BO47" s="66">
        <v>7.1</v>
      </c>
      <c r="BP47" s="66">
        <v>5.8</v>
      </c>
      <c r="BQ47" s="66">
        <v>6.8</v>
      </c>
      <c r="BR47" s="67" t="s">
        <v>78</v>
      </c>
      <c r="BS47" s="66"/>
      <c r="BT47" s="66"/>
      <c r="BU47" s="66"/>
      <c r="BV47" s="66">
        <v>5.8</v>
      </c>
      <c r="BW47" s="66">
        <v>5.5</v>
      </c>
      <c r="BX47" s="67" t="s">
        <v>78</v>
      </c>
      <c r="BY47" s="67" t="s">
        <v>78</v>
      </c>
      <c r="BZ47" s="66"/>
      <c r="CA47" s="66">
        <v>5.6</v>
      </c>
      <c r="CB47" s="67" t="s">
        <v>78</v>
      </c>
      <c r="CC47" s="66"/>
      <c r="CD47" s="66"/>
      <c r="CE47" s="66"/>
      <c r="CF47" s="66"/>
      <c r="CG47" s="67" t="s">
        <v>78</v>
      </c>
      <c r="CH47" s="66">
        <v>8.6999999999999993</v>
      </c>
      <c r="CI47" s="66">
        <v>34</v>
      </c>
      <c r="CJ47" s="66">
        <v>25</v>
      </c>
      <c r="CK47" s="66"/>
      <c r="CL47" s="67" t="s">
        <v>78</v>
      </c>
      <c r="CM47" s="66"/>
      <c r="CN47" s="66"/>
      <c r="CO47" s="67" t="s">
        <v>78</v>
      </c>
      <c r="CP47" s="66"/>
      <c r="CQ47" s="66"/>
      <c r="CR47" s="66"/>
      <c r="CS47" s="66"/>
      <c r="CT47" s="66"/>
      <c r="CU47" s="66"/>
      <c r="CV47" s="66"/>
      <c r="CW47" s="66"/>
      <c r="CX47" s="66"/>
      <c r="CY47" s="66"/>
      <c r="CZ47" s="66"/>
      <c r="DA47" s="66">
        <v>0</v>
      </c>
      <c r="DB47" s="66">
        <v>24</v>
      </c>
      <c r="DC47" s="66"/>
      <c r="DD47" s="66"/>
      <c r="DE47" s="66"/>
      <c r="DF47" s="66">
        <v>0</v>
      </c>
      <c r="DG47" s="66">
        <v>4</v>
      </c>
      <c r="DH47" s="66">
        <v>76</v>
      </c>
      <c r="DI47" s="66">
        <v>61</v>
      </c>
      <c r="DJ47" s="66">
        <v>137</v>
      </c>
      <c r="DK47" s="66">
        <v>76</v>
      </c>
      <c r="DL47" s="66">
        <v>6.67</v>
      </c>
      <c r="DM47" s="66">
        <v>2.67</v>
      </c>
      <c r="DN47" s="64" t="s">
        <v>120</v>
      </c>
      <c r="DO47" s="15">
        <f t="shared" si="0"/>
        <v>55</v>
      </c>
    </row>
    <row r="48" spans="2:119" ht="27.75" customHeight="1">
      <c r="B48" s="63">
        <v>2220354019</v>
      </c>
      <c r="C48" s="64" t="s">
        <v>127</v>
      </c>
      <c r="D48" s="64" t="s">
        <v>118</v>
      </c>
      <c r="E48" s="64" t="s">
        <v>271</v>
      </c>
      <c r="F48" s="65">
        <v>35993</v>
      </c>
      <c r="G48" s="64" t="s">
        <v>5</v>
      </c>
      <c r="H48" s="64" t="s">
        <v>151</v>
      </c>
      <c r="I48" s="66">
        <v>8.6</v>
      </c>
      <c r="J48" s="66">
        <v>8.5</v>
      </c>
      <c r="K48" s="66">
        <v>8.3000000000000007</v>
      </c>
      <c r="L48" s="66">
        <v>6.3</v>
      </c>
      <c r="M48" s="66"/>
      <c r="N48" s="66">
        <v>6</v>
      </c>
      <c r="O48" s="66"/>
      <c r="P48" s="66">
        <v>4.2</v>
      </c>
      <c r="Q48" s="66"/>
      <c r="R48" s="66">
        <v>7.2</v>
      </c>
      <c r="S48" s="66"/>
      <c r="T48" s="67" t="s">
        <v>78</v>
      </c>
      <c r="U48" s="66"/>
      <c r="V48" s="66"/>
      <c r="W48" s="66"/>
      <c r="X48" s="66">
        <v>8</v>
      </c>
      <c r="Y48" s="66">
        <v>7</v>
      </c>
      <c r="Z48" s="66">
        <v>6.1</v>
      </c>
      <c r="AA48" s="66">
        <v>9.1999999999999993</v>
      </c>
      <c r="AB48" s="66"/>
      <c r="AC48" s="66"/>
      <c r="AD48" s="66">
        <v>8.5</v>
      </c>
      <c r="AE48" s="67" t="s">
        <v>78</v>
      </c>
      <c r="AF48" s="66">
        <v>9</v>
      </c>
      <c r="AG48" s="66">
        <v>9.1</v>
      </c>
      <c r="AH48" s="66"/>
      <c r="AI48" s="67" t="s">
        <v>78</v>
      </c>
      <c r="AJ48" s="66"/>
      <c r="AK48" s="67" t="s">
        <v>78</v>
      </c>
      <c r="AL48" s="66">
        <v>29</v>
      </c>
      <c r="AM48" s="66">
        <v>16</v>
      </c>
      <c r="AN48" s="66">
        <v>6</v>
      </c>
      <c r="AO48" s="66">
        <v>0</v>
      </c>
      <c r="AP48" s="66"/>
      <c r="AQ48" s="66"/>
      <c r="AR48" s="66"/>
      <c r="AS48" s="66"/>
      <c r="AT48" s="66">
        <v>8.4</v>
      </c>
      <c r="AU48" s="66"/>
      <c r="AV48" s="67" t="s">
        <v>78</v>
      </c>
      <c r="AW48" s="66"/>
      <c r="AX48" s="66"/>
      <c r="AY48" s="66"/>
      <c r="AZ48" s="66"/>
      <c r="BA48" s="66"/>
      <c r="BB48" s="66"/>
      <c r="BC48" s="66">
        <v>2</v>
      </c>
      <c r="BD48" s="66">
        <v>3</v>
      </c>
      <c r="BE48" s="67" t="s">
        <v>78</v>
      </c>
      <c r="BF48" s="66">
        <v>5.6</v>
      </c>
      <c r="BG48" s="66">
        <v>5.0999999999999996</v>
      </c>
      <c r="BH48" s="66">
        <v>6.3</v>
      </c>
      <c r="BI48" s="66">
        <v>7.4</v>
      </c>
      <c r="BJ48" s="66">
        <v>6.5</v>
      </c>
      <c r="BK48" s="66">
        <v>6.3</v>
      </c>
      <c r="BL48" s="66">
        <v>6</v>
      </c>
      <c r="BM48" s="66">
        <v>7.1</v>
      </c>
      <c r="BN48" s="66">
        <v>4.7</v>
      </c>
      <c r="BO48" s="66">
        <v>7.2</v>
      </c>
      <c r="BP48" s="67" t="s">
        <v>78</v>
      </c>
      <c r="BQ48" s="66">
        <v>6.9</v>
      </c>
      <c r="BR48" s="67" t="s">
        <v>78</v>
      </c>
      <c r="BS48" s="66"/>
      <c r="BT48" s="66"/>
      <c r="BU48" s="66"/>
      <c r="BV48" s="66">
        <v>7</v>
      </c>
      <c r="BW48" s="66">
        <v>6.3</v>
      </c>
      <c r="BX48" s="66"/>
      <c r="BY48" s="66"/>
      <c r="BZ48" s="66"/>
      <c r="CA48" s="67" t="s">
        <v>78</v>
      </c>
      <c r="CB48" s="66">
        <v>0</v>
      </c>
      <c r="CC48" s="66"/>
      <c r="CD48" s="67" t="s">
        <v>78</v>
      </c>
      <c r="CE48" s="66"/>
      <c r="CF48" s="66"/>
      <c r="CG48" s="66"/>
      <c r="CH48" s="66">
        <v>8.9</v>
      </c>
      <c r="CI48" s="66">
        <v>27</v>
      </c>
      <c r="CJ48" s="66">
        <v>32</v>
      </c>
      <c r="CK48" s="66">
        <v>7.4</v>
      </c>
      <c r="CL48" s="66">
        <v>8.3000000000000007</v>
      </c>
      <c r="CM48" s="66"/>
      <c r="CN48" s="66"/>
      <c r="CO48" s="66">
        <v>8.4</v>
      </c>
      <c r="CP48" s="66"/>
      <c r="CQ48" s="66"/>
      <c r="CR48" s="66"/>
      <c r="CS48" s="66">
        <v>7.5</v>
      </c>
      <c r="CT48" s="66"/>
      <c r="CU48" s="66"/>
      <c r="CV48" s="66"/>
      <c r="CW48" s="66"/>
      <c r="CX48" s="66"/>
      <c r="CY48" s="66"/>
      <c r="CZ48" s="66"/>
      <c r="DA48" s="66">
        <v>9</v>
      </c>
      <c r="DB48" s="66">
        <v>15</v>
      </c>
      <c r="DC48" s="66"/>
      <c r="DD48" s="66"/>
      <c r="DE48" s="66"/>
      <c r="DF48" s="66">
        <v>0</v>
      </c>
      <c r="DG48" s="66">
        <v>4</v>
      </c>
      <c r="DH48" s="66">
        <v>67</v>
      </c>
      <c r="DI48" s="66">
        <v>70</v>
      </c>
      <c r="DJ48" s="66">
        <v>137</v>
      </c>
      <c r="DK48" s="66">
        <v>72</v>
      </c>
      <c r="DL48" s="66">
        <v>6.58</v>
      </c>
      <c r="DM48" s="66">
        <v>2.72</v>
      </c>
      <c r="DN48" s="64"/>
      <c r="DO48" s="15">
        <f t="shared" si="0"/>
        <v>63</v>
      </c>
    </row>
    <row r="49" spans="2:119" ht="27.75" customHeight="1">
      <c r="B49" s="63">
        <v>2221326398</v>
      </c>
      <c r="C49" s="64" t="s">
        <v>94</v>
      </c>
      <c r="D49" s="64" t="s">
        <v>334</v>
      </c>
      <c r="E49" s="64" t="s">
        <v>335</v>
      </c>
      <c r="F49" s="65">
        <v>36005</v>
      </c>
      <c r="G49" s="64" t="s">
        <v>95</v>
      </c>
      <c r="H49" s="64" t="s">
        <v>151</v>
      </c>
      <c r="I49" s="66">
        <v>7.3</v>
      </c>
      <c r="J49" s="66">
        <v>7.7</v>
      </c>
      <c r="K49" s="66">
        <v>7.5</v>
      </c>
      <c r="L49" s="66">
        <v>8.3000000000000007</v>
      </c>
      <c r="M49" s="66"/>
      <c r="N49" s="66">
        <v>5.5</v>
      </c>
      <c r="O49" s="66"/>
      <c r="P49" s="67" t="s">
        <v>78</v>
      </c>
      <c r="Q49" s="66"/>
      <c r="R49" s="66"/>
      <c r="S49" s="66"/>
      <c r="T49" s="66"/>
      <c r="U49" s="66"/>
      <c r="V49" s="66"/>
      <c r="W49" s="66"/>
      <c r="X49" s="66">
        <v>6.5</v>
      </c>
      <c r="Y49" s="66"/>
      <c r="Z49" s="66">
        <v>5.3</v>
      </c>
      <c r="AA49" s="67" t="s">
        <v>78</v>
      </c>
      <c r="AB49" s="66"/>
      <c r="AC49" s="66"/>
      <c r="AD49" s="66">
        <v>4.8</v>
      </c>
      <c r="AE49" s="67" t="s">
        <v>78</v>
      </c>
      <c r="AF49" s="66">
        <v>9.9</v>
      </c>
      <c r="AG49" s="66">
        <v>9.3000000000000007</v>
      </c>
      <c r="AH49" s="66"/>
      <c r="AI49" s="66">
        <v>7</v>
      </c>
      <c r="AJ49" s="66"/>
      <c r="AK49" s="66"/>
      <c r="AL49" s="66">
        <v>22</v>
      </c>
      <c r="AM49" s="66">
        <v>23</v>
      </c>
      <c r="AN49" s="66">
        <v>6.3</v>
      </c>
      <c r="AO49" s="66">
        <v>6</v>
      </c>
      <c r="AP49" s="66"/>
      <c r="AQ49" s="66">
        <v>4.4000000000000004</v>
      </c>
      <c r="AR49" s="66"/>
      <c r="AS49" s="66"/>
      <c r="AT49" s="66"/>
      <c r="AU49" s="66"/>
      <c r="AV49" s="66"/>
      <c r="AW49" s="67" t="s">
        <v>78</v>
      </c>
      <c r="AX49" s="66"/>
      <c r="AY49" s="66"/>
      <c r="AZ49" s="66"/>
      <c r="BA49" s="66"/>
      <c r="BB49" s="66"/>
      <c r="BC49" s="66">
        <v>3</v>
      </c>
      <c r="BD49" s="66">
        <v>2</v>
      </c>
      <c r="BE49" s="66">
        <v>9.4</v>
      </c>
      <c r="BF49" s="66">
        <v>8.1</v>
      </c>
      <c r="BG49" s="66">
        <v>6.5</v>
      </c>
      <c r="BH49" s="66">
        <v>9.1999999999999993</v>
      </c>
      <c r="BI49" s="66">
        <v>8.1999999999999993</v>
      </c>
      <c r="BJ49" s="67" t="s">
        <v>78</v>
      </c>
      <c r="BK49" s="66">
        <v>8.4</v>
      </c>
      <c r="BL49" s="66">
        <v>7.6</v>
      </c>
      <c r="BM49" s="66">
        <v>8.9</v>
      </c>
      <c r="BN49" s="66"/>
      <c r="BO49" s="67" t="s">
        <v>78</v>
      </c>
      <c r="BP49" s="67" t="s">
        <v>78</v>
      </c>
      <c r="BQ49" s="67" t="s">
        <v>78</v>
      </c>
      <c r="BR49" s="66"/>
      <c r="BS49" s="66"/>
      <c r="BT49" s="66"/>
      <c r="BU49" s="66"/>
      <c r="BV49" s="66">
        <v>7.3</v>
      </c>
      <c r="BW49" s="66">
        <v>7.8</v>
      </c>
      <c r="BX49" s="66"/>
      <c r="BY49" s="66"/>
      <c r="BZ49" s="66"/>
      <c r="CA49" s="66"/>
      <c r="CB49" s="66"/>
      <c r="CC49" s="66"/>
      <c r="CD49" s="66"/>
      <c r="CE49" s="66"/>
      <c r="CF49" s="66"/>
      <c r="CG49" s="66"/>
      <c r="CH49" s="66">
        <v>0</v>
      </c>
      <c r="CI49" s="66">
        <v>20</v>
      </c>
      <c r="CJ49" s="66">
        <v>39</v>
      </c>
      <c r="CK49" s="66">
        <v>5.8</v>
      </c>
      <c r="CL49" s="66">
        <v>6.4</v>
      </c>
      <c r="CM49" s="66"/>
      <c r="CN49" s="66"/>
      <c r="CO49" s="66"/>
      <c r="CP49" s="66"/>
      <c r="CQ49" s="66"/>
      <c r="CR49" s="66"/>
      <c r="CS49" s="66"/>
      <c r="CT49" s="66"/>
      <c r="CU49" s="66"/>
      <c r="CV49" s="66"/>
      <c r="CW49" s="66"/>
      <c r="CX49" s="66"/>
      <c r="CY49" s="66"/>
      <c r="CZ49" s="66"/>
      <c r="DA49" s="66">
        <v>4</v>
      </c>
      <c r="DB49" s="66">
        <v>20</v>
      </c>
      <c r="DC49" s="66"/>
      <c r="DD49" s="66"/>
      <c r="DE49" s="66"/>
      <c r="DF49" s="66">
        <v>0</v>
      </c>
      <c r="DG49" s="66">
        <v>4</v>
      </c>
      <c r="DH49" s="66">
        <v>49</v>
      </c>
      <c r="DI49" s="66">
        <v>88</v>
      </c>
      <c r="DJ49" s="66">
        <v>137</v>
      </c>
      <c r="DK49" s="66">
        <v>58</v>
      </c>
      <c r="DL49" s="66">
        <v>6.27</v>
      </c>
      <c r="DM49" s="66">
        <v>2.5499999999999998</v>
      </c>
      <c r="DN49" s="64"/>
      <c r="DO49" s="15">
        <f t="shared" si="0"/>
        <v>82</v>
      </c>
    </row>
    <row r="50" spans="2:119" ht="27.75" customHeight="1">
      <c r="B50" s="63">
        <v>2220323980</v>
      </c>
      <c r="C50" s="64" t="s">
        <v>140</v>
      </c>
      <c r="D50" s="64" t="s">
        <v>336</v>
      </c>
      <c r="E50" s="64" t="s">
        <v>263</v>
      </c>
      <c r="F50" s="65">
        <v>36088</v>
      </c>
      <c r="G50" s="64" t="s">
        <v>5</v>
      </c>
      <c r="H50" s="64" t="s">
        <v>151</v>
      </c>
      <c r="I50" s="66">
        <v>7.6</v>
      </c>
      <c r="J50" s="66">
        <v>6.8</v>
      </c>
      <c r="K50" s="66">
        <v>5.7</v>
      </c>
      <c r="L50" s="66">
        <v>7.5</v>
      </c>
      <c r="M50" s="66"/>
      <c r="N50" s="66">
        <v>6.2</v>
      </c>
      <c r="O50" s="66"/>
      <c r="P50" s="66">
        <v>6.1</v>
      </c>
      <c r="Q50" s="66"/>
      <c r="R50" s="67" t="s">
        <v>78</v>
      </c>
      <c r="S50" s="66"/>
      <c r="T50" s="66"/>
      <c r="U50" s="66"/>
      <c r="V50" s="66"/>
      <c r="W50" s="66"/>
      <c r="X50" s="66">
        <v>6.5</v>
      </c>
      <c r="Y50" s="66">
        <v>7.5</v>
      </c>
      <c r="Z50" s="66">
        <v>7.8</v>
      </c>
      <c r="AA50" s="66"/>
      <c r="AB50" s="66">
        <v>8.6</v>
      </c>
      <c r="AC50" s="66"/>
      <c r="AD50" s="66">
        <v>8.4</v>
      </c>
      <c r="AE50" s="67" t="s">
        <v>78</v>
      </c>
      <c r="AF50" s="66">
        <v>8.4</v>
      </c>
      <c r="AG50" s="66">
        <v>6.5</v>
      </c>
      <c r="AH50" s="67" t="s">
        <v>78</v>
      </c>
      <c r="AI50" s="66">
        <v>6.2</v>
      </c>
      <c r="AJ50" s="66">
        <v>7.3</v>
      </c>
      <c r="AK50" s="66"/>
      <c r="AL50" s="66">
        <v>32</v>
      </c>
      <c r="AM50" s="66">
        <v>13</v>
      </c>
      <c r="AN50" s="66">
        <v>6.4</v>
      </c>
      <c r="AO50" s="66">
        <v>9.4</v>
      </c>
      <c r="AP50" s="66">
        <v>7.6</v>
      </c>
      <c r="AQ50" s="66"/>
      <c r="AR50" s="66"/>
      <c r="AS50" s="66"/>
      <c r="AT50" s="66"/>
      <c r="AU50" s="66"/>
      <c r="AV50" s="67" t="s">
        <v>78</v>
      </c>
      <c r="AW50" s="66"/>
      <c r="AX50" s="66"/>
      <c r="AY50" s="66"/>
      <c r="AZ50" s="66"/>
      <c r="BA50" s="66"/>
      <c r="BB50" s="66"/>
      <c r="BC50" s="66">
        <v>3</v>
      </c>
      <c r="BD50" s="66">
        <v>2</v>
      </c>
      <c r="BE50" s="66">
        <v>8.1</v>
      </c>
      <c r="BF50" s="66">
        <v>5.9</v>
      </c>
      <c r="BG50" s="66">
        <v>6</v>
      </c>
      <c r="BH50" s="66">
        <v>7.4</v>
      </c>
      <c r="BI50" s="66">
        <v>7.5</v>
      </c>
      <c r="BJ50" s="66">
        <v>7.6</v>
      </c>
      <c r="BK50" s="66">
        <v>5.7</v>
      </c>
      <c r="BL50" s="66">
        <v>7.2</v>
      </c>
      <c r="BM50" s="66">
        <v>8.5</v>
      </c>
      <c r="BN50" s="66">
        <v>6.4</v>
      </c>
      <c r="BO50" s="66">
        <v>7</v>
      </c>
      <c r="BP50" s="66">
        <v>6.1</v>
      </c>
      <c r="BQ50" s="66">
        <v>7.5</v>
      </c>
      <c r="BR50" s="67" t="s">
        <v>78</v>
      </c>
      <c r="BS50" s="66"/>
      <c r="BT50" s="67" t="s">
        <v>78</v>
      </c>
      <c r="BU50" s="66"/>
      <c r="BV50" s="66">
        <v>7.5</v>
      </c>
      <c r="BW50" s="66">
        <v>6.4</v>
      </c>
      <c r="BX50" s="66"/>
      <c r="BY50" s="66"/>
      <c r="BZ50" s="66"/>
      <c r="CA50" s="66"/>
      <c r="CB50" s="66"/>
      <c r="CC50" s="66"/>
      <c r="CD50" s="66"/>
      <c r="CE50" s="66"/>
      <c r="CF50" s="66"/>
      <c r="CG50" s="67" t="s">
        <v>78</v>
      </c>
      <c r="CH50" s="66">
        <v>8</v>
      </c>
      <c r="CI50" s="66">
        <v>31</v>
      </c>
      <c r="CJ50" s="66">
        <v>28</v>
      </c>
      <c r="CK50" s="66">
        <v>5.0999999999999996</v>
      </c>
      <c r="CL50" s="66">
        <v>6.5</v>
      </c>
      <c r="CM50" s="66"/>
      <c r="CN50" s="67" t="s">
        <v>78</v>
      </c>
      <c r="CO50" s="66">
        <v>6.7</v>
      </c>
      <c r="CP50" s="66">
        <v>6.3</v>
      </c>
      <c r="CQ50" s="66"/>
      <c r="CR50" s="66"/>
      <c r="CS50" s="67" t="s">
        <v>78</v>
      </c>
      <c r="CT50" s="66"/>
      <c r="CU50" s="66"/>
      <c r="CV50" s="66"/>
      <c r="CW50" s="66"/>
      <c r="CX50" s="66"/>
      <c r="CY50" s="66"/>
      <c r="CZ50" s="66"/>
      <c r="DA50" s="66">
        <v>10</v>
      </c>
      <c r="DB50" s="66">
        <v>14</v>
      </c>
      <c r="DC50" s="66"/>
      <c r="DD50" s="66"/>
      <c r="DE50" s="66"/>
      <c r="DF50" s="66">
        <v>0</v>
      </c>
      <c r="DG50" s="66">
        <v>4</v>
      </c>
      <c r="DH50" s="66">
        <v>76</v>
      </c>
      <c r="DI50" s="66">
        <v>61</v>
      </c>
      <c r="DJ50" s="66">
        <v>137</v>
      </c>
      <c r="DK50" s="66">
        <v>76</v>
      </c>
      <c r="DL50" s="66">
        <v>6.96</v>
      </c>
      <c r="DM50" s="66">
        <v>2.86</v>
      </c>
      <c r="DN50" s="64"/>
      <c r="DO50" s="15">
        <f t="shared" si="0"/>
        <v>55</v>
      </c>
    </row>
    <row r="51" spans="2:119" ht="27.75" customHeight="1">
      <c r="B51" s="63">
        <v>2220329630</v>
      </c>
      <c r="C51" s="64" t="s">
        <v>3</v>
      </c>
      <c r="D51" s="64" t="s">
        <v>135</v>
      </c>
      <c r="E51" s="64" t="s">
        <v>263</v>
      </c>
      <c r="F51" s="65">
        <v>36093</v>
      </c>
      <c r="G51" s="64" t="s">
        <v>5</v>
      </c>
      <c r="H51" s="64" t="s">
        <v>151</v>
      </c>
      <c r="I51" s="66">
        <v>8.4</v>
      </c>
      <c r="J51" s="66">
        <v>7.7</v>
      </c>
      <c r="K51" s="66">
        <v>8.3000000000000007</v>
      </c>
      <c r="L51" s="66">
        <v>6.8</v>
      </c>
      <c r="M51" s="66"/>
      <c r="N51" s="66">
        <v>7.7</v>
      </c>
      <c r="O51" s="66"/>
      <c r="P51" s="66">
        <v>7.5</v>
      </c>
      <c r="Q51" s="66"/>
      <c r="R51" s="67" t="s">
        <v>78</v>
      </c>
      <c r="S51" s="66"/>
      <c r="T51" s="66"/>
      <c r="U51" s="66"/>
      <c r="V51" s="66"/>
      <c r="W51" s="66"/>
      <c r="X51" s="66">
        <v>6.3</v>
      </c>
      <c r="Y51" s="66">
        <v>5.3</v>
      </c>
      <c r="Z51" s="66">
        <v>5.0999999999999996</v>
      </c>
      <c r="AA51" s="66"/>
      <c r="AB51" s="66">
        <v>7.5</v>
      </c>
      <c r="AC51" s="66"/>
      <c r="AD51" s="66">
        <v>4.5</v>
      </c>
      <c r="AE51" s="66"/>
      <c r="AF51" s="66">
        <v>8.6999999999999993</v>
      </c>
      <c r="AG51" s="66">
        <v>9.1</v>
      </c>
      <c r="AH51" s="66"/>
      <c r="AI51" s="66">
        <v>7.5</v>
      </c>
      <c r="AJ51" s="67" t="s">
        <v>78</v>
      </c>
      <c r="AK51" s="66">
        <v>8.6</v>
      </c>
      <c r="AL51" s="66">
        <v>31</v>
      </c>
      <c r="AM51" s="66">
        <v>14</v>
      </c>
      <c r="AN51" s="66">
        <v>7.3</v>
      </c>
      <c r="AO51" s="66">
        <v>6</v>
      </c>
      <c r="AP51" s="66"/>
      <c r="AQ51" s="66"/>
      <c r="AR51" s="66"/>
      <c r="AS51" s="66"/>
      <c r="AT51" s="66"/>
      <c r="AU51" s="66">
        <v>6</v>
      </c>
      <c r="AV51" s="67" t="s">
        <v>78</v>
      </c>
      <c r="AW51" s="66"/>
      <c r="AX51" s="66"/>
      <c r="AY51" s="66"/>
      <c r="AZ51" s="66"/>
      <c r="BA51" s="66"/>
      <c r="BB51" s="66"/>
      <c r="BC51" s="66">
        <v>3</v>
      </c>
      <c r="BD51" s="66">
        <v>2</v>
      </c>
      <c r="BE51" s="66">
        <v>6.4</v>
      </c>
      <c r="BF51" s="66">
        <v>7.3</v>
      </c>
      <c r="BG51" s="66">
        <v>5.6</v>
      </c>
      <c r="BH51" s="66">
        <v>5</v>
      </c>
      <c r="BI51" s="66">
        <v>8.1999999999999993</v>
      </c>
      <c r="BJ51" s="66">
        <v>5.4</v>
      </c>
      <c r="BK51" s="66">
        <v>6.7</v>
      </c>
      <c r="BL51" s="66">
        <v>6.3</v>
      </c>
      <c r="BM51" s="66">
        <v>8.6</v>
      </c>
      <c r="BN51" s="67" t="s">
        <v>78</v>
      </c>
      <c r="BO51" s="67" t="s">
        <v>78</v>
      </c>
      <c r="BP51" s="66">
        <v>6</v>
      </c>
      <c r="BQ51" s="66">
        <v>8</v>
      </c>
      <c r="BR51" s="66"/>
      <c r="BS51" s="66"/>
      <c r="BT51" s="67" t="s">
        <v>78</v>
      </c>
      <c r="BU51" s="66"/>
      <c r="BV51" s="66">
        <v>4.7</v>
      </c>
      <c r="BW51" s="66">
        <v>6.9</v>
      </c>
      <c r="BX51" s="66"/>
      <c r="BY51" s="66"/>
      <c r="BZ51" s="66"/>
      <c r="CA51" s="66"/>
      <c r="CB51" s="66">
        <v>6.4</v>
      </c>
      <c r="CC51" s="67" t="s">
        <v>78</v>
      </c>
      <c r="CD51" s="66"/>
      <c r="CE51" s="66"/>
      <c r="CF51" s="66"/>
      <c r="CG51" s="66"/>
      <c r="CH51" s="66">
        <v>8.3000000000000007</v>
      </c>
      <c r="CI51" s="66">
        <v>30</v>
      </c>
      <c r="CJ51" s="66">
        <v>29</v>
      </c>
      <c r="CK51" s="66">
        <v>7.1</v>
      </c>
      <c r="CL51" s="66">
        <v>7.4</v>
      </c>
      <c r="CM51" s="66">
        <v>6</v>
      </c>
      <c r="CN51" s="66"/>
      <c r="CO51" s="66">
        <v>6.1</v>
      </c>
      <c r="CP51" s="67" t="s">
        <v>78</v>
      </c>
      <c r="CQ51" s="67" t="s">
        <v>78</v>
      </c>
      <c r="CR51" s="66"/>
      <c r="CS51" s="66"/>
      <c r="CT51" s="66"/>
      <c r="CU51" s="66"/>
      <c r="CV51" s="66"/>
      <c r="CW51" s="66"/>
      <c r="CX51" s="66"/>
      <c r="CY51" s="66"/>
      <c r="CZ51" s="66"/>
      <c r="DA51" s="66">
        <v>10</v>
      </c>
      <c r="DB51" s="66">
        <v>14</v>
      </c>
      <c r="DC51" s="66"/>
      <c r="DD51" s="66"/>
      <c r="DE51" s="66"/>
      <c r="DF51" s="66">
        <v>0</v>
      </c>
      <c r="DG51" s="66">
        <v>4</v>
      </c>
      <c r="DH51" s="66">
        <v>74</v>
      </c>
      <c r="DI51" s="66">
        <v>63</v>
      </c>
      <c r="DJ51" s="66">
        <v>137</v>
      </c>
      <c r="DK51" s="66">
        <v>74</v>
      </c>
      <c r="DL51" s="66">
        <v>6.76</v>
      </c>
      <c r="DM51" s="66">
        <v>2.72</v>
      </c>
      <c r="DN51" s="64"/>
      <c r="DO51" s="15">
        <f t="shared" si="0"/>
        <v>57</v>
      </c>
    </row>
    <row r="52" spans="2:119" ht="27.75" customHeight="1">
      <c r="B52" s="63">
        <v>2220319096</v>
      </c>
      <c r="C52" s="64" t="s">
        <v>92</v>
      </c>
      <c r="D52" s="64" t="s">
        <v>116</v>
      </c>
      <c r="E52" s="64" t="s">
        <v>337</v>
      </c>
      <c r="F52" s="65">
        <v>35922</v>
      </c>
      <c r="G52" s="64" t="s">
        <v>5</v>
      </c>
      <c r="H52" s="64" t="s">
        <v>151</v>
      </c>
      <c r="I52" s="66">
        <v>8.4</v>
      </c>
      <c r="J52" s="66">
        <v>7.3</v>
      </c>
      <c r="K52" s="66">
        <v>8.4</v>
      </c>
      <c r="L52" s="66">
        <v>8.4</v>
      </c>
      <c r="M52" s="66"/>
      <c r="N52" s="66">
        <v>5.8</v>
      </c>
      <c r="O52" s="66"/>
      <c r="P52" s="66">
        <v>4.5999999999999996</v>
      </c>
      <c r="Q52" s="66"/>
      <c r="R52" s="66">
        <v>0</v>
      </c>
      <c r="S52" s="66"/>
      <c r="T52" s="66"/>
      <c r="U52" s="66"/>
      <c r="V52" s="66"/>
      <c r="W52" s="66"/>
      <c r="X52" s="66">
        <v>7.1</v>
      </c>
      <c r="Y52" s="66">
        <v>6.8</v>
      </c>
      <c r="Z52" s="66">
        <v>6.8</v>
      </c>
      <c r="AA52" s="67" t="s">
        <v>78</v>
      </c>
      <c r="AB52" s="66"/>
      <c r="AC52" s="66"/>
      <c r="AD52" s="66">
        <v>4.7</v>
      </c>
      <c r="AE52" s="66">
        <v>0</v>
      </c>
      <c r="AF52" s="66">
        <v>8.4</v>
      </c>
      <c r="AG52" s="66">
        <v>7.8</v>
      </c>
      <c r="AH52" s="67" t="s">
        <v>78</v>
      </c>
      <c r="AI52" s="66">
        <v>5</v>
      </c>
      <c r="AJ52" s="66">
        <v>4.9000000000000004</v>
      </c>
      <c r="AK52" s="67" t="s">
        <v>78</v>
      </c>
      <c r="AL52" s="66">
        <v>30</v>
      </c>
      <c r="AM52" s="66">
        <v>15</v>
      </c>
      <c r="AN52" s="66">
        <v>7.4</v>
      </c>
      <c r="AO52" s="66">
        <v>5.9</v>
      </c>
      <c r="AP52" s="66"/>
      <c r="AQ52" s="66"/>
      <c r="AR52" s="66"/>
      <c r="AS52" s="66"/>
      <c r="AT52" s="66">
        <v>6.8</v>
      </c>
      <c r="AU52" s="66"/>
      <c r="AV52" s="66"/>
      <c r="AW52" s="66"/>
      <c r="AX52" s="66"/>
      <c r="AY52" s="66"/>
      <c r="AZ52" s="67" t="s">
        <v>78</v>
      </c>
      <c r="BA52" s="66"/>
      <c r="BB52" s="66"/>
      <c r="BC52" s="66">
        <v>3</v>
      </c>
      <c r="BD52" s="66">
        <v>2</v>
      </c>
      <c r="BE52" s="66">
        <v>6.5</v>
      </c>
      <c r="BF52" s="66">
        <v>4.5999999999999996</v>
      </c>
      <c r="BG52" s="66">
        <v>4.5</v>
      </c>
      <c r="BH52" s="66">
        <v>5.4</v>
      </c>
      <c r="BI52" s="66">
        <v>7.4</v>
      </c>
      <c r="BJ52" s="66">
        <v>4.8</v>
      </c>
      <c r="BK52" s="66">
        <v>4.7</v>
      </c>
      <c r="BL52" s="66">
        <v>6.5</v>
      </c>
      <c r="BM52" s="66">
        <v>7.3</v>
      </c>
      <c r="BN52" s="66">
        <v>0</v>
      </c>
      <c r="BO52" s="66">
        <v>0</v>
      </c>
      <c r="BP52" s="66"/>
      <c r="BQ52" s="66">
        <v>0</v>
      </c>
      <c r="BR52" s="66"/>
      <c r="BS52" s="66"/>
      <c r="BT52" s="66"/>
      <c r="BU52" s="66"/>
      <c r="BV52" s="66">
        <v>4.9000000000000004</v>
      </c>
      <c r="BW52" s="66">
        <v>4.7</v>
      </c>
      <c r="BX52" s="66"/>
      <c r="BY52" s="66"/>
      <c r="BZ52" s="66"/>
      <c r="CA52" s="66"/>
      <c r="CB52" s="66">
        <v>0</v>
      </c>
      <c r="CC52" s="66"/>
      <c r="CD52" s="66"/>
      <c r="CE52" s="66"/>
      <c r="CF52" s="66"/>
      <c r="CG52" s="67" t="s">
        <v>78</v>
      </c>
      <c r="CH52" s="66"/>
      <c r="CI52" s="66">
        <v>22</v>
      </c>
      <c r="CJ52" s="66">
        <v>37</v>
      </c>
      <c r="CK52" s="66">
        <v>5.4</v>
      </c>
      <c r="CL52" s="66">
        <v>6.5</v>
      </c>
      <c r="CM52" s="67" t="s">
        <v>78</v>
      </c>
      <c r="CN52" s="66"/>
      <c r="CO52" s="67" t="s">
        <v>78</v>
      </c>
      <c r="CP52" s="67" t="s">
        <v>78</v>
      </c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>
        <v>4</v>
      </c>
      <c r="DB52" s="66">
        <v>20</v>
      </c>
      <c r="DC52" s="66"/>
      <c r="DD52" s="66"/>
      <c r="DE52" s="66"/>
      <c r="DF52" s="66">
        <v>0</v>
      </c>
      <c r="DG52" s="66">
        <v>4</v>
      </c>
      <c r="DH52" s="66">
        <v>59</v>
      </c>
      <c r="DI52" s="66">
        <v>78</v>
      </c>
      <c r="DJ52" s="66">
        <v>137</v>
      </c>
      <c r="DK52" s="66">
        <v>75</v>
      </c>
      <c r="DL52" s="66">
        <v>4.88</v>
      </c>
      <c r="DM52" s="66">
        <v>1.85</v>
      </c>
      <c r="DN52" s="64"/>
      <c r="DO52" s="15">
        <f t="shared" si="0"/>
        <v>72</v>
      </c>
    </row>
    <row r="53" spans="2:119" ht="27.75" customHeight="1">
      <c r="B53" s="63">
        <v>2220718461</v>
      </c>
      <c r="C53" s="64" t="s">
        <v>146</v>
      </c>
      <c r="D53" s="64" t="s">
        <v>339</v>
      </c>
      <c r="E53" s="64" t="s">
        <v>111</v>
      </c>
      <c r="F53" s="65">
        <v>35481</v>
      </c>
      <c r="G53" s="64" t="s">
        <v>5</v>
      </c>
      <c r="H53" s="64" t="s">
        <v>151</v>
      </c>
      <c r="I53" s="66">
        <v>7.4</v>
      </c>
      <c r="J53" s="66">
        <v>6.8</v>
      </c>
      <c r="K53" s="66">
        <v>8</v>
      </c>
      <c r="L53" s="66">
        <v>8.6</v>
      </c>
      <c r="M53" s="66"/>
      <c r="N53" s="66">
        <v>6.8</v>
      </c>
      <c r="O53" s="66"/>
      <c r="P53" s="66">
        <v>6.1</v>
      </c>
      <c r="Q53" s="66"/>
      <c r="R53" s="66">
        <v>5.8</v>
      </c>
      <c r="S53" s="66"/>
      <c r="T53" s="67" t="s">
        <v>78</v>
      </c>
      <c r="U53" s="66"/>
      <c r="V53" s="66"/>
      <c r="W53" s="66"/>
      <c r="X53" s="66">
        <v>6.7</v>
      </c>
      <c r="Y53" s="66">
        <v>6.6</v>
      </c>
      <c r="Z53" s="66">
        <v>5.8</v>
      </c>
      <c r="AA53" s="66"/>
      <c r="AB53" s="66">
        <v>6.9</v>
      </c>
      <c r="AC53" s="66"/>
      <c r="AD53" s="66">
        <v>7.5</v>
      </c>
      <c r="AE53" s="66"/>
      <c r="AF53" s="66">
        <v>8.1999999999999993</v>
      </c>
      <c r="AG53" s="66">
        <v>6.6</v>
      </c>
      <c r="AH53" s="66">
        <v>5.6</v>
      </c>
      <c r="AI53" s="66">
        <v>5.7</v>
      </c>
      <c r="AJ53" s="67" t="s">
        <v>78</v>
      </c>
      <c r="AK53" s="67" t="s">
        <v>78</v>
      </c>
      <c r="AL53" s="66">
        <v>34</v>
      </c>
      <c r="AM53" s="66">
        <v>11</v>
      </c>
      <c r="AN53" s="66">
        <v>5.6</v>
      </c>
      <c r="AO53" s="66">
        <v>5.6</v>
      </c>
      <c r="AP53" s="66">
        <v>6.3</v>
      </c>
      <c r="AQ53" s="66"/>
      <c r="AR53" s="66"/>
      <c r="AS53" s="66"/>
      <c r="AT53" s="66"/>
      <c r="AU53" s="66"/>
      <c r="AV53" s="67" t="s">
        <v>78</v>
      </c>
      <c r="AW53" s="66"/>
      <c r="AX53" s="66"/>
      <c r="AY53" s="66"/>
      <c r="AZ53" s="66"/>
      <c r="BA53" s="66"/>
      <c r="BB53" s="66"/>
      <c r="BC53" s="66">
        <v>3</v>
      </c>
      <c r="BD53" s="66">
        <v>2</v>
      </c>
      <c r="BE53" s="66">
        <v>6.1</v>
      </c>
      <c r="BF53" s="66">
        <v>5.8</v>
      </c>
      <c r="BG53" s="66">
        <v>4.9000000000000004</v>
      </c>
      <c r="BH53" s="66">
        <v>5.3</v>
      </c>
      <c r="BI53" s="66">
        <v>5.8</v>
      </c>
      <c r="BJ53" s="66">
        <v>8.1</v>
      </c>
      <c r="BK53" s="66">
        <v>5.8</v>
      </c>
      <c r="BL53" s="66">
        <v>6</v>
      </c>
      <c r="BM53" s="66">
        <v>5.8</v>
      </c>
      <c r="BN53" s="66">
        <v>4.0999999999999996</v>
      </c>
      <c r="BO53" s="66">
        <v>5.0999999999999996</v>
      </c>
      <c r="BP53" s="66">
        <v>7.3</v>
      </c>
      <c r="BQ53" s="66">
        <v>6.1</v>
      </c>
      <c r="BR53" s="67" t="s">
        <v>78</v>
      </c>
      <c r="BS53" s="67" t="s">
        <v>78</v>
      </c>
      <c r="BT53" s="67" t="s">
        <v>78</v>
      </c>
      <c r="BU53" s="66"/>
      <c r="BV53" s="66">
        <v>5.5</v>
      </c>
      <c r="BW53" s="66">
        <v>6.3</v>
      </c>
      <c r="BX53" s="66"/>
      <c r="BY53" s="66"/>
      <c r="BZ53" s="66"/>
      <c r="CA53" s="66"/>
      <c r="CB53" s="66"/>
      <c r="CC53" s="67" t="s">
        <v>78</v>
      </c>
      <c r="CD53" s="66"/>
      <c r="CE53" s="66"/>
      <c r="CF53" s="66"/>
      <c r="CG53" s="66">
        <v>0</v>
      </c>
      <c r="CH53" s="66">
        <v>8.4</v>
      </c>
      <c r="CI53" s="66">
        <v>31</v>
      </c>
      <c r="CJ53" s="66">
        <v>28</v>
      </c>
      <c r="CK53" s="66">
        <v>6.4</v>
      </c>
      <c r="CL53" s="66">
        <v>6.2</v>
      </c>
      <c r="CM53" s="66">
        <v>0</v>
      </c>
      <c r="CN53" s="66"/>
      <c r="CO53" s="67" t="s">
        <v>78</v>
      </c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>
        <v>4</v>
      </c>
      <c r="DB53" s="66">
        <v>20</v>
      </c>
      <c r="DC53" s="66"/>
      <c r="DD53" s="66"/>
      <c r="DE53" s="66"/>
      <c r="DF53" s="66">
        <v>0</v>
      </c>
      <c r="DG53" s="66">
        <v>4</v>
      </c>
      <c r="DH53" s="66">
        <v>72</v>
      </c>
      <c r="DI53" s="66">
        <v>65</v>
      </c>
      <c r="DJ53" s="66">
        <v>137</v>
      </c>
      <c r="DK53" s="66">
        <v>78</v>
      </c>
      <c r="DL53" s="66">
        <v>5.99</v>
      </c>
      <c r="DM53" s="66">
        <v>2.23</v>
      </c>
      <c r="DN53" s="64"/>
      <c r="DO53" s="15">
        <f t="shared" si="0"/>
        <v>59</v>
      </c>
    </row>
    <row r="54" spans="2:119" ht="27.75" customHeight="1">
      <c r="B54" s="63">
        <v>2221328968</v>
      </c>
      <c r="C54" s="64" t="s">
        <v>92</v>
      </c>
      <c r="D54" s="64" t="s">
        <v>124</v>
      </c>
      <c r="E54" s="64" t="s">
        <v>111</v>
      </c>
      <c r="F54" s="65">
        <v>35864</v>
      </c>
      <c r="G54" s="64" t="s">
        <v>95</v>
      </c>
      <c r="H54" s="64" t="s">
        <v>151</v>
      </c>
      <c r="I54" s="66">
        <v>8.6</v>
      </c>
      <c r="J54" s="66">
        <v>8.5</v>
      </c>
      <c r="K54" s="66">
        <v>5.2</v>
      </c>
      <c r="L54" s="66">
        <v>6.9</v>
      </c>
      <c r="M54" s="66"/>
      <c r="N54" s="66">
        <v>8.1</v>
      </c>
      <c r="O54" s="66"/>
      <c r="P54" s="67" t="s">
        <v>78</v>
      </c>
      <c r="Q54" s="66"/>
      <c r="R54" s="66"/>
      <c r="S54" s="66"/>
      <c r="T54" s="66"/>
      <c r="U54" s="66"/>
      <c r="V54" s="66"/>
      <c r="W54" s="66"/>
      <c r="X54" s="66">
        <v>7.5</v>
      </c>
      <c r="Y54" s="66">
        <v>7.1</v>
      </c>
      <c r="Z54" s="66">
        <v>9.4</v>
      </c>
      <c r="AA54" s="66"/>
      <c r="AB54" s="66">
        <v>7.2</v>
      </c>
      <c r="AC54" s="66"/>
      <c r="AD54" s="66">
        <v>6</v>
      </c>
      <c r="AE54" s="66"/>
      <c r="AF54" s="66">
        <v>8.5</v>
      </c>
      <c r="AG54" s="66">
        <v>6.1</v>
      </c>
      <c r="AH54" s="66"/>
      <c r="AI54" s="66">
        <v>6.3</v>
      </c>
      <c r="AJ54" s="66"/>
      <c r="AK54" s="66"/>
      <c r="AL54" s="66">
        <v>27</v>
      </c>
      <c r="AM54" s="66">
        <v>18</v>
      </c>
      <c r="AN54" s="66">
        <v>6</v>
      </c>
      <c r="AO54" s="66">
        <v>4.2</v>
      </c>
      <c r="AP54" s="66">
        <v>5.8</v>
      </c>
      <c r="AQ54" s="66"/>
      <c r="AR54" s="66"/>
      <c r="AS54" s="66"/>
      <c r="AT54" s="66"/>
      <c r="AU54" s="66"/>
      <c r="AV54" s="66"/>
      <c r="AW54" s="66"/>
      <c r="AX54" s="66"/>
      <c r="AY54" s="66"/>
      <c r="AZ54" s="67" t="s">
        <v>78</v>
      </c>
      <c r="BA54" s="66"/>
      <c r="BB54" s="66"/>
      <c r="BC54" s="66">
        <v>3</v>
      </c>
      <c r="BD54" s="66">
        <v>2</v>
      </c>
      <c r="BE54" s="66">
        <v>7.7</v>
      </c>
      <c r="BF54" s="66">
        <v>8</v>
      </c>
      <c r="BG54" s="66">
        <v>8.1</v>
      </c>
      <c r="BH54" s="66">
        <v>6.2</v>
      </c>
      <c r="BI54" s="66">
        <v>7.9</v>
      </c>
      <c r="BJ54" s="66">
        <v>7.2</v>
      </c>
      <c r="BK54" s="66">
        <v>5</v>
      </c>
      <c r="BL54" s="66">
        <v>6.6</v>
      </c>
      <c r="BM54" s="66">
        <v>8.8000000000000007</v>
      </c>
      <c r="BN54" s="67" t="s">
        <v>78</v>
      </c>
      <c r="BO54" s="66"/>
      <c r="BP54" s="66"/>
      <c r="BQ54" s="67" t="s">
        <v>78</v>
      </c>
      <c r="BR54" s="66"/>
      <c r="BS54" s="66"/>
      <c r="BT54" s="66"/>
      <c r="BU54" s="66"/>
      <c r="BV54" s="66">
        <v>7.5</v>
      </c>
      <c r="BW54" s="66">
        <v>6.7</v>
      </c>
      <c r="BX54" s="67" t="s">
        <v>78</v>
      </c>
      <c r="BY54" s="66"/>
      <c r="BZ54" s="66"/>
      <c r="CA54" s="66"/>
      <c r="CB54" s="66"/>
      <c r="CC54" s="66"/>
      <c r="CD54" s="66"/>
      <c r="CE54" s="66"/>
      <c r="CF54" s="66"/>
      <c r="CG54" s="66"/>
      <c r="CH54" s="66">
        <v>6.5</v>
      </c>
      <c r="CI54" s="66">
        <v>23</v>
      </c>
      <c r="CJ54" s="66">
        <v>36</v>
      </c>
      <c r="CK54" s="66">
        <v>7.2</v>
      </c>
      <c r="CL54" s="66">
        <v>7.2</v>
      </c>
      <c r="CM54" s="66"/>
      <c r="CN54" s="67" t="s">
        <v>78</v>
      </c>
      <c r="CO54" s="66">
        <v>0</v>
      </c>
      <c r="CP54" s="66"/>
      <c r="CQ54" s="66"/>
      <c r="CR54" s="66"/>
      <c r="CS54" s="66"/>
      <c r="CT54" s="66"/>
      <c r="CU54" s="66"/>
      <c r="CV54" s="66"/>
      <c r="CW54" s="66"/>
      <c r="CX54" s="66"/>
      <c r="CY54" s="66"/>
      <c r="CZ54" s="66"/>
      <c r="DA54" s="66">
        <v>4</v>
      </c>
      <c r="DB54" s="66">
        <v>20</v>
      </c>
      <c r="DC54" s="66"/>
      <c r="DD54" s="66"/>
      <c r="DE54" s="66"/>
      <c r="DF54" s="66">
        <v>0</v>
      </c>
      <c r="DG54" s="66">
        <v>4</v>
      </c>
      <c r="DH54" s="66">
        <v>57</v>
      </c>
      <c r="DI54" s="66">
        <v>80</v>
      </c>
      <c r="DJ54" s="66">
        <v>137</v>
      </c>
      <c r="DK54" s="66">
        <v>60</v>
      </c>
      <c r="DL54" s="66">
        <v>6.98</v>
      </c>
      <c r="DM54" s="66">
        <v>2.92</v>
      </c>
      <c r="DN54" s="64"/>
      <c r="DO54" s="15">
        <f t="shared" si="0"/>
        <v>74</v>
      </c>
    </row>
    <row r="55" spans="2:119" ht="27.75" customHeight="1">
      <c r="B55" s="63">
        <v>2221716825</v>
      </c>
      <c r="C55" s="64" t="s">
        <v>8</v>
      </c>
      <c r="D55" s="64" t="s">
        <v>143</v>
      </c>
      <c r="E55" s="64" t="s">
        <v>340</v>
      </c>
      <c r="F55" s="65">
        <v>35827</v>
      </c>
      <c r="G55" s="64" t="s">
        <v>95</v>
      </c>
      <c r="H55" s="64" t="s">
        <v>151</v>
      </c>
      <c r="I55" s="66">
        <v>5.4</v>
      </c>
      <c r="J55" s="66">
        <v>7.9</v>
      </c>
      <c r="K55" s="66">
        <v>5.7</v>
      </c>
      <c r="L55" s="66">
        <v>6.4</v>
      </c>
      <c r="M55" s="66"/>
      <c r="N55" s="66">
        <v>0</v>
      </c>
      <c r="O55" s="66"/>
      <c r="P55" s="66"/>
      <c r="Q55" s="66"/>
      <c r="R55" s="66"/>
      <c r="S55" s="66"/>
      <c r="T55" s="66"/>
      <c r="U55" s="66"/>
      <c r="V55" s="66"/>
      <c r="W55" s="66"/>
      <c r="X55" s="66">
        <v>6</v>
      </c>
      <c r="Y55" s="66">
        <v>5.0999999999999996</v>
      </c>
      <c r="Z55" s="66">
        <v>4.7</v>
      </c>
      <c r="AA55" s="66">
        <v>0</v>
      </c>
      <c r="AB55" s="66"/>
      <c r="AC55" s="66"/>
      <c r="AD55" s="67" t="s">
        <v>78</v>
      </c>
      <c r="AE55" s="66"/>
      <c r="AF55" s="66">
        <v>9.6999999999999993</v>
      </c>
      <c r="AG55" s="66">
        <v>8.5</v>
      </c>
      <c r="AH55" s="66"/>
      <c r="AI55" s="66">
        <v>0</v>
      </c>
      <c r="AJ55" s="66"/>
      <c r="AK55" s="67" t="s">
        <v>78</v>
      </c>
      <c r="AL55" s="66">
        <v>19</v>
      </c>
      <c r="AM55" s="66">
        <v>26</v>
      </c>
      <c r="AN55" s="66">
        <v>4.3</v>
      </c>
      <c r="AO55" s="66">
        <v>5.7</v>
      </c>
      <c r="AP55" s="66"/>
      <c r="AQ55" s="66">
        <v>4.3</v>
      </c>
      <c r="AR55" s="66"/>
      <c r="AS55" s="66"/>
      <c r="AT55" s="66"/>
      <c r="AU55" s="66"/>
      <c r="AV55" s="66"/>
      <c r="AW55" s="67" t="s">
        <v>78</v>
      </c>
      <c r="AX55" s="66"/>
      <c r="AY55" s="66"/>
      <c r="AZ55" s="66"/>
      <c r="BA55" s="66"/>
      <c r="BB55" s="66"/>
      <c r="BC55" s="66">
        <v>3</v>
      </c>
      <c r="BD55" s="66">
        <v>2</v>
      </c>
      <c r="BE55" s="66">
        <v>5.8</v>
      </c>
      <c r="BF55" s="66">
        <v>6.1</v>
      </c>
      <c r="BG55" s="66">
        <v>5.0999999999999996</v>
      </c>
      <c r="BH55" s="66">
        <v>7.8</v>
      </c>
      <c r="BI55" s="66">
        <v>6.2</v>
      </c>
      <c r="BJ55" s="66">
        <v>4.5999999999999996</v>
      </c>
      <c r="BK55" s="67" t="s">
        <v>78</v>
      </c>
      <c r="BL55" s="66">
        <v>6.2</v>
      </c>
      <c r="BM55" s="66">
        <v>0</v>
      </c>
      <c r="BN55" s="66"/>
      <c r="BO55" s="66"/>
      <c r="BP55" s="67" t="s">
        <v>78</v>
      </c>
      <c r="BQ55" s="66"/>
      <c r="BR55" s="66"/>
      <c r="BS55" s="66"/>
      <c r="BT55" s="66"/>
      <c r="BU55" s="66"/>
      <c r="BV55" s="66">
        <v>5.4</v>
      </c>
      <c r="BW55" s="66">
        <v>6</v>
      </c>
      <c r="BX55" s="66"/>
      <c r="BY55" s="66"/>
      <c r="BZ55" s="66"/>
      <c r="CA55" s="67" t="s">
        <v>78</v>
      </c>
      <c r="CB55" s="66"/>
      <c r="CC55" s="66"/>
      <c r="CD55" s="66"/>
      <c r="CE55" s="66"/>
      <c r="CF55" s="66"/>
      <c r="CG55" s="66"/>
      <c r="CH55" s="66">
        <v>5.9</v>
      </c>
      <c r="CI55" s="66">
        <v>19</v>
      </c>
      <c r="CJ55" s="66">
        <v>40</v>
      </c>
      <c r="CK55" s="66"/>
      <c r="CL55" s="66">
        <v>0</v>
      </c>
      <c r="CM55" s="66"/>
      <c r="CN55" s="66"/>
      <c r="CO55" s="67" t="s">
        <v>78</v>
      </c>
      <c r="CP55" s="66"/>
      <c r="CQ55" s="66"/>
      <c r="CR55" s="66"/>
      <c r="CS55" s="66">
        <v>0</v>
      </c>
      <c r="CT55" s="66"/>
      <c r="CU55" s="66"/>
      <c r="CV55" s="66"/>
      <c r="CW55" s="66"/>
      <c r="CX55" s="66"/>
      <c r="CY55" s="66"/>
      <c r="CZ55" s="66"/>
      <c r="DA55" s="66">
        <v>0</v>
      </c>
      <c r="DB55" s="66">
        <v>24</v>
      </c>
      <c r="DC55" s="66"/>
      <c r="DD55" s="66"/>
      <c r="DE55" s="66"/>
      <c r="DF55" s="66">
        <v>0</v>
      </c>
      <c r="DG55" s="66">
        <v>4</v>
      </c>
      <c r="DH55" s="66">
        <v>41</v>
      </c>
      <c r="DI55" s="66">
        <v>96</v>
      </c>
      <c r="DJ55" s="66">
        <v>137</v>
      </c>
      <c r="DK55" s="66">
        <v>63</v>
      </c>
      <c r="DL55" s="66">
        <v>4.3</v>
      </c>
      <c r="DM55" s="66">
        <v>1.41</v>
      </c>
      <c r="DN55" s="64"/>
      <c r="DO55" s="15">
        <f t="shared" si="0"/>
        <v>90</v>
      </c>
    </row>
    <row r="56" spans="2:119" ht="27.75" customHeight="1">
      <c r="B56" s="63">
        <v>2220316236</v>
      </c>
      <c r="C56" s="64" t="s">
        <v>110</v>
      </c>
      <c r="D56" s="64" t="s">
        <v>234</v>
      </c>
      <c r="E56" s="64" t="s">
        <v>267</v>
      </c>
      <c r="F56" s="65">
        <v>35992</v>
      </c>
      <c r="G56" s="64" t="s">
        <v>5</v>
      </c>
      <c r="H56" s="64" t="s">
        <v>151</v>
      </c>
      <c r="I56" s="66">
        <v>5.8</v>
      </c>
      <c r="J56" s="66">
        <v>7.3</v>
      </c>
      <c r="K56" s="66">
        <v>8.3000000000000007</v>
      </c>
      <c r="L56" s="66">
        <v>9.3000000000000007</v>
      </c>
      <c r="M56" s="66"/>
      <c r="N56" s="66">
        <v>5.9</v>
      </c>
      <c r="O56" s="66"/>
      <c r="P56" s="66">
        <v>0</v>
      </c>
      <c r="Q56" s="66"/>
      <c r="R56" s="66"/>
      <c r="S56" s="66"/>
      <c r="T56" s="66"/>
      <c r="U56" s="66"/>
      <c r="V56" s="66"/>
      <c r="W56" s="66"/>
      <c r="X56" s="66">
        <v>6.4</v>
      </c>
      <c r="Y56" s="66">
        <v>4.0999999999999996</v>
      </c>
      <c r="Z56" s="66">
        <v>5.8</v>
      </c>
      <c r="AA56" s="66">
        <v>6.1</v>
      </c>
      <c r="AB56" s="66"/>
      <c r="AC56" s="66"/>
      <c r="AD56" s="66">
        <v>5.6</v>
      </c>
      <c r="AE56" s="66"/>
      <c r="AF56" s="66">
        <v>9.9</v>
      </c>
      <c r="AG56" s="66">
        <v>9.8000000000000007</v>
      </c>
      <c r="AH56" s="66"/>
      <c r="AI56" s="66">
        <v>4</v>
      </c>
      <c r="AJ56" s="66"/>
      <c r="AK56" s="67" t="s">
        <v>78</v>
      </c>
      <c r="AL56" s="66">
        <v>27</v>
      </c>
      <c r="AM56" s="66">
        <v>18</v>
      </c>
      <c r="AN56" s="66">
        <v>5.7</v>
      </c>
      <c r="AO56" s="66">
        <v>5.4</v>
      </c>
      <c r="AP56" s="66">
        <v>6.3</v>
      </c>
      <c r="AQ56" s="66"/>
      <c r="AR56" s="66"/>
      <c r="AS56" s="66"/>
      <c r="AT56" s="66"/>
      <c r="AU56" s="66"/>
      <c r="AV56" s="67" t="s">
        <v>78</v>
      </c>
      <c r="AW56" s="66"/>
      <c r="AX56" s="66"/>
      <c r="AY56" s="66"/>
      <c r="AZ56" s="66"/>
      <c r="BA56" s="66"/>
      <c r="BB56" s="66"/>
      <c r="BC56" s="66">
        <v>3</v>
      </c>
      <c r="BD56" s="66">
        <v>2</v>
      </c>
      <c r="BE56" s="66">
        <v>7.9</v>
      </c>
      <c r="BF56" s="66">
        <v>7</v>
      </c>
      <c r="BG56" s="66">
        <v>5.0999999999999996</v>
      </c>
      <c r="BH56" s="66">
        <v>8.4</v>
      </c>
      <c r="BI56" s="66">
        <v>8.1999999999999993</v>
      </c>
      <c r="BJ56" s="66">
        <v>6.2</v>
      </c>
      <c r="BK56" s="67" t="s">
        <v>78</v>
      </c>
      <c r="BL56" s="66">
        <v>7.9</v>
      </c>
      <c r="BM56" s="66">
        <v>8.4</v>
      </c>
      <c r="BN56" s="66"/>
      <c r="BO56" s="66"/>
      <c r="BP56" s="67" t="s">
        <v>78</v>
      </c>
      <c r="BQ56" s="67" t="s">
        <v>78</v>
      </c>
      <c r="BR56" s="66"/>
      <c r="BS56" s="66"/>
      <c r="BT56" s="66"/>
      <c r="BU56" s="66"/>
      <c r="BV56" s="66">
        <v>6.8</v>
      </c>
      <c r="BW56" s="66">
        <v>7.3</v>
      </c>
      <c r="BX56" s="66"/>
      <c r="BY56" s="66"/>
      <c r="BZ56" s="66"/>
      <c r="CA56" s="67" t="s">
        <v>78</v>
      </c>
      <c r="CB56" s="66"/>
      <c r="CC56" s="66"/>
      <c r="CD56" s="66"/>
      <c r="CE56" s="66"/>
      <c r="CF56" s="66"/>
      <c r="CG56" s="67" t="s">
        <v>78</v>
      </c>
      <c r="CH56" s="66">
        <v>6.7</v>
      </c>
      <c r="CI56" s="66">
        <v>21</v>
      </c>
      <c r="CJ56" s="66">
        <v>38</v>
      </c>
      <c r="CK56" s="66">
        <v>6.2</v>
      </c>
      <c r="CL56" s="66">
        <v>7.2</v>
      </c>
      <c r="CM56" s="66"/>
      <c r="CN56" s="66"/>
      <c r="CO56" s="66">
        <v>4.9000000000000004</v>
      </c>
      <c r="CP56" s="66"/>
      <c r="CQ56" s="66"/>
      <c r="CR56" s="66"/>
      <c r="CS56" s="66">
        <v>4.2</v>
      </c>
      <c r="CT56" s="66"/>
      <c r="CU56" s="66"/>
      <c r="CV56" s="66"/>
      <c r="CW56" s="66"/>
      <c r="CX56" s="66"/>
      <c r="CY56" s="66"/>
      <c r="CZ56" s="66"/>
      <c r="DA56" s="66">
        <v>9</v>
      </c>
      <c r="DB56" s="66">
        <v>15</v>
      </c>
      <c r="DC56" s="66"/>
      <c r="DD56" s="66"/>
      <c r="DE56" s="66"/>
      <c r="DF56" s="66">
        <v>0</v>
      </c>
      <c r="DG56" s="66">
        <v>4</v>
      </c>
      <c r="DH56" s="66">
        <v>60</v>
      </c>
      <c r="DI56" s="66">
        <v>77</v>
      </c>
      <c r="DJ56" s="66">
        <v>137</v>
      </c>
      <c r="DK56" s="66">
        <v>71</v>
      </c>
      <c r="DL56" s="66">
        <v>5.53</v>
      </c>
      <c r="DM56" s="66">
        <v>2.13</v>
      </c>
      <c r="DN56" s="64"/>
      <c r="DO56" s="15">
        <f t="shared" si="0"/>
        <v>71</v>
      </c>
    </row>
    <row r="57" spans="2:119" ht="27.75" customHeight="1">
      <c r="B57" s="63">
        <v>2220318306</v>
      </c>
      <c r="C57" s="64" t="s">
        <v>99</v>
      </c>
      <c r="D57" s="64" t="s">
        <v>2</v>
      </c>
      <c r="E57" s="64" t="s">
        <v>136</v>
      </c>
      <c r="F57" s="65">
        <v>35865</v>
      </c>
      <c r="G57" s="64" t="s">
        <v>5</v>
      </c>
      <c r="H57" s="64" t="s">
        <v>151</v>
      </c>
      <c r="I57" s="66">
        <v>8.1</v>
      </c>
      <c r="J57" s="66">
        <v>7.2</v>
      </c>
      <c r="K57" s="66">
        <v>8.6</v>
      </c>
      <c r="L57" s="66">
        <v>4.9000000000000004</v>
      </c>
      <c r="M57" s="66"/>
      <c r="N57" s="66">
        <v>5.5</v>
      </c>
      <c r="O57" s="66"/>
      <c r="P57" s="66">
        <v>6.1</v>
      </c>
      <c r="Q57" s="66"/>
      <c r="R57" s="67" t="s">
        <v>78</v>
      </c>
      <c r="S57" s="66"/>
      <c r="T57" s="66"/>
      <c r="U57" s="66"/>
      <c r="V57" s="66"/>
      <c r="W57" s="66"/>
      <c r="X57" s="66">
        <v>8.5</v>
      </c>
      <c r="Y57" s="66">
        <v>6.8</v>
      </c>
      <c r="Z57" s="66">
        <v>5.6</v>
      </c>
      <c r="AA57" s="66"/>
      <c r="AB57" s="66">
        <v>5.2</v>
      </c>
      <c r="AC57" s="66"/>
      <c r="AD57" s="66">
        <v>7.6</v>
      </c>
      <c r="AE57" s="66">
        <v>5.9</v>
      </c>
      <c r="AF57" s="66">
        <v>7.9</v>
      </c>
      <c r="AG57" s="66">
        <v>8.1</v>
      </c>
      <c r="AH57" s="66"/>
      <c r="AI57" s="66">
        <v>8.1999999999999993</v>
      </c>
      <c r="AJ57" s="66">
        <v>5.6</v>
      </c>
      <c r="AK57" s="66"/>
      <c r="AL57" s="66">
        <v>34</v>
      </c>
      <c r="AM57" s="66">
        <v>11</v>
      </c>
      <c r="AN57" s="66">
        <v>6.2</v>
      </c>
      <c r="AO57" s="66">
        <v>6.7</v>
      </c>
      <c r="AP57" s="66">
        <v>7.2</v>
      </c>
      <c r="AQ57" s="66"/>
      <c r="AR57" s="66"/>
      <c r="AS57" s="66"/>
      <c r="AT57" s="66"/>
      <c r="AU57" s="66"/>
      <c r="AV57" s="67" t="s">
        <v>78</v>
      </c>
      <c r="AW57" s="66"/>
      <c r="AX57" s="66"/>
      <c r="AY57" s="66"/>
      <c r="AZ57" s="66"/>
      <c r="BA57" s="66"/>
      <c r="BB57" s="66"/>
      <c r="BC57" s="66">
        <v>3</v>
      </c>
      <c r="BD57" s="66">
        <v>2</v>
      </c>
      <c r="BE57" s="66">
        <v>6</v>
      </c>
      <c r="BF57" s="66">
        <v>4.2</v>
      </c>
      <c r="BG57" s="66">
        <v>5.9</v>
      </c>
      <c r="BH57" s="66">
        <v>5.5</v>
      </c>
      <c r="BI57" s="66">
        <v>6.4</v>
      </c>
      <c r="BJ57" s="66">
        <v>7.6</v>
      </c>
      <c r="BK57" s="66">
        <v>5.8</v>
      </c>
      <c r="BL57" s="66">
        <v>5.9</v>
      </c>
      <c r="BM57" s="66">
        <v>7.5</v>
      </c>
      <c r="BN57" s="66">
        <v>7.3</v>
      </c>
      <c r="BO57" s="66">
        <v>5.8</v>
      </c>
      <c r="BP57" s="66">
        <v>6.5</v>
      </c>
      <c r="BQ57" s="66">
        <v>6.1</v>
      </c>
      <c r="BR57" s="66"/>
      <c r="BS57" s="67" t="s">
        <v>78</v>
      </c>
      <c r="BT57" s="66"/>
      <c r="BU57" s="66"/>
      <c r="BV57" s="66">
        <v>5.7</v>
      </c>
      <c r="BW57" s="66">
        <v>6.1</v>
      </c>
      <c r="BX57" s="67" t="s">
        <v>78</v>
      </c>
      <c r="BY57" s="67" t="s">
        <v>78</v>
      </c>
      <c r="BZ57" s="66"/>
      <c r="CA57" s="66">
        <v>4.9000000000000004</v>
      </c>
      <c r="CB57" s="67" t="s">
        <v>78</v>
      </c>
      <c r="CC57" s="67" t="s">
        <v>78</v>
      </c>
      <c r="CD57" s="66"/>
      <c r="CE57" s="66"/>
      <c r="CF57" s="66"/>
      <c r="CG57" s="67" t="s">
        <v>78</v>
      </c>
      <c r="CH57" s="66">
        <v>8.6999999999999993</v>
      </c>
      <c r="CI57" s="66">
        <v>34</v>
      </c>
      <c r="CJ57" s="66">
        <v>25</v>
      </c>
      <c r="CK57" s="66"/>
      <c r="CL57" s="67" t="s">
        <v>78</v>
      </c>
      <c r="CM57" s="66"/>
      <c r="CN57" s="66"/>
      <c r="CO57" s="66"/>
      <c r="CP57" s="66"/>
      <c r="CQ57" s="66"/>
      <c r="CR57" s="66"/>
      <c r="CS57" s="66"/>
      <c r="CT57" s="66"/>
      <c r="CU57" s="66"/>
      <c r="CV57" s="66"/>
      <c r="CW57" s="66"/>
      <c r="CX57" s="66"/>
      <c r="CY57" s="66"/>
      <c r="CZ57" s="66"/>
      <c r="DA57" s="66">
        <v>0</v>
      </c>
      <c r="DB57" s="66">
        <v>24</v>
      </c>
      <c r="DC57" s="66"/>
      <c r="DD57" s="66"/>
      <c r="DE57" s="66"/>
      <c r="DF57" s="66">
        <v>0</v>
      </c>
      <c r="DG57" s="66">
        <v>4</v>
      </c>
      <c r="DH57" s="66">
        <v>71</v>
      </c>
      <c r="DI57" s="66">
        <v>66</v>
      </c>
      <c r="DJ57" s="66">
        <v>137</v>
      </c>
      <c r="DK57" s="66">
        <v>71</v>
      </c>
      <c r="DL57" s="66">
        <v>6.44</v>
      </c>
      <c r="DM57" s="66">
        <v>2.52</v>
      </c>
      <c r="DN57" s="64" t="s">
        <v>120</v>
      </c>
      <c r="DO57" s="15">
        <f t="shared" si="0"/>
        <v>60</v>
      </c>
    </row>
    <row r="58" spans="2:119" ht="27.75" customHeight="1">
      <c r="B58" s="63">
        <v>2220323959</v>
      </c>
      <c r="C58" s="64" t="s">
        <v>1</v>
      </c>
      <c r="D58" s="64" t="s">
        <v>274</v>
      </c>
      <c r="E58" s="64" t="s">
        <v>136</v>
      </c>
      <c r="F58" s="65">
        <v>36001</v>
      </c>
      <c r="G58" s="64" t="s">
        <v>5</v>
      </c>
      <c r="H58" s="64" t="s">
        <v>151</v>
      </c>
      <c r="I58" s="66">
        <v>8.5</v>
      </c>
      <c r="J58" s="66">
        <v>8.5</v>
      </c>
      <c r="K58" s="66">
        <v>6.3</v>
      </c>
      <c r="L58" s="66">
        <v>10</v>
      </c>
      <c r="M58" s="66"/>
      <c r="N58" s="66">
        <v>9.5</v>
      </c>
      <c r="O58" s="66"/>
      <c r="P58" s="66">
        <v>8.1</v>
      </c>
      <c r="Q58" s="66"/>
      <c r="R58" s="66">
        <v>8.8000000000000007</v>
      </c>
      <c r="S58" s="66"/>
      <c r="T58" s="67" t="s">
        <v>78</v>
      </c>
      <c r="U58" s="66"/>
      <c r="V58" s="66"/>
      <c r="W58" s="66"/>
      <c r="X58" s="66">
        <v>7.6</v>
      </c>
      <c r="Y58" s="66">
        <v>5.6</v>
      </c>
      <c r="Z58" s="66">
        <v>9.3000000000000007</v>
      </c>
      <c r="AA58" s="66"/>
      <c r="AB58" s="66">
        <v>6.7</v>
      </c>
      <c r="AC58" s="66"/>
      <c r="AD58" s="66">
        <v>7.9</v>
      </c>
      <c r="AE58" s="67" t="s">
        <v>78</v>
      </c>
      <c r="AF58" s="66">
        <v>9.4</v>
      </c>
      <c r="AG58" s="66">
        <v>9</v>
      </c>
      <c r="AH58" s="66"/>
      <c r="AI58" s="67" t="s">
        <v>78</v>
      </c>
      <c r="AJ58" s="66"/>
      <c r="AK58" s="67" t="s">
        <v>78</v>
      </c>
      <c r="AL58" s="66">
        <v>29</v>
      </c>
      <c r="AM58" s="66">
        <v>16</v>
      </c>
      <c r="AN58" s="66">
        <v>6.8</v>
      </c>
      <c r="AO58" s="66">
        <v>5.3</v>
      </c>
      <c r="AP58" s="66"/>
      <c r="AQ58" s="66"/>
      <c r="AR58" s="66"/>
      <c r="AS58" s="66"/>
      <c r="AT58" s="66">
        <v>7.4</v>
      </c>
      <c r="AU58" s="66"/>
      <c r="AV58" s="66"/>
      <c r="AW58" s="66"/>
      <c r="AX58" s="66"/>
      <c r="AY58" s="66"/>
      <c r="AZ58" s="67" t="s">
        <v>78</v>
      </c>
      <c r="BA58" s="66"/>
      <c r="BB58" s="66"/>
      <c r="BC58" s="66">
        <v>3</v>
      </c>
      <c r="BD58" s="66">
        <v>2</v>
      </c>
      <c r="BE58" s="66">
        <v>7.7</v>
      </c>
      <c r="BF58" s="66">
        <v>8.3000000000000007</v>
      </c>
      <c r="BG58" s="66">
        <v>8.1</v>
      </c>
      <c r="BH58" s="66">
        <v>7.4</v>
      </c>
      <c r="BI58" s="66">
        <v>8</v>
      </c>
      <c r="BJ58" s="66">
        <v>7.1</v>
      </c>
      <c r="BK58" s="66">
        <v>6.8</v>
      </c>
      <c r="BL58" s="66">
        <v>7.6</v>
      </c>
      <c r="BM58" s="66">
        <v>7.4</v>
      </c>
      <c r="BN58" s="66">
        <v>7.5</v>
      </c>
      <c r="BO58" s="66">
        <v>7.3</v>
      </c>
      <c r="BP58" s="66">
        <v>5.6</v>
      </c>
      <c r="BQ58" s="66">
        <v>6.7</v>
      </c>
      <c r="BR58" s="67" t="s">
        <v>78</v>
      </c>
      <c r="BS58" s="66"/>
      <c r="BT58" s="66"/>
      <c r="BU58" s="66"/>
      <c r="BV58" s="66">
        <v>8.1999999999999993</v>
      </c>
      <c r="BW58" s="66">
        <v>8.8000000000000007</v>
      </c>
      <c r="BX58" s="66"/>
      <c r="BY58" s="66"/>
      <c r="BZ58" s="66"/>
      <c r="CA58" s="66"/>
      <c r="CB58" s="66">
        <v>0</v>
      </c>
      <c r="CC58" s="66"/>
      <c r="CD58" s="66"/>
      <c r="CE58" s="67" t="s">
        <v>78</v>
      </c>
      <c r="CF58" s="66"/>
      <c r="CG58" s="66">
        <v>7.2</v>
      </c>
      <c r="CH58" s="66">
        <v>8.1</v>
      </c>
      <c r="CI58" s="66">
        <v>34</v>
      </c>
      <c r="CJ58" s="66">
        <v>25</v>
      </c>
      <c r="CK58" s="66">
        <v>6.9</v>
      </c>
      <c r="CL58" s="66">
        <v>7.8</v>
      </c>
      <c r="CM58" s="66"/>
      <c r="CN58" s="66"/>
      <c r="CO58" s="66">
        <v>7.7</v>
      </c>
      <c r="CP58" s="67" t="s">
        <v>78</v>
      </c>
      <c r="CQ58" s="66"/>
      <c r="CR58" s="66"/>
      <c r="CS58" s="67" t="s">
        <v>78</v>
      </c>
      <c r="CT58" s="66"/>
      <c r="CU58" s="66"/>
      <c r="CV58" s="66"/>
      <c r="CW58" s="66"/>
      <c r="CX58" s="66"/>
      <c r="CY58" s="66"/>
      <c r="CZ58" s="66"/>
      <c r="DA58" s="66">
        <v>7</v>
      </c>
      <c r="DB58" s="66">
        <v>17</v>
      </c>
      <c r="DC58" s="66"/>
      <c r="DD58" s="66"/>
      <c r="DE58" s="66"/>
      <c r="DF58" s="66">
        <v>0</v>
      </c>
      <c r="DG58" s="66">
        <v>4</v>
      </c>
      <c r="DH58" s="66">
        <v>73</v>
      </c>
      <c r="DI58" s="66">
        <v>64</v>
      </c>
      <c r="DJ58" s="66">
        <v>137</v>
      </c>
      <c r="DK58" s="66">
        <v>76</v>
      </c>
      <c r="DL58" s="66">
        <v>7.42</v>
      </c>
      <c r="DM58" s="66">
        <v>3.15</v>
      </c>
      <c r="DN58" s="64"/>
      <c r="DO58" s="15">
        <f t="shared" si="0"/>
        <v>58</v>
      </c>
    </row>
    <row r="59" spans="2:119" ht="27.75" customHeight="1">
      <c r="B59" s="63">
        <v>2220323960</v>
      </c>
      <c r="C59" s="64" t="s">
        <v>92</v>
      </c>
      <c r="D59" s="64" t="s">
        <v>272</v>
      </c>
      <c r="E59" s="64" t="s">
        <v>136</v>
      </c>
      <c r="F59" s="65">
        <v>36028</v>
      </c>
      <c r="G59" s="64" t="s">
        <v>5</v>
      </c>
      <c r="H59" s="64" t="s">
        <v>151</v>
      </c>
      <c r="I59" s="66">
        <v>8.3000000000000007</v>
      </c>
      <c r="J59" s="66">
        <v>7.7</v>
      </c>
      <c r="K59" s="66">
        <v>5.9</v>
      </c>
      <c r="L59" s="66">
        <v>6.1</v>
      </c>
      <c r="M59" s="66"/>
      <c r="N59" s="66">
        <v>4.5999999999999996</v>
      </c>
      <c r="O59" s="66"/>
      <c r="P59" s="66">
        <v>8.9</v>
      </c>
      <c r="Q59" s="66"/>
      <c r="R59" s="67" t="s">
        <v>78</v>
      </c>
      <c r="S59" s="66"/>
      <c r="T59" s="66"/>
      <c r="U59" s="66"/>
      <c r="V59" s="66"/>
      <c r="W59" s="66"/>
      <c r="X59" s="66">
        <v>7</v>
      </c>
      <c r="Y59" s="66">
        <v>7.2</v>
      </c>
      <c r="Z59" s="66">
        <v>6.3</v>
      </c>
      <c r="AA59" s="66"/>
      <c r="AB59" s="66">
        <v>8.1</v>
      </c>
      <c r="AC59" s="66"/>
      <c r="AD59" s="66">
        <v>8</v>
      </c>
      <c r="AE59" s="67" t="s">
        <v>78</v>
      </c>
      <c r="AF59" s="66">
        <v>8.5</v>
      </c>
      <c r="AG59" s="66">
        <v>6.1</v>
      </c>
      <c r="AH59" s="67" t="s">
        <v>78</v>
      </c>
      <c r="AI59" s="66">
        <v>8.3000000000000007</v>
      </c>
      <c r="AJ59" s="66">
        <v>5.6</v>
      </c>
      <c r="AK59" s="66"/>
      <c r="AL59" s="66">
        <v>32</v>
      </c>
      <c r="AM59" s="66">
        <v>13</v>
      </c>
      <c r="AN59" s="66">
        <v>4.5</v>
      </c>
      <c r="AO59" s="66">
        <v>6.3</v>
      </c>
      <c r="AP59" s="66">
        <v>7.9</v>
      </c>
      <c r="AQ59" s="66"/>
      <c r="AR59" s="66"/>
      <c r="AS59" s="66"/>
      <c r="AT59" s="66"/>
      <c r="AU59" s="66"/>
      <c r="AV59" s="67" t="s">
        <v>78</v>
      </c>
      <c r="AW59" s="66"/>
      <c r="AX59" s="66"/>
      <c r="AY59" s="66"/>
      <c r="AZ59" s="66"/>
      <c r="BA59" s="66"/>
      <c r="BB59" s="66"/>
      <c r="BC59" s="66">
        <v>3</v>
      </c>
      <c r="BD59" s="66">
        <v>2</v>
      </c>
      <c r="BE59" s="66">
        <v>8</v>
      </c>
      <c r="BF59" s="66">
        <v>6</v>
      </c>
      <c r="BG59" s="66">
        <v>7.1</v>
      </c>
      <c r="BH59" s="66">
        <v>7.8</v>
      </c>
      <c r="BI59" s="66">
        <v>7.7</v>
      </c>
      <c r="BJ59" s="66">
        <v>7.6</v>
      </c>
      <c r="BK59" s="66">
        <v>6.9</v>
      </c>
      <c r="BL59" s="66">
        <v>7</v>
      </c>
      <c r="BM59" s="66">
        <v>8.1</v>
      </c>
      <c r="BN59" s="66">
        <v>6.6</v>
      </c>
      <c r="BO59" s="67" t="s">
        <v>78</v>
      </c>
      <c r="BP59" s="66">
        <v>5.5</v>
      </c>
      <c r="BQ59" s="66">
        <v>7.9</v>
      </c>
      <c r="BR59" s="66"/>
      <c r="BS59" s="66"/>
      <c r="BT59" s="67" t="s">
        <v>78</v>
      </c>
      <c r="BU59" s="66"/>
      <c r="BV59" s="66">
        <v>7.7</v>
      </c>
      <c r="BW59" s="66">
        <v>7.5</v>
      </c>
      <c r="BX59" s="66"/>
      <c r="BY59" s="66"/>
      <c r="BZ59" s="66"/>
      <c r="CA59" s="66"/>
      <c r="CB59" s="66"/>
      <c r="CC59" s="66"/>
      <c r="CD59" s="66"/>
      <c r="CE59" s="66"/>
      <c r="CF59" s="66"/>
      <c r="CG59" s="67" t="s">
        <v>78</v>
      </c>
      <c r="CH59" s="66">
        <v>8.6</v>
      </c>
      <c r="CI59" s="66">
        <v>29</v>
      </c>
      <c r="CJ59" s="66">
        <v>30</v>
      </c>
      <c r="CK59" s="66">
        <v>6.4</v>
      </c>
      <c r="CL59" s="66">
        <v>6.5</v>
      </c>
      <c r="CM59" s="66"/>
      <c r="CN59" s="67" t="s">
        <v>78</v>
      </c>
      <c r="CO59" s="66">
        <v>6.7</v>
      </c>
      <c r="CP59" s="66">
        <v>6.2</v>
      </c>
      <c r="CQ59" s="66"/>
      <c r="CR59" s="66"/>
      <c r="CS59" s="67" t="s">
        <v>78</v>
      </c>
      <c r="CT59" s="66"/>
      <c r="CU59" s="66"/>
      <c r="CV59" s="66"/>
      <c r="CW59" s="66"/>
      <c r="CX59" s="66"/>
      <c r="CY59" s="66"/>
      <c r="CZ59" s="66"/>
      <c r="DA59" s="66">
        <v>10</v>
      </c>
      <c r="DB59" s="66">
        <v>14</v>
      </c>
      <c r="DC59" s="66"/>
      <c r="DD59" s="66"/>
      <c r="DE59" s="66"/>
      <c r="DF59" s="66">
        <v>0</v>
      </c>
      <c r="DG59" s="66">
        <v>4</v>
      </c>
      <c r="DH59" s="66">
        <v>74</v>
      </c>
      <c r="DI59" s="66">
        <v>63</v>
      </c>
      <c r="DJ59" s="66">
        <v>137</v>
      </c>
      <c r="DK59" s="66">
        <v>74</v>
      </c>
      <c r="DL59" s="66">
        <v>7.05</v>
      </c>
      <c r="DM59" s="66">
        <v>2.93</v>
      </c>
      <c r="DN59" s="64"/>
      <c r="DO59" s="15">
        <f t="shared" si="0"/>
        <v>57</v>
      </c>
    </row>
    <row r="60" spans="2:119" ht="27.75" customHeight="1">
      <c r="B60" s="63">
        <v>2220324004</v>
      </c>
      <c r="C60" s="64" t="s">
        <v>127</v>
      </c>
      <c r="D60" s="64" t="s">
        <v>342</v>
      </c>
      <c r="E60" s="64" t="s">
        <v>136</v>
      </c>
      <c r="F60" s="65">
        <v>35972</v>
      </c>
      <c r="G60" s="64" t="s">
        <v>5</v>
      </c>
      <c r="H60" s="64" t="s">
        <v>151</v>
      </c>
      <c r="I60" s="66">
        <v>8</v>
      </c>
      <c r="J60" s="66">
        <v>8.6</v>
      </c>
      <c r="K60" s="66">
        <v>8</v>
      </c>
      <c r="L60" s="66">
        <v>7.8</v>
      </c>
      <c r="M60" s="66"/>
      <c r="N60" s="66">
        <v>4.7</v>
      </c>
      <c r="O60" s="66"/>
      <c r="P60" s="66">
        <v>5.5</v>
      </c>
      <c r="Q60" s="66"/>
      <c r="R60" s="66">
        <v>5.4</v>
      </c>
      <c r="S60" s="66"/>
      <c r="T60" s="67" t="s">
        <v>78</v>
      </c>
      <c r="U60" s="66"/>
      <c r="V60" s="66"/>
      <c r="W60" s="66"/>
      <c r="X60" s="66">
        <v>6.5</v>
      </c>
      <c r="Y60" s="66">
        <v>6</v>
      </c>
      <c r="Z60" s="66">
        <v>4</v>
      </c>
      <c r="AA60" s="66"/>
      <c r="AB60" s="66"/>
      <c r="AC60" s="66"/>
      <c r="AD60" s="66">
        <v>7.4</v>
      </c>
      <c r="AE60" s="66"/>
      <c r="AF60" s="66">
        <v>8.5</v>
      </c>
      <c r="AG60" s="66">
        <v>9</v>
      </c>
      <c r="AH60" s="66"/>
      <c r="AI60" s="66">
        <v>7</v>
      </c>
      <c r="AJ60" s="66">
        <v>4.4000000000000004</v>
      </c>
      <c r="AK60" s="67" t="s">
        <v>78</v>
      </c>
      <c r="AL60" s="66">
        <v>32</v>
      </c>
      <c r="AM60" s="66">
        <v>13</v>
      </c>
      <c r="AN60" s="66">
        <v>6.8</v>
      </c>
      <c r="AO60" s="66">
        <v>0</v>
      </c>
      <c r="AP60" s="66"/>
      <c r="AQ60" s="66"/>
      <c r="AR60" s="66"/>
      <c r="AS60" s="66"/>
      <c r="AT60" s="66"/>
      <c r="AU60" s="66">
        <v>6.7</v>
      </c>
      <c r="AV60" s="66"/>
      <c r="AW60" s="66"/>
      <c r="AX60" s="66"/>
      <c r="AY60" s="66"/>
      <c r="AZ60" s="66"/>
      <c r="BA60" s="67" t="s">
        <v>78</v>
      </c>
      <c r="BB60" s="66"/>
      <c r="BC60" s="66">
        <v>2</v>
      </c>
      <c r="BD60" s="66">
        <v>3</v>
      </c>
      <c r="BE60" s="66">
        <v>7</v>
      </c>
      <c r="BF60" s="66">
        <v>5.9</v>
      </c>
      <c r="BG60" s="66">
        <v>4.5</v>
      </c>
      <c r="BH60" s="66">
        <v>6.4</v>
      </c>
      <c r="BI60" s="66">
        <v>6.9</v>
      </c>
      <c r="BJ60" s="66">
        <v>5.5</v>
      </c>
      <c r="BK60" s="66">
        <v>7.1</v>
      </c>
      <c r="BL60" s="66">
        <v>6</v>
      </c>
      <c r="BM60" s="66">
        <v>7.3</v>
      </c>
      <c r="BN60" s="66">
        <v>4.5999999999999996</v>
      </c>
      <c r="BO60" s="67" t="s">
        <v>78</v>
      </c>
      <c r="BP60" s="66">
        <v>4.2</v>
      </c>
      <c r="BQ60" s="67" t="s">
        <v>78</v>
      </c>
      <c r="BR60" s="66"/>
      <c r="BS60" s="66"/>
      <c r="BT60" s="67" t="s">
        <v>78</v>
      </c>
      <c r="BU60" s="66"/>
      <c r="BV60" s="66">
        <v>6.6</v>
      </c>
      <c r="BW60" s="66">
        <v>4.2</v>
      </c>
      <c r="BX60" s="67" t="s">
        <v>78</v>
      </c>
      <c r="BY60" s="66"/>
      <c r="BZ60" s="66"/>
      <c r="CA60" s="66">
        <v>5.3</v>
      </c>
      <c r="CB60" s="66">
        <v>4.7</v>
      </c>
      <c r="CC60" s="66"/>
      <c r="CD60" s="66"/>
      <c r="CE60" s="66"/>
      <c r="CF60" s="66"/>
      <c r="CG60" s="66"/>
      <c r="CH60" s="66"/>
      <c r="CI60" s="66">
        <v>32</v>
      </c>
      <c r="CJ60" s="66">
        <v>27</v>
      </c>
      <c r="CK60" s="66">
        <v>5.8</v>
      </c>
      <c r="CL60" s="66">
        <v>5.6</v>
      </c>
      <c r="CM60" s="66"/>
      <c r="CN60" s="67" t="s">
        <v>78</v>
      </c>
      <c r="CO60" s="67" t="s">
        <v>78</v>
      </c>
      <c r="CP60" s="66"/>
      <c r="CQ60" s="66"/>
      <c r="CR60" s="66"/>
      <c r="CS60" s="66"/>
      <c r="CT60" s="66"/>
      <c r="CU60" s="66"/>
      <c r="CV60" s="66"/>
      <c r="CW60" s="66"/>
      <c r="CX60" s="66"/>
      <c r="CY60" s="66"/>
      <c r="CZ60" s="66"/>
      <c r="DA60" s="66">
        <v>4</v>
      </c>
      <c r="DB60" s="66">
        <v>20</v>
      </c>
      <c r="DC60" s="66"/>
      <c r="DD60" s="66"/>
      <c r="DE60" s="66"/>
      <c r="DF60" s="66">
        <v>0</v>
      </c>
      <c r="DG60" s="66">
        <v>4</v>
      </c>
      <c r="DH60" s="66">
        <v>70</v>
      </c>
      <c r="DI60" s="66">
        <v>67</v>
      </c>
      <c r="DJ60" s="66">
        <v>137</v>
      </c>
      <c r="DK60" s="66">
        <v>72</v>
      </c>
      <c r="DL60" s="66">
        <v>5.86</v>
      </c>
      <c r="DM60" s="66">
        <v>2.2200000000000002</v>
      </c>
      <c r="DN60" s="64"/>
      <c r="DO60" s="15">
        <f t="shared" si="0"/>
        <v>60</v>
      </c>
    </row>
    <row r="61" spans="2:119" ht="27.75" customHeight="1">
      <c r="B61" s="63">
        <v>2220328970</v>
      </c>
      <c r="C61" s="64" t="s">
        <v>8</v>
      </c>
      <c r="D61" s="64" t="s">
        <v>343</v>
      </c>
      <c r="E61" s="64" t="s">
        <v>136</v>
      </c>
      <c r="F61" s="65">
        <v>35873</v>
      </c>
      <c r="G61" s="64" t="s">
        <v>5</v>
      </c>
      <c r="H61" s="64" t="s">
        <v>151</v>
      </c>
      <c r="I61" s="66">
        <v>8.1</v>
      </c>
      <c r="J61" s="66">
        <v>8.6999999999999993</v>
      </c>
      <c r="K61" s="66">
        <v>6.5</v>
      </c>
      <c r="L61" s="66">
        <v>9.6999999999999993</v>
      </c>
      <c r="M61" s="66"/>
      <c r="N61" s="66">
        <v>8.1</v>
      </c>
      <c r="O61" s="66"/>
      <c r="P61" s="66">
        <v>8.8000000000000007</v>
      </c>
      <c r="Q61" s="66"/>
      <c r="R61" s="67" t="s">
        <v>78</v>
      </c>
      <c r="S61" s="66"/>
      <c r="T61" s="66"/>
      <c r="U61" s="66"/>
      <c r="V61" s="66"/>
      <c r="W61" s="66"/>
      <c r="X61" s="66">
        <v>6.2</v>
      </c>
      <c r="Y61" s="66">
        <v>5.4</v>
      </c>
      <c r="Z61" s="66">
        <v>4.8</v>
      </c>
      <c r="AA61" s="66"/>
      <c r="AB61" s="66">
        <v>5.5</v>
      </c>
      <c r="AC61" s="66"/>
      <c r="AD61" s="66">
        <v>4.2</v>
      </c>
      <c r="AE61" s="66"/>
      <c r="AF61" s="66">
        <v>9.1999999999999993</v>
      </c>
      <c r="AG61" s="66">
        <v>8.8000000000000007</v>
      </c>
      <c r="AH61" s="66"/>
      <c r="AI61" s="66">
        <v>5.8</v>
      </c>
      <c r="AJ61" s="67" t="s">
        <v>78</v>
      </c>
      <c r="AK61" s="66"/>
      <c r="AL61" s="66">
        <v>29</v>
      </c>
      <c r="AM61" s="66">
        <v>16</v>
      </c>
      <c r="AN61" s="66">
        <v>5</v>
      </c>
      <c r="AO61" s="66">
        <v>4.2</v>
      </c>
      <c r="AP61" s="66"/>
      <c r="AQ61" s="66"/>
      <c r="AR61" s="66"/>
      <c r="AS61" s="66"/>
      <c r="AT61" s="66">
        <v>0</v>
      </c>
      <c r="AU61" s="66"/>
      <c r="AV61" s="66"/>
      <c r="AW61" s="66"/>
      <c r="AX61" s="66"/>
      <c r="AY61" s="66"/>
      <c r="AZ61" s="67" t="s">
        <v>78</v>
      </c>
      <c r="BA61" s="66"/>
      <c r="BB61" s="66"/>
      <c r="BC61" s="66">
        <v>2</v>
      </c>
      <c r="BD61" s="66">
        <v>3</v>
      </c>
      <c r="BE61" s="66">
        <v>7.4</v>
      </c>
      <c r="BF61" s="66">
        <v>7.8</v>
      </c>
      <c r="BG61" s="66">
        <v>6.8</v>
      </c>
      <c r="BH61" s="66">
        <v>7.3</v>
      </c>
      <c r="BI61" s="66">
        <v>8.6</v>
      </c>
      <c r="BJ61" s="66">
        <v>4.3</v>
      </c>
      <c r="BK61" s="67" t="s">
        <v>78</v>
      </c>
      <c r="BL61" s="66">
        <v>7.2</v>
      </c>
      <c r="BM61" s="66">
        <v>7.9</v>
      </c>
      <c r="BN61" s="66">
        <v>0</v>
      </c>
      <c r="BO61" s="66"/>
      <c r="BP61" s="66"/>
      <c r="BQ61" s="67" t="s">
        <v>78</v>
      </c>
      <c r="BR61" s="66"/>
      <c r="BS61" s="66"/>
      <c r="BT61" s="66"/>
      <c r="BU61" s="66"/>
      <c r="BV61" s="66">
        <v>7.1</v>
      </c>
      <c r="BW61" s="67" t="s">
        <v>78</v>
      </c>
      <c r="BX61" s="67" t="s">
        <v>78</v>
      </c>
      <c r="BY61" s="66"/>
      <c r="BZ61" s="66"/>
      <c r="CA61" s="66"/>
      <c r="CB61" s="66">
        <v>6.2</v>
      </c>
      <c r="CC61" s="66">
        <v>0</v>
      </c>
      <c r="CD61" s="66"/>
      <c r="CE61" s="66"/>
      <c r="CF61" s="66"/>
      <c r="CG61" s="66"/>
      <c r="CH61" s="66">
        <v>5.0999999999999996</v>
      </c>
      <c r="CI61" s="66">
        <v>22</v>
      </c>
      <c r="CJ61" s="66">
        <v>37</v>
      </c>
      <c r="CK61" s="66">
        <v>6.2</v>
      </c>
      <c r="CL61" s="66">
        <v>6.7</v>
      </c>
      <c r="CM61" s="66">
        <v>4</v>
      </c>
      <c r="CN61" s="66"/>
      <c r="CO61" s="67" t="s">
        <v>78</v>
      </c>
      <c r="CP61" s="66">
        <v>4.0999999999999996</v>
      </c>
      <c r="CQ61" s="66"/>
      <c r="CR61" s="66"/>
      <c r="CS61" s="66"/>
      <c r="CT61" s="67" t="s">
        <v>78</v>
      </c>
      <c r="CU61" s="66"/>
      <c r="CV61" s="66"/>
      <c r="CW61" s="66"/>
      <c r="CX61" s="66"/>
      <c r="CY61" s="66"/>
      <c r="CZ61" s="66"/>
      <c r="DA61" s="66">
        <v>10</v>
      </c>
      <c r="DB61" s="66">
        <v>14</v>
      </c>
      <c r="DC61" s="66"/>
      <c r="DD61" s="66"/>
      <c r="DE61" s="66"/>
      <c r="DF61" s="66">
        <v>0</v>
      </c>
      <c r="DG61" s="66">
        <v>4</v>
      </c>
      <c r="DH61" s="66">
        <v>63</v>
      </c>
      <c r="DI61" s="66">
        <v>74</v>
      </c>
      <c r="DJ61" s="66">
        <v>137</v>
      </c>
      <c r="DK61" s="66">
        <v>70</v>
      </c>
      <c r="DL61" s="66">
        <v>6.12</v>
      </c>
      <c r="DM61" s="66">
        <v>2.29</v>
      </c>
      <c r="DN61" s="64"/>
      <c r="DO61" s="15">
        <f t="shared" si="0"/>
        <v>67</v>
      </c>
    </row>
    <row r="62" spans="2:119" ht="27.75" customHeight="1">
      <c r="B62" s="63">
        <v>2220716856</v>
      </c>
      <c r="C62" s="64" t="s">
        <v>3</v>
      </c>
      <c r="D62" s="64" t="s">
        <v>2</v>
      </c>
      <c r="E62" s="64" t="s">
        <v>273</v>
      </c>
      <c r="F62" s="65">
        <v>35864</v>
      </c>
      <c r="G62" s="64" t="s">
        <v>5</v>
      </c>
      <c r="H62" s="64" t="s">
        <v>151</v>
      </c>
      <c r="I62" s="66">
        <v>8.9</v>
      </c>
      <c r="J62" s="66">
        <v>7.9</v>
      </c>
      <c r="K62" s="66">
        <v>8</v>
      </c>
      <c r="L62" s="66">
        <v>8.5</v>
      </c>
      <c r="M62" s="66"/>
      <c r="N62" s="66">
        <v>7.4</v>
      </c>
      <c r="O62" s="66"/>
      <c r="P62" s="66">
        <v>6.3</v>
      </c>
      <c r="Q62" s="66"/>
      <c r="R62" s="67" t="s">
        <v>78</v>
      </c>
      <c r="S62" s="66"/>
      <c r="T62" s="66"/>
      <c r="U62" s="66"/>
      <c r="V62" s="66"/>
      <c r="W62" s="66"/>
      <c r="X62" s="66">
        <v>6.5</v>
      </c>
      <c r="Y62" s="66">
        <v>5.4</v>
      </c>
      <c r="Z62" s="66">
        <v>8.9</v>
      </c>
      <c r="AA62" s="66"/>
      <c r="AB62" s="66">
        <v>4.8</v>
      </c>
      <c r="AC62" s="66"/>
      <c r="AD62" s="66">
        <v>6.7</v>
      </c>
      <c r="AE62" s="66">
        <v>6.9</v>
      </c>
      <c r="AF62" s="66"/>
      <c r="AG62" s="66"/>
      <c r="AH62" s="67" t="s">
        <v>78</v>
      </c>
      <c r="AI62" s="66">
        <v>7.7</v>
      </c>
      <c r="AJ62" s="66">
        <v>8.6</v>
      </c>
      <c r="AK62" s="66">
        <v>9.1999999999999993</v>
      </c>
      <c r="AL62" s="66">
        <v>34</v>
      </c>
      <c r="AM62" s="66">
        <v>11</v>
      </c>
      <c r="AN62" s="66">
        <v>7.9</v>
      </c>
      <c r="AO62" s="66">
        <v>7.4</v>
      </c>
      <c r="AP62" s="66"/>
      <c r="AQ62" s="66"/>
      <c r="AR62" s="66"/>
      <c r="AS62" s="66"/>
      <c r="AT62" s="66"/>
      <c r="AU62" s="66"/>
      <c r="AV62" s="66"/>
      <c r="AW62" s="66"/>
      <c r="AX62" s="67" t="s">
        <v>78</v>
      </c>
      <c r="AY62" s="66"/>
      <c r="AZ62" s="66"/>
      <c r="BA62" s="66"/>
      <c r="BB62" s="66">
        <v>5.2</v>
      </c>
      <c r="BC62" s="66">
        <v>3</v>
      </c>
      <c r="BD62" s="66">
        <v>2</v>
      </c>
      <c r="BE62" s="66">
        <v>6.9</v>
      </c>
      <c r="BF62" s="66">
        <v>7.2</v>
      </c>
      <c r="BG62" s="66">
        <v>5.0999999999999996</v>
      </c>
      <c r="BH62" s="66">
        <v>5.6</v>
      </c>
      <c r="BI62" s="66">
        <v>6.7</v>
      </c>
      <c r="BJ62" s="66">
        <v>6.7</v>
      </c>
      <c r="BK62" s="66">
        <v>5.6</v>
      </c>
      <c r="BL62" s="67" t="s">
        <v>78</v>
      </c>
      <c r="BM62" s="67" t="s">
        <v>78</v>
      </c>
      <c r="BN62" s="67" t="s">
        <v>78</v>
      </c>
      <c r="BO62" s="67" t="s">
        <v>78</v>
      </c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>
        <v>5.8</v>
      </c>
      <c r="CB62" s="66"/>
      <c r="CC62" s="67" t="s">
        <v>78</v>
      </c>
      <c r="CD62" s="66"/>
      <c r="CE62" s="66"/>
      <c r="CF62" s="66"/>
      <c r="CG62" s="66">
        <v>6.1</v>
      </c>
      <c r="CH62" s="66">
        <v>8</v>
      </c>
      <c r="CI62" s="66">
        <v>21</v>
      </c>
      <c r="CJ62" s="66">
        <v>38</v>
      </c>
      <c r="CK62" s="66">
        <v>7.8</v>
      </c>
      <c r="CL62" s="66">
        <v>8</v>
      </c>
      <c r="CM62" s="66"/>
      <c r="CN62" s="66">
        <v>7.7</v>
      </c>
      <c r="CO62" s="66">
        <v>7.1</v>
      </c>
      <c r="CP62" s="66">
        <v>5.4</v>
      </c>
      <c r="CQ62" s="66">
        <v>6.2</v>
      </c>
      <c r="CR62" s="66"/>
      <c r="CS62" s="66">
        <v>6.6</v>
      </c>
      <c r="CT62" s="66"/>
      <c r="CU62" s="66"/>
      <c r="CV62" s="66"/>
      <c r="CW62" s="66"/>
      <c r="CX62" s="66"/>
      <c r="CY62" s="66"/>
      <c r="CZ62" s="66"/>
      <c r="DA62" s="66">
        <v>18</v>
      </c>
      <c r="DB62" s="66">
        <v>6</v>
      </c>
      <c r="DC62" s="66"/>
      <c r="DD62" s="66"/>
      <c r="DE62" s="66"/>
      <c r="DF62" s="66">
        <v>0</v>
      </c>
      <c r="DG62" s="66">
        <v>4</v>
      </c>
      <c r="DH62" s="66">
        <v>76</v>
      </c>
      <c r="DI62" s="66">
        <v>61</v>
      </c>
      <c r="DJ62" s="66">
        <v>137</v>
      </c>
      <c r="DK62" s="66">
        <v>76</v>
      </c>
      <c r="DL62" s="66">
        <v>6.96</v>
      </c>
      <c r="DM62" s="66">
        <v>2.82</v>
      </c>
      <c r="DN62" s="64" t="s">
        <v>344</v>
      </c>
      <c r="DO62" s="15">
        <f t="shared" si="0"/>
        <v>55</v>
      </c>
    </row>
    <row r="63" spans="2:119" ht="27.75" customHeight="1">
      <c r="B63" s="63">
        <v>2220356494</v>
      </c>
      <c r="C63" s="64" t="s">
        <v>345</v>
      </c>
      <c r="D63" s="64" t="s">
        <v>116</v>
      </c>
      <c r="E63" s="64" t="s">
        <v>276</v>
      </c>
      <c r="F63" s="65">
        <v>35686</v>
      </c>
      <c r="G63" s="64" t="s">
        <v>5</v>
      </c>
      <c r="H63" s="64" t="s">
        <v>151</v>
      </c>
      <c r="I63" s="66">
        <v>8.5</v>
      </c>
      <c r="J63" s="66">
        <v>7.6</v>
      </c>
      <c r="K63" s="66">
        <v>8</v>
      </c>
      <c r="L63" s="66">
        <v>8.5</v>
      </c>
      <c r="M63" s="66"/>
      <c r="N63" s="66">
        <v>8.1</v>
      </c>
      <c r="O63" s="66"/>
      <c r="P63" s="66">
        <v>7.4</v>
      </c>
      <c r="Q63" s="66"/>
      <c r="R63" s="66">
        <v>8.1</v>
      </c>
      <c r="S63" s="66"/>
      <c r="T63" s="67" t="s">
        <v>78</v>
      </c>
      <c r="U63" s="66"/>
      <c r="V63" s="66"/>
      <c r="W63" s="66"/>
      <c r="X63" s="66">
        <v>4.2</v>
      </c>
      <c r="Y63" s="66">
        <v>8</v>
      </c>
      <c r="Z63" s="66">
        <v>7.6</v>
      </c>
      <c r="AA63" s="67" t="s">
        <v>78</v>
      </c>
      <c r="AB63" s="66">
        <v>9.4</v>
      </c>
      <c r="AC63" s="66"/>
      <c r="AD63" s="66">
        <v>8.9</v>
      </c>
      <c r="AE63" s="67" t="s">
        <v>78</v>
      </c>
      <c r="AF63" s="66">
        <v>8.1</v>
      </c>
      <c r="AG63" s="66">
        <v>6.8</v>
      </c>
      <c r="AH63" s="67" t="s">
        <v>78</v>
      </c>
      <c r="AI63" s="66">
        <v>4.5999999999999996</v>
      </c>
      <c r="AJ63" s="66">
        <v>6.2</v>
      </c>
      <c r="AK63" s="66"/>
      <c r="AL63" s="66">
        <v>34</v>
      </c>
      <c r="AM63" s="66">
        <v>11</v>
      </c>
      <c r="AN63" s="66">
        <v>0</v>
      </c>
      <c r="AO63" s="66">
        <v>5.5</v>
      </c>
      <c r="AP63" s="66"/>
      <c r="AQ63" s="66"/>
      <c r="AR63" s="66"/>
      <c r="AS63" s="66"/>
      <c r="AT63" s="66"/>
      <c r="AU63" s="66">
        <v>7.6</v>
      </c>
      <c r="AV63" s="66"/>
      <c r="AW63" s="66"/>
      <c r="AX63" s="66"/>
      <c r="AY63" s="66"/>
      <c r="AZ63" s="66"/>
      <c r="BA63" s="67" t="s">
        <v>78</v>
      </c>
      <c r="BB63" s="66"/>
      <c r="BC63" s="66">
        <v>2</v>
      </c>
      <c r="BD63" s="66">
        <v>3</v>
      </c>
      <c r="BE63" s="66">
        <v>7</v>
      </c>
      <c r="BF63" s="66">
        <v>6.7</v>
      </c>
      <c r="BG63" s="66">
        <v>6.2</v>
      </c>
      <c r="BH63" s="66">
        <v>6.4</v>
      </c>
      <c r="BI63" s="66">
        <v>8</v>
      </c>
      <c r="BJ63" s="66">
        <v>6.9</v>
      </c>
      <c r="BK63" s="66">
        <v>8.3000000000000007</v>
      </c>
      <c r="BL63" s="66">
        <v>6.3</v>
      </c>
      <c r="BM63" s="66">
        <v>8.4</v>
      </c>
      <c r="BN63" s="67" t="s">
        <v>78</v>
      </c>
      <c r="BO63" s="67" t="s">
        <v>78</v>
      </c>
      <c r="BP63" s="67" t="s">
        <v>78</v>
      </c>
      <c r="BQ63" s="67" t="s">
        <v>78</v>
      </c>
      <c r="BR63" s="66"/>
      <c r="BS63" s="66"/>
      <c r="BT63" s="66"/>
      <c r="BU63" s="66"/>
      <c r="BV63" s="66">
        <v>7</v>
      </c>
      <c r="BW63" s="67" t="s">
        <v>78</v>
      </c>
      <c r="BX63" s="66"/>
      <c r="BY63" s="66"/>
      <c r="BZ63" s="66"/>
      <c r="CA63" s="66"/>
      <c r="CB63" s="66">
        <v>6</v>
      </c>
      <c r="CC63" s="66"/>
      <c r="CD63" s="66"/>
      <c r="CE63" s="66"/>
      <c r="CF63" s="66"/>
      <c r="CG63" s="66">
        <v>7.4</v>
      </c>
      <c r="CH63" s="66">
        <v>7.8</v>
      </c>
      <c r="CI63" s="66">
        <v>27</v>
      </c>
      <c r="CJ63" s="66">
        <v>32</v>
      </c>
      <c r="CK63" s="66">
        <v>8.1999999999999993</v>
      </c>
      <c r="CL63" s="66">
        <v>5.5</v>
      </c>
      <c r="CM63" s="66">
        <v>6.6</v>
      </c>
      <c r="CN63" s="66"/>
      <c r="CO63" s="66">
        <v>5</v>
      </c>
      <c r="CP63" s="66"/>
      <c r="CQ63" s="66"/>
      <c r="CR63" s="66"/>
      <c r="CS63" s="66">
        <v>7.7</v>
      </c>
      <c r="CT63" s="66"/>
      <c r="CU63" s="66"/>
      <c r="CV63" s="66"/>
      <c r="CW63" s="66"/>
      <c r="CX63" s="66"/>
      <c r="CY63" s="66"/>
      <c r="CZ63" s="66"/>
      <c r="DA63" s="66">
        <v>12</v>
      </c>
      <c r="DB63" s="66">
        <v>12</v>
      </c>
      <c r="DC63" s="66"/>
      <c r="DD63" s="66"/>
      <c r="DE63" s="66"/>
      <c r="DF63" s="66">
        <v>0</v>
      </c>
      <c r="DG63" s="66">
        <v>4</v>
      </c>
      <c r="DH63" s="66">
        <v>75</v>
      </c>
      <c r="DI63" s="66">
        <v>62</v>
      </c>
      <c r="DJ63" s="66">
        <v>137</v>
      </c>
      <c r="DK63" s="66">
        <v>75</v>
      </c>
      <c r="DL63" s="66">
        <v>7.11</v>
      </c>
      <c r="DM63" s="66">
        <v>2.96</v>
      </c>
      <c r="DN63" s="64"/>
      <c r="DO63" s="15">
        <f t="shared" si="0"/>
        <v>55</v>
      </c>
    </row>
    <row r="64" spans="2:119" ht="27.75" customHeight="1">
      <c r="B64" s="63">
        <v>2120337963</v>
      </c>
      <c r="C64" s="64" t="s">
        <v>3</v>
      </c>
      <c r="D64" s="64" t="s">
        <v>346</v>
      </c>
      <c r="E64" s="64" t="s">
        <v>277</v>
      </c>
      <c r="F64" s="65">
        <v>35591</v>
      </c>
      <c r="G64" s="64" t="s">
        <v>5</v>
      </c>
      <c r="H64" s="64" t="s">
        <v>151</v>
      </c>
      <c r="I64" s="66">
        <v>8.6999999999999993</v>
      </c>
      <c r="J64" s="66">
        <v>6.5</v>
      </c>
      <c r="K64" s="66">
        <v>8.1999999999999993</v>
      </c>
      <c r="L64" s="66">
        <v>8.6999999999999993</v>
      </c>
      <c r="M64" s="66"/>
      <c r="N64" s="66">
        <v>7.9</v>
      </c>
      <c r="O64" s="66"/>
      <c r="P64" s="66">
        <v>6.3</v>
      </c>
      <c r="Q64" s="66"/>
      <c r="R64" s="66">
        <v>8.4</v>
      </c>
      <c r="S64" s="66"/>
      <c r="T64" s="67" t="s">
        <v>78</v>
      </c>
      <c r="U64" s="66"/>
      <c r="V64" s="66"/>
      <c r="W64" s="66"/>
      <c r="X64" s="66">
        <v>7.1</v>
      </c>
      <c r="Y64" s="66">
        <v>6.2</v>
      </c>
      <c r="Z64" s="66">
        <v>6</v>
      </c>
      <c r="AA64" s="66">
        <v>5.8</v>
      </c>
      <c r="AB64" s="66"/>
      <c r="AC64" s="66">
        <v>6.4</v>
      </c>
      <c r="AD64" s="66">
        <v>9.3000000000000007</v>
      </c>
      <c r="AE64" s="66"/>
      <c r="AF64" s="66">
        <v>7.3</v>
      </c>
      <c r="AG64" s="66">
        <v>7.4</v>
      </c>
      <c r="AH64" s="66">
        <v>6.2</v>
      </c>
      <c r="AI64" s="66">
        <v>4.9000000000000004</v>
      </c>
      <c r="AJ64" s="66">
        <v>7.1</v>
      </c>
      <c r="AK64" s="66">
        <v>6.3</v>
      </c>
      <c r="AL64" s="66">
        <v>41</v>
      </c>
      <c r="AM64" s="66">
        <v>4</v>
      </c>
      <c r="AN64" s="66">
        <v>0</v>
      </c>
      <c r="AO64" s="66">
        <v>4.5</v>
      </c>
      <c r="AP64" s="66"/>
      <c r="AQ64" s="66"/>
      <c r="AR64" s="66"/>
      <c r="AS64" s="66"/>
      <c r="AT64" s="66">
        <v>6.9</v>
      </c>
      <c r="AU64" s="66"/>
      <c r="AV64" s="66"/>
      <c r="AW64" s="66"/>
      <c r="AX64" s="66"/>
      <c r="AY64" s="66"/>
      <c r="AZ64" s="67" t="s">
        <v>78</v>
      </c>
      <c r="BA64" s="66"/>
      <c r="BB64" s="66"/>
      <c r="BC64" s="66">
        <v>2</v>
      </c>
      <c r="BD64" s="66">
        <v>3</v>
      </c>
      <c r="BE64" s="66">
        <v>4.7</v>
      </c>
      <c r="BF64" s="66">
        <v>8.4</v>
      </c>
      <c r="BG64" s="66">
        <v>9.1999999999999993</v>
      </c>
      <c r="BH64" s="66">
        <v>9.5</v>
      </c>
      <c r="BI64" s="66">
        <v>9.4</v>
      </c>
      <c r="BJ64" s="66">
        <v>9</v>
      </c>
      <c r="BK64" s="67" t="s">
        <v>78</v>
      </c>
      <c r="BL64" s="67" t="s">
        <v>78</v>
      </c>
      <c r="BM64" s="67" t="s">
        <v>78</v>
      </c>
      <c r="BN64" s="66">
        <v>7.3</v>
      </c>
      <c r="BO64" s="66"/>
      <c r="BP64" s="66"/>
      <c r="BQ64" s="66"/>
      <c r="BR64" s="66">
        <v>8.9</v>
      </c>
      <c r="BS64" s="66"/>
      <c r="BT64" s="66"/>
      <c r="BU64" s="66"/>
      <c r="BV64" s="66"/>
      <c r="BW64" s="66"/>
      <c r="BX64" s="66"/>
      <c r="BY64" s="66"/>
      <c r="BZ64" s="66"/>
      <c r="CA64" s="66">
        <v>7.6</v>
      </c>
      <c r="CB64" s="66"/>
      <c r="CC64" s="67" t="s">
        <v>78</v>
      </c>
      <c r="CD64" s="66"/>
      <c r="CE64" s="66"/>
      <c r="CF64" s="66"/>
      <c r="CG64" s="66">
        <v>6.3</v>
      </c>
      <c r="CH64" s="66">
        <v>7.6</v>
      </c>
      <c r="CI64" s="66">
        <v>23</v>
      </c>
      <c r="CJ64" s="66">
        <v>36</v>
      </c>
      <c r="CK64" s="66">
        <v>5.7</v>
      </c>
      <c r="CL64" s="66">
        <v>6.1</v>
      </c>
      <c r="CM64" s="66"/>
      <c r="CN64" s="66">
        <v>4.3</v>
      </c>
      <c r="CO64" s="66">
        <v>7.7</v>
      </c>
      <c r="CP64" s="66">
        <v>6.2</v>
      </c>
      <c r="CQ64" s="66">
        <v>6.9</v>
      </c>
      <c r="CR64" s="66"/>
      <c r="CS64" s="66">
        <v>6.1</v>
      </c>
      <c r="CT64" s="66"/>
      <c r="CU64" s="66"/>
      <c r="CV64" s="66"/>
      <c r="CW64" s="67" t="s">
        <v>78</v>
      </c>
      <c r="CX64" s="66">
        <v>8.8000000000000007</v>
      </c>
      <c r="CY64" s="66"/>
      <c r="CZ64" s="67" t="s">
        <v>78</v>
      </c>
      <c r="DA64" s="66">
        <v>21</v>
      </c>
      <c r="DB64" s="66">
        <v>4</v>
      </c>
      <c r="DC64" s="66"/>
      <c r="DD64" s="66"/>
      <c r="DE64" s="66"/>
      <c r="DF64" s="66">
        <v>0</v>
      </c>
      <c r="DG64" s="66">
        <v>4</v>
      </c>
      <c r="DH64" s="66">
        <v>87</v>
      </c>
      <c r="DI64" s="66">
        <v>51</v>
      </c>
      <c r="DJ64" s="66">
        <v>137</v>
      </c>
      <c r="DK64" s="66">
        <v>87</v>
      </c>
      <c r="DL64" s="66">
        <v>7.14</v>
      </c>
      <c r="DM64" s="66">
        <v>2.91</v>
      </c>
      <c r="DN64" s="64" t="s">
        <v>347</v>
      </c>
      <c r="DO64" s="15">
        <f t="shared" si="0"/>
        <v>44</v>
      </c>
    </row>
    <row r="65" spans="2:119" ht="27.75" customHeight="1">
      <c r="B65" s="63">
        <v>2220316244</v>
      </c>
      <c r="C65" s="64" t="s">
        <v>3</v>
      </c>
      <c r="D65" s="64" t="s">
        <v>348</v>
      </c>
      <c r="E65" s="64" t="s">
        <v>108</v>
      </c>
      <c r="F65" s="65">
        <v>35934</v>
      </c>
      <c r="G65" s="64" t="s">
        <v>5</v>
      </c>
      <c r="H65" s="64" t="s">
        <v>151</v>
      </c>
      <c r="I65" s="66">
        <v>7.7</v>
      </c>
      <c r="J65" s="66">
        <v>7.4</v>
      </c>
      <c r="K65" s="66">
        <v>7.8</v>
      </c>
      <c r="L65" s="66">
        <v>7</v>
      </c>
      <c r="M65" s="66"/>
      <c r="N65" s="66">
        <v>5.2</v>
      </c>
      <c r="O65" s="66"/>
      <c r="P65" s="66">
        <v>4.3</v>
      </c>
      <c r="Q65" s="66"/>
      <c r="R65" s="66">
        <v>5.5</v>
      </c>
      <c r="S65" s="66"/>
      <c r="T65" s="67" t="s">
        <v>78</v>
      </c>
      <c r="U65" s="66"/>
      <c r="V65" s="66"/>
      <c r="W65" s="66"/>
      <c r="X65" s="66">
        <v>6.8</v>
      </c>
      <c r="Y65" s="66">
        <v>7.1</v>
      </c>
      <c r="Z65" s="66">
        <v>7.3</v>
      </c>
      <c r="AA65" s="66"/>
      <c r="AB65" s="66">
        <v>6.9</v>
      </c>
      <c r="AC65" s="66"/>
      <c r="AD65" s="66">
        <v>8.1</v>
      </c>
      <c r="AE65" s="66"/>
      <c r="AF65" s="66">
        <v>8.8000000000000007</v>
      </c>
      <c r="AG65" s="66">
        <v>7.5</v>
      </c>
      <c r="AH65" s="66">
        <v>5.7</v>
      </c>
      <c r="AI65" s="66">
        <v>5.9</v>
      </c>
      <c r="AJ65" s="67" t="s">
        <v>78</v>
      </c>
      <c r="AK65" s="67" t="s">
        <v>78</v>
      </c>
      <c r="AL65" s="66">
        <v>34</v>
      </c>
      <c r="AM65" s="66">
        <v>11</v>
      </c>
      <c r="AN65" s="66">
        <v>6.3</v>
      </c>
      <c r="AO65" s="66">
        <v>6.8</v>
      </c>
      <c r="AP65" s="66">
        <v>10</v>
      </c>
      <c r="AQ65" s="66"/>
      <c r="AR65" s="66"/>
      <c r="AS65" s="66"/>
      <c r="AT65" s="66"/>
      <c r="AU65" s="66"/>
      <c r="AV65" s="67" t="s">
        <v>78</v>
      </c>
      <c r="AW65" s="66"/>
      <c r="AX65" s="66"/>
      <c r="AY65" s="66"/>
      <c r="AZ65" s="66"/>
      <c r="BA65" s="66"/>
      <c r="BB65" s="66"/>
      <c r="BC65" s="66">
        <v>3</v>
      </c>
      <c r="BD65" s="66">
        <v>2</v>
      </c>
      <c r="BE65" s="66">
        <v>6.2</v>
      </c>
      <c r="BF65" s="66">
        <v>6.7</v>
      </c>
      <c r="BG65" s="66">
        <v>5.2</v>
      </c>
      <c r="BH65" s="66">
        <v>5.2</v>
      </c>
      <c r="BI65" s="66">
        <v>6.7</v>
      </c>
      <c r="BJ65" s="66">
        <v>7.1</v>
      </c>
      <c r="BK65" s="66">
        <v>5.9</v>
      </c>
      <c r="BL65" s="66">
        <v>5.7</v>
      </c>
      <c r="BM65" s="66">
        <v>6.7</v>
      </c>
      <c r="BN65" s="66">
        <v>5.2</v>
      </c>
      <c r="BO65" s="66">
        <v>4.5</v>
      </c>
      <c r="BP65" s="66">
        <v>6.2</v>
      </c>
      <c r="BQ65" s="66">
        <v>6.2</v>
      </c>
      <c r="BR65" s="66"/>
      <c r="BS65" s="67" t="s">
        <v>78</v>
      </c>
      <c r="BT65" s="67" t="s">
        <v>78</v>
      </c>
      <c r="BU65" s="66"/>
      <c r="BV65" s="66">
        <v>4.5999999999999996</v>
      </c>
      <c r="BW65" s="66">
        <v>7.1</v>
      </c>
      <c r="BX65" s="66"/>
      <c r="BY65" s="66"/>
      <c r="BZ65" s="66"/>
      <c r="CA65" s="66"/>
      <c r="CB65" s="66"/>
      <c r="CC65" s="67" t="s">
        <v>78</v>
      </c>
      <c r="CD65" s="66"/>
      <c r="CE65" s="66"/>
      <c r="CF65" s="66"/>
      <c r="CG65" s="66">
        <v>0</v>
      </c>
      <c r="CH65" s="66">
        <v>9.1999999999999993</v>
      </c>
      <c r="CI65" s="66">
        <v>31</v>
      </c>
      <c r="CJ65" s="66">
        <v>28</v>
      </c>
      <c r="CK65" s="66">
        <v>6.8</v>
      </c>
      <c r="CL65" s="66">
        <v>6.2</v>
      </c>
      <c r="CM65" s="66">
        <v>4.3</v>
      </c>
      <c r="CN65" s="66"/>
      <c r="CO65" s="67" t="s">
        <v>78</v>
      </c>
      <c r="CP65" s="66"/>
      <c r="CQ65" s="66"/>
      <c r="CR65" s="66"/>
      <c r="CS65" s="66"/>
      <c r="CT65" s="66"/>
      <c r="CU65" s="66"/>
      <c r="CV65" s="66"/>
      <c r="CW65" s="67" t="s">
        <v>78</v>
      </c>
      <c r="CX65" s="66"/>
      <c r="CY65" s="66"/>
      <c r="CZ65" s="66"/>
      <c r="DA65" s="66">
        <v>7</v>
      </c>
      <c r="DB65" s="66">
        <v>17</v>
      </c>
      <c r="DC65" s="66"/>
      <c r="DD65" s="66"/>
      <c r="DE65" s="66"/>
      <c r="DF65" s="66">
        <v>0</v>
      </c>
      <c r="DG65" s="66">
        <v>4</v>
      </c>
      <c r="DH65" s="66">
        <v>75</v>
      </c>
      <c r="DI65" s="66">
        <v>62</v>
      </c>
      <c r="DJ65" s="66">
        <v>137</v>
      </c>
      <c r="DK65" s="66">
        <v>78</v>
      </c>
      <c r="DL65" s="66">
        <v>6.07</v>
      </c>
      <c r="DM65" s="66">
        <v>2.3199999999999998</v>
      </c>
      <c r="DN65" s="64"/>
      <c r="DO65" s="15">
        <f t="shared" si="0"/>
        <v>56</v>
      </c>
    </row>
    <row r="66" spans="2:119" ht="27.75" customHeight="1">
      <c r="B66" s="63">
        <v>2220326409</v>
      </c>
      <c r="C66" s="64" t="s">
        <v>149</v>
      </c>
      <c r="D66" s="64" t="s">
        <v>135</v>
      </c>
      <c r="E66" s="64" t="s">
        <v>108</v>
      </c>
      <c r="F66" s="65">
        <v>35796</v>
      </c>
      <c r="G66" s="64" t="s">
        <v>5</v>
      </c>
      <c r="H66" s="64" t="s">
        <v>151</v>
      </c>
      <c r="I66" s="66">
        <v>6.5</v>
      </c>
      <c r="J66" s="66">
        <v>8.1999999999999993</v>
      </c>
      <c r="K66" s="66">
        <v>6</v>
      </c>
      <c r="L66" s="66">
        <v>9.4</v>
      </c>
      <c r="M66" s="66"/>
      <c r="N66" s="66">
        <v>4.7</v>
      </c>
      <c r="O66" s="66"/>
      <c r="P66" s="67" t="s">
        <v>78</v>
      </c>
      <c r="Q66" s="66"/>
      <c r="R66" s="66"/>
      <c r="S66" s="66"/>
      <c r="T66" s="66"/>
      <c r="U66" s="66"/>
      <c r="V66" s="66"/>
      <c r="W66" s="66"/>
      <c r="X66" s="66">
        <v>4</v>
      </c>
      <c r="Y66" s="66">
        <v>4.8</v>
      </c>
      <c r="Z66" s="66">
        <v>6</v>
      </c>
      <c r="AA66" s="66"/>
      <c r="AB66" s="66">
        <v>8.6</v>
      </c>
      <c r="AC66" s="66"/>
      <c r="AD66" s="66">
        <v>6.9</v>
      </c>
      <c r="AE66" s="66"/>
      <c r="AF66" s="66">
        <v>9.9</v>
      </c>
      <c r="AG66" s="66">
        <v>9.3000000000000007</v>
      </c>
      <c r="AH66" s="66"/>
      <c r="AI66" s="66">
        <v>4.8</v>
      </c>
      <c r="AJ66" s="67" t="s">
        <v>78</v>
      </c>
      <c r="AK66" s="66">
        <v>6.8</v>
      </c>
      <c r="AL66" s="66">
        <v>29</v>
      </c>
      <c r="AM66" s="66">
        <v>16</v>
      </c>
      <c r="AN66" s="66">
        <v>7</v>
      </c>
      <c r="AO66" s="66">
        <v>4.5999999999999996</v>
      </c>
      <c r="AP66" s="66">
        <v>7.6</v>
      </c>
      <c r="AQ66" s="66"/>
      <c r="AR66" s="66"/>
      <c r="AS66" s="66"/>
      <c r="AT66" s="66"/>
      <c r="AU66" s="66"/>
      <c r="AV66" s="66"/>
      <c r="AW66" s="67" t="s">
        <v>78</v>
      </c>
      <c r="AX66" s="66"/>
      <c r="AY66" s="66"/>
      <c r="AZ66" s="66"/>
      <c r="BA66" s="66"/>
      <c r="BB66" s="66"/>
      <c r="BC66" s="66">
        <v>3</v>
      </c>
      <c r="BD66" s="66">
        <v>2</v>
      </c>
      <c r="BE66" s="66">
        <v>6.6</v>
      </c>
      <c r="BF66" s="66">
        <v>6.2</v>
      </c>
      <c r="BG66" s="66">
        <v>5.0999999999999996</v>
      </c>
      <c r="BH66" s="66">
        <v>5.7</v>
      </c>
      <c r="BI66" s="66">
        <v>5.9</v>
      </c>
      <c r="BJ66" s="66">
        <v>4.2</v>
      </c>
      <c r="BK66" s="66">
        <v>6.7</v>
      </c>
      <c r="BL66" s="66">
        <v>5.5</v>
      </c>
      <c r="BM66" s="66">
        <v>7.6</v>
      </c>
      <c r="BN66" s="67" t="s">
        <v>78</v>
      </c>
      <c r="BO66" s="66"/>
      <c r="BP66" s="67" t="s">
        <v>78</v>
      </c>
      <c r="BQ66" s="67" t="s">
        <v>78</v>
      </c>
      <c r="BR66" s="66"/>
      <c r="BS66" s="66"/>
      <c r="BT66" s="66"/>
      <c r="BU66" s="66"/>
      <c r="BV66" s="66">
        <v>5.7</v>
      </c>
      <c r="BW66" s="66">
        <v>6.4</v>
      </c>
      <c r="BX66" s="66"/>
      <c r="BY66" s="66"/>
      <c r="BZ66" s="66"/>
      <c r="CA66" s="66"/>
      <c r="CB66" s="66"/>
      <c r="CC66" s="67" t="s">
        <v>78</v>
      </c>
      <c r="CD66" s="66"/>
      <c r="CE66" s="66"/>
      <c r="CF66" s="66"/>
      <c r="CG66" s="66"/>
      <c r="CH66" s="66">
        <v>7.2</v>
      </c>
      <c r="CI66" s="66">
        <v>23</v>
      </c>
      <c r="CJ66" s="66">
        <v>36</v>
      </c>
      <c r="CK66" s="66">
        <v>7.2</v>
      </c>
      <c r="CL66" s="66">
        <v>5.7</v>
      </c>
      <c r="CM66" s="66">
        <v>5.0999999999999996</v>
      </c>
      <c r="CN66" s="66"/>
      <c r="CO66" s="66">
        <v>5.6</v>
      </c>
      <c r="CP66" s="67" t="s">
        <v>78</v>
      </c>
      <c r="CQ66" s="67" t="s">
        <v>78</v>
      </c>
      <c r="CR66" s="66"/>
      <c r="CS66" s="66"/>
      <c r="CT66" s="66"/>
      <c r="CU66" s="66"/>
      <c r="CV66" s="66"/>
      <c r="CW66" s="66"/>
      <c r="CX66" s="66"/>
      <c r="CY66" s="66"/>
      <c r="CZ66" s="66"/>
      <c r="DA66" s="66">
        <v>10</v>
      </c>
      <c r="DB66" s="66">
        <v>14</v>
      </c>
      <c r="DC66" s="66"/>
      <c r="DD66" s="66"/>
      <c r="DE66" s="66"/>
      <c r="DF66" s="66">
        <v>0</v>
      </c>
      <c r="DG66" s="66">
        <v>4</v>
      </c>
      <c r="DH66" s="66">
        <v>65</v>
      </c>
      <c r="DI66" s="66">
        <v>72</v>
      </c>
      <c r="DJ66" s="66">
        <v>137</v>
      </c>
      <c r="DK66" s="66">
        <v>73</v>
      </c>
      <c r="DL66" s="66">
        <v>5.57</v>
      </c>
      <c r="DM66" s="66">
        <v>2.0699999999999998</v>
      </c>
      <c r="DN66" s="64"/>
      <c r="DO66" s="15">
        <f t="shared" si="0"/>
        <v>66</v>
      </c>
    </row>
    <row r="67" spans="2:119" ht="27.75" customHeight="1">
      <c r="B67" s="63">
        <v>2120325264</v>
      </c>
      <c r="C67" s="64" t="s">
        <v>3</v>
      </c>
      <c r="D67" s="64" t="s">
        <v>279</v>
      </c>
      <c r="E67" s="64" t="s">
        <v>137</v>
      </c>
      <c r="F67" s="65">
        <v>35210</v>
      </c>
      <c r="G67" s="64" t="s">
        <v>5</v>
      </c>
      <c r="H67" s="64" t="s">
        <v>154</v>
      </c>
      <c r="I67" s="66">
        <v>7.8</v>
      </c>
      <c r="J67" s="66">
        <v>5.7</v>
      </c>
      <c r="K67" s="66">
        <v>6</v>
      </c>
      <c r="L67" s="66">
        <v>5.2</v>
      </c>
      <c r="M67" s="66"/>
      <c r="N67" s="66">
        <v>5.5</v>
      </c>
      <c r="O67" s="66"/>
      <c r="P67" s="66">
        <v>7.3</v>
      </c>
      <c r="Q67" s="66"/>
      <c r="R67" s="67" t="s">
        <v>78</v>
      </c>
      <c r="S67" s="66"/>
      <c r="T67" s="66"/>
      <c r="U67" s="66"/>
      <c r="V67" s="66"/>
      <c r="W67" s="66"/>
      <c r="X67" s="66">
        <v>5.9</v>
      </c>
      <c r="Y67" s="66">
        <v>6.2</v>
      </c>
      <c r="Z67" s="66">
        <v>6.1</v>
      </c>
      <c r="AA67" s="66"/>
      <c r="AB67" s="66">
        <v>4.8</v>
      </c>
      <c r="AC67" s="66"/>
      <c r="AD67" s="66">
        <v>5.6</v>
      </c>
      <c r="AE67" s="66">
        <v>7.1</v>
      </c>
      <c r="AF67" s="66">
        <v>9.1999999999999993</v>
      </c>
      <c r="AG67" s="66">
        <v>6.1</v>
      </c>
      <c r="AH67" s="66">
        <v>6.1</v>
      </c>
      <c r="AI67" s="66">
        <v>6.9</v>
      </c>
      <c r="AJ67" s="66">
        <v>4.9000000000000004</v>
      </c>
      <c r="AK67" s="66"/>
      <c r="AL67" s="66">
        <v>37</v>
      </c>
      <c r="AM67" s="66">
        <v>8</v>
      </c>
      <c r="AN67" s="66">
        <v>4.5</v>
      </c>
      <c r="AO67" s="66">
        <v>4.5</v>
      </c>
      <c r="AP67" s="66"/>
      <c r="AQ67" s="66">
        <v>5.5</v>
      </c>
      <c r="AR67" s="66"/>
      <c r="AS67" s="66"/>
      <c r="AT67" s="66"/>
      <c r="AU67" s="66"/>
      <c r="AV67" s="66"/>
      <c r="AW67" s="67" t="s">
        <v>78</v>
      </c>
      <c r="AX67" s="66"/>
      <c r="AY67" s="66"/>
      <c r="AZ67" s="66"/>
      <c r="BA67" s="66"/>
      <c r="BB67" s="66"/>
      <c r="BC67" s="66">
        <v>3</v>
      </c>
      <c r="BD67" s="66">
        <v>2</v>
      </c>
      <c r="BE67" s="66">
        <v>6.7</v>
      </c>
      <c r="BF67" s="66">
        <v>6.4</v>
      </c>
      <c r="BG67" s="66">
        <v>4.7</v>
      </c>
      <c r="BH67" s="66">
        <v>7</v>
      </c>
      <c r="BI67" s="66">
        <v>6.1</v>
      </c>
      <c r="BJ67" s="66">
        <v>5.2</v>
      </c>
      <c r="BK67" s="66">
        <v>4</v>
      </c>
      <c r="BL67" s="66">
        <v>4.9000000000000004</v>
      </c>
      <c r="BM67" s="66">
        <v>7.3</v>
      </c>
      <c r="BN67" s="67" t="s">
        <v>78</v>
      </c>
      <c r="BO67" s="67" t="s">
        <v>78</v>
      </c>
      <c r="BP67" s="66">
        <v>5.4</v>
      </c>
      <c r="BQ67" s="66">
        <v>6.1</v>
      </c>
      <c r="BR67" s="66"/>
      <c r="BS67" s="66"/>
      <c r="BT67" s="66">
        <v>6.7</v>
      </c>
      <c r="BU67" s="66">
        <v>7.1</v>
      </c>
      <c r="BV67" s="66">
        <v>6.9</v>
      </c>
      <c r="BW67" s="66">
        <v>5.7</v>
      </c>
      <c r="BX67" s="66"/>
      <c r="BY67" s="66">
        <v>5.4</v>
      </c>
      <c r="BZ67" s="67" t="s">
        <v>78</v>
      </c>
      <c r="CA67" s="66">
        <v>6.6</v>
      </c>
      <c r="CB67" s="66"/>
      <c r="CC67" s="67" t="s">
        <v>78</v>
      </c>
      <c r="CD67" s="66"/>
      <c r="CE67" s="66"/>
      <c r="CF67" s="66"/>
      <c r="CG67" s="67" t="s">
        <v>78</v>
      </c>
      <c r="CH67" s="66">
        <v>8</v>
      </c>
      <c r="CI67" s="66">
        <v>36</v>
      </c>
      <c r="CJ67" s="66">
        <v>23</v>
      </c>
      <c r="CK67" s="66">
        <v>4.5</v>
      </c>
      <c r="CL67" s="66">
        <v>8</v>
      </c>
      <c r="CM67" s="67" t="s">
        <v>78</v>
      </c>
      <c r="CN67" s="66"/>
      <c r="CO67" s="66">
        <v>5.7</v>
      </c>
      <c r="CP67" s="66">
        <v>6</v>
      </c>
      <c r="CQ67" s="66">
        <v>5.8</v>
      </c>
      <c r="CR67" s="66"/>
      <c r="CS67" s="66">
        <v>6.1</v>
      </c>
      <c r="CT67" s="66"/>
      <c r="CU67" s="66"/>
      <c r="CV67" s="67" t="s">
        <v>78</v>
      </c>
      <c r="CW67" s="66"/>
      <c r="CX67" s="66"/>
      <c r="CY67" s="66"/>
      <c r="CZ67" s="67" t="s">
        <v>78</v>
      </c>
      <c r="DA67" s="66">
        <v>15</v>
      </c>
      <c r="DB67" s="66">
        <v>9</v>
      </c>
      <c r="DC67" s="66"/>
      <c r="DD67" s="66"/>
      <c r="DE67" s="66"/>
      <c r="DF67" s="66">
        <v>0</v>
      </c>
      <c r="DG67" s="66">
        <v>4</v>
      </c>
      <c r="DH67" s="66">
        <v>91</v>
      </c>
      <c r="DI67" s="66">
        <v>46</v>
      </c>
      <c r="DJ67" s="66">
        <v>137</v>
      </c>
      <c r="DK67" s="66">
        <v>91</v>
      </c>
      <c r="DL67" s="66">
        <v>6.08</v>
      </c>
      <c r="DM67" s="66">
        <v>2.29</v>
      </c>
      <c r="DN67" s="64" t="s">
        <v>300</v>
      </c>
      <c r="DO67" s="15">
        <f t="shared" si="0"/>
        <v>40</v>
      </c>
    </row>
    <row r="68" spans="2:119" ht="27.75" customHeight="1">
      <c r="B68" s="63">
        <v>2220318953</v>
      </c>
      <c r="C68" s="64" t="s">
        <v>3</v>
      </c>
      <c r="D68" s="64" t="s">
        <v>351</v>
      </c>
      <c r="E68" s="64" t="s">
        <v>291</v>
      </c>
      <c r="F68" s="65">
        <v>35605</v>
      </c>
      <c r="G68" s="64" t="s">
        <v>5</v>
      </c>
      <c r="H68" s="64" t="s">
        <v>151</v>
      </c>
      <c r="I68" s="66">
        <v>8.5</v>
      </c>
      <c r="J68" s="66">
        <v>7.8</v>
      </c>
      <c r="K68" s="66">
        <v>6.3</v>
      </c>
      <c r="L68" s="66">
        <v>8.1</v>
      </c>
      <c r="M68" s="66"/>
      <c r="N68" s="66">
        <v>8.4</v>
      </c>
      <c r="O68" s="66"/>
      <c r="P68" s="66">
        <v>7.5</v>
      </c>
      <c r="Q68" s="66"/>
      <c r="R68" s="66">
        <v>7.1</v>
      </c>
      <c r="S68" s="66"/>
      <c r="T68" s="67" t="s">
        <v>78</v>
      </c>
      <c r="U68" s="66"/>
      <c r="V68" s="66"/>
      <c r="W68" s="66"/>
      <c r="X68" s="66">
        <v>6.4</v>
      </c>
      <c r="Y68" s="66">
        <v>6</v>
      </c>
      <c r="Z68" s="66">
        <v>6.9</v>
      </c>
      <c r="AA68" s="66"/>
      <c r="AB68" s="66">
        <v>6.9</v>
      </c>
      <c r="AC68" s="66"/>
      <c r="AD68" s="66">
        <v>7.5</v>
      </c>
      <c r="AE68" s="66">
        <v>5.0999999999999996</v>
      </c>
      <c r="AF68" s="66">
        <v>9.1999999999999993</v>
      </c>
      <c r="AG68" s="66">
        <v>8.6999999999999993</v>
      </c>
      <c r="AH68" s="67" t="s">
        <v>78</v>
      </c>
      <c r="AI68" s="66">
        <v>7.3</v>
      </c>
      <c r="AJ68" s="66">
        <v>4.8</v>
      </c>
      <c r="AK68" s="66"/>
      <c r="AL68" s="66">
        <v>36</v>
      </c>
      <c r="AM68" s="66">
        <v>9</v>
      </c>
      <c r="AN68" s="66">
        <v>6.6</v>
      </c>
      <c r="AO68" s="66">
        <v>6.5</v>
      </c>
      <c r="AP68" s="66"/>
      <c r="AQ68" s="66"/>
      <c r="AR68" s="66"/>
      <c r="AS68" s="66"/>
      <c r="AT68" s="66"/>
      <c r="AU68" s="66">
        <v>5.5</v>
      </c>
      <c r="AV68" s="66"/>
      <c r="AW68" s="66"/>
      <c r="AX68" s="66"/>
      <c r="AY68" s="66"/>
      <c r="AZ68" s="66"/>
      <c r="BA68" s="67" t="s">
        <v>78</v>
      </c>
      <c r="BB68" s="66"/>
      <c r="BC68" s="66">
        <v>3</v>
      </c>
      <c r="BD68" s="66">
        <v>2</v>
      </c>
      <c r="BE68" s="66">
        <v>7.4</v>
      </c>
      <c r="BF68" s="66">
        <v>7.7</v>
      </c>
      <c r="BG68" s="66">
        <v>6.4</v>
      </c>
      <c r="BH68" s="66">
        <v>7.9</v>
      </c>
      <c r="BI68" s="66">
        <v>8</v>
      </c>
      <c r="BJ68" s="66">
        <v>8.9</v>
      </c>
      <c r="BK68" s="66">
        <v>6.1</v>
      </c>
      <c r="BL68" s="66">
        <v>7</v>
      </c>
      <c r="BM68" s="66">
        <v>8</v>
      </c>
      <c r="BN68" s="66">
        <v>6.4</v>
      </c>
      <c r="BO68" s="67" t="s">
        <v>78</v>
      </c>
      <c r="BP68" s="66">
        <v>5.4</v>
      </c>
      <c r="BQ68" s="66">
        <v>5.9</v>
      </c>
      <c r="BR68" s="67" t="s">
        <v>78</v>
      </c>
      <c r="BS68" s="66"/>
      <c r="BT68" s="67" t="s">
        <v>78</v>
      </c>
      <c r="BU68" s="66"/>
      <c r="BV68" s="66">
        <v>7.5</v>
      </c>
      <c r="BW68" s="66">
        <v>6.9</v>
      </c>
      <c r="BX68" s="66"/>
      <c r="BY68" s="66"/>
      <c r="BZ68" s="66"/>
      <c r="CA68" s="67" t="s">
        <v>78</v>
      </c>
      <c r="CB68" s="66"/>
      <c r="CC68" s="66"/>
      <c r="CD68" s="66"/>
      <c r="CE68" s="66"/>
      <c r="CF68" s="66"/>
      <c r="CG68" s="66"/>
      <c r="CH68" s="66">
        <v>7</v>
      </c>
      <c r="CI68" s="66">
        <v>29</v>
      </c>
      <c r="CJ68" s="66">
        <v>30</v>
      </c>
      <c r="CK68" s="66">
        <v>5.9</v>
      </c>
      <c r="CL68" s="66">
        <v>5.9</v>
      </c>
      <c r="CM68" s="66"/>
      <c r="CN68" s="66"/>
      <c r="CO68" s="66">
        <v>6</v>
      </c>
      <c r="CP68" s="67" t="s">
        <v>78</v>
      </c>
      <c r="CQ68" s="66"/>
      <c r="CR68" s="66"/>
      <c r="CS68" s="67" t="s">
        <v>78</v>
      </c>
      <c r="CT68" s="66"/>
      <c r="CU68" s="66"/>
      <c r="CV68" s="66"/>
      <c r="CW68" s="66"/>
      <c r="CX68" s="66"/>
      <c r="CY68" s="66"/>
      <c r="CZ68" s="66"/>
      <c r="DA68" s="66">
        <v>7</v>
      </c>
      <c r="DB68" s="66">
        <v>17</v>
      </c>
      <c r="DC68" s="66"/>
      <c r="DD68" s="66"/>
      <c r="DE68" s="66"/>
      <c r="DF68" s="66">
        <v>0</v>
      </c>
      <c r="DG68" s="66">
        <v>4</v>
      </c>
      <c r="DH68" s="66">
        <v>75</v>
      </c>
      <c r="DI68" s="66">
        <v>62</v>
      </c>
      <c r="DJ68" s="66">
        <v>137</v>
      </c>
      <c r="DK68" s="66">
        <v>75</v>
      </c>
      <c r="DL68" s="66">
        <v>6.93</v>
      </c>
      <c r="DM68" s="66">
        <v>2.8</v>
      </c>
      <c r="DN68" s="64"/>
      <c r="DO68" s="15">
        <f t="shared" si="0"/>
        <v>56</v>
      </c>
    </row>
    <row r="69" spans="2:119" ht="27.75" customHeight="1">
      <c r="B69" s="63">
        <v>2120317131</v>
      </c>
      <c r="C69" s="64" t="s">
        <v>134</v>
      </c>
      <c r="D69" s="64" t="s">
        <v>280</v>
      </c>
      <c r="E69" s="64" t="s">
        <v>139</v>
      </c>
      <c r="F69" s="65">
        <v>35238</v>
      </c>
      <c r="G69" s="64" t="s">
        <v>5</v>
      </c>
      <c r="H69" s="64" t="s">
        <v>154</v>
      </c>
      <c r="I69" s="66">
        <v>6.9</v>
      </c>
      <c r="J69" s="66">
        <v>7.5</v>
      </c>
      <c r="K69" s="66">
        <v>7.6</v>
      </c>
      <c r="L69" s="66">
        <v>8.3000000000000007</v>
      </c>
      <c r="M69" s="66"/>
      <c r="N69" s="66">
        <v>8.1999999999999993</v>
      </c>
      <c r="O69" s="66"/>
      <c r="P69" s="66">
        <v>6.9</v>
      </c>
      <c r="Q69" s="66"/>
      <c r="R69" s="67" t="s">
        <v>78</v>
      </c>
      <c r="S69" s="66"/>
      <c r="T69" s="66"/>
      <c r="U69" s="66"/>
      <c r="V69" s="66"/>
      <c r="W69" s="66"/>
      <c r="X69" s="66">
        <v>8.9</v>
      </c>
      <c r="Y69" s="66">
        <v>8.3000000000000007</v>
      </c>
      <c r="Z69" s="66">
        <v>5.2</v>
      </c>
      <c r="AA69" s="66"/>
      <c r="AB69" s="66">
        <v>9.3000000000000007</v>
      </c>
      <c r="AC69" s="66"/>
      <c r="AD69" s="66">
        <v>9.1999999999999993</v>
      </c>
      <c r="AE69" s="66">
        <v>7.9</v>
      </c>
      <c r="AF69" s="66">
        <v>8.4</v>
      </c>
      <c r="AG69" s="66">
        <v>6.2</v>
      </c>
      <c r="AH69" s="67" t="s">
        <v>78</v>
      </c>
      <c r="AI69" s="66">
        <v>8.3000000000000007</v>
      </c>
      <c r="AJ69" s="67" t="s">
        <v>78</v>
      </c>
      <c r="AK69" s="66">
        <v>9.1</v>
      </c>
      <c r="AL69" s="66">
        <v>33</v>
      </c>
      <c r="AM69" s="66">
        <v>12</v>
      </c>
      <c r="AN69" s="66">
        <v>6.2</v>
      </c>
      <c r="AO69" s="67" t="s">
        <v>78</v>
      </c>
      <c r="AP69" s="66"/>
      <c r="AQ69" s="66"/>
      <c r="AR69" s="66"/>
      <c r="AS69" s="66"/>
      <c r="AT69" s="66">
        <v>0</v>
      </c>
      <c r="AU69" s="66"/>
      <c r="AV69" s="66"/>
      <c r="AW69" s="66"/>
      <c r="AX69" s="66"/>
      <c r="AY69" s="66"/>
      <c r="AZ69" s="66"/>
      <c r="BA69" s="66"/>
      <c r="BB69" s="66"/>
      <c r="BC69" s="66">
        <v>1</v>
      </c>
      <c r="BD69" s="66">
        <v>4</v>
      </c>
      <c r="BE69" s="66">
        <v>6.8</v>
      </c>
      <c r="BF69" s="66">
        <v>7</v>
      </c>
      <c r="BG69" s="66">
        <v>6.5</v>
      </c>
      <c r="BH69" s="66">
        <v>5.3</v>
      </c>
      <c r="BI69" s="66">
        <v>8.1999999999999993</v>
      </c>
      <c r="BJ69" s="66">
        <v>8.3000000000000007</v>
      </c>
      <c r="BK69" s="66">
        <v>6</v>
      </c>
      <c r="BL69" s="67" t="s">
        <v>78</v>
      </c>
      <c r="BM69" s="67" t="s">
        <v>78</v>
      </c>
      <c r="BN69" s="67" t="s">
        <v>78</v>
      </c>
      <c r="BO69" s="66"/>
      <c r="BP69" s="66"/>
      <c r="BQ69" s="66"/>
      <c r="BR69" s="66"/>
      <c r="BS69" s="66"/>
      <c r="BT69" s="66"/>
      <c r="BU69" s="66"/>
      <c r="BV69" s="66">
        <v>7</v>
      </c>
      <c r="BW69" s="67" t="s">
        <v>78</v>
      </c>
      <c r="BX69" s="66"/>
      <c r="BY69" s="66"/>
      <c r="BZ69" s="66"/>
      <c r="CA69" s="66">
        <v>0</v>
      </c>
      <c r="CB69" s="66"/>
      <c r="CC69" s="66"/>
      <c r="CD69" s="66"/>
      <c r="CE69" s="66"/>
      <c r="CF69" s="66"/>
      <c r="CG69" s="67" t="s">
        <v>78</v>
      </c>
      <c r="CH69" s="66"/>
      <c r="CI69" s="66">
        <v>16</v>
      </c>
      <c r="CJ69" s="66">
        <v>43</v>
      </c>
      <c r="CK69" s="66">
        <v>7.6</v>
      </c>
      <c r="CL69" s="66">
        <v>9</v>
      </c>
      <c r="CM69" s="66">
        <v>9.1999999999999993</v>
      </c>
      <c r="CN69" s="66"/>
      <c r="CO69" s="66">
        <v>8.1</v>
      </c>
      <c r="CP69" s="66"/>
      <c r="CQ69" s="66"/>
      <c r="CR69" s="66">
        <v>8.5</v>
      </c>
      <c r="CS69" s="66">
        <v>8.1999999999999993</v>
      </c>
      <c r="CT69" s="66"/>
      <c r="CU69" s="66"/>
      <c r="CV69" s="66"/>
      <c r="CW69" s="66">
        <v>0</v>
      </c>
      <c r="CX69" s="66"/>
      <c r="CY69" s="66"/>
      <c r="CZ69" s="66"/>
      <c r="DA69" s="66">
        <v>15</v>
      </c>
      <c r="DB69" s="66">
        <v>9</v>
      </c>
      <c r="DC69" s="66"/>
      <c r="DD69" s="66"/>
      <c r="DE69" s="66"/>
      <c r="DF69" s="66">
        <v>0</v>
      </c>
      <c r="DG69" s="66">
        <v>4</v>
      </c>
      <c r="DH69" s="66">
        <v>65</v>
      </c>
      <c r="DI69" s="66">
        <v>72</v>
      </c>
      <c r="DJ69" s="66">
        <v>137</v>
      </c>
      <c r="DK69" s="66">
        <v>74</v>
      </c>
      <c r="DL69" s="66">
        <v>6.81</v>
      </c>
      <c r="DM69" s="66">
        <v>2.91</v>
      </c>
      <c r="DN69" s="64" t="s">
        <v>300</v>
      </c>
      <c r="DO69" s="15">
        <f t="shared" si="0"/>
        <v>64</v>
      </c>
    </row>
    <row r="70" spans="2:119" ht="27.75" customHeight="1">
      <c r="B70" s="63">
        <v>2220316255</v>
      </c>
      <c r="C70" s="64" t="s">
        <v>140</v>
      </c>
      <c r="D70" s="64" t="s">
        <v>286</v>
      </c>
      <c r="E70" s="64" t="s">
        <v>139</v>
      </c>
      <c r="F70" s="65">
        <v>36066</v>
      </c>
      <c r="G70" s="64" t="s">
        <v>5</v>
      </c>
      <c r="H70" s="64" t="s">
        <v>151</v>
      </c>
      <c r="I70" s="66">
        <v>8</v>
      </c>
      <c r="J70" s="66">
        <v>8.1</v>
      </c>
      <c r="K70" s="66">
        <v>8.1999999999999993</v>
      </c>
      <c r="L70" s="66">
        <v>7.7</v>
      </c>
      <c r="M70" s="66"/>
      <c r="N70" s="66">
        <v>6.1</v>
      </c>
      <c r="O70" s="66"/>
      <c r="P70" s="66">
        <v>5.7</v>
      </c>
      <c r="Q70" s="66"/>
      <c r="R70" s="66">
        <v>6.3</v>
      </c>
      <c r="S70" s="66"/>
      <c r="T70" s="67" t="s">
        <v>78</v>
      </c>
      <c r="U70" s="66"/>
      <c r="V70" s="66"/>
      <c r="W70" s="66"/>
      <c r="X70" s="66">
        <v>5.4</v>
      </c>
      <c r="Y70" s="66">
        <v>6.2</v>
      </c>
      <c r="Z70" s="66">
        <v>6.6</v>
      </c>
      <c r="AA70" s="66"/>
      <c r="AB70" s="66">
        <v>8</v>
      </c>
      <c r="AC70" s="66"/>
      <c r="AD70" s="66">
        <v>8.1</v>
      </c>
      <c r="AE70" s="66"/>
      <c r="AF70" s="66">
        <v>9.1999999999999993</v>
      </c>
      <c r="AG70" s="66">
        <v>8</v>
      </c>
      <c r="AH70" s="67" t="s">
        <v>78</v>
      </c>
      <c r="AI70" s="66">
        <v>5.2</v>
      </c>
      <c r="AJ70" s="66">
        <v>5.0999999999999996</v>
      </c>
      <c r="AK70" s="66">
        <v>6.9</v>
      </c>
      <c r="AL70" s="66">
        <v>36</v>
      </c>
      <c r="AM70" s="66">
        <v>9</v>
      </c>
      <c r="AN70" s="66">
        <v>7.1</v>
      </c>
      <c r="AO70" s="66">
        <v>5.7</v>
      </c>
      <c r="AP70" s="66"/>
      <c r="AQ70" s="66"/>
      <c r="AR70" s="66"/>
      <c r="AS70" s="66"/>
      <c r="AT70" s="66">
        <v>5.7</v>
      </c>
      <c r="AU70" s="66"/>
      <c r="AV70" s="66"/>
      <c r="AW70" s="66"/>
      <c r="AX70" s="66"/>
      <c r="AY70" s="66"/>
      <c r="AZ70" s="67" t="s">
        <v>78</v>
      </c>
      <c r="BA70" s="66"/>
      <c r="BB70" s="66"/>
      <c r="BC70" s="66">
        <v>3</v>
      </c>
      <c r="BD70" s="66">
        <v>2</v>
      </c>
      <c r="BE70" s="66">
        <v>6.1</v>
      </c>
      <c r="BF70" s="66">
        <v>5.2</v>
      </c>
      <c r="BG70" s="66">
        <v>4.8</v>
      </c>
      <c r="BH70" s="66">
        <v>5.9</v>
      </c>
      <c r="BI70" s="66">
        <v>6.1</v>
      </c>
      <c r="BJ70" s="66">
        <v>7.5</v>
      </c>
      <c r="BK70" s="66">
        <v>5.3</v>
      </c>
      <c r="BL70" s="66">
        <v>7.2</v>
      </c>
      <c r="BM70" s="66">
        <v>6.4</v>
      </c>
      <c r="BN70" s="66">
        <v>5.9</v>
      </c>
      <c r="BO70" s="66"/>
      <c r="BP70" s="67" t="s">
        <v>78</v>
      </c>
      <c r="BQ70" s="67" t="s">
        <v>78</v>
      </c>
      <c r="BR70" s="67" t="s">
        <v>78</v>
      </c>
      <c r="BS70" s="66"/>
      <c r="BT70" s="66"/>
      <c r="BU70" s="66"/>
      <c r="BV70" s="66">
        <v>5.7</v>
      </c>
      <c r="BW70" s="66">
        <v>6.1</v>
      </c>
      <c r="BX70" s="67" t="s">
        <v>78</v>
      </c>
      <c r="BY70" s="66"/>
      <c r="BZ70" s="66"/>
      <c r="CA70" s="66"/>
      <c r="CB70" s="66"/>
      <c r="CC70" s="66"/>
      <c r="CD70" s="66"/>
      <c r="CE70" s="66"/>
      <c r="CF70" s="66"/>
      <c r="CG70" s="66">
        <v>5.8</v>
      </c>
      <c r="CH70" s="66"/>
      <c r="CI70" s="66">
        <v>27</v>
      </c>
      <c r="CJ70" s="66">
        <v>32</v>
      </c>
      <c r="CK70" s="66">
        <v>5.9</v>
      </c>
      <c r="CL70" s="66">
        <v>5.4</v>
      </c>
      <c r="CM70" s="66">
        <v>4.8</v>
      </c>
      <c r="CN70" s="66"/>
      <c r="CO70" s="66"/>
      <c r="CP70" s="67" t="s">
        <v>78</v>
      </c>
      <c r="CQ70" s="66"/>
      <c r="CR70" s="66"/>
      <c r="CS70" s="67" t="s">
        <v>78</v>
      </c>
      <c r="CT70" s="66"/>
      <c r="CU70" s="66"/>
      <c r="CV70" s="66"/>
      <c r="CW70" s="66"/>
      <c r="CX70" s="66"/>
      <c r="CY70" s="66"/>
      <c r="CZ70" s="66"/>
      <c r="DA70" s="66">
        <v>7</v>
      </c>
      <c r="DB70" s="66">
        <v>17</v>
      </c>
      <c r="DC70" s="66"/>
      <c r="DD70" s="66"/>
      <c r="DE70" s="66"/>
      <c r="DF70" s="66">
        <v>0</v>
      </c>
      <c r="DG70" s="66">
        <v>4</v>
      </c>
      <c r="DH70" s="66">
        <v>73</v>
      </c>
      <c r="DI70" s="66">
        <v>64</v>
      </c>
      <c r="DJ70" s="66">
        <v>137</v>
      </c>
      <c r="DK70" s="66">
        <v>73</v>
      </c>
      <c r="DL70" s="66">
        <v>6.32</v>
      </c>
      <c r="DM70" s="66">
        <v>2.41</v>
      </c>
      <c r="DN70" s="64" t="s">
        <v>389</v>
      </c>
      <c r="DO70" s="15">
        <f t="shared" si="0"/>
        <v>58</v>
      </c>
    </row>
    <row r="71" spans="2:119" ht="27.75" customHeight="1">
      <c r="B71" s="63">
        <v>2220326415</v>
      </c>
      <c r="C71" s="64" t="s">
        <v>294</v>
      </c>
      <c r="D71" s="64" t="s">
        <v>353</v>
      </c>
      <c r="E71" s="64" t="s">
        <v>139</v>
      </c>
      <c r="F71" s="65">
        <v>35937</v>
      </c>
      <c r="G71" s="64" t="s">
        <v>5</v>
      </c>
      <c r="H71" s="64" t="s">
        <v>151</v>
      </c>
      <c r="I71" s="66">
        <v>8.9</v>
      </c>
      <c r="J71" s="66">
        <v>7.2</v>
      </c>
      <c r="K71" s="66">
        <v>8.8000000000000007</v>
      </c>
      <c r="L71" s="66">
        <v>4.8</v>
      </c>
      <c r="M71" s="66"/>
      <c r="N71" s="66">
        <v>7.2</v>
      </c>
      <c r="O71" s="66"/>
      <c r="P71" s="66">
        <v>6.6</v>
      </c>
      <c r="Q71" s="66"/>
      <c r="R71" s="66">
        <v>6.2</v>
      </c>
      <c r="S71" s="66"/>
      <c r="T71" s="66"/>
      <c r="U71" s="66"/>
      <c r="V71" s="66"/>
      <c r="W71" s="66"/>
      <c r="X71" s="66">
        <v>5.8</v>
      </c>
      <c r="Y71" s="66">
        <v>7.2</v>
      </c>
      <c r="Z71" s="66">
        <v>6.7</v>
      </c>
      <c r="AA71" s="66"/>
      <c r="AB71" s="66">
        <v>7.7</v>
      </c>
      <c r="AC71" s="66"/>
      <c r="AD71" s="66">
        <v>8.5</v>
      </c>
      <c r="AE71" s="66"/>
      <c r="AF71" s="66">
        <v>9.5</v>
      </c>
      <c r="AG71" s="66">
        <v>9.1999999999999993</v>
      </c>
      <c r="AH71" s="66">
        <v>9.4</v>
      </c>
      <c r="AI71" s="66">
        <v>8.9</v>
      </c>
      <c r="AJ71" s="66">
        <v>7.5</v>
      </c>
      <c r="AK71" s="66"/>
      <c r="AL71" s="66">
        <v>37</v>
      </c>
      <c r="AM71" s="66">
        <v>8</v>
      </c>
      <c r="AN71" s="66">
        <v>6.7</v>
      </c>
      <c r="AO71" s="66">
        <v>8</v>
      </c>
      <c r="AP71" s="66">
        <v>7.3</v>
      </c>
      <c r="AQ71" s="66"/>
      <c r="AR71" s="66"/>
      <c r="AS71" s="66"/>
      <c r="AT71" s="66"/>
      <c r="AU71" s="66"/>
      <c r="AV71" s="67" t="s">
        <v>78</v>
      </c>
      <c r="AW71" s="66"/>
      <c r="AX71" s="66"/>
      <c r="AY71" s="66"/>
      <c r="AZ71" s="66"/>
      <c r="BA71" s="66"/>
      <c r="BB71" s="66"/>
      <c r="BC71" s="66">
        <v>3</v>
      </c>
      <c r="BD71" s="66">
        <v>2</v>
      </c>
      <c r="BE71" s="66">
        <v>6.9</v>
      </c>
      <c r="BF71" s="66">
        <v>5.9</v>
      </c>
      <c r="BG71" s="66">
        <v>5.6</v>
      </c>
      <c r="BH71" s="66">
        <v>7</v>
      </c>
      <c r="BI71" s="66">
        <v>7.4</v>
      </c>
      <c r="BJ71" s="66">
        <v>8.1</v>
      </c>
      <c r="BK71" s="66">
        <v>5.0999999999999996</v>
      </c>
      <c r="BL71" s="66">
        <v>8.1</v>
      </c>
      <c r="BM71" s="66">
        <v>8.3000000000000007</v>
      </c>
      <c r="BN71" s="67" t="s">
        <v>78</v>
      </c>
      <c r="BO71" s="67" t="s">
        <v>78</v>
      </c>
      <c r="BP71" s="67" t="s">
        <v>78</v>
      </c>
      <c r="BQ71" s="67" t="s">
        <v>78</v>
      </c>
      <c r="BR71" s="66"/>
      <c r="BS71" s="66"/>
      <c r="BT71" s="66"/>
      <c r="BU71" s="66"/>
      <c r="BV71" s="66">
        <v>5.8</v>
      </c>
      <c r="BW71" s="66">
        <v>6</v>
      </c>
      <c r="BX71" s="66"/>
      <c r="BY71" s="66"/>
      <c r="BZ71" s="66"/>
      <c r="CA71" s="66"/>
      <c r="CB71" s="66">
        <v>7.6</v>
      </c>
      <c r="CC71" s="67" t="s">
        <v>78</v>
      </c>
      <c r="CD71" s="66"/>
      <c r="CE71" s="66"/>
      <c r="CF71" s="66"/>
      <c r="CG71" s="67" t="s">
        <v>78</v>
      </c>
      <c r="CH71" s="66">
        <v>8.6</v>
      </c>
      <c r="CI71" s="66">
        <v>26</v>
      </c>
      <c r="CJ71" s="66">
        <v>33</v>
      </c>
      <c r="CK71" s="66">
        <v>7</v>
      </c>
      <c r="CL71" s="66">
        <v>8</v>
      </c>
      <c r="CM71" s="67" t="s">
        <v>78</v>
      </c>
      <c r="CN71" s="66"/>
      <c r="CO71" s="66">
        <v>8</v>
      </c>
      <c r="CP71" s="66"/>
      <c r="CQ71" s="67" t="s">
        <v>78</v>
      </c>
      <c r="CR71" s="66"/>
      <c r="CS71" s="66">
        <v>7.8</v>
      </c>
      <c r="CT71" s="66"/>
      <c r="CU71" s="66"/>
      <c r="CV71" s="66"/>
      <c r="CW71" s="66"/>
      <c r="CX71" s="66"/>
      <c r="CY71" s="66"/>
      <c r="CZ71" s="66"/>
      <c r="DA71" s="66">
        <v>9</v>
      </c>
      <c r="DB71" s="66">
        <v>15</v>
      </c>
      <c r="DC71" s="66"/>
      <c r="DD71" s="66"/>
      <c r="DE71" s="66"/>
      <c r="DF71" s="66">
        <v>0</v>
      </c>
      <c r="DG71" s="66">
        <v>4</v>
      </c>
      <c r="DH71" s="66">
        <v>75</v>
      </c>
      <c r="DI71" s="66">
        <v>62</v>
      </c>
      <c r="DJ71" s="66">
        <v>137</v>
      </c>
      <c r="DK71" s="66">
        <v>75</v>
      </c>
      <c r="DL71" s="66">
        <v>7.33</v>
      </c>
      <c r="DM71" s="66">
        <v>3.07</v>
      </c>
      <c r="DN71" s="64"/>
      <c r="DO71" s="15">
        <f t="shared" si="0"/>
        <v>56</v>
      </c>
    </row>
    <row r="72" spans="2:119" ht="27.75" customHeight="1">
      <c r="B72" s="63">
        <v>2220329680</v>
      </c>
      <c r="C72" s="64" t="s">
        <v>3</v>
      </c>
      <c r="D72" s="64" t="s">
        <v>355</v>
      </c>
      <c r="E72" s="64" t="s">
        <v>139</v>
      </c>
      <c r="F72" s="65">
        <v>35949</v>
      </c>
      <c r="G72" s="64" t="s">
        <v>5</v>
      </c>
      <c r="H72" s="64" t="s">
        <v>151</v>
      </c>
      <c r="I72" s="66">
        <v>6.7</v>
      </c>
      <c r="J72" s="66">
        <v>6.2</v>
      </c>
      <c r="K72" s="66">
        <v>6.1</v>
      </c>
      <c r="L72" s="66">
        <v>7.2</v>
      </c>
      <c r="M72" s="66"/>
      <c r="N72" s="66">
        <v>8.1</v>
      </c>
      <c r="O72" s="66"/>
      <c r="P72" s="67" t="s">
        <v>78</v>
      </c>
      <c r="Q72" s="66"/>
      <c r="R72" s="66"/>
      <c r="S72" s="66"/>
      <c r="T72" s="66"/>
      <c r="U72" s="66"/>
      <c r="V72" s="66"/>
      <c r="W72" s="66"/>
      <c r="X72" s="66">
        <v>7.5</v>
      </c>
      <c r="Y72" s="66">
        <v>5.0999999999999996</v>
      </c>
      <c r="Z72" s="66">
        <v>0</v>
      </c>
      <c r="AA72" s="66"/>
      <c r="AB72" s="67" t="s">
        <v>78</v>
      </c>
      <c r="AC72" s="66"/>
      <c r="AD72" s="66">
        <v>5.3</v>
      </c>
      <c r="AE72" s="67" t="s">
        <v>78</v>
      </c>
      <c r="AF72" s="66">
        <v>0</v>
      </c>
      <c r="AG72" s="66"/>
      <c r="AH72" s="67" t="s">
        <v>78</v>
      </c>
      <c r="AI72" s="66"/>
      <c r="AJ72" s="66"/>
      <c r="AK72" s="66">
        <v>7.2</v>
      </c>
      <c r="AL72" s="66">
        <v>20</v>
      </c>
      <c r="AM72" s="66">
        <v>25</v>
      </c>
      <c r="AN72" s="66"/>
      <c r="AO72" s="67" t="s">
        <v>78</v>
      </c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>
        <v>0</v>
      </c>
      <c r="BD72" s="66">
        <v>5</v>
      </c>
      <c r="BE72" s="66">
        <v>6.6</v>
      </c>
      <c r="BF72" s="66">
        <v>6.5</v>
      </c>
      <c r="BG72" s="66">
        <v>5.7</v>
      </c>
      <c r="BH72" s="66">
        <v>4.8</v>
      </c>
      <c r="BI72" s="66">
        <v>9.4</v>
      </c>
      <c r="BJ72" s="66">
        <v>7</v>
      </c>
      <c r="BK72" s="66">
        <v>8.1999999999999993</v>
      </c>
      <c r="BL72" s="66">
        <v>5.0999999999999996</v>
      </c>
      <c r="BM72" s="66">
        <v>5.9</v>
      </c>
      <c r="BN72" s="67" t="s">
        <v>78</v>
      </c>
      <c r="BO72" s="67" t="s">
        <v>78</v>
      </c>
      <c r="BP72" s="66"/>
      <c r="BQ72" s="67" t="s">
        <v>78</v>
      </c>
      <c r="BR72" s="66"/>
      <c r="BS72" s="66"/>
      <c r="BT72" s="66"/>
      <c r="BU72" s="66"/>
      <c r="BV72" s="66">
        <v>4</v>
      </c>
      <c r="BW72" s="66">
        <v>7.3</v>
      </c>
      <c r="BX72" s="66">
        <v>6.6</v>
      </c>
      <c r="BY72" s="66"/>
      <c r="BZ72" s="66"/>
      <c r="CA72" s="66"/>
      <c r="CB72" s="66"/>
      <c r="CC72" s="66"/>
      <c r="CD72" s="66"/>
      <c r="CE72" s="66"/>
      <c r="CF72" s="66"/>
      <c r="CG72" s="66"/>
      <c r="CH72" s="66">
        <v>4.2</v>
      </c>
      <c r="CI72" s="66">
        <v>25</v>
      </c>
      <c r="CJ72" s="66">
        <v>34</v>
      </c>
      <c r="CK72" s="66">
        <v>5.4</v>
      </c>
      <c r="CL72" s="66">
        <v>6.6</v>
      </c>
      <c r="CM72" s="66"/>
      <c r="CN72" s="66">
        <v>0</v>
      </c>
      <c r="CO72" s="67" t="s">
        <v>78</v>
      </c>
      <c r="CP72" s="66"/>
      <c r="CQ72" s="66"/>
      <c r="CR72" s="66"/>
      <c r="CS72" s="66"/>
      <c r="CT72" s="66">
        <v>6.4</v>
      </c>
      <c r="CU72" s="66"/>
      <c r="CV72" s="66"/>
      <c r="CW72" s="66"/>
      <c r="CX72" s="66"/>
      <c r="CY72" s="66"/>
      <c r="CZ72" s="66"/>
      <c r="DA72" s="66">
        <v>6</v>
      </c>
      <c r="DB72" s="66">
        <v>18</v>
      </c>
      <c r="DC72" s="66"/>
      <c r="DD72" s="66"/>
      <c r="DE72" s="66"/>
      <c r="DF72" s="66">
        <v>0</v>
      </c>
      <c r="DG72" s="66">
        <v>4</v>
      </c>
      <c r="DH72" s="66">
        <v>51</v>
      </c>
      <c r="DI72" s="66">
        <v>86</v>
      </c>
      <c r="DJ72" s="66">
        <v>137</v>
      </c>
      <c r="DK72" s="66">
        <v>61</v>
      </c>
      <c r="DL72" s="66">
        <v>5.35</v>
      </c>
      <c r="DM72" s="66">
        <v>2.0699999999999998</v>
      </c>
      <c r="DN72" s="64"/>
      <c r="DO72" s="15">
        <f t="shared" ref="DO72:DO135" si="1">AM72+CJ72+DB72</f>
        <v>77</v>
      </c>
    </row>
    <row r="73" spans="2:119" ht="27.75" customHeight="1">
      <c r="B73" s="63">
        <v>2220326419</v>
      </c>
      <c r="C73" s="64" t="s">
        <v>230</v>
      </c>
      <c r="D73" s="64" t="s">
        <v>278</v>
      </c>
      <c r="E73" s="64" t="s">
        <v>356</v>
      </c>
      <c r="F73" s="65">
        <v>36053</v>
      </c>
      <c r="G73" s="64" t="s">
        <v>5</v>
      </c>
      <c r="H73" s="64" t="s">
        <v>151</v>
      </c>
      <c r="I73" s="66">
        <v>6.2</v>
      </c>
      <c r="J73" s="66">
        <v>7.7</v>
      </c>
      <c r="K73" s="66">
        <v>8.3000000000000007</v>
      </c>
      <c r="L73" s="66">
        <v>9.8000000000000007</v>
      </c>
      <c r="M73" s="66"/>
      <c r="N73" s="66">
        <v>6.4</v>
      </c>
      <c r="O73" s="66"/>
      <c r="P73" s="66">
        <v>8.1999999999999993</v>
      </c>
      <c r="Q73" s="66"/>
      <c r="R73" s="66">
        <v>9.6999999999999993</v>
      </c>
      <c r="S73" s="66"/>
      <c r="T73" s="67" t="s">
        <v>78</v>
      </c>
      <c r="U73" s="66"/>
      <c r="V73" s="66"/>
      <c r="W73" s="66"/>
      <c r="X73" s="66">
        <v>7.6</v>
      </c>
      <c r="Y73" s="66">
        <v>8.6999999999999993</v>
      </c>
      <c r="Z73" s="66">
        <v>9.1999999999999993</v>
      </c>
      <c r="AA73" s="66"/>
      <c r="AB73" s="66">
        <v>9.1</v>
      </c>
      <c r="AC73" s="66"/>
      <c r="AD73" s="66">
        <v>9.5</v>
      </c>
      <c r="AE73" s="67" t="s">
        <v>78</v>
      </c>
      <c r="AF73" s="66">
        <v>9.5</v>
      </c>
      <c r="AG73" s="66">
        <v>9.3000000000000007</v>
      </c>
      <c r="AH73" s="66"/>
      <c r="AI73" s="66">
        <v>7.5</v>
      </c>
      <c r="AJ73" s="67" t="s">
        <v>78</v>
      </c>
      <c r="AK73" s="66">
        <v>8.6</v>
      </c>
      <c r="AL73" s="66">
        <v>33</v>
      </c>
      <c r="AM73" s="66">
        <v>12</v>
      </c>
      <c r="AN73" s="66">
        <v>7.3</v>
      </c>
      <c r="AO73" s="66">
        <v>7.6</v>
      </c>
      <c r="AP73" s="66">
        <v>6.1</v>
      </c>
      <c r="AQ73" s="66"/>
      <c r="AR73" s="66"/>
      <c r="AS73" s="66"/>
      <c r="AT73" s="66"/>
      <c r="AU73" s="66"/>
      <c r="AV73" s="66"/>
      <c r="AW73" s="66"/>
      <c r="AX73" s="66"/>
      <c r="AY73" s="66"/>
      <c r="AZ73" s="67" t="s">
        <v>78</v>
      </c>
      <c r="BA73" s="66"/>
      <c r="BB73" s="66"/>
      <c r="BC73" s="66">
        <v>3</v>
      </c>
      <c r="BD73" s="66">
        <v>2</v>
      </c>
      <c r="BE73" s="66">
        <v>6.3</v>
      </c>
      <c r="BF73" s="66">
        <v>6.3</v>
      </c>
      <c r="BG73" s="66">
        <v>5.6</v>
      </c>
      <c r="BH73" s="66">
        <v>5.7</v>
      </c>
      <c r="BI73" s="66">
        <v>6.7</v>
      </c>
      <c r="BJ73" s="66">
        <v>6.2</v>
      </c>
      <c r="BK73" s="66">
        <v>5.8</v>
      </c>
      <c r="BL73" s="66">
        <v>7.2</v>
      </c>
      <c r="BM73" s="66">
        <v>8</v>
      </c>
      <c r="BN73" s="67" t="s">
        <v>78</v>
      </c>
      <c r="BO73" s="67" t="s">
        <v>78</v>
      </c>
      <c r="BP73" s="66">
        <v>6.7</v>
      </c>
      <c r="BQ73" s="66">
        <v>7.3</v>
      </c>
      <c r="BR73" s="66"/>
      <c r="BS73" s="66"/>
      <c r="BT73" s="67" t="s">
        <v>78</v>
      </c>
      <c r="BU73" s="66"/>
      <c r="BV73" s="66">
        <v>6.6</v>
      </c>
      <c r="BW73" s="66">
        <v>6.8</v>
      </c>
      <c r="BX73" s="66">
        <v>7.7</v>
      </c>
      <c r="BY73" s="66"/>
      <c r="BZ73" s="66"/>
      <c r="CA73" s="67" t="s">
        <v>78</v>
      </c>
      <c r="CB73" s="66"/>
      <c r="CC73" s="66"/>
      <c r="CD73" s="66"/>
      <c r="CE73" s="66"/>
      <c r="CF73" s="66"/>
      <c r="CG73" s="67" t="s">
        <v>78</v>
      </c>
      <c r="CH73" s="66">
        <v>9.1</v>
      </c>
      <c r="CI73" s="66">
        <v>29</v>
      </c>
      <c r="CJ73" s="66">
        <v>30</v>
      </c>
      <c r="CK73" s="66">
        <v>6.1</v>
      </c>
      <c r="CL73" s="66">
        <v>6.4</v>
      </c>
      <c r="CM73" s="66">
        <v>8.6999999999999993</v>
      </c>
      <c r="CN73" s="66"/>
      <c r="CO73" s="66"/>
      <c r="CP73" s="66">
        <v>8.3000000000000007</v>
      </c>
      <c r="CQ73" s="66"/>
      <c r="CR73" s="66"/>
      <c r="CS73" s="66">
        <v>7.8</v>
      </c>
      <c r="CT73" s="66"/>
      <c r="CU73" s="66"/>
      <c r="CV73" s="66"/>
      <c r="CW73" s="66"/>
      <c r="CX73" s="66"/>
      <c r="CY73" s="66"/>
      <c r="CZ73" s="66"/>
      <c r="DA73" s="66">
        <v>12</v>
      </c>
      <c r="DB73" s="66">
        <v>12</v>
      </c>
      <c r="DC73" s="66"/>
      <c r="DD73" s="66"/>
      <c r="DE73" s="66"/>
      <c r="DF73" s="66">
        <v>0</v>
      </c>
      <c r="DG73" s="66">
        <v>4</v>
      </c>
      <c r="DH73" s="66">
        <v>77</v>
      </c>
      <c r="DI73" s="66">
        <v>60</v>
      </c>
      <c r="DJ73" s="66">
        <v>137</v>
      </c>
      <c r="DK73" s="66">
        <v>77</v>
      </c>
      <c r="DL73" s="66">
        <v>7.62</v>
      </c>
      <c r="DM73" s="66">
        <v>3.18</v>
      </c>
      <c r="DN73" s="64"/>
      <c r="DO73" s="15">
        <f t="shared" si="1"/>
        <v>54</v>
      </c>
    </row>
    <row r="74" spans="2:119" ht="27.75" customHeight="1">
      <c r="B74" s="63">
        <v>2220329180</v>
      </c>
      <c r="C74" s="64" t="s">
        <v>3</v>
      </c>
      <c r="D74" s="64" t="s">
        <v>232</v>
      </c>
      <c r="E74" s="64" t="s">
        <v>141</v>
      </c>
      <c r="F74" s="65">
        <v>35836</v>
      </c>
      <c r="G74" s="64" t="s">
        <v>5</v>
      </c>
      <c r="H74" s="64" t="s">
        <v>151</v>
      </c>
      <c r="I74" s="66">
        <v>8.3000000000000007</v>
      </c>
      <c r="J74" s="66">
        <v>7.8</v>
      </c>
      <c r="K74" s="66">
        <v>4</v>
      </c>
      <c r="L74" s="66">
        <v>8.1</v>
      </c>
      <c r="M74" s="66"/>
      <c r="N74" s="66">
        <v>5.5</v>
      </c>
      <c r="O74" s="66"/>
      <c r="P74" s="66">
        <v>6.3</v>
      </c>
      <c r="Q74" s="66"/>
      <c r="R74" s="67" t="s">
        <v>78</v>
      </c>
      <c r="S74" s="66"/>
      <c r="T74" s="66"/>
      <c r="U74" s="66"/>
      <c r="V74" s="66"/>
      <c r="W74" s="66"/>
      <c r="X74" s="66">
        <v>5.9</v>
      </c>
      <c r="Y74" s="66">
        <v>7.7</v>
      </c>
      <c r="Z74" s="66">
        <v>8.5</v>
      </c>
      <c r="AA74" s="66">
        <v>8.1999999999999993</v>
      </c>
      <c r="AB74" s="66"/>
      <c r="AC74" s="66"/>
      <c r="AD74" s="66">
        <v>9.5</v>
      </c>
      <c r="AE74" s="66"/>
      <c r="AF74" s="66">
        <v>8.6</v>
      </c>
      <c r="AG74" s="66">
        <v>6.6</v>
      </c>
      <c r="AH74" s="67" t="s">
        <v>78</v>
      </c>
      <c r="AI74" s="66">
        <v>0</v>
      </c>
      <c r="AJ74" s="66"/>
      <c r="AK74" s="66">
        <v>8.6</v>
      </c>
      <c r="AL74" s="66">
        <v>29</v>
      </c>
      <c r="AM74" s="66">
        <v>16</v>
      </c>
      <c r="AN74" s="66">
        <v>6.9</v>
      </c>
      <c r="AO74" s="66">
        <v>6.8</v>
      </c>
      <c r="AP74" s="66"/>
      <c r="AQ74" s="66"/>
      <c r="AR74" s="66"/>
      <c r="AS74" s="66"/>
      <c r="AT74" s="66"/>
      <c r="AU74" s="66">
        <v>7.3</v>
      </c>
      <c r="AV74" s="66"/>
      <c r="AW74" s="66"/>
      <c r="AX74" s="66"/>
      <c r="AY74" s="66"/>
      <c r="AZ74" s="66"/>
      <c r="BA74" s="67" t="s">
        <v>78</v>
      </c>
      <c r="BB74" s="66"/>
      <c r="BC74" s="66">
        <v>3</v>
      </c>
      <c r="BD74" s="66">
        <v>2</v>
      </c>
      <c r="BE74" s="66">
        <v>8.6</v>
      </c>
      <c r="BF74" s="66">
        <v>7.3</v>
      </c>
      <c r="BG74" s="66">
        <v>6.5</v>
      </c>
      <c r="BH74" s="66">
        <v>6.4</v>
      </c>
      <c r="BI74" s="66">
        <v>8.1</v>
      </c>
      <c r="BJ74" s="66">
        <v>8.6</v>
      </c>
      <c r="BK74" s="66">
        <v>7.8</v>
      </c>
      <c r="BL74" s="66">
        <v>8</v>
      </c>
      <c r="BM74" s="66">
        <v>8.6999999999999993</v>
      </c>
      <c r="BN74" s="66"/>
      <c r="BO74" s="66"/>
      <c r="BP74" s="67" t="s">
        <v>78</v>
      </c>
      <c r="BQ74" s="66">
        <v>7.2</v>
      </c>
      <c r="BR74" s="66"/>
      <c r="BS74" s="66"/>
      <c r="BT74" s="66"/>
      <c r="BU74" s="66"/>
      <c r="BV74" s="66">
        <v>7</v>
      </c>
      <c r="BW74" s="66">
        <v>7.2</v>
      </c>
      <c r="BX74" s="67" t="s">
        <v>78</v>
      </c>
      <c r="BY74" s="66"/>
      <c r="BZ74" s="66"/>
      <c r="CA74" s="66"/>
      <c r="CB74" s="66"/>
      <c r="CC74" s="66"/>
      <c r="CD74" s="66"/>
      <c r="CE74" s="66"/>
      <c r="CF74" s="66"/>
      <c r="CG74" s="66"/>
      <c r="CH74" s="66">
        <v>8.1</v>
      </c>
      <c r="CI74" s="66">
        <v>25</v>
      </c>
      <c r="CJ74" s="66">
        <v>34</v>
      </c>
      <c r="CK74" s="66">
        <v>6</v>
      </c>
      <c r="CL74" s="66">
        <v>7</v>
      </c>
      <c r="CM74" s="66"/>
      <c r="CN74" s="66"/>
      <c r="CO74" s="66"/>
      <c r="CP74" s="66">
        <v>5</v>
      </c>
      <c r="CQ74" s="66"/>
      <c r="CR74" s="66"/>
      <c r="CS74" s="66">
        <v>7.8</v>
      </c>
      <c r="CT74" s="66"/>
      <c r="CU74" s="66"/>
      <c r="CV74" s="66"/>
      <c r="CW74" s="66"/>
      <c r="CX74" s="66"/>
      <c r="CY74" s="66"/>
      <c r="CZ74" s="66"/>
      <c r="DA74" s="66">
        <v>9</v>
      </c>
      <c r="DB74" s="66">
        <v>15</v>
      </c>
      <c r="DC74" s="66"/>
      <c r="DD74" s="66"/>
      <c r="DE74" s="66"/>
      <c r="DF74" s="66">
        <v>0</v>
      </c>
      <c r="DG74" s="66">
        <v>4</v>
      </c>
      <c r="DH74" s="66">
        <v>66</v>
      </c>
      <c r="DI74" s="66">
        <v>71</v>
      </c>
      <c r="DJ74" s="66">
        <v>137</v>
      </c>
      <c r="DK74" s="66">
        <v>68</v>
      </c>
      <c r="DL74" s="66">
        <v>7.1</v>
      </c>
      <c r="DM74" s="66">
        <v>3</v>
      </c>
      <c r="DN74" s="64"/>
      <c r="DO74" s="15">
        <f t="shared" si="1"/>
        <v>65</v>
      </c>
    </row>
    <row r="75" spans="2:119" ht="27.75" customHeight="1">
      <c r="B75" s="63">
        <v>2220717223</v>
      </c>
      <c r="C75" s="64" t="s">
        <v>0</v>
      </c>
      <c r="D75" s="64" t="s">
        <v>355</v>
      </c>
      <c r="E75" s="64" t="s">
        <v>141</v>
      </c>
      <c r="F75" s="65">
        <v>36007</v>
      </c>
      <c r="G75" s="64" t="s">
        <v>5</v>
      </c>
      <c r="H75" s="64" t="s">
        <v>151</v>
      </c>
      <c r="I75" s="66">
        <v>6.2</v>
      </c>
      <c r="J75" s="66">
        <v>7.2</v>
      </c>
      <c r="K75" s="66">
        <v>5.9</v>
      </c>
      <c r="L75" s="66">
        <v>9.6</v>
      </c>
      <c r="M75" s="66"/>
      <c r="N75" s="66">
        <v>7.2</v>
      </c>
      <c r="O75" s="66"/>
      <c r="P75" s="66">
        <v>6.1</v>
      </c>
      <c r="Q75" s="66"/>
      <c r="R75" s="66">
        <v>7.2</v>
      </c>
      <c r="S75" s="66"/>
      <c r="T75" s="67" t="s">
        <v>78</v>
      </c>
      <c r="U75" s="66"/>
      <c r="V75" s="66"/>
      <c r="W75" s="66"/>
      <c r="X75" s="66">
        <v>7.4</v>
      </c>
      <c r="Y75" s="66">
        <v>5.7</v>
      </c>
      <c r="Z75" s="66">
        <v>5.0999999999999996</v>
      </c>
      <c r="AA75" s="66">
        <v>9.1</v>
      </c>
      <c r="AB75" s="66"/>
      <c r="AC75" s="66"/>
      <c r="AD75" s="66">
        <v>5.4</v>
      </c>
      <c r="AE75" s="66">
        <v>6</v>
      </c>
      <c r="AF75" s="66">
        <v>9.5</v>
      </c>
      <c r="AG75" s="66">
        <v>8.8000000000000007</v>
      </c>
      <c r="AH75" s="66"/>
      <c r="AI75" s="66">
        <v>6.7</v>
      </c>
      <c r="AJ75" s="66"/>
      <c r="AK75" s="67" t="s">
        <v>78</v>
      </c>
      <c r="AL75" s="66">
        <v>33</v>
      </c>
      <c r="AM75" s="66">
        <v>12</v>
      </c>
      <c r="AN75" s="66">
        <v>6.4</v>
      </c>
      <c r="AO75" s="66">
        <v>6</v>
      </c>
      <c r="AP75" s="66"/>
      <c r="AQ75" s="66"/>
      <c r="AR75" s="66"/>
      <c r="AS75" s="66"/>
      <c r="AT75" s="66"/>
      <c r="AU75" s="66">
        <v>6</v>
      </c>
      <c r="AV75" s="67" t="s">
        <v>78</v>
      </c>
      <c r="AW75" s="66"/>
      <c r="AX75" s="66"/>
      <c r="AY75" s="66"/>
      <c r="AZ75" s="66"/>
      <c r="BA75" s="66"/>
      <c r="BB75" s="66"/>
      <c r="BC75" s="66">
        <v>3</v>
      </c>
      <c r="BD75" s="66">
        <v>2</v>
      </c>
      <c r="BE75" s="66">
        <v>7.3</v>
      </c>
      <c r="BF75" s="66">
        <v>5.7</v>
      </c>
      <c r="BG75" s="66">
        <v>4.4000000000000004</v>
      </c>
      <c r="BH75" s="66">
        <v>5.4</v>
      </c>
      <c r="BI75" s="66">
        <v>6.4</v>
      </c>
      <c r="BJ75" s="66">
        <v>5.2</v>
      </c>
      <c r="BK75" s="66">
        <v>4.0999999999999996</v>
      </c>
      <c r="BL75" s="66">
        <v>8.1</v>
      </c>
      <c r="BM75" s="66">
        <v>7</v>
      </c>
      <c r="BN75" s="67" t="s">
        <v>78</v>
      </c>
      <c r="BO75" s="66"/>
      <c r="BP75" s="66">
        <v>5.4</v>
      </c>
      <c r="BQ75" s="67" t="s">
        <v>78</v>
      </c>
      <c r="BR75" s="66"/>
      <c r="BS75" s="66"/>
      <c r="BT75" s="66"/>
      <c r="BU75" s="66"/>
      <c r="BV75" s="66">
        <v>6.5</v>
      </c>
      <c r="BW75" s="66">
        <v>5.9</v>
      </c>
      <c r="BX75" s="67" t="s">
        <v>78</v>
      </c>
      <c r="BY75" s="66"/>
      <c r="BZ75" s="66"/>
      <c r="CA75" s="67" t="s">
        <v>78</v>
      </c>
      <c r="CB75" s="66"/>
      <c r="CC75" s="66"/>
      <c r="CD75" s="66"/>
      <c r="CE75" s="66"/>
      <c r="CF75" s="66"/>
      <c r="CG75" s="67" t="s">
        <v>78</v>
      </c>
      <c r="CH75" s="66">
        <v>6</v>
      </c>
      <c r="CI75" s="66">
        <v>25</v>
      </c>
      <c r="CJ75" s="66">
        <v>34</v>
      </c>
      <c r="CK75" s="66">
        <v>6.6</v>
      </c>
      <c r="CL75" s="66">
        <v>4.5999999999999996</v>
      </c>
      <c r="CM75" s="66">
        <v>5.7</v>
      </c>
      <c r="CN75" s="66"/>
      <c r="CO75" s="66">
        <v>5.5</v>
      </c>
      <c r="CP75" s="66"/>
      <c r="CQ75" s="66"/>
      <c r="CR75" s="66"/>
      <c r="CS75" s="66">
        <v>7.4</v>
      </c>
      <c r="CT75" s="66"/>
      <c r="CU75" s="66"/>
      <c r="CV75" s="66"/>
      <c r="CW75" s="66"/>
      <c r="CX75" s="66"/>
      <c r="CY75" s="66"/>
      <c r="CZ75" s="66"/>
      <c r="DA75" s="66">
        <v>12</v>
      </c>
      <c r="DB75" s="66">
        <v>12</v>
      </c>
      <c r="DC75" s="66"/>
      <c r="DD75" s="66"/>
      <c r="DE75" s="66"/>
      <c r="DF75" s="66">
        <v>0</v>
      </c>
      <c r="DG75" s="66">
        <v>4</v>
      </c>
      <c r="DH75" s="66">
        <v>73</v>
      </c>
      <c r="DI75" s="66">
        <v>64</v>
      </c>
      <c r="DJ75" s="66">
        <v>137</v>
      </c>
      <c r="DK75" s="66">
        <v>73</v>
      </c>
      <c r="DL75" s="66">
        <v>6.37</v>
      </c>
      <c r="DM75" s="66">
        <v>2.41</v>
      </c>
      <c r="DN75" s="64"/>
      <c r="DO75" s="15">
        <f t="shared" si="1"/>
        <v>58</v>
      </c>
    </row>
    <row r="76" spans="2:119" ht="27.75" customHeight="1">
      <c r="B76" s="63">
        <v>2220326420</v>
      </c>
      <c r="C76" s="64" t="s">
        <v>8</v>
      </c>
      <c r="D76" s="64" t="s">
        <v>278</v>
      </c>
      <c r="E76" s="64" t="s">
        <v>282</v>
      </c>
      <c r="F76" s="65">
        <v>35871</v>
      </c>
      <c r="G76" s="64" t="s">
        <v>5</v>
      </c>
      <c r="H76" s="64" t="s">
        <v>151</v>
      </c>
      <c r="I76" s="66">
        <v>8.3000000000000007</v>
      </c>
      <c r="J76" s="66">
        <v>9.1</v>
      </c>
      <c r="K76" s="66">
        <v>8.5</v>
      </c>
      <c r="L76" s="66">
        <v>9.6</v>
      </c>
      <c r="M76" s="66"/>
      <c r="N76" s="66">
        <v>7.9</v>
      </c>
      <c r="O76" s="66"/>
      <c r="P76" s="66">
        <v>6.5</v>
      </c>
      <c r="Q76" s="66"/>
      <c r="R76" s="66">
        <v>7.1</v>
      </c>
      <c r="S76" s="66"/>
      <c r="T76" s="67" t="s">
        <v>78</v>
      </c>
      <c r="U76" s="66"/>
      <c r="V76" s="66"/>
      <c r="W76" s="66"/>
      <c r="X76" s="66">
        <v>6</v>
      </c>
      <c r="Y76" s="66">
        <v>8</v>
      </c>
      <c r="Z76" s="66">
        <v>8.9</v>
      </c>
      <c r="AA76" s="66"/>
      <c r="AB76" s="66">
        <v>9.4</v>
      </c>
      <c r="AC76" s="67" t="s">
        <v>78</v>
      </c>
      <c r="AD76" s="66">
        <v>9.5</v>
      </c>
      <c r="AE76" s="66"/>
      <c r="AF76" s="66">
        <v>9.4</v>
      </c>
      <c r="AG76" s="66">
        <v>9.3000000000000007</v>
      </c>
      <c r="AH76" s="67" t="s">
        <v>78</v>
      </c>
      <c r="AI76" s="66">
        <v>7.2</v>
      </c>
      <c r="AJ76" s="66">
        <v>7.5</v>
      </c>
      <c r="AK76" s="67" t="s">
        <v>78</v>
      </c>
      <c r="AL76" s="66">
        <v>34</v>
      </c>
      <c r="AM76" s="66">
        <v>11</v>
      </c>
      <c r="AN76" s="66">
        <v>7.6</v>
      </c>
      <c r="AO76" s="66">
        <v>7.1</v>
      </c>
      <c r="AP76" s="66">
        <v>7.2</v>
      </c>
      <c r="AQ76" s="66"/>
      <c r="AR76" s="66"/>
      <c r="AS76" s="66"/>
      <c r="AT76" s="66"/>
      <c r="AU76" s="66"/>
      <c r="AV76" s="67" t="s">
        <v>78</v>
      </c>
      <c r="AW76" s="66"/>
      <c r="AX76" s="66"/>
      <c r="AY76" s="66"/>
      <c r="AZ76" s="66"/>
      <c r="BA76" s="66"/>
      <c r="BB76" s="66"/>
      <c r="BC76" s="66">
        <v>3</v>
      </c>
      <c r="BD76" s="66">
        <v>2</v>
      </c>
      <c r="BE76" s="66">
        <v>6.8</v>
      </c>
      <c r="BF76" s="66">
        <v>7.3</v>
      </c>
      <c r="BG76" s="66">
        <v>5.6</v>
      </c>
      <c r="BH76" s="66">
        <v>6.5</v>
      </c>
      <c r="BI76" s="66">
        <v>8.8000000000000007</v>
      </c>
      <c r="BJ76" s="66">
        <v>7.7</v>
      </c>
      <c r="BK76" s="66">
        <v>6.6</v>
      </c>
      <c r="BL76" s="66">
        <v>7.5</v>
      </c>
      <c r="BM76" s="66">
        <v>7.8</v>
      </c>
      <c r="BN76" s="66">
        <v>5.9</v>
      </c>
      <c r="BO76" s="67" t="s">
        <v>78</v>
      </c>
      <c r="BP76" s="66">
        <v>5.3</v>
      </c>
      <c r="BQ76" s="66"/>
      <c r="BR76" s="66"/>
      <c r="BS76" s="66"/>
      <c r="BT76" s="66"/>
      <c r="BU76" s="66"/>
      <c r="BV76" s="66">
        <v>6.9</v>
      </c>
      <c r="BW76" s="66">
        <v>5.5</v>
      </c>
      <c r="BX76" s="67" t="s">
        <v>78</v>
      </c>
      <c r="BY76" s="66"/>
      <c r="BZ76" s="66"/>
      <c r="CA76" s="66"/>
      <c r="CB76" s="66"/>
      <c r="CC76" s="66"/>
      <c r="CD76" s="66"/>
      <c r="CE76" s="66"/>
      <c r="CF76" s="66"/>
      <c r="CG76" s="67" t="s">
        <v>78</v>
      </c>
      <c r="CH76" s="66">
        <v>7.1</v>
      </c>
      <c r="CI76" s="66">
        <v>27</v>
      </c>
      <c r="CJ76" s="66">
        <v>32</v>
      </c>
      <c r="CK76" s="66">
        <v>7</v>
      </c>
      <c r="CL76" s="66">
        <v>8.1</v>
      </c>
      <c r="CM76" s="67" t="s">
        <v>78</v>
      </c>
      <c r="CN76" s="66"/>
      <c r="CO76" s="66">
        <v>8.3000000000000007</v>
      </c>
      <c r="CP76" s="66"/>
      <c r="CQ76" s="66"/>
      <c r="CR76" s="66"/>
      <c r="CS76" s="66">
        <v>8.3000000000000007</v>
      </c>
      <c r="CT76" s="66"/>
      <c r="CU76" s="66"/>
      <c r="CV76" s="66"/>
      <c r="CW76" s="66"/>
      <c r="CX76" s="66"/>
      <c r="CY76" s="66"/>
      <c r="CZ76" s="66"/>
      <c r="DA76" s="66">
        <v>9</v>
      </c>
      <c r="DB76" s="66">
        <v>15</v>
      </c>
      <c r="DC76" s="66"/>
      <c r="DD76" s="66"/>
      <c r="DE76" s="66"/>
      <c r="DF76" s="66">
        <v>0</v>
      </c>
      <c r="DG76" s="66">
        <v>4</v>
      </c>
      <c r="DH76" s="66">
        <v>73</v>
      </c>
      <c r="DI76" s="66">
        <v>64</v>
      </c>
      <c r="DJ76" s="66">
        <v>137</v>
      </c>
      <c r="DK76" s="66">
        <v>76</v>
      </c>
      <c r="DL76" s="66">
        <v>7.28</v>
      </c>
      <c r="DM76" s="66">
        <v>3.07</v>
      </c>
      <c r="DN76" s="64"/>
      <c r="DO76" s="15">
        <f t="shared" si="1"/>
        <v>58</v>
      </c>
    </row>
    <row r="77" spans="2:119" ht="27.75" customHeight="1">
      <c r="B77" s="63">
        <v>2120317603</v>
      </c>
      <c r="C77" s="64" t="s">
        <v>8</v>
      </c>
      <c r="D77" s="64" t="s">
        <v>392</v>
      </c>
      <c r="E77" s="64" t="s">
        <v>283</v>
      </c>
      <c r="F77" s="65">
        <v>35780</v>
      </c>
      <c r="G77" s="64" t="s">
        <v>5</v>
      </c>
      <c r="H77" s="64" t="s">
        <v>154</v>
      </c>
      <c r="I77" s="66">
        <v>6.4</v>
      </c>
      <c r="J77" s="66">
        <v>7.8</v>
      </c>
      <c r="K77" s="66">
        <v>6.2</v>
      </c>
      <c r="L77" s="66">
        <v>7.3</v>
      </c>
      <c r="M77" s="66"/>
      <c r="N77" s="66">
        <v>4.5</v>
      </c>
      <c r="O77" s="66"/>
      <c r="P77" s="66">
        <v>0</v>
      </c>
      <c r="Q77" s="66"/>
      <c r="R77" s="66"/>
      <c r="S77" s="66"/>
      <c r="T77" s="66"/>
      <c r="U77" s="66"/>
      <c r="V77" s="66"/>
      <c r="W77" s="66"/>
      <c r="X77" s="66">
        <v>7</v>
      </c>
      <c r="Y77" s="66">
        <v>6.1</v>
      </c>
      <c r="Z77" s="66">
        <v>5.0999999999999996</v>
      </c>
      <c r="AA77" s="66">
        <v>5.0999999999999996</v>
      </c>
      <c r="AB77" s="66"/>
      <c r="AC77" s="66"/>
      <c r="AD77" s="66">
        <v>5.7</v>
      </c>
      <c r="AE77" s="66">
        <v>4.7</v>
      </c>
      <c r="AF77" s="66">
        <v>9.3000000000000007</v>
      </c>
      <c r="AG77" s="66">
        <v>8.1</v>
      </c>
      <c r="AH77" s="66"/>
      <c r="AI77" s="66">
        <v>5.5</v>
      </c>
      <c r="AJ77" s="66">
        <v>5.3</v>
      </c>
      <c r="AK77" s="66"/>
      <c r="AL77" s="66">
        <v>32</v>
      </c>
      <c r="AM77" s="66">
        <v>13</v>
      </c>
      <c r="AN77" s="66">
        <v>4.7</v>
      </c>
      <c r="AO77" s="66">
        <v>5.4</v>
      </c>
      <c r="AP77" s="66">
        <v>4.4000000000000004</v>
      </c>
      <c r="AQ77" s="66"/>
      <c r="AR77" s="66"/>
      <c r="AS77" s="66"/>
      <c r="AT77" s="66"/>
      <c r="AU77" s="66"/>
      <c r="AV77" s="66">
        <v>0</v>
      </c>
      <c r="AW77" s="66"/>
      <c r="AX77" s="66"/>
      <c r="AY77" s="66"/>
      <c r="AZ77" s="66"/>
      <c r="BA77" s="66"/>
      <c r="BB77" s="67" t="s">
        <v>78</v>
      </c>
      <c r="BC77" s="66">
        <v>3</v>
      </c>
      <c r="BD77" s="66">
        <v>2</v>
      </c>
      <c r="BE77" s="66">
        <v>6.6</v>
      </c>
      <c r="BF77" s="66">
        <v>6.8</v>
      </c>
      <c r="BG77" s="66">
        <v>5.6</v>
      </c>
      <c r="BH77" s="66">
        <v>7.8</v>
      </c>
      <c r="BI77" s="66">
        <v>8</v>
      </c>
      <c r="BJ77" s="66">
        <v>6.4</v>
      </c>
      <c r="BK77" s="66">
        <v>6.6</v>
      </c>
      <c r="BL77" s="66">
        <v>8.1</v>
      </c>
      <c r="BM77" s="66">
        <v>7.4</v>
      </c>
      <c r="BN77" s="66">
        <v>5</v>
      </c>
      <c r="BO77" s="67" t="s">
        <v>78</v>
      </c>
      <c r="BP77" s="66">
        <v>6.1</v>
      </c>
      <c r="BQ77" s="66">
        <v>7.4</v>
      </c>
      <c r="BR77" s="67" t="s">
        <v>78</v>
      </c>
      <c r="BS77" s="66"/>
      <c r="BT77" s="67" t="s">
        <v>78</v>
      </c>
      <c r="BU77" s="66">
        <v>0</v>
      </c>
      <c r="BV77" s="66">
        <v>7.4</v>
      </c>
      <c r="BW77" s="66">
        <v>4.5999999999999996</v>
      </c>
      <c r="BX77" s="66">
        <v>0</v>
      </c>
      <c r="BY77" s="66"/>
      <c r="BZ77" s="66"/>
      <c r="CA77" s="66"/>
      <c r="CB77" s="67" t="s">
        <v>78</v>
      </c>
      <c r="CC77" s="66"/>
      <c r="CD77" s="66"/>
      <c r="CE77" s="66"/>
      <c r="CF77" s="66"/>
      <c r="CG77" s="66"/>
      <c r="CH77" s="66">
        <v>0</v>
      </c>
      <c r="CI77" s="66">
        <v>28</v>
      </c>
      <c r="CJ77" s="66">
        <v>31</v>
      </c>
      <c r="CK77" s="66">
        <v>5</v>
      </c>
      <c r="CL77" s="66">
        <v>7.4</v>
      </c>
      <c r="CM77" s="66">
        <v>0</v>
      </c>
      <c r="CN77" s="66"/>
      <c r="CO77" s="67" t="s">
        <v>78</v>
      </c>
      <c r="CP77" s="66"/>
      <c r="CQ77" s="66"/>
      <c r="CR77" s="66"/>
      <c r="CS77" s="66"/>
      <c r="CT77" s="66"/>
      <c r="CU77" s="66"/>
      <c r="CV77" s="66"/>
      <c r="CW77" s="66"/>
      <c r="CX77" s="66"/>
      <c r="CY77" s="66"/>
      <c r="CZ77" s="66"/>
      <c r="DA77" s="66">
        <v>4</v>
      </c>
      <c r="DB77" s="66">
        <v>20</v>
      </c>
      <c r="DC77" s="66"/>
      <c r="DD77" s="66"/>
      <c r="DE77" s="66"/>
      <c r="DF77" s="66">
        <v>0</v>
      </c>
      <c r="DG77" s="66">
        <v>4</v>
      </c>
      <c r="DH77" s="66">
        <v>67</v>
      </c>
      <c r="DI77" s="66">
        <v>70</v>
      </c>
      <c r="DJ77" s="66">
        <v>137</v>
      </c>
      <c r="DK77" s="66">
        <v>89</v>
      </c>
      <c r="DL77" s="66">
        <v>4.7300000000000004</v>
      </c>
      <c r="DM77" s="66">
        <v>1.83</v>
      </c>
      <c r="DN77" s="64" t="s">
        <v>300</v>
      </c>
      <c r="DO77" s="15">
        <f t="shared" si="1"/>
        <v>64</v>
      </c>
    </row>
    <row r="78" spans="2:119" ht="27.75" customHeight="1">
      <c r="B78" s="63">
        <v>2220329157</v>
      </c>
      <c r="C78" s="64" t="s">
        <v>1</v>
      </c>
      <c r="D78" s="64" t="s">
        <v>2</v>
      </c>
      <c r="E78" s="64" t="s">
        <v>283</v>
      </c>
      <c r="F78" s="65">
        <v>35972</v>
      </c>
      <c r="G78" s="64" t="s">
        <v>5</v>
      </c>
      <c r="H78" s="64" t="s">
        <v>151</v>
      </c>
      <c r="I78" s="66">
        <v>7.9</v>
      </c>
      <c r="J78" s="66">
        <v>8.1</v>
      </c>
      <c r="K78" s="66">
        <v>8.4</v>
      </c>
      <c r="L78" s="66">
        <v>9.6</v>
      </c>
      <c r="M78" s="66"/>
      <c r="N78" s="66">
        <v>7.6</v>
      </c>
      <c r="O78" s="66"/>
      <c r="P78" s="66">
        <v>7.8</v>
      </c>
      <c r="Q78" s="66"/>
      <c r="R78" s="66">
        <v>8.8000000000000007</v>
      </c>
      <c r="S78" s="66"/>
      <c r="T78" s="67" t="s">
        <v>78</v>
      </c>
      <c r="U78" s="66"/>
      <c r="V78" s="66"/>
      <c r="W78" s="66"/>
      <c r="X78" s="66">
        <v>6.4</v>
      </c>
      <c r="Y78" s="66">
        <v>5</v>
      </c>
      <c r="Z78" s="66">
        <v>8.5</v>
      </c>
      <c r="AA78" s="66"/>
      <c r="AB78" s="66">
        <v>7.3</v>
      </c>
      <c r="AC78" s="66"/>
      <c r="AD78" s="66">
        <v>8.4</v>
      </c>
      <c r="AE78" s="67" t="s">
        <v>78</v>
      </c>
      <c r="AF78" s="66">
        <v>9.5</v>
      </c>
      <c r="AG78" s="66">
        <v>9.6999999999999993</v>
      </c>
      <c r="AH78" s="66"/>
      <c r="AI78" s="66">
        <v>8.6</v>
      </c>
      <c r="AJ78" s="67" t="s">
        <v>78</v>
      </c>
      <c r="AK78" s="66">
        <v>8.1</v>
      </c>
      <c r="AL78" s="66">
        <v>33</v>
      </c>
      <c r="AM78" s="66">
        <v>12</v>
      </c>
      <c r="AN78" s="66">
        <v>7.3</v>
      </c>
      <c r="AO78" s="66">
        <v>6.6</v>
      </c>
      <c r="AP78" s="66">
        <v>9.5</v>
      </c>
      <c r="AQ78" s="66"/>
      <c r="AR78" s="66"/>
      <c r="AS78" s="66"/>
      <c r="AT78" s="66"/>
      <c r="AU78" s="66"/>
      <c r="AV78" s="67" t="s">
        <v>78</v>
      </c>
      <c r="AW78" s="66"/>
      <c r="AX78" s="66"/>
      <c r="AY78" s="66"/>
      <c r="AZ78" s="66"/>
      <c r="BA78" s="66"/>
      <c r="BB78" s="66"/>
      <c r="BC78" s="66">
        <v>3</v>
      </c>
      <c r="BD78" s="66">
        <v>2</v>
      </c>
      <c r="BE78" s="66">
        <v>7.2</v>
      </c>
      <c r="BF78" s="66">
        <v>6</v>
      </c>
      <c r="BG78" s="66">
        <v>4.5999999999999996</v>
      </c>
      <c r="BH78" s="66">
        <v>5.9</v>
      </c>
      <c r="BI78" s="66">
        <v>6.6</v>
      </c>
      <c r="BJ78" s="66">
        <v>5.2</v>
      </c>
      <c r="BK78" s="66">
        <v>8.9</v>
      </c>
      <c r="BL78" s="66">
        <v>5.9</v>
      </c>
      <c r="BM78" s="66">
        <v>6.5</v>
      </c>
      <c r="BN78" s="66">
        <v>6.8</v>
      </c>
      <c r="BO78" s="67" t="s">
        <v>78</v>
      </c>
      <c r="BP78" s="66">
        <v>6.5</v>
      </c>
      <c r="BQ78" s="66">
        <v>7.5</v>
      </c>
      <c r="BR78" s="67" t="s">
        <v>78</v>
      </c>
      <c r="BS78" s="66"/>
      <c r="BT78" s="66"/>
      <c r="BU78" s="66"/>
      <c r="BV78" s="66">
        <v>6.2</v>
      </c>
      <c r="BW78" s="66">
        <v>6.2</v>
      </c>
      <c r="BX78" s="66"/>
      <c r="BY78" s="66"/>
      <c r="BZ78" s="66"/>
      <c r="CA78" s="67" t="s">
        <v>78</v>
      </c>
      <c r="CB78" s="66"/>
      <c r="CC78" s="66"/>
      <c r="CD78" s="66"/>
      <c r="CE78" s="66"/>
      <c r="CF78" s="66"/>
      <c r="CG78" s="66"/>
      <c r="CH78" s="66">
        <v>8.3000000000000007</v>
      </c>
      <c r="CI78" s="66">
        <v>29</v>
      </c>
      <c r="CJ78" s="66">
        <v>30</v>
      </c>
      <c r="CK78" s="66">
        <v>6.1</v>
      </c>
      <c r="CL78" s="66">
        <v>4.7</v>
      </c>
      <c r="CM78" s="66"/>
      <c r="CN78" s="66">
        <v>7.2</v>
      </c>
      <c r="CO78" s="67" t="s">
        <v>78</v>
      </c>
      <c r="CP78" s="66">
        <v>6</v>
      </c>
      <c r="CQ78" s="66"/>
      <c r="CR78" s="66"/>
      <c r="CS78" s="67" t="s">
        <v>78</v>
      </c>
      <c r="CT78" s="66"/>
      <c r="CU78" s="66"/>
      <c r="CV78" s="66"/>
      <c r="CW78" s="66"/>
      <c r="CX78" s="66"/>
      <c r="CY78" s="66"/>
      <c r="CZ78" s="66"/>
      <c r="DA78" s="66">
        <v>10</v>
      </c>
      <c r="DB78" s="66">
        <v>14</v>
      </c>
      <c r="DC78" s="66"/>
      <c r="DD78" s="66"/>
      <c r="DE78" s="66"/>
      <c r="DF78" s="66">
        <v>0</v>
      </c>
      <c r="DG78" s="66">
        <v>4</v>
      </c>
      <c r="DH78" s="66">
        <v>75</v>
      </c>
      <c r="DI78" s="66">
        <v>62</v>
      </c>
      <c r="DJ78" s="66">
        <v>137</v>
      </c>
      <c r="DK78" s="66">
        <v>75</v>
      </c>
      <c r="DL78" s="66">
        <v>7.08</v>
      </c>
      <c r="DM78" s="66">
        <v>2.9</v>
      </c>
      <c r="DN78" s="64"/>
      <c r="DO78" s="15">
        <f t="shared" si="1"/>
        <v>56</v>
      </c>
    </row>
    <row r="79" spans="2:119" ht="27.75" customHeight="1">
      <c r="B79" s="63">
        <v>2220716931</v>
      </c>
      <c r="C79" s="64" t="s">
        <v>3</v>
      </c>
      <c r="D79" s="64" t="s">
        <v>357</v>
      </c>
      <c r="E79" s="64" t="s">
        <v>283</v>
      </c>
      <c r="F79" s="65">
        <v>36088</v>
      </c>
      <c r="G79" s="64" t="s">
        <v>5</v>
      </c>
      <c r="H79" s="64" t="s">
        <v>151</v>
      </c>
      <c r="I79" s="66">
        <v>9.3000000000000007</v>
      </c>
      <c r="J79" s="66">
        <v>8.4</v>
      </c>
      <c r="K79" s="66">
        <v>8.3000000000000007</v>
      </c>
      <c r="L79" s="66">
        <v>7.1</v>
      </c>
      <c r="M79" s="66"/>
      <c r="N79" s="66">
        <v>4.5999999999999996</v>
      </c>
      <c r="O79" s="66"/>
      <c r="P79" s="66">
        <v>5.9</v>
      </c>
      <c r="Q79" s="66"/>
      <c r="R79" s="67" t="s">
        <v>78</v>
      </c>
      <c r="S79" s="66"/>
      <c r="T79" s="66"/>
      <c r="U79" s="66"/>
      <c r="V79" s="66"/>
      <c r="W79" s="66"/>
      <c r="X79" s="66">
        <v>7.1</v>
      </c>
      <c r="Y79" s="66">
        <v>8.1</v>
      </c>
      <c r="Z79" s="66">
        <v>8.1999999999999993</v>
      </c>
      <c r="AA79" s="66"/>
      <c r="AB79" s="66">
        <v>8</v>
      </c>
      <c r="AC79" s="66"/>
      <c r="AD79" s="66">
        <v>8</v>
      </c>
      <c r="AE79" s="66"/>
      <c r="AF79" s="66">
        <v>8.1999999999999993</v>
      </c>
      <c r="AG79" s="66">
        <v>8.8000000000000007</v>
      </c>
      <c r="AH79" s="66">
        <v>8.1999999999999993</v>
      </c>
      <c r="AI79" s="66">
        <v>9.1999999999999993</v>
      </c>
      <c r="AJ79" s="67" t="s">
        <v>78</v>
      </c>
      <c r="AK79" s="67" t="s">
        <v>78</v>
      </c>
      <c r="AL79" s="66">
        <v>32</v>
      </c>
      <c r="AM79" s="66">
        <v>13</v>
      </c>
      <c r="AN79" s="66">
        <v>7.4</v>
      </c>
      <c r="AO79" s="66">
        <v>6.2</v>
      </c>
      <c r="AP79" s="66">
        <v>10</v>
      </c>
      <c r="AQ79" s="66"/>
      <c r="AR79" s="66"/>
      <c r="AS79" s="66"/>
      <c r="AT79" s="66"/>
      <c r="AU79" s="66"/>
      <c r="AV79" s="67" t="s">
        <v>78</v>
      </c>
      <c r="AW79" s="66"/>
      <c r="AX79" s="66"/>
      <c r="AY79" s="66"/>
      <c r="AZ79" s="66"/>
      <c r="BA79" s="66"/>
      <c r="BB79" s="66"/>
      <c r="BC79" s="66">
        <v>3</v>
      </c>
      <c r="BD79" s="66">
        <v>2</v>
      </c>
      <c r="BE79" s="66">
        <v>6.7</v>
      </c>
      <c r="BF79" s="66">
        <v>5.0999999999999996</v>
      </c>
      <c r="BG79" s="66">
        <v>5.3</v>
      </c>
      <c r="BH79" s="66">
        <v>5.4</v>
      </c>
      <c r="BI79" s="66">
        <v>6.5</v>
      </c>
      <c r="BJ79" s="66">
        <v>6.1</v>
      </c>
      <c r="BK79" s="67" t="s">
        <v>78</v>
      </c>
      <c r="BL79" s="66">
        <v>7.2</v>
      </c>
      <c r="BM79" s="66">
        <v>7</v>
      </c>
      <c r="BN79" s="66">
        <v>4.3</v>
      </c>
      <c r="BO79" s="66"/>
      <c r="BP79" s="66">
        <v>6.7</v>
      </c>
      <c r="BQ79" s="66">
        <v>5.7</v>
      </c>
      <c r="BR79" s="66"/>
      <c r="BS79" s="66"/>
      <c r="BT79" s="67" t="s">
        <v>78</v>
      </c>
      <c r="BU79" s="66"/>
      <c r="BV79" s="66">
        <v>5.2</v>
      </c>
      <c r="BW79" s="66">
        <v>6.7</v>
      </c>
      <c r="BX79" s="66"/>
      <c r="BY79" s="66"/>
      <c r="BZ79" s="66"/>
      <c r="CA79" s="66"/>
      <c r="CB79" s="66"/>
      <c r="CC79" s="67" t="s">
        <v>78</v>
      </c>
      <c r="CD79" s="66"/>
      <c r="CE79" s="66"/>
      <c r="CF79" s="66"/>
      <c r="CG79" s="66"/>
      <c r="CH79" s="66">
        <v>7.7</v>
      </c>
      <c r="CI79" s="66">
        <v>27</v>
      </c>
      <c r="CJ79" s="66">
        <v>32</v>
      </c>
      <c r="CK79" s="66">
        <v>7</v>
      </c>
      <c r="CL79" s="66">
        <v>5.6</v>
      </c>
      <c r="CM79" s="66">
        <v>5.7</v>
      </c>
      <c r="CN79" s="66"/>
      <c r="CO79" s="66">
        <v>6.9</v>
      </c>
      <c r="CP79" s="67" t="s">
        <v>78</v>
      </c>
      <c r="CQ79" s="66"/>
      <c r="CR79" s="66"/>
      <c r="CS79" s="66"/>
      <c r="CT79" s="66"/>
      <c r="CU79" s="66"/>
      <c r="CV79" s="66"/>
      <c r="CW79" s="67" t="s">
        <v>78</v>
      </c>
      <c r="CX79" s="66"/>
      <c r="CY79" s="66"/>
      <c r="CZ79" s="66"/>
      <c r="DA79" s="66">
        <v>10</v>
      </c>
      <c r="DB79" s="66">
        <v>14</v>
      </c>
      <c r="DC79" s="66"/>
      <c r="DD79" s="66"/>
      <c r="DE79" s="66"/>
      <c r="DF79" s="66">
        <v>0</v>
      </c>
      <c r="DG79" s="66">
        <v>4</v>
      </c>
      <c r="DH79" s="66">
        <v>72</v>
      </c>
      <c r="DI79" s="66">
        <v>65</v>
      </c>
      <c r="DJ79" s="66">
        <v>137</v>
      </c>
      <c r="DK79" s="66">
        <v>74</v>
      </c>
      <c r="DL79" s="66">
        <v>6.81</v>
      </c>
      <c r="DM79" s="66">
        <v>2.71</v>
      </c>
      <c r="DN79" s="64"/>
      <c r="DO79" s="15">
        <f t="shared" si="1"/>
        <v>59</v>
      </c>
    </row>
    <row r="80" spans="2:119" ht="27.75" customHeight="1">
      <c r="B80" s="63">
        <v>2220326423</v>
      </c>
      <c r="C80" s="64" t="s">
        <v>0</v>
      </c>
      <c r="D80" s="64" t="s">
        <v>97</v>
      </c>
      <c r="E80" s="64" t="s">
        <v>104</v>
      </c>
      <c r="F80" s="65">
        <v>36144</v>
      </c>
      <c r="G80" s="64" t="s">
        <v>5</v>
      </c>
      <c r="H80" s="64" t="s">
        <v>151</v>
      </c>
      <c r="I80" s="66">
        <v>8.1</v>
      </c>
      <c r="J80" s="66">
        <v>8.3000000000000007</v>
      </c>
      <c r="K80" s="66">
        <v>8.1999999999999993</v>
      </c>
      <c r="L80" s="66">
        <v>7.3</v>
      </c>
      <c r="M80" s="66"/>
      <c r="N80" s="66">
        <v>6</v>
      </c>
      <c r="O80" s="66"/>
      <c r="P80" s="66">
        <v>6.1</v>
      </c>
      <c r="Q80" s="66"/>
      <c r="R80" s="67" t="s">
        <v>78</v>
      </c>
      <c r="S80" s="66"/>
      <c r="T80" s="66"/>
      <c r="U80" s="66"/>
      <c r="V80" s="66"/>
      <c r="W80" s="66"/>
      <c r="X80" s="66">
        <v>7.7</v>
      </c>
      <c r="Y80" s="66">
        <v>6.3</v>
      </c>
      <c r="Z80" s="66">
        <v>6.3</v>
      </c>
      <c r="AA80" s="66"/>
      <c r="AB80" s="66">
        <v>8</v>
      </c>
      <c r="AC80" s="66"/>
      <c r="AD80" s="66">
        <v>7.2</v>
      </c>
      <c r="AE80" s="66"/>
      <c r="AF80" s="66">
        <v>9</v>
      </c>
      <c r="AG80" s="66">
        <v>9.1999999999999993</v>
      </c>
      <c r="AH80" s="66"/>
      <c r="AI80" s="66">
        <v>5.2</v>
      </c>
      <c r="AJ80" s="66">
        <v>6.3</v>
      </c>
      <c r="AK80" s="67" t="s">
        <v>78</v>
      </c>
      <c r="AL80" s="66">
        <v>32</v>
      </c>
      <c r="AM80" s="66">
        <v>13</v>
      </c>
      <c r="AN80" s="66">
        <v>7.9</v>
      </c>
      <c r="AO80" s="66">
        <v>0</v>
      </c>
      <c r="AP80" s="66"/>
      <c r="AQ80" s="66"/>
      <c r="AR80" s="66"/>
      <c r="AS80" s="66"/>
      <c r="AT80" s="66">
        <v>6.5</v>
      </c>
      <c r="AU80" s="66"/>
      <c r="AV80" s="66"/>
      <c r="AW80" s="66"/>
      <c r="AX80" s="66"/>
      <c r="AY80" s="66"/>
      <c r="AZ80" s="66"/>
      <c r="BA80" s="67" t="s">
        <v>78</v>
      </c>
      <c r="BB80" s="66"/>
      <c r="BC80" s="66">
        <v>2</v>
      </c>
      <c r="BD80" s="66">
        <v>3</v>
      </c>
      <c r="BE80" s="66">
        <v>8.1999999999999993</v>
      </c>
      <c r="BF80" s="66">
        <v>8.4</v>
      </c>
      <c r="BG80" s="66">
        <v>7</v>
      </c>
      <c r="BH80" s="66">
        <v>8.3000000000000007</v>
      </c>
      <c r="BI80" s="66">
        <v>8.9</v>
      </c>
      <c r="BJ80" s="66">
        <v>8.9</v>
      </c>
      <c r="BK80" s="66">
        <v>7.4</v>
      </c>
      <c r="BL80" s="66">
        <v>8.9</v>
      </c>
      <c r="BM80" s="66">
        <v>8.1999999999999993</v>
      </c>
      <c r="BN80" s="66">
        <v>8.1</v>
      </c>
      <c r="BO80" s="67" t="s">
        <v>78</v>
      </c>
      <c r="BP80" s="66">
        <v>6.6</v>
      </c>
      <c r="BQ80" s="66">
        <v>6.8</v>
      </c>
      <c r="BR80" s="67" t="s">
        <v>78</v>
      </c>
      <c r="BS80" s="66"/>
      <c r="BT80" s="66"/>
      <c r="BU80" s="66"/>
      <c r="BV80" s="66">
        <v>7.6</v>
      </c>
      <c r="BW80" s="66">
        <v>7.6</v>
      </c>
      <c r="BX80" s="66"/>
      <c r="BY80" s="66"/>
      <c r="BZ80" s="66"/>
      <c r="CA80" s="67" t="s">
        <v>78</v>
      </c>
      <c r="CB80" s="66">
        <v>6.9</v>
      </c>
      <c r="CC80" s="67" t="s">
        <v>78</v>
      </c>
      <c r="CD80" s="66"/>
      <c r="CE80" s="66"/>
      <c r="CF80" s="66"/>
      <c r="CG80" s="66"/>
      <c r="CH80" s="66"/>
      <c r="CI80" s="66">
        <v>31</v>
      </c>
      <c r="CJ80" s="66">
        <v>28</v>
      </c>
      <c r="CK80" s="66">
        <v>0</v>
      </c>
      <c r="CL80" s="66">
        <v>8.1</v>
      </c>
      <c r="CM80" s="66">
        <v>6.9</v>
      </c>
      <c r="CN80" s="66"/>
      <c r="CO80" s="67" t="s">
        <v>78</v>
      </c>
      <c r="CP80" s="67" t="s">
        <v>78</v>
      </c>
      <c r="CQ80" s="66"/>
      <c r="CR80" s="66"/>
      <c r="CS80" s="66">
        <v>6.4</v>
      </c>
      <c r="CT80" s="66"/>
      <c r="CU80" s="66"/>
      <c r="CV80" s="66"/>
      <c r="CW80" s="66"/>
      <c r="CX80" s="66"/>
      <c r="CY80" s="66"/>
      <c r="CZ80" s="66"/>
      <c r="DA80" s="66">
        <v>7</v>
      </c>
      <c r="DB80" s="66">
        <v>17</v>
      </c>
      <c r="DC80" s="66"/>
      <c r="DD80" s="66"/>
      <c r="DE80" s="66"/>
      <c r="DF80" s="66">
        <v>0</v>
      </c>
      <c r="DG80" s="66">
        <v>4</v>
      </c>
      <c r="DH80" s="66">
        <v>72</v>
      </c>
      <c r="DI80" s="66">
        <v>65</v>
      </c>
      <c r="DJ80" s="66">
        <v>137</v>
      </c>
      <c r="DK80" s="66">
        <v>74</v>
      </c>
      <c r="DL80" s="66">
        <v>7.21</v>
      </c>
      <c r="DM80" s="66">
        <v>3.01</v>
      </c>
      <c r="DN80" s="64"/>
      <c r="DO80" s="15">
        <f t="shared" si="1"/>
        <v>58</v>
      </c>
    </row>
    <row r="81" spans="2:119" ht="27.75" customHeight="1">
      <c r="B81" s="63">
        <v>2221326426</v>
      </c>
      <c r="C81" s="64" t="s">
        <v>110</v>
      </c>
      <c r="D81" s="64" t="s">
        <v>96</v>
      </c>
      <c r="E81" s="64" t="s">
        <v>261</v>
      </c>
      <c r="F81" s="65">
        <v>36130</v>
      </c>
      <c r="G81" s="64" t="s">
        <v>95</v>
      </c>
      <c r="H81" s="64" t="s">
        <v>151</v>
      </c>
      <c r="I81" s="66">
        <v>6.2</v>
      </c>
      <c r="J81" s="66">
        <v>6.1</v>
      </c>
      <c r="K81" s="66">
        <v>7.6</v>
      </c>
      <c r="L81" s="66">
        <v>0</v>
      </c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>
        <v>5.4</v>
      </c>
      <c r="Y81" s="66">
        <v>5.9</v>
      </c>
      <c r="Z81" s="66">
        <v>6.5</v>
      </c>
      <c r="AA81" s="66"/>
      <c r="AB81" s="66">
        <v>6.9</v>
      </c>
      <c r="AC81" s="66"/>
      <c r="AD81" s="67" t="s">
        <v>78</v>
      </c>
      <c r="AE81" s="66"/>
      <c r="AF81" s="66">
        <v>8.1999999999999993</v>
      </c>
      <c r="AG81" s="66">
        <v>8.1999999999999993</v>
      </c>
      <c r="AH81" s="67" t="s">
        <v>78</v>
      </c>
      <c r="AI81" s="66">
        <v>5</v>
      </c>
      <c r="AJ81" s="66">
        <v>4.5999999999999996</v>
      </c>
      <c r="AK81" s="66">
        <v>7.2</v>
      </c>
      <c r="AL81" s="66">
        <v>26</v>
      </c>
      <c r="AM81" s="66">
        <v>19</v>
      </c>
      <c r="AN81" s="66">
        <v>6.5</v>
      </c>
      <c r="AO81" s="66">
        <v>0</v>
      </c>
      <c r="AP81" s="66">
        <v>7.2</v>
      </c>
      <c r="AQ81" s="66"/>
      <c r="AR81" s="66"/>
      <c r="AS81" s="66"/>
      <c r="AT81" s="66"/>
      <c r="AU81" s="66"/>
      <c r="AV81" s="66"/>
      <c r="AW81" s="66"/>
      <c r="AX81" s="67" t="s">
        <v>78</v>
      </c>
      <c r="AY81" s="66"/>
      <c r="AZ81" s="66"/>
      <c r="BA81" s="66"/>
      <c r="BB81" s="66"/>
      <c r="BC81" s="66">
        <v>2</v>
      </c>
      <c r="BD81" s="66">
        <v>3</v>
      </c>
      <c r="BE81" s="66">
        <v>5.5</v>
      </c>
      <c r="BF81" s="66">
        <v>6</v>
      </c>
      <c r="BG81" s="66">
        <v>5.4</v>
      </c>
      <c r="BH81" s="66">
        <v>4.8</v>
      </c>
      <c r="BI81" s="66">
        <v>5.9</v>
      </c>
      <c r="BJ81" s="66">
        <v>4.5999999999999996</v>
      </c>
      <c r="BK81" s="66">
        <v>7.7</v>
      </c>
      <c r="BL81" s="66">
        <v>6.3</v>
      </c>
      <c r="BM81" s="66">
        <v>6.5</v>
      </c>
      <c r="BN81" s="67" t="s">
        <v>78</v>
      </c>
      <c r="BO81" s="67" t="s">
        <v>78</v>
      </c>
      <c r="BP81" s="67" t="s">
        <v>78</v>
      </c>
      <c r="BQ81" s="67" t="s">
        <v>78</v>
      </c>
      <c r="BR81" s="66"/>
      <c r="BS81" s="66"/>
      <c r="BT81" s="66"/>
      <c r="BU81" s="66"/>
      <c r="BV81" s="66">
        <v>5.6</v>
      </c>
      <c r="BW81" s="67" t="s">
        <v>78</v>
      </c>
      <c r="BX81" s="67" t="s">
        <v>78</v>
      </c>
      <c r="BY81" s="66"/>
      <c r="BZ81" s="66"/>
      <c r="CA81" s="66"/>
      <c r="CB81" s="66">
        <v>0</v>
      </c>
      <c r="CC81" s="66"/>
      <c r="CD81" s="66"/>
      <c r="CE81" s="66"/>
      <c r="CF81" s="66"/>
      <c r="CG81" s="66"/>
      <c r="CH81" s="66">
        <v>6.4</v>
      </c>
      <c r="CI81" s="66">
        <v>21</v>
      </c>
      <c r="CJ81" s="66">
        <v>38</v>
      </c>
      <c r="CK81" s="66">
        <v>5</v>
      </c>
      <c r="CL81" s="66">
        <v>5.4</v>
      </c>
      <c r="CM81" s="66"/>
      <c r="CN81" s="66"/>
      <c r="CO81" s="66">
        <v>6.3</v>
      </c>
      <c r="CP81" s="66"/>
      <c r="CQ81" s="66">
        <v>0</v>
      </c>
      <c r="CR81" s="66"/>
      <c r="CS81" s="66"/>
      <c r="CT81" s="66"/>
      <c r="CU81" s="66"/>
      <c r="CV81" s="66"/>
      <c r="CW81" s="66"/>
      <c r="CX81" s="66"/>
      <c r="CY81" s="66"/>
      <c r="CZ81" s="66"/>
      <c r="DA81" s="66">
        <v>7</v>
      </c>
      <c r="DB81" s="66">
        <v>17</v>
      </c>
      <c r="DC81" s="66"/>
      <c r="DD81" s="66"/>
      <c r="DE81" s="66"/>
      <c r="DF81" s="66">
        <v>0</v>
      </c>
      <c r="DG81" s="66">
        <v>4</v>
      </c>
      <c r="DH81" s="66">
        <v>56</v>
      </c>
      <c r="DI81" s="66">
        <v>81</v>
      </c>
      <c r="DJ81" s="66">
        <v>137</v>
      </c>
      <c r="DK81" s="66">
        <v>66</v>
      </c>
      <c r="DL81" s="66">
        <v>5.63</v>
      </c>
      <c r="DM81" s="66">
        <v>1.89</v>
      </c>
      <c r="DN81" s="64"/>
      <c r="DO81" s="15">
        <f t="shared" si="1"/>
        <v>74</v>
      </c>
    </row>
    <row r="82" spans="2:119" ht="27.75" customHeight="1">
      <c r="B82" s="63">
        <v>2221326434</v>
      </c>
      <c r="C82" s="64" t="s">
        <v>315</v>
      </c>
      <c r="D82" s="64" t="s">
        <v>359</v>
      </c>
      <c r="E82" s="64" t="s">
        <v>285</v>
      </c>
      <c r="F82" s="65">
        <v>35454</v>
      </c>
      <c r="G82" s="64" t="s">
        <v>95</v>
      </c>
      <c r="H82" s="64" t="s">
        <v>151</v>
      </c>
      <c r="I82" s="66">
        <v>8.5</v>
      </c>
      <c r="J82" s="66">
        <v>8</v>
      </c>
      <c r="K82" s="66">
        <v>8.1999999999999993</v>
      </c>
      <c r="L82" s="66">
        <v>8.8000000000000007</v>
      </c>
      <c r="M82" s="66"/>
      <c r="N82" s="66">
        <v>8.6999999999999993</v>
      </c>
      <c r="O82" s="66"/>
      <c r="P82" s="66">
        <v>7.6</v>
      </c>
      <c r="Q82" s="66"/>
      <c r="R82" s="66">
        <v>8.5</v>
      </c>
      <c r="S82" s="66"/>
      <c r="T82" s="67" t="s">
        <v>78</v>
      </c>
      <c r="U82" s="66"/>
      <c r="V82" s="66"/>
      <c r="W82" s="66"/>
      <c r="X82" s="66">
        <v>8.1</v>
      </c>
      <c r="Y82" s="66">
        <v>7.3</v>
      </c>
      <c r="Z82" s="66">
        <v>7.4</v>
      </c>
      <c r="AA82" s="66">
        <v>9.1999999999999993</v>
      </c>
      <c r="AB82" s="66"/>
      <c r="AC82" s="66"/>
      <c r="AD82" s="66">
        <v>9.1</v>
      </c>
      <c r="AE82" s="66"/>
      <c r="AF82" s="66">
        <v>9</v>
      </c>
      <c r="AG82" s="66">
        <v>9.3000000000000007</v>
      </c>
      <c r="AH82" s="67" t="s">
        <v>78</v>
      </c>
      <c r="AI82" s="66">
        <v>8.6</v>
      </c>
      <c r="AJ82" s="66">
        <v>8.1999999999999993</v>
      </c>
      <c r="AK82" s="67" t="s">
        <v>78</v>
      </c>
      <c r="AL82" s="66">
        <v>34</v>
      </c>
      <c r="AM82" s="66">
        <v>11</v>
      </c>
      <c r="AN82" s="66">
        <v>8.9</v>
      </c>
      <c r="AO82" s="66">
        <v>6.8</v>
      </c>
      <c r="AP82" s="66"/>
      <c r="AQ82" s="66"/>
      <c r="AR82" s="66"/>
      <c r="AS82" s="66"/>
      <c r="AT82" s="66"/>
      <c r="AU82" s="66">
        <v>9</v>
      </c>
      <c r="AV82" s="66"/>
      <c r="AW82" s="66"/>
      <c r="AX82" s="66"/>
      <c r="AY82" s="66"/>
      <c r="AZ82" s="66"/>
      <c r="BA82" s="67" t="s">
        <v>78</v>
      </c>
      <c r="BB82" s="66"/>
      <c r="BC82" s="66">
        <v>3</v>
      </c>
      <c r="BD82" s="66">
        <v>2</v>
      </c>
      <c r="BE82" s="66">
        <v>8.1</v>
      </c>
      <c r="BF82" s="66">
        <v>8</v>
      </c>
      <c r="BG82" s="66">
        <v>7.1</v>
      </c>
      <c r="BH82" s="66">
        <v>8.1</v>
      </c>
      <c r="BI82" s="66">
        <v>8.9</v>
      </c>
      <c r="BJ82" s="66">
        <v>9</v>
      </c>
      <c r="BK82" s="66">
        <v>8.1999999999999993</v>
      </c>
      <c r="BL82" s="66">
        <v>8.1</v>
      </c>
      <c r="BM82" s="66">
        <v>8.1999999999999993</v>
      </c>
      <c r="BN82" s="66">
        <v>7.7</v>
      </c>
      <c r="BO82" s="66">
        <v>8.1</v>
      </c>
      <c r="BP82" s="66">
        <v>8.6</v>
      </c>
      <c r="BQ82" s="66">
        <v>8.4</v>
      </c>
      <c r="BR82" s="67" t="s">
        <v>78</v>
      </c>
      <c r="BS82" s="67" t="s">
        <v>78</v>
      </c>
      <c r="BT82" s="67" t="s">
        <v>78</v>
      </c>
      <c r="BU82" s="66"/>
      <c r="BV82" s="66">
        <v>8.1</v>
      </c>
      <c r="BW82" s="66">
        <v>7.4</v>
      </c>
      <c r="BX82" s="66">
        <v>8.3000000000000007</v>
      </c>
      <c r="BY82" s="66"/>
      <c r="BZ82" s="66"/>
      <c r="CA82" s="67" t="s">
        <v>78</v>
      </c>
      <c r="CB82" s="66"/>
      <c r="CC82" s="66"/>
      <c r="CD82" s="66"/>
      <c r="CE82" s="66"/>
      <c r="CF82" s="66"/>
      <c r="CG82" s="66"/>
      <c r="CH82" s="66">
        <v>7.6</v>
      </c>
      <c r="CI82" s="66">
        <v>33</v>
      </c>
      <c r="CJ82" s="66">
        <v>26</v>
      </c>
      <c r="CK82" s="66">
        <v>6.7</v>
      </c>
      <c r="CL82" s="66">
        <v>7.9</v>
      </c>
      <c r="CM82" s="66">
        <v>7.8</v>
      </c>
      <c r="CN82" s="66"/>
      <c r="CO82" s="67" t="s">
        <v>78</v>
      </c>
      <c r="CP82" s="66"/>
      <c r="CQ82" s="66"/>
      <c r="CR82" s="66"/>
      <c r="CS82" s="66">
        <v>7.7</v>
      </c>
      <c r="CT82" s="66"/>
      <c r="CU82" s="66"/>
      <c r="CV82" s="66"/>
      <c r="CW82" s="66"/>
      <c r="CX82" s="66"/>
      <c r="CY82" s="66"/>
      <c r="CZ82" s="66"/>
      <c r="DA82" s="66">
        <v>9</v>
      </c>
      <c r="DB82" s="66">
        <v>15</v>
      </c>
      <c r="DC82" s="66"/>
      <c r="DD82" s="66"/>
      <c r="DE82" s="66"/>
      <c r="DF82" s="66">
        <v>0</v>
      </c>
      <c r="DG82" s="66">
        <v>4</v>
      </c>
      <c r="DH82" s="66">
        <v>79</v>
      </c>
      <c r="DI82" s="66">
        <v>58</v>
      </c>
      <c r="DJ82" s="66">
        <v>137</v>
      </c>
      <c r="DK82" s="66">
        <v>79</v>
      </c>
      <c r="DL82" s="66">
        <v>8.1300000000000008</v>
      </c>
      <c r="DM82" s="66">
        <v>3.59</v>
      </c>
      <c r="DN82" s="64"/>
      <c r="DO82" s="15">
        <f t="shared" si="1"/>
        <v>52</v>
      </c>
    </row>
    <row r="83" spans="2:119" ht="27.75" customHeight="1">
      <c r="B83" s="63">
        <v>2021358383</v>
      </c>
      <c r="C83" s="64" t="s">
        <v>110</v>
      </c>
      <c r="D83" s="64" t="s">
        <v>234</v>
      </c>
      <c r="E83" s="64" t="s">
        <v>144</v>
      </c>
      <c r="F83" s="65">
        <v>35085</v>
      </c>
      <c r="G83" s="64" t="s">
        <v>95</v>
      </c>
      <c r="H83" s="64" t="s">
        <v>151</v>
      </c>
      <c r="I83" s="66">
        <v>7.5</v>
      </c>
      <c r="J83" s="66">
        <v>7.9</v>
      </c>
      <c r="K83" s="66">
        <v>8.3000000000000007</v>
      </c>
      <c r="L83" s="66">
        <v>9.1999999999999993</v>
      </c>
      <c r="M83" s="66"/>
      <c r="N83" s="66">
        <v>7.8</v>
      </c>
      <c r="O83" s="66"/>
      <c r="P83" s="66">
        <v>7.8</v>
      </c>
      <c r="Q83" s="66"/>
      <c r="R83" s="66">
        <v>7.4</v>
      </c>
      <c r="S83" s="66"/>
      <c r="T83" s="67" t="s">
        <v>78</v>
      </c>
      <c r="U83" s="66"/>
      <c r="V83" s="66"/>
      <c r="W83" s="66"/>
      <c r="X83" s="66">
        <v>7.3</v>
      </c>
      <c r="Y83" s="66">
        <v>6.9</v>
      </c>
      <c r="Z83" s="66">
        <v>5.7</v>
      </c>
      <c r="AA83" s="66"/>
      <c r="AB83" s="66">
        <v>7.4</v>
      </c>
      <c r="AC83" s="66"/>
      <c r="AD83" s="66">
        <v>6.3</v>
      </c>
      <c r="AE83" s="66">
        <v>8.8000000000000007</v>
      </c>
      <c r="AF83" s="66">
        <v>8.6</v>
      </c>
      <c r="AG83" s="66">
        <v>8.1999999999999993</v>
      </c>
      <c r="AH83" s="66">
        <v>7.4</v>
      </c>
      <c r="AI83" s="67" t="s">
        <v>78</v>
      </c>
      <c r="AJ83" s="66"/>
      <c r="AK83" s="66">
        <v>7.9</v>
      </c>
      <c r="AL83" s="66">
        <v>36</v>
      </c>
      <c r="AM83" s="66">
        <v>9</v>
      </c>
      <c r="AN83" s="66">
        <v>8</v>
      </c>
      <c r="AO83" s="66">
        <v>8.4</v>
      </c>
      <c r="AP83" s="66"/>
      <c r="AQ83" s="66"/>
      <c r="AR83" s="66">
        <v>7.7</v>
      </c>
      <c r="AS83" s="66"/>
      <c r="AT83" s="66"/>
      <c r="AU83" s="66"/>
      <c r="AV83" s="66"/>
      <c r="AW83" s="66"/>
      <c r="AX83" s="67" t="s">
        <v>78</v>
      </c>
      <c r="AY83" s="66"/>
      <c r="AZ83" s="66"/>
      <c r="BA83" s="66"/>
      <c r="BB83" s="66"/>
      <c r="BC83" s="66">
        <v>3</v>
      </c>
      <c r="BD83" s="66">
        <v>2</v>
      </c>
      <c r="BE83" s="66">
        <v>6.9</v>
      </c>
      <c r="BF83" s="66">
        <v>6.5</v>
      </c>
      <c r="BG83" s="66">
        <v>5</v>
      </c>
      <c r="BH83" s="66">
        <v>5.7</v>
      </c>
      <c r="BI83" s="66">
        <v>5.7</v>
      </c>
      <c r="BJ83" s="66">
        <v>7.1</v>
      </c>
      <c r="BK83" s="66">
        <v>7.3</v>
      </c>
      <c r="BL83" s="66">
        <v>7.9</v>
      </c>
      <c r="BM83" s="66">
        <v>6.9</v>
      </c>
      <c r="BN83" s="66">
        <v>4.8</v>
      </c>
      <c r="BO83" s="66">
        <v>4.8</v>
      </c>
      <c r="BP83" s="66">
        <v>6.1</v>
      </c>
      <c r="BQ83" s="67" t="s">
        <v>78</v>
      </c>
      <c r="BR83" s="67" t="s">
        <v>78</v>
      </c>
      <c r="BS83" s="66"/>
      <c r="BT83" s="67" t="s">
        <v>78</v>
      </c>
      <c r="BU83" s="66"/>
      <c r="BV83" s="66">
        <v>4.9000000000000004</v>
      </c>
      <c r="BW83" s="66">
        <v>5.5</v>
      </c>
      <c r="BX83" s="67" t="s">
        <v>78</v>
      </c>
      <c r="BY83" s="67" t="s">
        <v>78</v>
      </c>
      <c r="BZ83" s="66"/>
      <c r="CA83" s="66">
        <v>7.1</v>
      </c>
      <c r="CB83" s="67" t="s">
        <v>78</v>
      </c>
      <c r="CC83" s="66"/>
      <c r="CD83" s="66"/>
      <c r="CE83" s="66"/>
      <c r="CF83" s="66"/>
      <c r="CG83" s="66">
        <v>6</v>
      </c>
      <c r="CH83" s="66">
        <v>5.7</v>
      </c>
      <c r="CI83" s="66">
        <v>35</v>
      </c>
      <c r="CJ83" s="66">
        <v>24</v>
      </c>
      <c r="CK83" s="66">
        <v>6.1</v>
      </c>
      <c r="CL83" s="66">
        <v>7</v>
      </c>
      <c r="CM83" s="66"/>
      <c r="CN83" s="66">
        <v>7.3</v>
      </c>
      <c r="CO83" s="66">
        <v>4.5999999999999996</v>
      </c>
      <c r="CP83" s="66"/>
      <c r="CQ83" s="66">
        <v>6.1</v>
      </c>
      <c r="CR83" s="66"/>
      <c r="CS83" s="66"/>
      <c r="CT83" s="67" t="s">
        <v>78</v>
      </c>
      <c r="CU83" s="66"/>
      <c r="CV83" s="66"/>
      <c r="CW83" s="66"/>
      <c r="CX83" s="66"/>
      <c r="CY83" s="66"/>
      <c r="CZ83" s="66"/>
      <c r="DA83" s="66">
        <v>13</v>
      </c>
      <c r="DB83" s="66">
        <v>11</v>
      </c>
      <c r="DC83" s="66"/>
      <c r="DD83" s="66"/>
      <c r="DE83" s="66"/>
      <c r="DF83" s="66">
        <v>0</v>
      </c>
      <c r="DG83" s="66">
        <v>4</v>
      </c>
      <c r="DH83" s="66">
        <v>87</v>
      </c>
      <c r="DI83" s="66">
        <v>50</v>
      </c>
      <c r="DJ83" s="66">
        <v>137</v>
      </c>
      <c r="DK83" s="66">
        <v>91</v>
      </c>
      <c r="DL83" s="66">
        <v>6.44</v>
      </c>
      <c r="DM83" s="66">
        <v>2.58</v>
      </c>
      <c r="DN83" s="64" t="s">
        <v>360</v>
      </c>
      <c r="DO83" s="15">
        <f t="shared" si="1"/>
        <v>44</v>
      </c>
    </row>
    <row r="84" spans="2:119" ht="27.75" customHeight="1">
      <c r="B84" s="63">
        <v>1911417395</v>
      </c>
      <c r="C84" s="64" t="s">
        <v>140</v>
      </c>
      <c r="D84" s="64" t="s">
        <v>287</v>
      </c>
      <c r="E84" s="64" t="s">
        <v>145</v>
      </c>
      <c r="F84" s="65">
        <v>34725</v>
      </c>
      <c r="G84" s="64" t="s">
        <v>95</v>
      </c>
      <c r="H84" s="64" t="s">
        <v>154</v>
      </c>
      <c r="I84" s="66">
        <v>8.5</v>
      </c>
      <c r="J84" s="66">
        <v>5.4</v>
      </c>
      <c r="K84" s="66">
        <v>7.4</v>
      </c>
      <c r="L84" s="66">
        <v>5.9</v>
      </c>
      <c r="M84" s="66"/>
      <c r="N84" s="66">
        <v>7.9</v>
      </c>
      <c r="O84" s="66"/>
      <c r="P84" s="67" t="s">
        <v>78</v>
      </c>
      <c r="Q84" s="66"/>
      <c r="R84" s="66"/>
      <c r="S84" s="66"/>
      <c r="T84" s="66"/>
      <c r="U84" s="66"/>
      <c r="V84" s="66"/>
      <c r="W84" s="66"/>
      <c r="X84" s="66">
        <v>6.4</v>
      </c>
      <c r="Y84" s="66">
        <v>6.7</v>
      </c>
      <c r="Z84" s="66">
        <v>5.0999999999999996</v>
      </c>
      <c r="AA84" s="66">
        <v>7</v>
      </c>
      <c r="AB84" s="66"/>
      <c r="AC84" s="66"/>
      <c r="AD84" s="66">
        <v>6.6</v>
      </c>
      <c r="AE84" s="66">
        <v>0</v>
      </c>
      <c r="AF84" s="66">
        <v>8.9</v>
      </c>
      <c r="AG84" s="66">
        <v>5.2</v>
      </c>
      <c r="AH84" s="66">
        <v>7.3</v>
      </c>
      <c r="AI84" s="66">
        <v>4.7</v>
      </c>
      <c r="AJ84" s="66">
        <v>6.5</v>
      </c>
      <c r="AK84" s="66"/>
      <c r="AL84" s="66">
        <v>33</v>
      </c>
      <c r="AM84" s="66">
        <v>12</v>
      </c>
      <c r="AN84" s="66">
        <v>5.2</v>
      </c>
      <c r="AO84" s="66">
        <v>4.7</v>
      </c>
      <c r="AP84" s="66"/>
      <c r="AQ84" s="66"/>
      <c r="AR84" s="66"/>
      <c r="AS84" s="66"/>
      <c r="AT84" s="66">
        <v>8.3000000000000007</v>
      </c>
      <c r="AU84" s="66"/>
      <c r="AV84" s="66">
        <v>0</v>
      </c>
      <c r="AW84" s="66"/>
      <c r="AX84" s="66"/>
      <c r="AY84" s="66"/>
      <c r="AZ84" s="67" t="s">
        <v>78</v>
      </c>
      <c r="BA84" s="66"/>
      <c r="BB84" s="66">
        <v>4.2</v>
      </c>
      <c r="BC84" s="66">
        <v>4</v>
      </c>
      <c r="BD84" s="66">
        <v>1</v>
      </c>
      <c r="BE84" s="66">
        <v>8.4</v>
      </c>
      <c r="BF84" s="66">
        <v>7.7</v>
      </c>
      <c r="BG84" s="66">
        <v>5.7</v>
      </c>
      <c r="BH84" s="66">
        <v>8.4</v>
      </c>
      <c r="BI84" s="66">
        <v>8.1</v>
      </c>
      <c r="BJ84" s="66">
        <v>7.4</v>
      </c>
      <c r="BK84" s="66">
        <v>4.7</v>
      </c>
      <c r="BL84" s="66">
        <v>6.3</v>
      </c>
      <c r="BM84" s="66">
        <v>7.3</v>
      </c>
      <c r="BN84" s="67" t="s">
        <v>78</v>
      </c>
      <c r="BO84" s="67" t="s">
        <v>78</v>
      </c>
      <c r="BP84" s="66">
        <v>7.3</v>
      </c>
      <c r="BQ84" s="66">
        <v>7</v>
      </c>
      <c r="BR84" s="66"/>
      <c r="BS84" s="66"/>
      <c r="BT84" s="67" t="s">
        <v>78</v>
      </c>
      <c r="BU84" s="66"/>
      <c r="BV84" s="66">
        <v>7.5</v>
      </c>
      <c r="BW84" s="67" t="s">
        <v>78</v>
      </c>
      <c r="BX84" s="66">
        <v>5.0999999999999996</v>
      </c>
      <c r="BY84" s="66"/>
      <c r="BZ84" s="66"/>
      <c r="CA84" s="66">
        <v>4.0999999999999996</v>
      </c>
      <c r="CB84" s="66">
        <v>7</v>
      </c>
      <c r="CC84" s="66"/>
      <c r="CD84" s="67" t="s">
        <v>78</v>
      </c>
      <c r="CE84" s="66"/>
      <c r="CF84" s="66"/>
      <c r="CG84" s="66">
        <v>5.2</v>
      </c>
      <c r="CH84" s="66">
        <v>6.2</v>
      </c>
      <c r="CI84" s="66">
        <v>36</v>
      </c>
      <c r="CJ84" s="66">
        <v>23</v>
      </c>
      <c r="CK84" s="66">
        <v>6.3</v>
      </c>
      <c r="CL84" s="66">
        <v>7.2</v>
      </c>
      <c r="CM84" s="67" t="s">
        <v>78</v>
      </c>
      <c r="CN84" s="66"/>
      <c r="CO84" s="66">
        <v>6.6</v>
      </c>
      <c r="CP84" s="66">
        <v>7.4</v>
      </c>
      <c r="CQ84" s="67" t="s">
        <v>78</v>
      </c>
      <c r="CR84" s="66"/>
      <c r="CS84" s="66">
        <v>5.4</v>
      </c>
      <c r="CT84" s="66"/>
      <c r="CU84" s="66"/>
      <c r="CV84" s="66"/>
      <c r="CW84" s="66"/>
      <c r="CX84" s="66"/>
      <c r="CY84" s="66">
        <v>0</v>
      </c>
      <c r="CZ84" s="67" t="s">
        <v>78</v>
      </c>
      <c r="DA84" s="66">
        <v>12</v>
      </c>
      <c r="DB84" s="66">
        <v>12</v>
      </c>
      <c r="DC84" s="66"/>
      <c r="DD84" s="66"/>
      <c r="DE84" s="66"/>
      <c r="DF84" s="66">
        <v>0</v>
      </c>
      <c r="DG84" s="66">
        <v>4</v>
      </c>
      <c r="DH84" s="66">
        <v>85</v>
      </c>
      <c r="DI84" s="66">
        <v>52</v>
      </c>
      <c r="DJ84" s="66">
        <v>137</v>
      </c>
      <c r="DK84" s="66">
        <v>92</v>
      </c>
      <c r="DL84" s="66">
        <v>6.09</v>
      </c>
      <c r="DM84" s="66">
        <v>2.38</v>
      </c>
      <c r="DN84" s="64" t="s">
        <v>361</v>
      </c>
      <c r="DO84" s="15">
        <f t="shared" si="1"/>
        <v>47</v>
      </c>
    </row>
    <row r="85" spans="2:119" ht="27.75" customHeight="1">
      <c r="B85" s="63">
        <v>2220316282</v>
      </c>
      <c r="C85" s="64" t="s">
        <v>269</v>
      </c>
      <c r="D85" s="64" t="s">
        <v>2</v>
      </c>
      <c r="E85" s="64" t="s">
        <v>145</v>
      </c>
      <c r="F85" s="65">
        <v>36158</v>
      </c>
      <c r="G85" s="64" t="s">
        <v>5</v>
      </c>
      <c r="H85" s="64" t="s">
        <v>151</v>
      </c>
      <c r="I85" s="66">
        <v>7.7</v>
      </c>
      <c r="J85" s="66">
        <v>4.4000000000000004</v>
      </c>
      <c r="K85" s="66">
        <v>8.3000000000000007</v>
      </c>
      <c r="L85" s="66">
        <v>0</v>
      </c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>
        <v>9</v>
      </c>
      <c r="Y85" s="66">
        <v>7.5</v>
      </c>
      <c r="Z85" s="66">
        <v>4.4000000000000004</v>
      </c>
      <c r="AA85" s="66"/>
      <c r="AB85" s="66">
        <v>5.3</v>
      </c>
      <c r="AC85" s="66"/>
      <c r="AD85" s="66">
        <v>8</v>
      </c>
      <c r="AE85" s="66">
        <v>6</v>
      </c>
      <c r="AF85" s="66">
        <v>7</v>
      </c>
      <c r="AG85" s="66">
        <v>6.5</v>
      </c>
      <c r="AH85" s="66">
        <v>6.2</v>
      </c>
      <c r="AI85" s="66">
        <v>5.4</v>
      </c>
      <c r="AJ85" s="66">
        <v>4.5</v>
      </c>
      <c r="AK85" s="66">
        <v>5.9</v>
      </c>
      <c r="AL85" s="66">
        <v>33</v>
      </c>
      <c r="AM85" s="66">
        <v>12</v>
      </c>
      <c r="AN85" s="66">
        <v>6</v>
      </c>
      <c r="AO85" s="66">
        <v>6.9</v>
      </c>
      <c r="AP85" s="66">
        <v>8.6</v>
      </c>
      <c r="AQ85" s="66"/>
      <c r="AR85" s="66"/>
      <c r="AS85" s="66"/>
      <c r="AT85" s="66"/>
      <c r="AU85" s="66"/>
      <c r="AV85" s="67" t="s">
        <v>78</v>
      </c>
      <c r="AW85" s="66"/>
      <c r="AX85" s="66"/>
      <c r="AY85" s="66"/>
      <c r="AZ85" s="66"/>
      <c r="BA85" s="66"/>
      <c r="BB85" s="66"/>
      <c r="BC85" s="66">
        <v>3</v>
      </c>
      <c r="BD85" s="66">
        <v>2</v>
      </c>
      <c r="BE85" s="66">
        <v>7.5</v>
      </c>
      <c r="BF85" s="66">
        <v>6.1</v>
      </c>
      <c r="BG85" s="66">
        <v>7.3</v>
      </c>
      <c r="BH85" s="66">
        <v>4.4000000000000004</v>
      </c>
      <c r="BI85" s="66">
        <v>8.6</v>
      </c>
      <c r="BJ85" s="66">
        <v>4.5</v>
      </c>
      <c r="BK85" s="66">
        <v>7</v>
      </c>
      <c r="BL85" s="66">
        <v>7.7</v>
      </c>
      <c r="BM85" s="66">
        <v>6.8</v>
      </c>
      <c r="BN85" s="66">
        <v>5.9</v>
      </c>
      <c r="BO85" s="66">
        <v>8</v>
      </c>
      <c r="BP85" s="66">
        <v>6.5</v>
      </c>
      <c r="BQ85" s="66">
        <v>6</v>
      </c>
      <c r="BR85" s="67" t="s">
        <v>78</v>
      </c>
      <c r="BS85" s="67" t="s">
        <v>78</v>
      </c>
      <c r="BT85" s="66"/>
      <c r="BU85" s="66"/>
      <c r="BV85" s="66">
        <v>5.6</v>
      </c>
      <c r="BW85" s="66">
        <v>7.2</v>
      </c>
      <c r="BX85" s="67" t="s">
        <v>78</v>
      </c>
      <c r="BY85" s="67" t="s">
        <v>78</v>
      </c>
      <c r="BZ85" s="66"/>
      <c r="CA85" s="66">
        <v>6.5</v>
      </c>
      <c r="CB85" s="67" t="s">
        <v>78</v>
      </c>
      <c r="CC85" s="66"/>
      <c r="CD85" s="66"/>
      <c r="CE85" s="66"/>
      <c r="CF85" s="66"/>
      <c r="CG85" s="67" t="s">
        <v>78</v>
      </c>
      <c r="CH85" s="66">
        <v>8.9</v>
      </c>
      <c r="CI85" s="66">
        <v>34</v>
      </c>
      <c r="CJ85" s="66">
        <v>25</v>
      </c>
      <c r="CK85" s="66"/>
      <c r="CL85" s="67" t="s">
        <v>78</v>
      </c>
      <c r="CM85" s="66"/>
      <c r="CN85" s="66"/>
      <c r="CO85" s="67" t="s">
        <v>78</v>
      </c>
      <c r="CP85" s="66"/>
      <c r="CQ85" s="66"/>
      <c r="CR85" s="66"/>
      <c r="CS85" s="66"/>
      <c r="CT85" s="66"/>
      <c r="CU85" s="66"/>
      <c r="CV85" s="66">
        <v>7.7</v>
      </c>
      <c r="CW85" s="66"/>
      <c r="CX85" s="66"/>
      <c r="CY85" s="66"/>
      <c r="CZ85" s="66"/>
      <c r="DA85" s="66">
        <v>2</v>
      </c>
      <c r="DB85" s="66">
        <v>22</v>
      </c>
      <c r="DC85" s="66"/>
      <c r="DD85" s="66"/>
      <c r="DE85" s="66"/>
      <c r="DF85" s="66">
        <v>0</v>
      </c>
      <c r="DG85" s="66">
        <v>4</v>
      </c>
      <c r="DH85" s="66">
        <v>72</v>
      </c>
      <c r="DI85" s="66">
        <v>65</v>
      </c>
      <c r="DJ85" s="66">
        <v>137</v>
      </c>
      <c r="DK85" s="66">
        <v>74</v>
      </c>
      <c r="DL85" s="66">
        <v>6.37</v>
      </c>
      <c r="DM85" s="66">
        <v>2.5299999999999998</v>
      </c>
      <c r="DN85" s="64" t="s">
        <v>120</v>
      </c>
      <c r="DO85" s="15">
        <f t="shared" si="1"/>
        <v>59</v>
      </c>
    </row>
    <row r="86" spans="2:119" ht="27.75" customHeight="1">
      <c r="B86" s="63">
        <v>2220217652</v>
      </c>
      <c r="C86" s="64" t="s">
        <v>3</v>
      </c>
      <c r="D86" s="64" t="s">
        <v>109</v>
      </c>
      <c r="E86" s="64" t="s">
        <v>106</v>
      </c>
      <c r="F86" s="65">
        <v>35806</v>
      </c>
      <c r="G86" s="64" t="s">
        <v>5</v>
      </c>
      <c r="H86" s="64" t="s">
        <v>151</v>
      </c>
      <c r="I86" s="66">
        <v>6.1</v>
      </c>
      <c r="J86" s="66">
        <v>7.8</v>
      </c>
      <c r="K86" s="66">
        <v>8.1999999999999993</v>
      </c>
      <c r="L86" s="66">
        <v>9.6</v>
      </c>
      <c r="M86" s="66"/>
      <c r="N86" s="66">
        <v>7.6</v>
      </c>
      <c r="O86" s="66"/>
      <c r="P86" s="66">
        <v>6.8</v>
      </c>
      <c r="Q86" s="66"/>
      <c r="R86" s="66">
        <v>7.3</v>
      </c>
      <c r="S86" s="66"/>
      <c r="T86" s="67" t="s">
        <v>78</v>
      </c>
      <c r="U86" s="66"/>
      <c r="V86" s="66"/>
      <c r="W86" s="66"/>
      <c r="X86" s="66">
        <v>5.9</v>
      </c>
      <c r="Y86" s="66">
        <v>6.2</v>
      </c>
      <c r="Z86" s="66">
        <v>6.7</v>
      </c>
      <c r="AA86" s="66"/>
      <c r="AB86" s="66">
        <v>6.9</v>
      </c>
      <c r="AC86" s="66"/>
      <c r="AD86" s="66">
        <v>8.9</v>
      </c>
      <c r="AE86" s="66"/>
      <c r="AF86" s="66">
        <v>9</v>
      </c>
      <c r="AG86" s="66">
        <v>9.3000000000000007</v>
      </c>
      <c r="AH86" s="66">
        <v>7.8</v>
      </c>
      <c r="AI86" s="66">
        <v>7.5</v>
      </c>
      <c r="AJ86" s="67" t="s">
        <v>78</v>
      </c>
      <c r="AK86" s="67" t="s">
        <v>78</v>
      </c>
      <c r="AL86" s="66">
        <v>34</v>
      </c>
      <c r="AM86" s="66">
        <v>11</v>
      </c>
      <c r="AN86" s="66">
        <v>5.3</v>
      </c>
      <c r="AO86" s="66">
        <v>4.8</v>
      </c>
      <c r="AP86" s="66">
        <v>9.1999999999999993</v>
      </c>
      <c r="AQ86" s="66"/>
      <c r="AR86" s="66"/>
      <c r="AS86" s="66"/>
      <c r="AT86" s="66"/>
      <c r="AU86" s="66"/>
      <c r="AV86" s="67" t="s">
        <v>78</v>
      </c>
      <c r="AW86" s="66"/>
      <c r="AX86" s="66"/>
      <c r="AY86" s="66"/>
      <c r="AZ86" s="66"/>
      <c r="BA86" s="66"/>
      <c r="BB86" s="66"/>
      <c r="BC86" s="66">
        <v>3</v>
      </c>
      <c r="BD86" s="66">
        <v>2</v>
      </c>
      <c r="BE86" s="66">
        <v>6.6</v>
      </c>
      <c r="BF86" s="66">
        <v>5.7</v>
      </c>
      <c r="BG86" s="66">
        <v>4.5</v>
      </c>
      <c r="BH86" s="66">
        <v>6.9</v>
      </c>
      <c r="BI86" s="66">
        <v>4.7</v>
      </c>
      <c r="BJ86" s="66">
        <v>7.2</v>
      </c>
      <c r="BK86" s="66">
        <v>6.7</v>
      </c>
      <c r="BL86" s="66">
        <v>6.2</v>
      </c>
      <c r="BM86" s="66">
        <v>6</v>
      </c>
      <c r="BN86" s="66">
        <v>4.5</v>
      </c>
      <c r="BO86" s="66">
        <v>5.8</v>
      </c>
      <c r="BP86" s="66">
        <v>7.4</v>
      </c>
      <c r="BQ86" s="66">
        <v>5.9</v>
      </c>
      <c r="BR86" s="67" t="s">
        <v>78</v>
      </c>
      <c r="BS86" s="67" t="s">
        <v>78</v>
      </c>
      <c r="BT86" s="67" t="s">
        <v>78</v>
      </c>
      <c r="BU86" s="66"/>
      <c r="BV86" s="66">
        <v>5.2</v>
      </c>
      <c r="BW86" s="66">
        <v>7.2</v>
      </c>
      <c r="BX86" s="66"/>
      <c r="BY86" s="66"/>
      <c r="BZ86" s="66"/>
      <c r="CA86" s="66"/>
      <c r="CB86" s="66"/>
      <c r="CC86" s="67" t="s">
        <v>78</v>
      </c>
      <c r="CD86" s="66"/>
      <c r="CE86" s="66"/>
      <c r="CF86" s="66"/>
      <c r="CG86" s="66"/>
      <c r="CH86" s="66">
        <v>8.3000000000000007</v>
      </c>
      <c r="CI86" s="66">
        <v>31</v>
      </c>
      <c r="CJ86" s="66">
        <v>28</v>
      </c>
      <c r="CK86" s="66">
        <v>7.4</v>
      </c>
      <c r="CL86" s="66">
        <v>6</v>
      </c>
      <c r="CM86" s="66">
        <v>5</v>
      </c>
      <c r="CN86" s="66"/>
      <c r="CO86" s="67" t="s">
        <v>78</v>
      </c>
      <c r="CP86" s="66"/>
      <c r="CQ86" s="66"/>
      <c r="CR86" s="66"/>
      <c r="CS86" s="66"/>
      <c r="CT86" s="66"/>
      <c r="CU86" s="66"/>
      <c r="CV86" s="66"/>
      <c r="CW86" s="66"/>
      <c r="CX86" s="66"/>
      <c r="CY86" s="66"/>
      <c r="CZ86" s="66"/>
      <c r="DA86" s="66">
        <v>7</v>
      </c>
      <c r="DB86" s="66">
        <v>17</v>
      </c>
      <c r="DC86" s="66"/>
      <c r="DD86" s="66"/>
      <c r="DE86" s="66"/>
      <c r="DF86" s="66">
        <v>0</v>
      </c>
      <c r="DG86" s="66">
        <v>4</v>
      </c>
      <c r="DH86" s="66">
        <v>75</v>
      </c>
      <c r="DI86" s="66">
        <v>62</v>
      </c>
      <c r="DJ86" s="66">
        <v>137</v>
      </c>
      <c r="DK86" s="66">
        <v>75</v>
      </c>
      <c r="DL86" s="66">
        <v>6.7</v>
      </c>
      <c r="DM86" s="66">
        <v>2.65</v>
      </c>
      <c r="DN86" s="64"/>
      <c r="DO86" s="15">
        <f t="shared" si="1"/>
        <v>56</v>
      </c>
    </row>
    <row r="87" spans="2:119" ht="27.75" customHeight="1">
      <c r="B87" s="63">
        <v>2220328347</v>
      </c>
      <c r="C87" s="64" t="s">
        <v>3</v>
      </c>
      <c r="D87" s="64" t="s">
        <v>109</v>
      </c>
      <c r="E87" s="64" t="s">
        <v>106</v>
      </c>
      <c r="F87" s="65">
        <v>36151</v>
      </c>
      <c r="G87" s="64" t="s">
        <v>5</v>
      </c>
      <c r="H87" s="64" t="s">
        <v>151</v>
      </c>
      <c r="I87" s="66">
        <v>8</v>
      </c>
      <c r="J87" s="66">
        <v>7.6</v>
      </c>
      <c r="K87" s="66">
        <v>8.1</v>
      </c>
      <c r="L87" s="66">
        <v>7.8</v>
      </c>
      <c r="M87" s="66"/>
      <c r="N87" s="66">
        <v>6.3</v>
      </c>
      <c r="O87" s="66"/>
      <c r="P87" s="66">
        <v>4.5</v>
      </c>
      <c r="Q87" s="66"/>
      <c r="R87" s="66">
        <v>5.5</v>
      </c>
      <c r="S87" s="66"/>
      <c r="T87" s="66"/>
      <c r="U87" s="66"/>
      <c r="V87" s="66"/>
      <c r="W87" s="66"/>
      <c r="X87" s="66">
        <v>7.1</v>
      </c>
      <c r="Y87" s="66">
        <v>7.8</v>
      </c>
      <c r="Z87" s="66">
        <v>8.3000000000000007</v>
      </c>
      <c r="AA87" s="66"/>
      <c r="AB87" s="66">
        <v>10</v>
      </c>
      <c r="AC87" s="66"/>
      <c r="AD87" s="66">
        <v>8.6999999999999993</v>
      </c>
      <c r="AE87" s="67" t="s">
        <v>78</v>
      </c>
      <c r="AF87" s="66">
        <v>8.3000000000000007</v>
      </c>
      <c r="AG87" s="66">
        <v>7.8</v>
      </c>
      <c r="AH87" s="67" t="s">
        <v>78</v>
      </c>
      <c r="AI87" s="66">
        <v>8.5</v>
      </c>
      <c r="AJ87" s="67" t="s">
        <v>78</v>
      </c>
      <c r="AK87" s="66"/>
      <c r="AL87" s="66">
        <v>31</v>
      </c>
      <c r="AM87" s="66">
        <v>14</v>
      </c>
      <c r="AN87" s="66">
        <v>5.3</v>
      </c>
      <c r="AO87" s="66">
        <v>6.2</v>
      </c>
      <c r="AP87" s="66"/>
      <c r="AQ87" s="66"/>
      <c r="AR87" s="66"/>
      <c r="AS87" s="66"/>
      <c r="AT87" s="66"/>
      <c r="AU87" s="66">
        <v>0</v>
      </c>
      <c r="AV87" s="67" t="s">
        <v>78</v>
      </c>
      <c r="AW87" s="66"/>
      <c r="AX87" s="66"/>
      <c r="AY87" s="66"/>
      <c r="AZ87" s="66"/>
      <c r="BA87" s="66"/>
      <c r="BB87" s="66"/>
      <c r="BC87" s="66">
        <v>2</v>
      </c>
      <c r="BD87" s="66">
        <v>3</v>
      </c>
      <c r="BE87" s="66">
        <v>5.7</v>
      </c>
      <c r="BF87" s="66">
        <v>6</v>
      </c>
      <c r="BG87" s="66">
        <v>7.2</v>
      </c>
      <c r="BH87" s="66">
        <v>5.3</v>
      </c>
      <c r="BI87" s="66">
        <v>7.2</v>
      </c>
      <c r="BJ87" s="66">
        <v>4.5999999999999996</v>
      </c>
      <c r="BK87" s="66">
        <v>5.7</v>
      </c>
      <c r="BL87" s="66">
        <v>7</v>
      </c>
      <c r="BM87" s="66">
        <v>7.5</v>
      </c>
      <c r="BN87" s="67" t="s">
        <v>78</v>
      </c>
      <c r="BO87" s="67" t="s">
        <v>78</v>
      </c>
      <c r="BP87" s="66">
        <v>4.7</v>
      </c>
      <c r="BQ87" s="66"/>
      <c r="BR87" s="66"/>
      <c r="BS87" s="66"/>
      <c r="BT87" s="66"/>
      <c r="BU87" s="66"/>
      <c r="BV87" s="66">
        <v>6.6</v>
      </c>
      <c r="BW87" s="66">
        <v>4.4000000000000004</v>
      </c>
      <c r="BX87" s="66"/>
      <c r="BY87" s="66"/>
      <c r="BZ87" s="66"/>
      <c r="CA87" s="66"/>
      <c r="CB87" s="66"/>
      <c r="CC87" s="66"/>
      <c r="CD87" s="66"/>
      <c r="CE87" s="66"/>
      <c r="CF87" s="66"/>
      <c r="CG87" s="67" t="s">
        <v>78</v>
      </c>
      <c r="CH87" s="66">
        <v>8.4</v>
      </c>
      <c r="CI87" s="66">
        <v>25</v>
      </c>
      <c r="CJ87" s="66">
        <v>34</v>
      </c>
      <c r="CK87" s="67" t="s">
        <v>78</v>
      </c>
      <c r="CL87" s="66">
        <v>7.7</v>
      </c>
      <c r="CM87" s="66">
        <v>7.6</v>
      </c>
      <c r="CN87" s="66"/>
      <c r="CO87" s="66">
        <v>4.7</v>
      </c>
      <c r="CP87" s="66"/>
      <c r="CQ87" s="66"/>
      <c r="CR87" s="66"/>
      <c r="CS87" s="67" t="s">
        <v>78</v>
      </c>
      <c r="CT87" s="66"/>
      <c r="CU87" s="66"/>
      <c r="CV87" s="66"/>
      <c r="CW87" s="66"/>
      <c r="CX87" s="66"/>
      <c r="CY87" s="66"/>
      <c r="CZ87" s="66"/>
      <c r="DA87" s="66">
        <v>8</v>
      </c>
      <c r="DB87" s="66">
        <v>16</v>
      </c>
      <c r="DC87" s="66"/>
      <c r="DD87" s="66"/>
      <c r="DE87" s="66"/>
      <c r="DF87" s="66">
        <v>0</v>
      </c>
      <c r="DG87" s="66">
        <v>4</v>
      </c>
      <c r="DH87" s="66">
        <v>66</v>
      </c>
      <c r="DI87" s="66">
        <v>71</v>
      </c>
      <c r="DJ87" s="66">
        <v>137</v>
      </c>
      <c r="DK87" s="66">
        <v>71</v>
      </c>
      <c r="DL87" s="66">
        <v>6.38</v>
      </c>
      <c r="DM87" s="66">
        <v>2.62</v>
      </c>
      <c r="DN87" s="64"/>
      <c r="DO87" s="15">
        <f t="shared" si="1"/>
        <v>64</v>
      </c>
    </row>
    <row r="88" spans="2:119" ht="27.75" customHeight="1">
      <c r="B88" s="63">
        <v>2220329016</v>
      </c>
      <c r="C88" s="64" t="s">
        <v>8</v>
      </c>
      <c r="D88" s="64" t="s">
        <v>2</v>
      </c>
      <c r="E88" s="64" t="s">
        <v>106</v>
      </c>
      <c r="F88" s="65">
        <v>35992</v>
      </c>
      <c r="G88" s="64" t="s">
        <v>5</v>
      </c>
      <c r="H88" s="64" t="s">
        <v>151</v>
      </c>
      <c r="I88" s="66">
        <v>9</v>
      </c>
      <c r="J88" s="66">
        <v>8.3000000000000007</v>
      </c>
      <c r="K88" s="66">
        <v>8</v>
      </c>
      <c r="L88" s="66">
        <v>9.1999999999999993</v>
      </c>
      <c r="M88" s="66"/>
      <c r="N88" s="66">
        <v>6.4</v>
      </c>
      <c r="O88" s="66"/>
      <c r="P88" s="66">
        <v>6</v>
      </c>
      <c r="Q88" s="66"/>
      <c r="R88" s="66">
        <v>7.4</v>
      </c>
      <c r="S88" s="66"/>
      <c r="T88" s="67" t="s">
        <v>78</v>
      </c>
      <c r="U88" s="66"/>
      <c r="V88" s="66"/>
      <c r="W88" s="66"/>
      <c r="X88" s="66">
        <v>6.1</v>
      </c>
      <c r="Y88" s="66">
        <v>8.8000000000000007</v>
      </c>
      <c r="Z88" s="66">
        <v>7.8</v>
      </c>
      <c r="AA88" s="66"/>
      <c r="AB88" s="66">
        <v>7.4</v>
      </c>
      <c r="AC88" s="66">
        <v>9</v>
      </c>
      <c r="AD88" s="66">
        <v>8.3000000000000007</v>
      </c>
      <c r="AE88" s="66"/>
      <c r="AF88" s="66">
        <v>9</v>
      </c>
      <c r="AG88" s="66">
        <v>9</v>
      </c>
      <c r="AH88" s="67" t="s">
        <v>78</v>
      </c>
      <c r="AI88" s="66">
        <v>9.1999999999999993</v>
      </c>
      <c r="AJ88" s="66"/>
      <c r="AK88" s="67" t="s">
        <v>78</v>
      </c>
      <c r="AL88" s="66">
        <v>33</v>
      </c>
      <c r="AM88" s="66">
        <v>12</v>
      </c>
      <c r="AN88" s="66">
        <v>6.5</v>
      </c>
      <c r="AO88" s="66">
        <v>6</v>
      </c>
      <c r="AP88" s="66"/>
      <c r="AQ88" s="66"/>
      <c r="AR88" s="66"/>
      <c r="AS88" s="66"/>
      <c r="AT88" s="66"/>
      <c r="AU88" s="66">
        <v>7.2</v>
      </c>
      <c r="AV88" s="66"/>
      <c r="AW88" s="66"/>
      <c r="AX88" s="66"/>
      <c r="AY88" s="66"/>
      <c r="AZ88" s="66"/>
      <c r="BA88" s="67" t="s">
        <v>78</v>
      </c>
      <c r="BB88" s="66"/>
      <c r="BC88" s="66">
        <v>3</v>
      </c>
      <c r="BD88" s="66">
        <v>2</v>
      </c>
      <c r="BE88" s="66">
        <v>6.9</v>
      </c>
      <c r="BF88" s="66">
        <v>7.2</v>
      </c>
      <c r="BG88" s="66">
        <v>5.2</v>
      </c>
      <c r="BH88" s="66">
        <v>7.5</v>
      </c>
      <c r="BI88" s="66">
        <v>8.4</v>
      </c>
      <c r="BJ88" s="66">
        <v>6</v>
      </c>
      <c r="BK88" s="66">
        <v>7</v>
      </c>
      <c r="BL88" s="66">
        <v>6.3</v>
      </c>
      <c r="BM88" s="66">
        <v>7.6</v>
      </c>
      <c r="BN88" s="66">
        <v>5.5</v>
      </c>
      <c r="BO88" s="67" t="s">
        <v>78</v>
      </c>
      <c r="BP88" s="66">
        <v>5.2</v>
      </c>
      <c r="BQ88" s="67" t="s">
        <v>78</v>
      </c>
      <c r="BR88" s="67" t="s">
        <v>78</v>
      </c>
      <c r="BS88" s="66"/>
      <c r="BT88" s="66"/>
      <c r="BU88" s="66"/>
      <c r="BV88" s="66">
        <v>6.9</v>
      </c>
      <c r="BW88" s="67" t="s">
        <v>78</v>
      </c>
      <c r="BX88" s="67" t="s">
        <v>78</v>
      </c>
      <c r="BY88" s="66"/>
      <c r="BZ88" s="66"/>
      <c r="CA88" s="66"/>
      <c r="CB88" s="66"/>
      <c r="CC88" s="66"/>
      <c r="CD88" s="66"/>
      <c r="CE88" s="66"/>
      <c r="CF88" s="66"/>
      <c r="CG88" s="66">
        <v>8</v>
      </c>
      <c r="CH88" s="66">
        <v>7.8</v>
      </c>
      <c r="CI88" s="66">
        <v>28</v>
      </c>
      <c r="CJ88" s="66">
        <v>31</v>
      </c>
      <c r="CK88" s="66">
        <v>8.8000000000000007</v>
      </c>
      <c r="CL88" s="66">
        <v>7.9</v>
      </c>
      <c r="CM88" s="66">
        <v>6.1</v>
      </c>
      <c r="CN88" s="66"/>
      <c r="CO88" s="66">
        <v>8.4</v>
      </c>
      <c r="CP88" s="66"/>
      <c r="CQ88" s="66"/>
      <c r="CR88" s="66"/>
      <c r="CS88" s="67" t="s">
        <v>78</v>
      </c>
      <c r="CT88" s="66"/>
      <c r="CU88" s="66"/>
      <c r="CV88" s="66"/>
      <c r="CW88" s="66"/>
      <c r="CX88" s="66"/>
      <c r="CY88" s="66"/>
      <c r="CZ88" s="66"/>
      <c r="DA88" s="66">
        <v>10</v>
      </c>
      <c r="DB88" s="66">
        <v>14</v>
      </c>
      <c r="DC88" s="66"/>
      <c r="DD88" s="66"/>
      <c r="DE88" s="66"/>
      <c r="DF88" s="66">
        <v>0</v>
      </c>
      <c r="DG88" s="66">
        <v>4</v>
      </c>
      <c r="DH88" s="66">
        <v>74</v>
      </c>
      <c r="DI88" s="66">
        <v>63</v>
      </c>
      <c r="DJ88" s="66">
        <v>137</v>
      </c>
      <c r="DK88" s="66">
        <v>74</v>
      </c>
      <c r="DL88" s="66">
        <v>7.47</v>
      </c>
      <c r="DM88" s="66">
        <v>3.13</v>
      </c>
      <c r="DN88" s="64"/>
      <c r="DO88" s="15">
        <f t="shared" si="1"/>
        <v>57</v>
      </c>
    </row>
    <row r="89" spans="2:119" ht="27.75" customHeight="1">
      <c r="B89" s="63">
        <v>2120313198</v>
      </c>
      <c r="C89" s="64" t="s">
        <v>3</v>
      </c>
      <c r="D89" s="64" t="s">
        <v>106</v>
      </c>
      <c r="E89" s="64" t="s">
        <v>93</v>
      </c>
      <c r="F89" s="65">
        <v>35524</v>
      </c>
      <c r="G89" s="64" t="s">
        <v>5</v>
      </c>
      <c r="H89" s="64" t="s">
        <v>154</v>
      </c>
      <c r="I89" s="66">
        <v>6</v>
      </c>
      <c r="J89" s="66">
        <v>8.3000000000000007</v>
      </c>
      <c r="K89" s="66">
        <v>0</v>
      </c>
      <c r="L89" s="66">
        <v>8.3000000000000007</v>
      </c>
      <c r="M89" s="66"/>
      <c r="N89" s="66">
        <v>7.5</v>
      </c>
      <c r="O89" s="66"/>
      <c r="P89" s="67" t="s">
        <v>78</v>
      </c>
      <c r="Q89" s="66"/>
      <c r="R89" s="66"/>
      <c r="S89" s="66"/>
      <c r="T89" s="66"/>
      <c r="U89" s="66"/>
      <c r="V89" s="66"/>
      <c r="W89" s="66"/>
      <c r="X89" s="66">
        <v>4.8</v>
      </c>
      <c r="Y89" s="66">
        <v>0</v>
      </c>
      <c r="Z89" s="66">
        <v>6.5</v>
      </c>
      <c r="AA89" s="66"/>
      <c r="AB89" s="66">
        <v>0</v>
      </c>
      <c r="AC89" s="66"/>
      <c r="AD89" s="67" t="s">
        <v>78</v>
      </c>
      <c r="AE89" s="66"/>
      <c r="AF89" s="66">
        <v>0</v>
      </c>
      <c r="AG89" s="66">
        <v>0</v>
      </c>
      <c r="AH89" s="66"/>
      <c r="AI89" s="66">
        <v>0</v>
      </c>
      <c r="AJ89" s="66"/>
      <c r="AK89" s="66"/>
      <c r="AL89" s="66">
        <v>14</v>
      </c>
      <c r="AM89" s="66">
        <v>31</v>
      </c>
      <c r="AN89" s="66">
        <v>0</v>
      </c>
      <c r="AO89" s="66"/>
      <c r="AP89" s="66"/>
      <c r="AQ89" s="66"/>
      <c r="AR89" s="66"/>
      <c r="AS89" s="66"/>
      <c r="AT89" s="66">
        <v>4.7</v>
      </c>
      <c r="AU89" s="66"/>
      <c r="AV89" s="66"/>
      <c r="AW89" s="66"/>
      <c r="AX89" s="66"/>
      <c r="AY89" s="66"/>
      <c r="AZ89" s="67" t="s">
        <v>78</v>
      </c>
      <c r="BA89" s="66"/>
      <c r="BB89" s="66"/>
      <c r="BC89" s="66">
        <v>1</v>
      </c>
      <c r="BD89" s="66">
        <v>4</v>
      </c>
      <c r="BE89" s="66">
        <v>8.8000000000000007</v>
      </c>
      <c r="BF89" s="66">
        <v>8.6999999999999993</v>
      </c>
      <c r="BG89" s="66">
        <v>5.3</v>
      </c>
      <c r="BH89" s="66">
        <v>8.8000000000000007</v>
      </c>
      <c r="BI89" s="66">
        <v>8.4</v>
      </c>
      <c r="BJ89" s="66">
        <v>7.6</v>
      </c>
      <c r="BK89" s="67" t="s">
        <v>78</v>
      </c>
      <c r="BL89" s="66">
        <v>4.5999999999999996</v>
      </c>
      <c r="BM89" s="66">
        <v>5.0999999999999996</v>
      </c>
      <c r="BN89" s="67" t="s">
        <v>78</v>
      </c>
      <c r="BO89" s="66"/>
      <c r="BP89" s="67" t="s">
        <v>78</v>
      </c>
      <c r="BQ89" s="66">
        <v>4.4000000000000004</v>
      </c>
      <c r="BR89" s="66"/>
      <c r="BS89" s="66"/>
      <c r="BT89" s="66"/>
      <c r="BU89" s="67" t="s">
        <v>78</v>
      </c>
      <c r="BV89" s="66">
        <v>7.6</v>
      </c>
      <c r="BW89" s="66">
        <v>5.4</v>
      </c>
      <c r="BX89" s="67" t="s">
        <v>78</v>
      </c>
      <c r="BY89" s="66"/>
      <c r="BZ89" s="66"/>
      <c r="CA89" s="67" t="s">
        <v>78</v>
      </c>
      <c r="CB89" s="66"/>
      <c r="CC89" s="67" t="s">
        <v>78</v>
      </c>
      <c r="CD89" s="66"/>
      <c r="CE89" s="66"/>
      <c r="CF89" s="66"/>
      <c r="CG89" s="66"/>
      <c r="CH89" s="66">
        <v>7.1</v>
      </c>
      <c r="CI89" s="66">
        <v>23</v>
      </c>
      <c r="CJ89" s="66">
        <v>36</v>
      </c>
      <c r="CK89" s="66">
        <v>0</v>
      </c>
      <c r="CL89" s="66">
        <v>4.7</v>
      </c>
      <c r="CM89" s="66"/>
      <c r="CN89" s="66"/>
      <c r="CO89" s="66"/>
      <c r="CP89" s="66"/>
      <c r="CQ89" s="66"/>
      <c r="CR89" s="66"/>
      <c r="CS89" s="66">
        <v>0</v>
      </c>
      <c r="CT89" s="66"/>
      <c r="CU89" s="66"/>
      <c r="CV89" s="66"/>
      <c r="CW89" s="66"/>
      <c r="CX89" s="66"/>
      <c r="CY89" s="66"/>
      <c r="CZ89" s="66"/>
      <c r="DA89" s="66">
        <v>2</v>
      </c>
      <c r="DB89" s="66">
        <v>22</v>
      </c>
      <c r="DC89" s="66"/>
      <c r="DD89" s="66"/>
      <c r="DE89" s="66"/>
      <c r="DF89" s="66">
        <v>0</v>
      </c>
      <c r="DG89" s="66">
        <v>4</v>
      </c>
      <c r="DH89" s="66">
        <v>40</v>
      </c>
      <c r="DI89" s="66">
        <v>97</v>
      </c>
      <c r="DJ89" s="66">
        <v>137</v>
      </c>
      <c r="DK89" s="66">
        <v>70</v>
      </c>
      <c r="DL89" s="66">
        <v>3.9</v>
      </c>
      <c r="DM89" s="66">
        <v>1.52</v>
      </c>
      <c r="DN89" s="64" t="s">
        <v>300</v>
      </c>
      <c r="DO89" s="15">
        <f t="shared" si="1"/>
        <v>89</v>
      </c>
    </row>
    <row r="90" spans="2:119" ht="27.75" customHeight="1">
      <c r="B90" s="63">
        <v>2220316296</v>
      </c>
      <c r="C90" s="64" t="s">
        <v>107</v>
      </c>
      <c r="D90" s="64" t="s">
        <v>317</v>
      </c>
      <c r="E90" s="64" t="s">
        <v>93</v>
      </c>
      <c r="F90" s="65">
        <v>35804</v>
      </c>
      <c r="G90" s="64" t="s">
        <v>5</v>
      </c>
      <c r="H90" s="64" t="s">
        <v>151</v>
      </c>
      <c r="I90" s="66">
        <v>8.8000000000000007</v>
      </c>
      <c r="J90" s="66">
        <v>7.3</v>
      </c>
      <c r="K90" s="66">
        <v>8.3000000000000007</v>
      </c>
      <c r="L90" s="66">
        <v>5.2</v>
      </c>
      <c r="M90" s="66"/>
      <c r="N90" s="66">
        <v>4.2</v>
      </c>
      <c r="O90" s="66"/>
      <c r="P90" s="67" t="s">
        <v>78</v>
      </c>
      <c r="Q90" s="66"/>
      <c r="R90" s="66"/>
      <c r="S90" s="66"/>
      <c r="T90" s="66"/>
      <c r="U90" s="66"/>
      <c r="V90" s="66"/>
      <c r="W90" s="66"/>
      <c r="X90" s="66">
        <v>6.3</v>
      </c>
      <c r="Y90" s="66">
        <v>0</v>
      </c>
      <c r="Z90" s="66">
        <v>6.1</v>
      </c>
      <c r="AA90" s="66"/>
      <c r="AB90" s="66">
        <v>6.3</v>
      </c>
      <c r="AC90" s="66"/>
      <c r="AD90" s="66">
        <v>7.8</v>
      </c>
      <c r="AE90" s="67" t="s">
        <v>78</v>
      </c>
      <c r="AF90" s="66">
        <v>8.6999999999999993</v>
      </c>
      <c r="AG90" s="66">
        <v>8.6</v>
      </c>
      <c r="AH90" s="67" t="s">
        <v>78</v>
      </c>
      <c r="AI90" s="66">
        <v>5.7</v>
      </c>
      <c r="AJ90" s="66">
        <v>7.2</v>
      </c>
      <c r="AK90" s="66"/>
      <c r="AL90" s="66">
        <v>27</v>
      </c>
      <c r="AM90" s="66">
        <v>18</v>
      </c>
      <c r="AN90" s="66">
        <v>6</v>
      </c>
      <c r="AO90" s="66">
        <v>0</v>
      </c>
      <c r="AP90" s="66">
        <v>6.5</v>
      </c>
      <c r="AQ90" s="66"/>
      <c r="AR90" s="66"/>
      <c r="AS90" s="66"/>
      <c r="AT90" s="66"/>
      <c r="AU90" s="66"/>
      <c r="AV90" s="67" t="s">
        <v>78</v>
      </c>
      <c r="AW90" s="66"/>
      <c r="AX90" s="66"/>
      <c r="AY90" s="66"/>
      <c r="AZ90" s="66"/>
      <c r="BA90" s="66"/>
      <c r="BB90" s="66"/>
      <c r="BC90" s="66">
        <v>2</v>
      </c>
      <c r="BD90" s="66">
        <v>3</v>
      </c>
      <c r="BE90" s="66">
        <v>6.2</v>
      </c>
      <c r="BF90" s="66">
        <v>4.9000000000000004</v>
      </c>
      <c r="BG90" s="66">
        <v>5.3</v>
      </c>
      <c r="BH90" s="66">
        <v>4.8</v>
      </c>
      <c r="BI90" s="66">
        <v>7.8</v>
      </c>
      <c r="BJ90" s="66">
        <v>5.2</v>
      </c>
      <c r="BK90" s="66">
        <v>4.5999999999999996</v>
      </c>
      <c r="BL90" s="67" t="s">
        <v>78</v>
      </c>
      <c r="BM90" s="66">
        <v>6.9</v>
      </c>
      <c r="BN90" s="66">
        <v>0</v>
      </c>
      <c r="BO90" s="67" t="s">
        <v>78</v>
      </c>
      <c r="BP90" s="66"/>
      <c r="BQ90" s="67" t="s">
        <v>78</v>
      </c>
      <c r="BR90" s="66"/>
      <c r="BS90" s="66"/>
      <c r="BT90" s="66"/>
      <c r="BU90" s="66"/>
      <c r="BV90" s="66">
        <v>5.5</v>
      </c>
      <c r="BW90" s="66">
        <v>5.8</v>
      </c>
      <c r="BX90" s="66"/>
      <c r="BY90" s="66"/>
      <c r="BZ90" s="66"/>
      <c r="CA90" s="67" t="s">
        <v>78</v>
      </c>
      <c r="CB90" s="66"/>
      <c r="CC90" s="66"/>
      <c r="CD90" s="66"/>
      <c r="CE90" s="66"/>
      <c r="CF90" s="66"/>
      <c r="CG90" s="66"/>
      <c r="CH90" s="66"/>
      <c r="CI90" s="66">
        <v>20</v>
      </c>
      <c r="CJ90" s="66">
        <v>39</v>
      </c>
      <c r="CK90" s="66">
        <v>0</v>
      </c>
      <c r="CL90" s="66"/>
      <c r="CM90" s="66"/>
      <c r="CN90" s="66"/>
      <c r="CO90" s="66"/>
      <c r="CP90" s="66"/>
      <c r="CQ90" s="66"/>
      <c r="CR90" s="66"/>
      <c r="CS90" s="66"/>
      <c r="CT90" s="66"/>
      <c r="CU90" s="66"/>
      <c r="CV90" s="66"/>
      <c r="CW90" s="66"/>
      <c r="CX90" s="66"/>
      <c r="CY90" s="66">
        <v>6.2</v>
      </c>
      <c r="CZ90" s="66"/>
      <c r="DA90" s="66">
        <v>1</v>
      </c>
      <c r="DB90" s="66">
        <v>23</v>
      </c>
      <c r="DC90" s="66"/>
      <c r="DD90" s="66"/>
      <c r="DE90" s="66"/>
      <c r="DF90" s="66">
        <v>0</v>
      </c>
      <c r="DG90" s="66">
        <v>4</v>
      </c>
      <c r="DH90" s="66">
        <v>50</v>
      </c>
      <c r="DI90" s="66">
        <v>87</v>
      </c>
      <c r="DJ90" s="66">
        <v>137</v>
      </c>
      <c r="DK90" s="66">
        <v>61</v>
      </c>
      <c r="DL90" s="66">
        <v>5.28</v>
      </c>
      <c r="DM90" s="66">
        <v>1.97</v>
      </c>
      <c r="DN90" s="64" t="s">
        <v>120</v>
      </c>
      <c r="DO90" s="15">
        <f t="shared" si="1"/>
        <v>80</v>
      </c>
    </row>
    <row r="91" spans="2:119" ht="27.75" customHeight="1">
      <c r="B91" s="63">
        <v>2220318688</v>
      </c>
      <c r="C91" s="64" t="s">
        <v>92</v>
      </c>
      <c r="D91" s="64" t="s">
        <v>109</v>
      </c>
      <c r="E91" s="64" t="s">
        <v>93</v>
      </c>
      <c r="F91" s="65">
        <v>36079</v>
      </c>
      <c r="G91" s="64" t="s">
        <v>5</v>
      </c>
      <c r="H91" s="64" t="s">
        <v>151</v>
      </c>
      <c r="I91" s="66">
        <v>5.0999999999999996</v>
      </c>
      <c r="J91" s="66">
        <v>7.7</v>
      </c>
      <c r="K91" s="66">
        <v>6.1</v>
      </c>
      <c r="L91" s="66">
        <v>5.6</v>
      </c>
      <c r="M91" s="66"/>
      <c r="N91" s="66">
        <v>4.0999999999999996</v>
      </c>
      <c r="O91" s="66"/>
      <c r="P91" s="66">
        <v>4</v>
      </c>
      <c r="Q91" s="66"/>
      <c r="R91" s="66">
        <v>5.4</v>
      </c>
      <c r="S91" s="66"/>
      <c r="T91" s="67" t="s">
        <v>78</v>
      </c>
      <c r="U91" s="66"/>
      <c r="V91" s="66"/>
      <c r="W91" s="66"/>
      <c r="X91" s="66">
        <v>6</v>
      </c>
      <c r="Y91" s="66">
        <v>7.1</v>
      </c>
      <c r="Z91" s="66">
        <v>5.8</v>
      </c>
      <c r="AA91" s="66">
        <v>8.9</v>
      </c>
      <c r="AB91" s="66"/>
      <c r="AC91" s="66"/>
      <c r="AD91" s="66">
        <v>8.6999999999999993</v>
      </c>
      <c r="AE91" s="66"/>
      <c r="AF91" s="66">
        <v>9.5</v>
      </c>
      <c r="AG91" s="66">
        <v>9.1999999999999993</v>
      </c>
      <c r="AH91" s="66"/>
      <c r="AI91" s="66">
        <v>5.6</v>
      </c>
      <c r="AJ91" s="66">
        <v>6.9</v>
      </c>
      <c r="AK91" s="67" t="s">
        <v>78</v>
      </c>
      <c r="AL91" s="66">
        <v>34</v>
      </c>
      <c r="AM91" s="66">
        <v>11</v>
      </c>
      <c r="AN91" s="66">
        <v>5.0999999999999996</v>
      </c>
      <c r="AO91" s="66">
        <v>5.2</v>
      </c>
      <c r="AP91" s="66"/>
      <c r="AQ91" s="66"/>
      <c r="AR91" s="66">
        <v>0</v>
      </c>
      <c r="AS91" s="66"/>
      <c r="AT91" s="66"/>
      <c r="AU91" s="66"/>
      <c r="AV91" s="67" t="s">
        <v>78</v>
      </c>
      <c r="AW91" s="66"/>
      <c r="AX91" s="66"/>
      <c r="AY91" s="66"/>
      <c r="AZ91" s="66"/>
      <c r="BA91" s="66"/>
      <c r="BB91" s="66"/>
      <c r="BC91" s="66">
        <v>2</v>
      </c>
      <c r="BD91" s="66">
        <v>3</v>
      </c>
      <c r="BE91" s="66">
        <v>7.8</v>
      </c>
      <c r="BF91" s="66">
        <v>7.3</v>
      </c>
      <c r="BG91" s="66">
        <v>5.0999999999999996</v>
      </c>
      <c r="BH91" s="66">
        <v>5.9</v>
      </c>
      <c r="BI91" s="66">
        <v>7.6</v>
      </c>
      <c r="BJ91" s="66">
        <v>6.8</v>
      </c>
      <c r="BK91" s="66">
        <v>7.4</v>
      </c>
      <c r="BL91" s="66">
        <v>8.4</v>
      </c>
      <c r="BM91" s="66">
        <v>7.7</v>
      </c>
      <c r="BN91" s="66">
        <v>6</v>
      </c>
      <c r="BO91" s="67" t="s">
        <v>78</v>
      </c>
      <c r="BP91" s="66">
        <v>6.3</v>
      </c>
      <c r="BQ91" s="67" t="s">
        <v>78</v>
      </c>
      <c r="BR91" s="67" t="s">
        <v>78</v>
      </c>
      <c r="BS91" s="66"/>
      <c r="BT91" s="67" t="s">
        <v>78</v>
      </c>
      <c r="BU91" s="66"/>
      <c r="BV91" s="66">
        <v>7.2</v>
      </c>
      <c r="BW91" s="66">
        <v>5.6</v>
      </c>
      <c r="BX91" s="66"/>
      <c r="BY91" s="66"/>
      <c r="BZ91" s="66"/>
      <c r="CA91" s="66">
        <v>6.9</v>
      </c>
      <c r="CB91" s="67" t="s">
        <v>78</v>
      </c>
      <c r="CC91" s="66"/>
      <c r="CD91" s="66"/>
      <c r="CE91" s="66"/>
      <c r="CF91" s="66"/>
      <c r="CG91" s="66">
        <v>7</v>
      </c>
      <c r="CH91" s="66">
        <v>8.1</v>
      </c>
      <c r="CI91" s="66">
        <v>33</v>
      </c>
      <c r="CJ91" s="66">
        <v>26</v>
      </c>
      <c r="CK91" s="66">
        <v>7.4</v>
      </c>
      <c r="CL91" s="66">
        <v>6.1</v>
      </c>
      <c r="CM91" s="66"/>
      <c r="CN91" s="66"/>
      <c r="CO91" s="67" t="s">
        <v>78</v>
      </c>
      <c r="CP91" s="66"/>
      <c r="CQ91" s="66"/>
      <c r="CR91" s="66"/>
      <c r="CS91" s="66"/>
      <c r="CT91" s="66"/>
      <c r="CU91" s="66"/>
      <c r="CV91" s="66"/>
      <c r="CW91" s="66"/>
      <c r="CX91" s="66"/>
      <c r="CY91" s="66"/>
      <c r="CZ91" s="66"/>
      <c r="DA91" s="66">
        <v>4</v>
      </c>
      <c r="DB91" s="66">
        <v>20</v>
      </c>
      <c r="DC91" s="66"/>
      <c r="DD91" s="66"/>
      <c r="DE91" s="66"/>
      <c r="DF91" s="66">
        <v>0</v>
      </c>
      <c r="DG91" s="66">
        <v>4</v>
      </c>
      <c r="DH91" s="66">
        <v>73</v>
      </c>
      <c r="DI91" s="66">
        <v>64</v>
      </c>
      <c r="DJ91" s="66">
        <v>137</v>
      </c>
      <c r="DK91" s="66">
        <v>76</v>
      </c>
      <c r="DL91" s="66">
        <v>6.4</v>
      </c>
      <c r="DM91" s="66">
        <v>2.52</v>
      </c>
      <c r="DN91" s="64"/>
      <c r="DO91" s="15">
        <f t="shared" si="1"/>
        <v>57</v>
      </c>
    </row>
    <row r="92" spans="2:119" ht="27.75" customHeight="1">
      <c r="B92" s="63">
        <v>2220323978</v>
      </c>
      <c r="C92" s="64" t="s">
        <v>3</v>
      </c>
      <c r="D92" s="64" t="s">
        <v>104</v>
      </c>
      <c r="E92" s="64" t="s">
        <v>93</v>
      </c>
      <c r="F92" s="65">
        <v>36119</v>
      </c>
      <c r="G92" s="64" t="s">
        <v>5</v>
      </c>
      <c r="H92" s="64" t="s">
        <v>151</v>
      </c>
      <c r="I92" s="66">
        <v>8.6</v>
      </c>
      <c r="J92" s="66">
        <v>8.8000000000000007</v>
      </c>
      <c r="K92" s="66">
        <v>8.4</v>
      </c>
      <c r="L92" s="66">
        <v>6.4</v>
      </c>
      <c r="M92" s="66"/>
      <c r="N92" s="66">
        <v>7.6</v>
      </c>
      <c r="O92" s="66"/>
      <c r="P92" s="66">
        <v>4.7</v>
      </c>
      <c r="Q92" s="66"/>
      <c r="R92" s="66">
        <v>7</v>
      </c>
      <c r="S92" s="66"/>
      <c r="T92" s="67" t="s">
        <v>78</v>
      </c>
      <c r="U92" s="66"/>
      <c r="V92" s="66"/>
      <c r="W92" s="66"/>
      <c r="X92" s="66">
        <v>9</v>
      </c>
      <c r="Y92" s="66">
        <v>0</v>
      </c>
      <c r="Z92" s="66">
        <v>7.1</v>
      </c>
      <c r="AA92" s="66"/>
      <c r="AB92" s="66">
        <v>7.5</v>
      </c>
      <c r="AC92" s="66"/>
      <c r="AD92" s="66">
        <v>6.3</v>
      </c>
      <c r="AE92" s="67" t="s">
        <v>78</v>
      </c>
      <c r="AF92" s="66">
        <v>9.3000000000000007</v>
      </c>
      <c r="AG92" s="66">
        <v>8.6999999999999993</v>
      </c>
      <c r="AH92" s="66"/>
      <c r="AI92" s="67" t="s">
        <v>78</v>
      </c>
      <c r="AJ92" s="66"/>
      <c r="AK92" s="66"/>
      <c r="AL92" s="66">
        <v>26</v>
      </c>
      <c r="AM92" s="66">
        <v>19</v>
      </c>
      <c r="AN92" s="66">
        <v>5.8</v>
      </c>
      <c r="AO92" s="66">
        <v>5.5</v>
      </c>
      <c r="AP92" s="66"/>
      <c r="AQ92" s="66"/>
      <c r="AR92" s="66"/>
      <c r="AS92" s="66"/>
      <c r="AT92" s="66">
        <v>5.8</v>
      </c>
      <c r="AU92" s="66"/>
      <c r="AV92" s="66"/>
      <c r="AW92" s="66"/>
      <c r="AX92" s="66"/>
      <c r="AY92" s="66"/>
      <c r="AZ92" s="67" t="s">
        <v>78</v>
      </c>
      <c r="BA92" s="66"/>
      <c r="BB92" s="66"/>
      <c r="BC92" s="66">
        <v>3</v>
      </c>
      <c r="BD92" s="66">
        <v>2</v>
      </c>
      <c r="BE92" s="66">
        <v>7.2</v>
      </c>
      <c r="BF92" s="66">
        <v>6.4</v>
      </c>
      <c r="BG92" s="66">
        <v>4.9000000000000004</v>
      </c>
      <c r="BH92" s="66">
        <v>6.6</v>
      </c>
      <c r="BI92" s="66">
        <v>6.9</v>
      </c>
      <c r="BJ92" s="66">
        <v>5.6</v>
      </c>
      <c r="BK92" s="66">
        <v>6.4</v>
      </c>
      <c r="BL92" s="66">
        <v>6.5</v>
      </c>
      <c r="BM92" s="66">
        <v>7.7</v>
      </c>
      <c r="BN92" s="66">
        <v>5.4</v>
      </c>
      <c r="BO92" s="66">
        <v>6.8</v>
      </c>
      <c r="BP92" s="66">
        <v>6.4</v>
      </c>
      <c r="BQ92" s="66">
        <v>6.7</v>
      </c>
      <c r="BR92" s="67" t="s">
        <v>78</v>
      </c>
      <c r="BS92" s="66"/>
      <c r="BT92" s="66"/>
      <c r="BU92" s="66"/>
      <c r="BV92" s="66">
        <v>6</v>
      </c>
      <c r="BW92" s="66">
        <v>6.3</v>
      </c>
      <c r="BX92" s="66"/>
      <c r="BY92" s="66"/>
      <c r="BZ92" s="66"/>
      <c r="CA92" s="67" t="s">
        <v>78</v>
      </c>
      <c r="CB92" s="66">
        <v>0</v>
      </c>
      <c r="CC92" s="66"/>
      <c r="CD92" s="66"/>
      <c r="CE92" s="67" t="s">
        <v>78</v>
      </c>
      <c r="CF92" s="66"/>
      <c r="CG92" s="66">
        <v>5.3</v>
      </c>
      <c r="CH92" s="66">
        <v>8.1</v>
      </c>
      <c r="CI92" s="66">
        <v>34</v>
      </c>
      <c r="CJ92" s="66">
        <v>25</v>
      </c>
      <c r="CK92" s="66">
        <v>5.7</v>
      </c>
      <c r="CL92" s="66">
        <v>9.1</v>
      </c>
      <c r="CM92" s="66"/>
      <c r="CN92" s="66"/>
      <c r="CO92" s="66">
        <v>7.2</v>
      </c>
      <c r="CP92" s="67" t="s">
        <v>78</v>
      </c>
      <c r="CQ92" s="66"/>
      <c r="CR92" s="66"/>
      <c r="CS92" s="67" t="s">
        <v>78</v>
      </c>
      <c r="CT92" s="66"/>
      <c r="CU92" s="66"/>
      <c r="CV92" s="66"/>
      <c r="CW92" s="66"/>
      <c r="CX92" s="66"/>
      <c r="CY92" s="66"/>
      <c r="CZ92" s="66"/>
      <c r="DA92" s="66">
        <v>7</v>
      </c>
      <c r="DB92" s="66">
        <v>17</v>
      </c>
      <c r="DC92" s="66"/>
      <c r="DD92" s="66"/>
      <c r="DE92" s="66"/>
      <c r="DF92" s="66">
        <v>0</v>
      </c>
      <c r="DG92" s="66">
        <v>4</v>
      </c>
      <c r="DH92" s="66">
        <v>70</v>
      </c>
      <c r="DI92" s="66">
        <v>67</v>
      </c>
      <c r="DJ92" s="66">
        <v>137</v>
      </c>
      <c r="DK92" s="66">
        <v>76</v>
      </c>
      <c r="DL92" s="66">
        <v>6.35</v>
      </c>
      <c r="DM92" s="66">
        <v>2.56</v>
      </c>
      <c r="DN92" s="64"/>
      <c r="DO92" s="15">
        <f t="shared" si="1"/>
        <v>61</v>
      </c>
    </row>
    <row r="93" spans="2:119" ht="27.75" customHeight="1">
      <c r="B93" s="63">
        <v>2220324009</v>
      </c>
      <c r="C93" s="64" t="s">
        <v>94</v>
      </c>
      <c r="D93" s="64" t="s">
        <v>133</v>
      </c>
      <c r="E93" s="64" t="s">
        <v>93</v>
      </c>
      <c r="F93" s="65">
        <v>35959</v>
      </c>
      <c r="G93" s="64" t="s">
        <v>5</v>
      </c>
      <c r="H93" s="64" t="s">
        <v>153</v>
      </c>
      <c r="I93" s="66">
        <v>0</v>
      </c>
      <c r="J93" s="66">
        <v>7.4</v>
      </c>
      <c r="K93" s="66">
        <v>8.3000000000000007</v>
      </c>
      <c r="L93" s="66">
        <v>5.0999999999999996</v>
      </c>
      <c r="M93" s="66"/>
      <c r="N93" s="66">
        <v>0</v>
      </c>
      <c r="O93" s="66"/>
      <c r="P93" s="66"/>
      <c r="Q93" s="66"/>
      <c r="R93" s="66"/>
      <c r="S93" s="66"/>
      <c r="T93" s="66"/>
      <c r="U93" s="66"/>
      <c r="V93" s="66"/>
      <c r="W93" s="66"/>
      <c r="X93" s="66">
        <v>7.1</v>
      </c>
      <c r="Y93" s="67" t="s">
        <v>78</v>
      </c>
      <c r="Z93" s="66">
        <v>0</v>
      </c>
      <c r="AA93" s="66"/>
      <c r="AB93" s="66">
        <v>7.9</v>
      </c>
      <c r="AC93" s="66"/>
      <c r="AD93" s="67" t="s">
        <v>78</v>
      </c>
      <c r="AE93" s="66"/>
      <c r="AF93" s="66">
        <v>8.6</v>
      </c>
      <c r="AG93" s="66">
        <v>5.7</v>
      </c>
      <c r="AH93" s="66"/>
      <c r="AI93" s="66">
        <v>4.8</v>
      </c>
      <c r="AJ93" s="66">
        <v>0</v>
      </c>
      <c r="AK93" s="66"/>
      <c r="AL93" s="66">
        <v>15</v>
      </c>
      <c r="AM93" s="66">
        <v>30</v>
      </c>
      <c r="AN93" s="66">
        <v>4.0999999999999996</v>
      </c>
      <c r="AO93" s="66">
        <v>0</v>
      </c>
      <c r="AP93" s="67" t="s">
        <v>78</v>
      </c>
      <c r="AQ93" s="66"/>
      <c r="AR93" s="66"/>
      <c r="AS93" s="66"/>
      <c r="AT93" s="66"/>
      <c r="AU93" s="66"/>
      <c r="AV93" s="66"/>
      <c r="AW93" s="66"/>
      <c r="AX93" s="66"/>
      <c r="AY93" s="66"/>
      <c r="AZ93" s="66"/>
      <c r="BA93" s="66"/>
      <c r="BB93" s="66"/>
      <c r="BC93" s="66">
        <v>1</v>
      </c>
      <c r="BD93" s="66">
        <v>4</v>
      </c>
      <c r="BE93" s="66">
        <v>7.9</v>
      </c>
      <c r="BF93" s="66">
        <v>7.9</v>
      </c>
      <c r="BG93" s="66">
        <v>4.5</v>
      </c>
      <c r="BH93" s="66">
        <v>6.4</v>
      </c>
      <c r="BI93" s="66">
        <v>6.3</v>
      </c>
      <c r="BJ93" s="66">
        <v>7.4</v>
      </c>
      <c r="BK93" s="66"/>
      <c r="BL93" s="66">
        <v>8.1</v>
      </c>
      <c r="BM93" s="66">
        <v>8</v>
      </c>
      <c r="BN93" s="66"/>
      <c r="BO93" s="66"/>
      <c r="BP93" s="66"/>
      <c r="BQ93" s="66"/>
      <c r="BR93" s="66"/>
      <c r="BS93" s="66"/>
      <c r="BT93" s="66"/>
      <c r="BU93" s="66"/>
      <c r="BV93" s="66">
        <v>6.4</v>
      </c>
      <c r="BW93" s="66">
        <v>6.9</v>
      </c>
      <c r="BX93" s="66"/>
      <c r="BY93" s="66"/>
      <c r="BZ93" s="66"/>
      <c r="CA93" s="66"/>
      <c r="CB93" s="66"/>
      <c r="CC93" s="66"/>
      <c r="CD93" s="66"/>
      <c r="CE93" s="66"/>
      <c r="CF93" s="66"/>
      <c r="CG93" s="66"/>
      <c r="CH93" s="66">
        <v>6.8</v>
      </c>
      <c r="CI93" s="66">
        <v>21</v>
      </c>
      <c r="CJ93" s="66">
        <v>38</v>
      </c>
      <c r="CK93" s="66">
        <v>5.0999999999999996</v>
      </c>
      <c r="CL93" s="66">
        <v>5.6</v>
      </c>
      <c r="CM93" s="66">
        <v>0</v>
      </c>
      <c r="CN93" s="66"/>
      <c r="CO93" s="66"/>
      <c r="CP93" s="66"/>
      <c r="CQ93" s="66">
        <v>0</v>
      </c>
      <c r="CR93" s="66"/>
      <c r="CS93" s="66"/>
      <c r="CT93" s="66"/>
      <c r="CU93" s="66"/>
      <c r="CV93" s="66"/>
      <c r="CW93" s="66"/>
      <c r="CX93" s="66"/>
      <c r="CY93" s="66"/>
      <c r="CZ93" s="66">
        <v>7.4</v>
      </c>
      <c r="DA93" s="66">
        <v>5</v>
      </c>
      <c r="DB93" s="66">
        <v>19</v>
      </c>
      <c r="DC93" s="66"/>
      <c r="DD93" s="66"/>
      <c r="DE93" s="66"/>
      <c r="DF93" s="66">
        <v>0</v>
      </c>
      <c r="DG93" s="66">
        <v>4</v>
      </c>
      <c r="DH93" s="66">
        <v>42</v>
      </c>
      <c r="DI93" s="66">
        <v>95</v>
      </c>
      <c r="DJ93" s="66">
        <v>137</v>
      </c>
      <c r="DK93" s="66">
        <v>58</v>
      </c>
      <c r="DL93" s="66">
        <v>5.15</v>
      </c>
      <c r="DM93" s="66">
        <v>1.95</v>
      </c>
      <c r="DN93" s="64"/>
      <c r="DO93" s="15">
        <f t="shared" si="1"/>
        <v>87</v>
      </c>
    </row>
    <row r="94" spans="2:119" ht="27.75" customHeight="1">
      <c r="B94" s="63">
        <v>2220326443</v>
      </c>
      <c r="C94" s="64" t="s">
        <v>8</v>
      </c>
      <c r="D94" s="64" t="s">
        <v>109</v>
      </c>
      <c r="E94" s="64" t="s">
        <v>93</v>
      </c>
      <c r="F94" s="65">
        <v>36096</v>
      </c>
      <c r="G94" s="64" t="s">
        <v>5</v>
      </c>
      <c r="H94" s="64" t="s">
        <v>151</v>
      </c>
      <c r="I94" s="66">
        <v>7.9</v>
      </c>
      <c r="J94" s="66">
        <v>8.1999999999999993</v>
      </c>
      <c r="K94" s="67" t="s">
        <v>78</v>
      </c>
      <c r="L94" s="66">
        <v>9.6</v>
      </c>
      <c r="M94" s="66"/>
      <c r="N94" s="66">
        <v>7</v>
      </c>
      <c r="O94" s="66"/>
      <c r="P94" s="66">
        <v>6.3</v>
      </c>
      <c r="Q94" s="66"/>
      <c r="R94" s="66">
        <v>7</v>
      </c>
      <c r="S94" s="66"/>
      <c r="T94" s="67" t="s">
        <v>78</v>
      </c>
      <c r="U94" s="66"/>
      <c r="V94" s="66"/>
      <c r="W94" s="66"/>
      <c r="X94" s="66">
        <v>7.1</v>
      </c>
      <c r="Y94" s="66">
        <v>7.1</v>
      </c>
      <c r="Z94" s="66">
        <v>6.1</v>
      </c>
      <c r="AA94" s="66">
        <v>7.3</v>
      </c>
      <c r="AB94" s="66"/>
      <c r="AC94" s="66"/>
      <c r="AD94" s="66">
        <v>5.7</v>
      </c>
      <c r="AE94" s="66"/>
      <c r="AF94" s="66">
        <v>9.5</v>
      </c>
      <c r="AG94" s="66">
        <v>9.8000000000000007</v>
      </c>
      <c r="AH94" s="66"/>
      <c r="AI94" s="66">
        <v>6.8</v>
      </c>
      <c r="AJ94" s="67" t="s">
        <v>78</v>
      </c>
      <c r="AK94" s="67" t="s">
        <v>78</v>
      </c>
      <c r="AL94" s="66">
        <v>29</v>
      </c>
      <c r="AM94" s="66">
        <v>16</v>
      </c>
      <c r="AN94" s="66">
        <v>6.6</v>
      </c>
      <c r="AO94" s="66">
        <v>6.4</v>
      </c>
      <c r="AP94" s="66">
        <v>9</v>
      </c>
      <c r="AQ94" s="66"/>
      <c r="AR94" s="66"/>
      <c r="AS94" s="66"/>
      <c r="AT94" s="66"/>
      <c r="AU94" s="66"/>
      <c r="AV94" s="67" t="s">
        <v>78</v>
      </c>
      <c r="AW94" s="66"/>
      <c r="AX94" s="66"/>
      <c r="AY94" s="66"/>
      <c r="AZ94" s="66"/>
      <c r="BA94" s="66"/>
      <c r="BB94" s="66"/>
      <c r="BC94" s="66">
        <v>3</v>
      </c>
      <c r="BD94" s="66">
        <v>2</v>
      </c>
      <c r="BE94" s="66">
        <v>7.9</v>
      </c>
      <c r="BF94" s="66">
        <v>6.3</v>
      </c>
      <c r="BG94" s="66">
        <v>5.0999999999999996</v>
      </c>
      <c r="BH94" s="66">
        <v>6.4</v>
      </c>
      <c r="BI94" s="66">
        <v>6.4</v>
      </c>
      <c r="BJ94" s="66">
        <v>5</v>
      </c>
      <c r="BK94" s="66">
        <v>4.8</v>
      </c>
      <c r="BL94" s="66">
        <v>8.8000000000000007</v>
      </c>
      <c r="BM94" s="66">
        <v>6.7</v>
      </c>
      <c r="BN94" s="67" t="s">
        <v>78</v>
      </c>
      <c r="BO94" s="67" t="s">
        <v>78</v>
      </c>
      <c r="BP94" s="66">
        <v>4.0999999999999996</v>
      </c>
      <c r="BQ94" s="67" t="s">
        <v>78</v>
      </c>
      <c r="BR94" s="66"/>
      <c r="BS94" s="66"/>
      <c r="BT94" s="66"/>
      <c r="BU94" s="66"/>
      <c r="BV94" s="66">
        <v>5.7</v>
      </c>
      <c r="BW94" s="66">
        <v>6.4</v>
      </c>
      <c r="BX94" s="66"/>
      <c r="BY94" s="66"/>
      <c r="BZ94" s="66"/>
      <c r="CA94" s="66">
        <v>0</v>
      </c>
      <c r="CB94" s="66"/>
      <c r="CC94" s="66"/>
      <c r="CD94" s="66"/>
      <c r="CE94" s="66"/>
      <c r="CF94" s="66"/>
      <c r="CG94" s="66"/>
      <c r="CH94" s="66">
        <v>5.0999999999999996</v>
      </c>
      <c r="CI94" s="66">
        <v>25</v>
      </c>
      <c r="CJ94" s="66">
        <v>34</v>
      </c>
      <c r="CK94" s="66">
        <v>6.8</v>
      </c>
      <c r="CL94" s="66">
        <v>6.2</v>
      </c>
      <c r="CM94" s="67" t="s">
        <v>78</v>
      </c>
      <c r="CN94" s="66"/>
      <c r="CO94" s="66">
        <v>6.2</v>
      </c>
      <c r="CP94" s="66"/>
      <c r="CQ94" s="66"/>
      <c r="CR94" s="66"/>
      <c r="CS94" s="66">
        <v>7.3</v>
      </c>
      <c r="CT94" s="66"/>
      <c r="CU94" s="66"/>
      <c r="CV94" s="66"/>
      <c r="CW94" s="66"/>
      <c r="CX94" s="66"/>
      <c r="CY94" s="66"/>
      <c r="CZ94" s="66"/>
      <c r="DA94" s="66">
        <v>9</v>
      </c>
      <c r="DB94" s="66">
        <v>15</v>
      </c>
      <c r="DC94" s="66"/>
      <c r="DD94" s="66"/>
      <c r="DE94" s="66"/>
      <c r="DF94" s="66">
        <v>0</v>
      </c>
      <c r="DG94" s="66">
        <v>4</v>
      </c>
      <c r="DH94" s="66">
        <v>66</v>
      </c>
      <c r="DI94" s="66">
        <v>71</v>
      </c>
      <c r="DJ94" s="66">
        <v>137</v>
      </c>
      <c r="DK94" s="66">
        <v>73</v>
      </c>
      <c r="DL94" s="66">
        <v>6.31</v>
      </c>
      <c r="DM94" s="66">
        <v>2.37</v>
      </c>
      <c r="DN94" s="64"/>
      <c r="DO94" s="15">
        <f t="shared" si="1"/>
        <v>65</v>
      </c>
    </row>
    <row r="95" spans="2:119" ht="27.75" customHeight="1">
      <c r="B95" s="63">
        <v>2220328346</v>
      </c>
      <c r="C95" s="64" t="s">
        <v>1</v>
      </c>
      <c r="D95" s="64" t="s">
        <v>109</v>
      </c>
      <c r="E95" s="64" t="s">
        <v>93</v>
      </c>
      <c r="F95" s="65">
        <v>36029</v>
      </c>
      <c r="G95" s="64" t="s">
        <v>5</v>
      </c>
      <c r="H95" s="64" t="s">
        <v>151</v>
      </c>
      <c r="I95" s="66">
        <v>7.2</v>
      </c>
      <c r="J95" s="66">
        <v>8.3000000000000007</v>
      </c>
      <c r="K95" s="66">
        <v>6</v>
      </c>
      <c r="L95" s="66">
        <v>7</v>
      </c>
      <c r="M95" s="66"/>
      <c r="N95" s="66">
        <v>5.3</v>
      </c>
      <c r="O95" s="66"/>
      <c r="P95" s="66">
        <v>5.5</v>
      </c>
      <c r="Q95" s="66"/>
      <c r="R95" s="66">
        <v>5.9</v>
      </c>
      <c r="S95" s="66"/>
      <c r="T95" s="67" t="s">
        <v>78</v>
      </c>
      <c r="U95" s="66"/>
      <c r="V95" s="66"/>
      <c r="W95" s="66"/>
      <c r="X95" s="66">
        <v>6.7</v>
      </c>
      <c r="Y95" s="66">
        <v>6.6</v>
      </c>
      <c r="Z95" s="66">
        <v>8.6999999999999993</v>
      </c>
      <c r="AA95" s="66"/>
      <c r="AB95" s="66">
        <v>7.7</v>
      </c>
      <c r="AC95" s="66"/>
      <c r="AD95" s="66">
        <v>9.1999999999999993</v>
      </c>
      <c r="AE95" s="67" t="s">
        <v>78</v>
      </c>
      <c r="AF95" s="66">
        <v>9</v>
      </c>
      <c r="AG95" s="66">
        <v>8.9</v>
      </c>
      <c r="AH95" s="66"/>
      <c r="AI95" s="66">
        <v>6</v>
      </c>
      <c r="AJ95" s="67" t="s">
        <v>78</v>
      </c>
      <c r="AK95" s="66">
        <v>8.6</v>
      </c>
      <c r="AL95" s="66">
        <v>33</v>
      </c>
      <c r="AM95" s="66">
        <v>12</v>
      </c>
      <c r="AN95" s="66">
        <v>5.6</v>
      </c>
      <c r="AO95" s="66">
        <v>6.4</v>
      </c>
      <c r="AP95" s="66">
        <v>9.1999999999999993</v>
      </c>
      <c r="AQ95" s="66"/>
      <c r="AR95" s="66"/>
      <c r="AS95" s="66"/>
      <c r="AT95" s="66"/>
      <c r="AU95" s="66"/>
      <c r="AV95" s="66"/>
      <c r="AW95" s="66"/>
      <c r="AX95" s="66"/>
      <c r="AY95" s="66"/>
      <c r="AZ95" s="67" t="s">
        <v>78</v>
      </c>
      <c r="BA95" s="66"/>
      <c r="BB95" s="66"/>
      <c r="BC95" s="66">
        <v>3</v>
      </c>
      <c r="BD95" s="66">
        <v>2</v>
      </c>
      <c r="BE95" s="66">
        <v>7.1</v>
      </c>
      <c r="BF95" s="66">
        <v>6.2</v>
      </c>
      <c r="BG95" s="66">
        <v>6</v>
      </c>
      <c r="BH95" s="66">
        <v>6.8</v>
      </c>
      <c r="BI95" s="66">
        <v>5.9</v>
      </c>
      <c r="BJ95" s="66">
        <v>7.2</v>
      </c>
      <c r="BK95" s="66">
        <v>5.8</v>
      </c>
      <c r="BL95" s="66">
        <v>7.1</v>
      </c>
      <c r="BM95" s="66">
        <v>8.1</v>
      </c>
      <c r="BN95" s="67" t="s">
        <v>78</v>
      </c>
      <c r="BO95" s="67" t="s">
        <v>78</v>
      </c>
      <c r="BP95" s="66">
        <v>6.6</v>
      </c>
      <c r="BQ95" s="66">
        <v>7.4</v>
      </c>
      <c r="BR95" s="66"/>
      <c r="BS95" s="66"/>
      <c r="BT95" s="67" t="s">
        <v>78</v>
      </c>
      <c r="BU95" s="66"/>
      <c r="BV95" s="66">
        <v>6</v>
      </c>
      <c r="BW95" s="66">
        <v>5.9</v>
      </c>
      <c r="BX95" s="66">
        <v>6.4</v>
      </c>
      <c r="BY95" s="66"/>
      <c r="BZ95" s="66"/>
      <c r="CA95" s="67" t="s">
        <v>78</v>
      </c>
      <c r="CB95" s="66"/>
      <c r="CC95" s="66"/>
      <c r="CD95" s="66"/>
      <c r="CE95" s="66"/>
      <c r="CF95" s="66"/>
      <c r="CG95" s="67" t="s">
        <v>78</v>
      </c>
      <c r="CH95" s="66">
        <v>8.3000000000000007</v>
      </c>
      <c r="CI95" s="66">
        <v>29</v>
      </c>
      <c r="CJ95" s="66">
        <v>30</v>
      </c>
      <c r="CK95" s="66">
        <v>4.5999999999999996</v>
      </c>
      <c r="CL95" s="66">
        <v>6.1</v>
      </c>
      <c r="CM95" s="66">
        <v>7.8</v>
      </c>
      <c r="CN95" s="66"/>
      <c r="CO95" s="66"/>
      <c r="CP95" s="66">
        <v>7.4</v>
      </c>
      <c r="CQ95" s="66"/>
      <c r="CR95" s="66"/>
      <c r="CS95" s="66">
        <v>7.7</v>
      </c>
      <c r="CT95" s="66"/>
      <c r="CU95" s="66"/>
      <c r="CV95" s="66"/>
      <c r="CW95" s="66"/>
      <c r="CX95" s="66"/>
      <c r="CY95" s="66"/>
      <c r="CZ95" s="66"/>
      <c r="DA95" s="66">
        <v>12</v>
      </c>
      <c r="DB95" s="66">
        <v>12</v>
      </c>
      <c r="DC95" s="66"/>
      <c r="DD95" s="66"/>
      <c r="DE95" s="66"/>
      <c r="DF95" s="66">
        <v>0</v>
      </c>
      <c r="DG95" s="66">
        <v>4</v>
      </c>
      <c r="DH95" s="66">
        <v>77</v>
      </c>
      <c r="DI95" s="66">
        <v>60</v>
      </c>
      <c r="DJ95" s="66">
        <v>137</v>
      </c>
      <c r="DK95" s="66">
        <v>77</v>
      </c>
      <c r="DL95" s="66">
        <v>6.93</v>
      </c>
      <c r="DM95" s="66">
        <v>2.81</v>
      </c>
      <c r="DN95" s="64"/>
      <c r="DO95" s="15">
        <f t="shared" si="1"/>
        <v>54</v>
      </c>
    </row>
    <row r="96" spans="2:119" ht="27.75" customHeight="1">
      <c r="B96" s="63">
        <v>2220326444</v>
      </c>
      <c r="C96" s="64" t="s">
        <v>3</v>
      </c>
      <c r="D96" s="64" t="s">
        <v>362</v>
      </c>
      <c r="E96" s="64" t="s">
        <v>288</v>
      </c>
      <c r="F96" s="65">
        <v>36059</v>
      </c>
      <c r="G96" s="64" t="s">
        <v>5</v>
      </c>
      <c r="H96" s="64" t="s">
        <v>151</v>
      </c>
      <c r="I96" s="66">
        <v>5.3</v>
      </c>
      <c r="J96" s="66">
        <v>8.1</v>
      </c>
      <c r="K96" s="66"/>
      <c r="L96" s="66">
        <v>4.2</v>
      </c>
      <c r="M96" s="66"/>
      <c r="N96" s="66">
        <v>4.8</v>
      </c>
      <c r="O96" s="66"/>
      <c r="P96" s="67" t="s">
        <v>78</v>
      </c>
      <c r="Q96" s="66"/>
      <c r="R96" s="66"/>
      <c r="S96" s="66"/>
      <c r="T96" s="66"/>
      <c r="U96" s="66"/>
      <c r="V96" s="66"/>
      <c r="W96" s="66"/>
      <c r="X96" s="66">
        <v>5</v>
      </c>
      <c r="Y96" s="67" t="s">
        <v>78</v>
      </c>
      <c r="Z96" s="66">
        <v>5.9</v>
      </c>
      <c r="AA96" s="66"/>
      <c r="AB96" s="66">
        <v>6.6</v>
      </c>
      <c r="AC96" s="66"/>
      <c r="AD96" s="66">
        <v>7.5</v>
      </c>
      <c r="AE96" s="67" t="s">
        <v>78</v>
      </c>
      <c r="AF96" s="66">
        <v>9.4</v>
      </c>
      <c r="AG96" s="66">
        <v>7.4</v>
      </c>
      <c r="AH96" s="67" t="s">
        <v>78</v>
      </c>
      <c r="AI96" s="66">
        <v>0</v>
      </c>
      <c r="AJ96" s="66"/>
      <c r="AK96" s="67" t="s">
        <v>78</v>
      </c>
      <c r="AL96" s="66">
        <v>20</v>
      </c>
      <c r="AM96" s="66">
        <v>25</v>
      </c>
      <c r="AN96" s="66">
        <v>7.3</v>
      </c>
      <c r="AO96" s="66">
        <v>7.9</v>
      </c>
      <c r="AP96" s="66">
        <v>7.1</v>
      </c>
      <c r="AQ96" s="66"/>
      <c r="AR96" s="66"/>
      <c r="AS96" s="66"/>
      <c r="AT96" s="66"/>
      <c r="AU96" s="66"/>
      <c r="AV96" s="67" t="s">
        <v>78</v>
      </c>
      <c r="AW96" s="66"/>
      <c r="AX96" s="66"/>
      <c r="AY96" s="66"/>
      <c r="AZ96" s="66"/>
      <c r="BA96" s="66"/>
      <c r="BB96" s="66"/>
      <c r="BC96" s="66">
        <v>3</v>
      </c>
      <c r="BD96" s="66">
        <v>2</v>
      </c>
      <c r="BE96" s="66">
        <v>7.5</v>
      </c>
      <c r="BF96" s="66">
        <v>6.5</v>
      </c>
      <c r="BG96" s="66">
        <v>4.9000000000000004</v>
      </c>
      <c r="BH96" s="66">
        <v>4</v>
      </c>
      <c r="BI96" s="66">
        <v>6.1</v>
      </c>
      <c r="BJ96" s="66">
        <v>4.3</v>
      </c>
      <c r="BK96" s="66">
        <v>4.0999999999999996</v>
      </c>
      <c r="BL96" s="66">
        <v>5.4</v>
      </c>
      <c r="BM96" s="67" t="s">
        <v>78</v>
      </c>
      <c r="BN96" s="67" t="s">
        <v>78</v>
      </c>
      <c r="BO96" s="66"/>
      <c r="BP96" s="66"/>
      <c r="BQ96" s="66"/>
      <c r="BR96" s="66"/>
      <c r="BS96" s="66"/>
      <c r="BT96" s="66"/>
      <c r="BU96" s="66"/>
      <c r="BV96" s="66">
        <v>4.4000000000000004</v>
      </c>
      <c r="BW96" s="66"/>
      <c r="BX96" s="66"/>
      <c r="BY96" s="66"/>
      <c r="BZ96" s="66"/>
      <c r="CA96" s="66"/>
      <c r="CB96" s="66"/>
      <c r="CC96" s="66"/>
      <c r="CD96" s="66"/>
      <c r="CE96" s="66"/>
      <c r="CF96" s="66"/>
      <c r="CG96" s="66"/>
      <c r="CH96" s="66"/>
      <c r="CI96" s="66">
        <v>18</v>
      </c>
      <c r="CJ96" s="66">
        <v>41</v>
      </c>
      <c r="CK96" s="66"/>
      <c r="CL96" s="66">
        <v>4.4000000000000004</v>
      </c>
      <c r="CM96" s="67" t="s">
        <v>78</v>
      </c>
      <c r="CN96" s="66"/>
      <c r="CO96" s="66">
        <v>4.5999999999999996</v>
      </c>
      <c r="CP96" s="66"/>
      <c r="CQ96" s="66"/>
      <c r="CR96" s="66"/>
      <c r="CS96" s="66"/>
      <c r="CT96" s="66"/>
      <c r="CU96" s="66"/>
      <c r="CV96" s="66"/>
      <c r="CW96" s="66"/>
      <c r="CX96" s="66"/>
      <c r="CY96" s="66"/>
      <c r="CZ96" s="66"/>
      <c r="DA96" s="66">
        <v>5</v>
      </c>
      <c r="DB96" s="66">
        <v>19</v>
      </c>
      <c r="DC96" s="66"/>
      <c r="DD96" s="66"/>
      <c r="DE96" s="66"/>
      <c r="DF96" s="66">
        <v>0</v>
      </c>
      <c r="DG96" s="66">
        <v>4</v>
      </c>
      <c r="DH96" s="66">
        <v>46</v>
      </c>
      <c r="DI96" s="66">
        <v>91</v>
      </c>
      <c r="DJ96" s="66">
        <v>137</v>
      </c>
      <c r="DK96" s="66">
        <v>65</v>
      </c>
      <c r="DL96" s="66">
        <v>4.24</v>
      </c>
      <c r="DM96" s="66">
        <v>1.35</v>
      </c>
      <c r="DN96" s="64"/>
      <c r="DO96" s="15">
        <f t="shared" si="1"/>
        <v>85</v>
      </c>
    </row>
    <row r="97" spans="2:119" ht="27.75" customHeight="1">
      <c r="B97" s="63">
        <v>2221217659</v>
      </c>
      <c r="C97" s="64" t="s">
        <v>3</v>
      </c>
      <c r="D97" s="64" t="s">
        <v>363</v>
      </c>
      <c r="E97" s="64" t="s">
        <v>289</v>
      </c>
      <c r="F97" s="65">
        <v>36022</v>
      </c>
      <c r="G97" s="64" t="s">
        <v>95</v>
      </c>
      <c r="H97" s="64" t="s">
        <v>151</v>
      </c>
      <c r="I97" s="66">
        <v>7.7</v>
      </c>
      <c r="J97" s="66">
        <v>7.5</v>
      </c>
      <c r="K97" s="66">
        <v>5.8</v>
      </c>
      <c r="L97" s="66">
        <v>7.9</v>
      </c>
      <c r="M97" s="66"/>
      <c r="N97" s="66">
        <v>6.6</v>
      </c>
      <c r="O97" s="66"/>
      <c r="P97" s="66">
        <v>5.7</v>
      </c>
      <c r="Q97" s="66"/>
      <c r="R97" s="66">
        <v>6.3</v>
      </c>
      <c r="S97" s="66"/>
      <c r="T97" s="67" t="s">
        <v>78</v>
      </c>
      <c r="U97" s="66"/>
      <c r="V97" s="66"/>
      <c r="W97" s="66"/>
      <c r="X97" s="66">
        <v>7.3</v>
      </c>
      <c r="Y97" s="66">
        <v>6.5</v>
      </c>
      <c r="Z97" s="66">
        <v>8.8000000000000007</v>
      </c>
      <c r="AA97" s="66"/>
      <c r="AB97" s="66"/>
      <c r="AC97" s="66"/>
      <c r="AD97" s="66">
        <v>7.5</v>
      </c>
      <c r="AE97" s="66"/>
      <c r="AF97" s="66">
        <v>9.3000000000000007</v>
      </c>
      <c r="AG97" s="66">
        <v>7.4</v>
      </c>
      <c r="AH97" s="66">
        <v>6.5</v>
      </c>
      <c r="AI97" s="66">
        <v>7</v>
      </c>
      <c r="AJ97" s="67" t="s">
        <v>78</v>
      </c>
      <c r="AK97" s="66">
        <v>7.1</v>
      </c>
      <c r="AL97" s="66">
        <v>34</v>
      </c>
      <c r="AM97" s="66">
        <v>11</v>
      </c>
      <c r="AN97" s="66">
        <v>8.4</v>
      </c>
      <c r="AO97" s="66">
        <v>7.5</v>
      </c>
      <c r="AP97" s="66">
        <v>9.5</v>
      </c>
      <c r="AQ97" s="66"/>
      <c r="AR97" s="66"/>
      <c r="AS97" s="66"/>
      <c r="AT97" s="66"/>
      <c r="AU97" s="66"/>
      <c r="AV97" s="67" t="s">
        <v>78</v>
      </c>
      <c r="AW97" s="66"/>
      <c r="AX97" s="66"/>
      <c r="AY97" s="66"/>
      <c r="AZ97" s="66"/>
      <c r="BA97" s="66"/>
      <c r="BB97" s="66"/>
      <c r="BC97" s="66">
        <v>3</v>
      </c>
      <c r="BD97" s="66">
        <v>2</v>
      </c>
      <c r="BE97" s="66">
        <v>7.2</v>
      </c>
      <c r="BF97" s="66">
        <v>6.5</v>
      </c>
      <c r="BG97" s="66">
        <v>7.3</v>
      </c>
      <c r="BH97" s="66">
        <v>7.9</v>
      </c>
      <c r="BI97" s="66">
        <v>6.9</v>
      </c>
      <c r="BJ97" s="66">
        <v>7.5</v>
      </c>
      <c r="BK97" s="66">
        <v>6.7</v>
      </c>
      <c r="BL97" s="66">
        <v>8.9</v>
      </c>
      <c r="BM97" s="66">
        <v>7.6</v>
      </c>
      <c r="BN97" s="66">
        <v>6.7</v>
      </c>
      <c r="BO97" s="67" t="s">
        <v>78</v>
      </c>
      <c r="BP97" s="66">
        <v>6.1</v>
      </c>
      <c r="BQ97" s="66">
        <v>8.1</v>
      </c>
      <c r="BR97" s="67" t="s">
        <v>78</v>
      </c>
      <c r="BS97" s="66"/>
      <c r="BT97" s="67" t="s">
        <v>78</v>
      </c>
      <c r="BU97" s="66"/>
      <c r="BV97" s="66">
        <v>5.6</v>
      </c>
      <c r="BW97" s="66">
        <v>6.8</v>
      </c>
      <c r="BX97" s="67" t="s">
        <v>78</v>
      </c>
      <c r="BY97" s="67" t="s">
        <v>78</v>
      </c>
      <c r="BZ97" s="66"/>
      <c r="CA97" s="66"/>
      <c r="CB97" s="66"/>
      <c r="CC97" s="66"/>
      <c r="CD97" s="67" t="s">
        <v>78</v>
      </c>
      <c r="CE97" s="66"/>
      <c r="CF97" s="66"/>
      <c r="CG97" s="66"/>
      <c r="CH97" s="66">
        <v>8.5</v>
      </c>
      <c r="CI97" s="66">
        <v>29</v>
      </c>
      <c r="CJ97" s="66">
        <v>30</v>
      </c>
      <c r="CK97" s="66">
        <v>6.5</v>
      </c>
      <c r="CL97" s="66">
        <v>6.4</v>
      </c>
      <c r="CM97" s="66">
        <v>4</v>
      </c>
      <c r="CN97" s="66"/>
      <c r="CO97" s="66">
        <v>5.6</v>
      </c>
      <c r="CP97" s="66"/>
      <c r="CQ97" s="66"/>
      <c r="CR97" s="66"/>
      <c r="CS97" s="66"/>
      <c r="CT97" s="66"/>
      <c r="CU97" s="66"/>
      <c r="CV97" s="66"/>
      <c r="CW97" s="67" t="s">
        <v>78</v>
      </c>
      <c r="CX97" s="66"/>
      <c r="CY97" s="66"/>
      <c r="CZ97" s="66"/>
      <c r="DA97" s="66">
        <v>10</v>
      </c>
      <c r="DB97" s="66">
        <v>14</v>
      </c>
      <c r="DC97" s="66"/>
      <c r="DD97" s="66"/>
      <c r="DE97" s="66"/>
      <c r="DF97" s="66">
        <v>0</v>
      </c>
      <c r="DG97" s="66">
        <v>4</v>
      </c>
      <c r="DH97" s="66">
        <v>76</v>
      </c>
      <c r="DI97" s="66">
        <v>61</v>
      </c>
      <c r="DJ97" s="66">
        <v>137</v>
      </c>
      <c r="DK97" s="66">
        <v>76</v>
      </c>
      <c r="DL97" s="66">
        <v>6.92</v>
      </c>
      <c r="DM97" s="66">
        <v>2.82</v>
      </c>
      <c r="DN97" s="64"/>
      <c r="DO97" s="15">
        <f t="shared" si="1"/>
        <v>55</v>
      </c>
    </row>
    <row r="98" spans="2:119" ht="27.75" customHeight="1">
      <c r="B98" s="63">
        <v>2221326446</v>
      </c>
      <c r="C98" s="64" t="s">
        <v>92</v>
      </c>
      <c r="D98" s="64" t="s">
        <v>364</v>
      </c>
      <c r="E98" s="64" t="s">
        <v>365</v>
      </c>
      <c r="F98" s="65">
        <v>35949</v>
      </c>
      <c r="G98" s="64" t="s">
        <v>95</v>
      </c>
      <c r="H98" s="64" t="s">
        <v>151</v>
      </c>
      <c r="I98" s="66">
        <v>6.8</v>
      </c>
      <c r="J98" s="66">
        <v>6.6</v>
      </c>
      <c r="K98" s="66">
        <v>7.6</v>
      </c>
      <c r="L98" s="66">
        <v>6.7</v>
      </c>
      <c r="M98" s="66"/>
      <c r="N98" s="66">
        <v>7.5</v>
      </c>
      <c r="O98" s="66"/>
      <c r="P98" s="66">
        <v>6.4</v>
      </c>
      <c r="Q98" s="66"/>
      <c r="R98" s="66">
        <v>7</v>
      </c>
      <c r="S98" s="66"/>
      <c r="T98" s="67" t="s">
        <v>78</v>
      </c>
      <c r="U98" s="66"/>
      <c r="V98" s="66"/>
      <c r="W98" s="66"/>
      <c r="X98" s="66">
        <v>6.9</v>
      </c>
      <c r="Y98" s="66">
        <v>9.5</v>
      </c>
      <c r="Z98" s="66">
        <v>9.1999999999999993</v>
      </c>
      <c r="AA98" s="66"/>
      <c r="AB98" s="66">
        <v>5.9</v>
      </c>
      <c r="AC98" s="66"/>
      <c r="AD98" s="67" t="s">
        <v>78</v>
      </c>
      <c r="AE98" s="66"/>
      <c r="AF98" s="66">
        <v>8.4</v>
      </c>
      <c r="AG98" s="66">
        <v>7.7</v>
      </c>
      <c r="AH98" s="66">
        <v>4.5</v>
      </c>
      <c r="AI98" s="66">
        <v>6.3</v>
      </c>
      <c r="AJ98" s="66">
        <v>6.6</v>
      </c>
      <c r="AK98" s="66">
        <v>5.7</v>
      </c>
      <c r="AL98" s="66">
        <v>37</v>
      </c>
      <c r="AM98" s="66">
        <v>8</v>
      </c>
      <c r="AN98" s="66">
        <v>7.9</v>
      </c>
      <c r="AO98" s="66">
        <v>6</v>
      </c>
      <c r="AP98" s="66"/>
      <c r="AQ98" s="66">
        <v>7.2</v>
      </c>
      <c r="AR98" s="66"/>
      <c r="AS98" s="66"/>
      <c r="AT98" s="66"/>
      <c r="AU98" s="66"/>
      <c r="AV98" s="66"/>
      <c r="AW98" s="67" t="s">
        <v>78</v>
      </c>
      <c r="AX98" s="66"/>
      <c r="AY98" s="66"/>
      <c r="AZ98" s="66"/>
      <c r="BA98" s="66"/>
      <c r="BB98" s="66"/>
      <c r="BC98" s="66">
        <v>3</v>
      </c>
      <c r="BD98" s="66">
        <v>2</v>
      </c>
      <c r="BE98" s="66">
        <v>6.7</v>
      </c>
      <c r="BF98" s="66">
        <v>7.3</v>
      </c>
      <c r="BG98" s="66">
        <v>6.8</v>
      </c>
      <c r="BH98" s="66">
        <v>5.5</v>
      </c>
      <c r="BI98" s="66">
        <v>6.2</v>
      </c>
      <c r="BJ98" s="66">
        <v>7.3</v>
      </c>
      <c r="BK98" s="66">
        <v>6.7</v>
      </c>
      <c r="BL98" s="66">
        <v>7.5</v>
      </c>
      <c r="BM98" s="66">
        <v>6.9</v>
      </c>
      <c r="BN98" s="66">
        <v>5.5</v>
      </c>
      <c r="BO98" s="66">
        <v>6.3</v>
      </c>
      <c r="BP98" s="66">
        <v>6.5</v>
      </c>
      <c r="BQ98" s="67" t="s">
        <v>78</v>
      </c>
      <c r="BR98" s="67" t="s">
        <v>78</v>
      </c>
      <c r="BS98" s="66"/>
      <c r="BT98" s="67" t="s">
        <v>78</v>
      </c>
      <c r="BU98" s="66"/>
      <c r="BV98" s="66">
        <v>6</v>
      </c>
      <c r="BW98" s="66">
        <v>6.9</v>
      </c>
      <c r="BX98" s="67" t="s">
        <v>78</v>
      </c>
      <c r="BY98" s="67" t="s">
        <v>78</v>
      </c>
      <c r="BZ98" s="66"/>
      <c r="CA98" s="66"/>
      <c r="CB98" s="67" t="s">
        <v>78</v>
      </c>
      <c r="CC98" s="66"/>
      <c r="CD98" s="66"/>
      <c r="CE98" s="66"/>
      <c r="CF98" s="66"/>
      <c r="CG98" s="66">
        <v>5.9</v>
      </c>
      <c r="CH98" s="66">
        <v>7.7</v>
      </c>
      <c r="CI98" s="66">
        <v>32</v>
      </c>
      <c r="CJ98" s="66">
        <v>27</v>
      </c>
      <c r="CK98" s="66">
        <v>7.2</v>
      </c>
      <c r="CL98" s="66">
        <v>6.6</v>
      </c>
      <c r="CM98" s="66"/>
      <c r="CN98" s="66"/>
      <c r="CO98" s="66"/>
      <c r="CP98" s="66"/>
      <c r="CQ98" s="66"/>
      <c r="CR98" s="66"/>
      <c r="CS98" s="66"/>
      <c r="CT98" s="67" t="s">
        <v>78</v>
      </c>
      <c r="CU98" s="66"/>
      <c r="CV98" s="66"/>
      <c r="CW98" s="66"/>
      <c r="CX98" s="66"/>
      <c r="CY98" s="66"/>
      <c r="CZ98" s="66"/>
      <c r="DA98" s="66">
        <v>4</v>
      </c>
      <c r="DB98" s="66">
        <v>20</v>
      </c>
      <c r="DC98" s="66"/>
      <c r="DD98" s="66"/>
      <c r="DE98" s="66"/>
      <c r="DF98" s="66">
        <v>0</v>
      </c>
      <c r="DG98" s="66">
        <v>4</v>
      </c>
      <c r="DH98" s="66">
        <v>76</v>
      </c>
      <c r="DI98" s="66">
        <v>61</v>
      </c>
      <c r="DJ98" s="66">
        <v>137</v>
      </c>
      <c r="DK98" s="66">
        <v>76</v>
      </c>
      <c r="DL98" s="66">
        <v>6.8</v>
      </c>
      <c r="DM98" s="66">
        <v>2.7</v>
      </c>
      <c r="DN98" s="64"/>
      <c r="DO98" s="15">
        <f t="shared" si="1"/>
        <v>55</v>
      </c>
    </row>
    <row r="99" spans="2:119" ht="27.75" customHeight="1">
      <c r="B99" s="63">
        <v>2220217666</v>
      </c>
      <c r="C99" s="64" t="s">
        <v>3</v>
      </c>
      <c r="D99" s="64" t="s">
        <v>119</v>
      </c>
      <c r="E99" s="64" t="s">
        <v>290</v>
      </c>
      <c r="F99" s="65">
        <v>35835</v>
      </c>
      <c r="G99" s="64" t="s">
        <v>5</v>
      </c>
      <c r="H99" s="64" t="s">
        <v>151</v>
      </c>
      <c r="I99" s="66">
        <v>6.8</v>
      </c>
      <c r="J99" s="66">
        <v>8</v>
      </c>
      <c r="K99" s="66">
        <v>6.1</v>
      </c>
      <c r="L99" s="66">
        <v>5.2</v>
      </c>
      <c r="M99" s="66"/>
      <c r="N99" s="66">
        <v>4.0999999999999996</v>
      </c>
      <c r="O99" s="66"/>
      <c r="P99" s="66">
        <v>0</v>
      </c>
      <c r="Q99" s="66"/>
      <c r="R99" s="66"/>
      <c r="S99" s="66"/>
      <c r="T99" s="66"/>
      <c r="U99" s="66"/>
      <c r="V99" s="66"/>
      <c r="W99" s="66"/>
      <c r="X99" s="66">
        <v>5.8</v>
      </c>
      <c r="Y99" s="66">
        <v>5.0999999999999996</v>
      </c>
      <c r="Z99" s="66">
        <v>0</v>
      </c>
      <c r="AA99" s="66">
        <v>0</v>
      </c>
      <c r="AB99" s="66"/>
      <c r="AC99" s="66"/>
      <c r="AD99" s="66">
        <v>4.8</v>
      </c>
      <c r="AE99" s="66"/>
      <c r="AF99" s="66">
        <v>9</v>
      </c>
      <c r="AG99" s="66">
        <v>9.3000000000000007</v>
      </c>
      <c r="AH99" s="66"/>
      <c r="AI99" s="66">
        <v>5.5</v>
      </c>
      <c r="AJ99" s="66"/>
      <c r="AK99" s="67" t="s">
        <v>78</v>
      </c>
      <c r="AL99" s="66">
        <v>22</v>
      </c>
      <c r="AM99" s="66">
        <v>23</v>
      </c>
      <c r="AN99" s="66">
        <v>6</v>
      </c>
      <c r="AO99" s="66">
        <v>6.7</v>
      </c>
      <c r="AP99" s="66">
        <v>9</v>
      </c>
      <c r="AQ99" s="66"/>
      <c r="AR99" s="66"/>
      <c r="AS99" s="66"/>
      <c r="AT99" s="66"/>
      <c r="AU99" s="66"/>
      <c r="AV99" s="67" t="s">
        <v>78</v>
      </c>
      <c r="AW99" s="66"/>
      <c r="AX99" s="66"/>
      <c r="AY99" s="66"/>
      <c r="AZ99" s="66"/>
      <c r="BA99" s="66"/>
      <c r="BB99" s="66"/>
      <c r="BC99" s="66">
        <v>3</v>
      </c>
      <c r="BD99" s="66">
        <v>2</v>
      </c>
      <c r="BE99" s="66">
        <v>6.7</v>
      </c>
      <c r="BF99" s="66">
        <v>6</v>
      </c>
      <c r="BG99" s="66">
        <v>5.5</v>
      </c>
      <c r="BH99" s="66">
        <v>6.2</v>
      </c>
      <c r="BI99" s="66">
        <v>6.3</v>
      </c>
      <c r="BJ99" s="67" t="s">
        <v>78</v>
      </c>
      <c r="BK99" s="67" t="s">
        <v>78</v>
      </c>
      <c r="BL99" s="66">
        <v>7.3</v>
      </c>
      <c r="BM99" s="66">
        <v>6.4</v>
      </c>
      <c r="BN99" s="66"/>
      <c r="BO99" s="66"/>
      <c r="BP99" s="67" t="s">
        <v>78</v>
      </c>
      <c r="BQ99" s="67" t="s">
        <v>78</v>
      </c>
      <c r="BR99" s="66"/>
      <c r="BS99" s="66"/>
      <c r="BT99" s="66"/>
      <c r="BU99" s="66"/>
      <c r="BV99" s="66">
        <v>5.5</v>
      </c>
      <c r="BW99" s="66">
        <v>6.1</v>
      </c>
      <c r="BX99" s="66"/>
      <c r="BY99" s="66"/>
      <c r="BZ99" s="66"/>
      <c r="CA99" s="67" t="s">
        <v>78</v>
      </c>
      <c r="CB99" s="66"/>
      <c r="CC99" s="66"/>
      <c r="CD99" s="66"/>
      <c r="CE99" s="66"/>
      <c r="CF99" s="66"/>
      <c r="CG99" s="67" t="s">
        <v>78</v>
      </c>
      <c r="CH99" s="66">
        <v>6</v>
      </c>
      <c r="CI99" s="66">
        <v>19</v>
      </c>
      <c r="CJ99" s="66">
        <v>40</v>
      </c>
      <c r="CK99" s="66">
        <v>5.8</v>
      </c>
      <c r="CL99" s="66">
        <v>7.1</v>
      </c>
      <c r="CM99" s="66"/>
      <c r="CN99" s="66"/>
      <c r="CO99" s="66">
        <v>5.4</v>
      </c>
      <c r="CP99" s="66"/>
      <c r="CQ99" s="66"/>
      <c r="CR99" s="66"/>
      <c r="CS99" s="66">
        <v>5.5</v>
      </c>
      <c r="CT99" s="66"/>
      <c r="CU99" s="66"/>
      <c r="CV99" s="66"/>
      <c r="CW99" s="66"/>
      <c r="CX99" s="66"/>
      <c r="CY99" s="66"/>
      <c r="CZ99" s="66"/>
      <c r="DA99" s="66">
        <v>9</v>
      </c>
      <c r="DB99" s="66">
        <v>15</v>
      </c>
      <c r="DC99" s="66"/>
      <c r="DD99" s="66"/>
      <c r="DE99" s="66"/>
      <c r="DF99" s="66">
        <v>0</v>
      </c>
      <c r="DG99" s="66">
        <v>4</v>
      </c>
      <c r="DH99" s="66">
        <v>53</v>
      </c>
      <c r="DI99" s="66">
        <v>84</v>
      </c>
      <c r="DJ99" s="66">
        <v>137</v>
      </c>
      <c r="DK99" s="66">
        <v>69</v>
      </c>
      <c r="DL99" s="66">
        <v>4.88</v>
      </c>
      <c r="DM99" s="66">
        <v>1.71</v>
      </c>
      <c r="DN99" s="64"/>
      <c r="DO99" s="15">
        <f t="shared" si="1"/>
        <v>78</v>
      </c>
    </row>
    <row r="100" spans="2:119" ht="27.75" customHeight="1">
      <c r="B100" s="63">
        <v>2220326448</v>
      </c>
      <c r="C100" s="64" t="s">
        <v>8</v>
      </c>
      <c r="D100" s="64" t="s">
        <v>366</v>
      </c>
      <c r="E100" s="64" t="s">
        <v>105</v>
      </c>
      <c r="F100" s="65">
        <v>35898</v>
      </c>
      <c r="G100" s="64" t="s">
        <v>5</v>
      </c>
      <c r="H100" s="64" t="s">
        <v>151</v>
      </c>
      <c r="I100" s="66">
        <v>8.1</v>
      </c>
      <c r="J100" s="66">
        <v>8.1</v>
      </c>
      <c r="K100" s="66">
        <v>6</v>
      </c>
      <c r="L100" s="66">
        <v>9.4</v>
      </c>
      <c r="M100" s="66"/>
      <c r="N100" s="66">
        <v>8.8000000000000007</v>
      </c>
      <c r="O100" s="66"/>
      <c r="P100" s="66">
        <v>7.1</v>
      </c>
      <c r="Q100" s="66"/>
      <c r="R100" s="67" t="s">
        <v>78</v>
      </c>
      <c r="S100" s="66"/>
      <c r="T100" s="66"/>
      <c r="U100" s="66"/>
      <c r="V100" s="66"/>
      <c r="W100" s="66"/>
      <c r="X100" s="66">
        <v>7.2</v>
      </c>
      <c r="Y100" s="67" t="s">
        <v>78</v>
      </c>
      <c r="Z100" s="66">
        <v>5.0999999999999996</v>
      </c>
      <c r="AA100" s="66"/>
      <c r="AB100" s="66"/>
      <c r="AC100" s="66"/>
      <c r="AD100" s="66">
        <v>0</v>
      </c>
      <c r="AE100" s="66"/>
      <c r="AF100" s="66">
        <v>9.6999999999999993</v>
      </c>
      <c r="AG100" s="66">
        <v>9.6999999999999993</v>
      </c>
      <c r="AH100" s="66">
        <v>0</v>
      </c>
      <c r="AI100" s="66">
        <v>7.6</v>
      </c>
      <c r="AJ100" s="67" t="s">
        <v>78</v>
      </c>
      <c r="AK100" s="66"/>
      <c r="AL100" s="66">
        <v>22</v>
      </c>
      <c r="AM100" s="66">
        <v>23</v>
      </c>
      <c r="AN100" s="66">
        <v>7.6</v>
      </c>
      <c r="AO100" s="66">
        <v>7.5</v>
      </c>
      <c r="AP100" s="66"/>
      <c r="AQ100" s="66">
        <v>9.8000000000000007</v>
      </c>
      <c r="AR100" s="66"/>
      <c r="AS100" s="66"/>
      <c r="AT100" s="66"/>
      <c r="AU100" s="66"/>
      <c r="AV100" s="66"/>
      <c r="AW100" s="67" t="s">
        <v>78</v>
      </c>
      <c r="AX100" s="66"/>
      <c r="AY100" s="66"/>
      <c r="AZ100" s="66"/>
      <c r="BA100" s="66"/>
      <c r="BB100" s="66"/>
      <c r="BC100" s="66">
        <v>3</v>
      </c>
      <c r="BD100" s="66">
        <v>2</v>
      </c>
      <c r="BE100" s="66">
        <v>8.3000000000000007</v>
      </c>
      <c r="BF100" s="66">
        <v>7</v>
      </c>
      <c r="BG100" s="66">
        <v>6.9</v>
      </c>
      <c r="BH100" s="66">
        <v>8.1</v>
      </c>
      <c r="BI100" s="66">
        <v>8.1999999999999993</v>
      </c>
      <c r="BJ100" s="66">
        <v>7.7</v>
      </c>
      <c r="BK100" s="66">
        <v>7.3</v>
      </c>
      <c r="BL100" s="66">
        <v>7.2</v>
      </c>
      <c r="BM100" s="66">
        <v>8.9</v>
      </c>
      <c r="BN100" s="66">
        <v>6.2</v>
      </c>
      <c r="BO100" s="67" t="s">
        <v>78</v>
      </c>
      <c r="BP100" s="67" t="s">
        <v>78</v>
      </c>
      <c r="BQ100" s="67" t="s">
        <v>78</v>
      </c>
      <c r="BR100" s="66"/>
      <c r="BS100" s="66"/>
      <c r="BT100" s="66"/>
      <c r="BU100" s="66"/>
      <c r="BV100" s="66">
        <v>5.8</v>
      </c>
      <c r="BW100" s="66">
        <v>7.4</v>
      </c>
      <c r="BX100" s="67" t="s">
        <v>78</v>
      </c>
      <c r="BY100" s="66"/>
      <c r="BZ100" s="66"/>
      <c r="CA100" s="66"/>
      <c r="CB100" s="66"/>
      <c r="CC100" s="67" t="s">
        <v>78</v>
      </c>
      <c r="CD100" s="66"/>
      <c r="CE100" s="66"/>
      <c r="CF100" s="66"/>
      <c r="CG100" s="66"/>
      <c r="CH100" s="66">
        <v>5.4</v>
      </c>
      <c r="CI100" s="66">
        <v>25</v>
      </c>
      <c r="CJ100" s="66">
        <v>34</v>
      </c>
      <c r="CK100" s="66">
        <v>6.3</v>
      </c>
      <c r="CL100" s="66">
        <v>6.6</v>
      </c>
      <c r="CM100" s="66"/>
      <c r="CN100" s="66">
        <v>6.8</v>
      </c>
      <c r="CO100" s="66">
        <v>0</v>
      </c>
      <c r="CP100" s="66"/>
      <c r="CQ100" s="66"/>
      <c r="CR100" s="66"/>
      <c r="CS100" s="66"/>
      <c r="CT100" s="66"/>
      <c r="CU100" s="66"/>
      <c r="CV100" s="66"/>
      <c r="CW100" s="66"/>
      <c r="CX100" s="66"/>
      <c r="CY100" s="66"/>
      <c r="CZ100" s="67" t="s">
        <v>78</v>
      </c>
      <c r="DA100" s="66">
        <v>7</v>
      </c>
      <c r="DB100" s="66">
        <v>17</v>
      </c>
      <c r="DC100" s="66"/>
      <c r="DD100" s="66"/>
      <c r="DE100" s="66"/>
      <c r="DF100" s="66">
        <v>0</v>
      </c>
      <c r="DG100" s="66">
        <v>4</v>
      </c>
      <c r="DH100" s="66">
        <v>57</v>
      </c>
      <c r="DI100" s="66">
        <v>80</v>
      </c>
      <c r="DJ100" s="66">
        <v>137</v>
      </c>
      <c r="DK100" s="66">
        <v>74</v>
      </c>
      <c r="DL100" s="66">
        <v>5.58</v>
      </c>
      <c r="DM100" s="66">
        <v>2.31</v>
      </c>
      <c r="DN100" s="64"/>
      <c r="DO100" s="15">
        <f t="shared" si="1"/>
        <v>74</v>
      </c>
    </row>
    <row r="101" spans="2:119" ht="27.75" customHeight="1">
      <c r="B101" s="63">
        <v>2220328860</v>
      </c>
      <c r="C101" s="64" t="s">
        <v>3</v>
      </c>
      <c r="D101" s="64" t="s">
        <v>109</v>
      </c>
      <c r="E101" s="64" t="s">
        <v>292</v>
      </c>
      <c r="F101" s="65">
        <v>36078</v>
      </c>
      <c r="G101" s="64" t="s">
        <v>5</v>
      </c>
      <c r="H101" s="64" t="s">
        <v>151</v>
      </c>
      <c r="I101" s="66">
        <v>7.5</v>
      </c>
      <c r="J101" s="66">
        <v>7.6</v>
      </c>
      <c r="K101" s="66">
        <v>8.1999999999999993</v>
      </c>
      <c r="L101" s="66">
        <v>8.5</v>
      </c>
      <c r="M101" s="66"/>
      <c r="N101" s="66">
        <v>6.3</v>
      </c>
      <c r="O101" s="66"/>
      <c r="P101" s="66">
        <v>6</v>
      </c>
      <c r="Q101" s="66"/>
      <c r="R101" s="66">
        <v>6.2</v>
      </c>
      <c r="S101" s="66"/>
      <c r="T101" s="67" t="s">
        <v>78</v>
      </c>
      <c r="U101" s="66"/>
      <c r="V101" s="66"/>
      <c r="W101" s="66"/>
      <c r="X101" s="66">
        <v>6.5</v>
      </c>
      <c r="Y101" s="66">
        <v>8.6999999999999993</v>
      </c>
      <c r="Z101" s="66">
        <v>6.7</v>
      </c>
      <c r="AA101" s="66">
        <v>9.1999999999999993</v>
      </c>
      <c r="AB101" s="66"/>
      <c r="AC101" s="66"/>
      <c r="AD101" s="66">
        <v>8.9</v>
      </c>
      <c r="AE101" s="66"/>
      <c r="AF101" s="66">
        <v>9</v>
      </c>
      <c r="AG101" s="66">
        <v>9.3000000000000007</v>
      </c>
      <c r="AH101" s="67" t="s">
        <v>78</v>
      </c>
      <c r="AI101" s="66">
        <v>9.1999999999999993</v>
      </c>
      <c r="AJ101" s="66"/>
      <c r="AK101" s="66">
        <v>8.6999999999999993</v>
      </c>
      <c r="AL101" s="66">
        <v>33</v>
      </c>
      <c r="AM101" s="66">
        <v>12</v>
      </c>
      <c r="AN101" s="66">
        <v>7.6</v>
      </c>
      <c r="AO101" s="66">
        <v>6.3</v>
      </c>
      <c r="AP101" s="66">
        <v>8.4</v>
      </c>
      <c r="AQ101" s="66"/>
      <c r="AR101" s="66"/>
      <c r="AS101" s="66"/>
      <c r="AT101" s="66"/>
      <c r="AU101" s="66"/>
      <c r="AV101" s="67" t="s">
        <v>78</v>
      </c>
      <c r="AW101" s="66"/>
      <c r="AX101" s="66"/>
      <c r="AY101" s="66"/>
      <c r="AZ101" s="66"/>
      <c r="BA101" s="66"/>
      <c r="BB101" s="66"/>
      <c r="BC101" s="66">
        <v>3</v>
      </c>
      <c r="BD101" s="66">
        <v>2</v>
      </c>
      <c r="BE101" s="66">
        <v>6.6</v>
      </c>
      <c r="BF101" s="66">
        <v>5.5</v>
      </c>
      <c r="BG101" s="66">
        <v>4.5999999999999996</v>
      </c>
      <c r="BH101" s="66">
        <v>5</v>
      </c>
      <c r="BI101" s="66">
        <v>6.6</v>
      </c>
      <c r="BJ101" s="66">
        <v>7</v>
      </c>
      <c r="BK101" s="66">
        <v>4.8</v>
      </c>
      <c r="BL101" s="67" t="s">
        <v>78</v>
      </c>
      <c r="BM101" s="66">
        <v>7.5</v>
      </c>
      <c r="BN101" s="67" t="s">
        <v>78</v>
      </c>
      <c r="BO101" s="66">
        <v>5.3</v>
      </c>
      <c r="BP101" s="66"/>
      <c r="BQ101" s="67" t="s">
        <v>78</v>
      </c>
      <c r="BR101" s="66"/>
      <c r="BS101" s="66"/>
      <c r="BT101" s="66"/>
      <c r="BU101" s="66"/>
      <c r="BV101" s="66">
        <v>6.2</v>
      </c>
      <c r="BW101" s="66">
        <v>6.8</v>
      </c>
      <c r="BX101" s="67" t="s">
        <v>78</v>
      </c>
      <c r="BY101" s="66"/>
      <c r="BZ101" s="66"/>
      <c r="CA101" s="66">
        <v>5.2</v>
      </c>
      <c r="CB101" s="66"/>
      <c r="CC101" s="66"/>
      <c r="CD101" s="66"/>
      <c r="CE101" s="66"/>
      <c r="CF101" s="66"/>
      <c r="CG101" s="67" t="s">
        <v>78</v>
      </c>
      <c r="CH101" s="66">
        <v>8.4</v>
      </c>
      <c r="CI101" s="66">
        <v>26</v>
      </c>
      <c r="CJ101" s="66">
        <v>33</v>
      </c>
      <c r="CK101" s="66">
        <v>5.9</v>
      </c>
      <c r="CL101" s="66">
        <v>4.7</v>
      </c>
      <c r="CM101" s="66">
        <v>7.6</v>
      </c>
      <c r="CN101" s="66"/>
      <c r="CO101" s="66">
        <v>6.3</v>
      </c>
      <c r="CP101" s="67" t="s">
        <v>78</v>
      </c>
      <c r="CQ101" s="66"/>
      <c r="CR101" s="66"/>
      <c r="CS101" s="66">
        <v>6.9</v>
      </c>
      <c r="CT101" s="66"/>
      <c r="CU101" s="66"/>
      <c r="CV101" s="66"/>
      <c r="CW101" s="66"/>
      <c r="CX101" s="66"/>
      <c r="CY101" s="66"/>
      <c r="CZ101" s="66"/>
      <c r="DA101" s="66">
        <v>12</v>
      </c>
      <c r="DB101" s="66">
        <v>12</v>
      </c>
      <c r="DC101" s="66"/>
      <c r="DD101" s="66"/>
      <c r="DE101" s="66"/>
      <c r="DF101" s="66">
        <v>0</v>
      </c>
      <c r="DG101" s="66">
        <v>4</v>
      </c>
      <c r="DH101" s="66">
        <v>74</v>
      </c>
      <c r="DI101" s="66">
        <v>63</v>
      </c>
      <c r="DJ101" s="66">
        <v>137</v>
      </c>
      <c r="DK101" s="66">
        <v>74</v>
      </c>
      <c r="DL101" s="66">
        <v>6.89</v>
      </c>
      <c r="DM101" s="66">
        <v>2.8</v>
      </c>
      <c r="DN101" s="64"/>
      <c r="DO101" s="15">
        <f t="shared" si="1"/>
        <v>57</v>
      </c>
    </row>
    <row r="102" spans="2:119" ht="27.75" customHeight="1">
      <c r="B102" s="63">
        <v>2220326451</v>
      </c>
      <c r="C102" s="64" t="s">
        <v>134</v>
      </c>
      <c r="D102" s="64" t="s">
        <v>133</v>
      </c>
      <c r="E102" s="64" t="s">
        <v>293</v>
      </c>
      <c r="F102" s="65">
        <v>36003</v>
      </c>
      <c r="G102" s="64" t="s">
        <v>5</v>
      </c>
      <c r="H102" s="64" t="s">
        <v>151</v>
      </c>
      <c r="I102" s="66">
        <v>4.5999999999999996</v>
      </c>
      <c r="J102" s="66">
        <v>6</v>
      </c>
      <c r="K102" s="66">
        <v>0</v>
      </c>
      <c r="L102" s="66">
        <v>7.5</v>
      </c>
      <c r="M102" s="66"/>
      <c r="N102" s="66">
        <v>5.6</v>
      </c>
      <c r="O102" s="66"/>
      <c r="P102" s="66">
        <v>6.5</v>
      </c>
      <c r="Q102" s="66"/>
      <c r="R102" s="66"/>
      <c r="S102" s="66"/>
      <c r="T102" s="66"/>
      <c r="U102" s="66"/>
      <c r="V102" s="66"/>
      <c r="W102" s="66"/>
      <c r="X102" s="66">
        <v>0</v>
      </c>
      <c r="Y102" s="66"/>
      <c r="Z102" s="66">
        <v>0</v>
      </c>
      <c r="AA102" s="66"/>
      <c r="AB102" s="66">
        <v>5</v>
      </c>
      <c r="AC102" s="66"/>
      <c r="AD102" s="66"/>
      <c r="AE102" s="66"/>
      <c r="AF102" s="66">
        <v>8.3000000000000007</v>
      </c>
      <c r="AG102" s="66">
        <v>7</v>
      </c>
      <c r="AH102" s="66">
        <v>7.5</v>
      </c>
      <c r="AI102" s="66">
        <v>4.8</v>
      </c>
      <c r="AJ102" s="66"/>
      <c r="AK102" s="66">
        <v>0</v>
      </c>
      <c r="AL102" s="66">
        <v>19</v>
      </c>
      <c r="AM102" s="66">
        <v>26</v>
      </c>
      <c r="AN102" s="66">
        <v>5.5</v>
      </c>
      <c r="AO102" s="66">
        <v>0</v>
      </c>
      <c r="AP102" s="66"/>
      <c r="AQ102" s="66"/>
      <c r="AR102" s="66"/>
      <c r="AS102" s="66"/>
      <c r="AT102" s="66"/>
      <c r="AU102" s="66"/>
      <c r="AV102" s="66"/>
      <c r="AW102" s="66"/>
      <c r="AX102" s="66"/>
      <c r="AY102" s="66"/>
      <c r="AZ102" s="66"/>
      <c r="BA102" s="66"/>
      <c r="BB102" s="66"/>
      <c r="BC102" s="66">
        <v>1</v>
      </c>
      <c r="BD102" s="66">
        <v>4</v>
      </c>
      <c r="BE102" s="66">
        <v>6</v>
      </c>
      <c r="BF102" s="66">
        <v>4.5999999999999996</v>
      </c>
      <c r="BG102" s="66">
        <v>0</v>
      </c>
      <c r="BH102" s="66">
        <v>4.5</v>
      </c>
      <c r="BI102" s="66">
        <v>6.2</v>
      </c>
      <c r="BJ102" s="66">
        <v>4.4000000000000004</v>
      </c>
      <c r="BK102" s="66"/>
      <c r="BL102" s="66">
        <v>5.9</v>
      </c>
      <c r="BM102" s="66">
        <v>0</v>
      </c>
      <c r="BN102" s="66"/>
      <c r="BO102" s="66"/>
      <c r="BP102" s="66"/>
      <c r="BQ102" s="66"/>
      <c r="BR102" s="66"/>
      <c r="BS102" s="66"/>
      <c r="BT102" s="66"/>
      <c r="BU102" s="66"/>
      <c r="BV102" s="66">
        <v>4.9000000000000004</v>
      </c>
      <c r="BW102" s="66">
        <v>5</v>
      </c>
      <c r="BX102" s="66"/>
      <c r="BY102" s="66"/>
      <c r="BZ102" s="66"/>
      <c r="CA102" s="66"/>
      <c r="CB102" s="66"/>
      <c r="CC102" s="66"/>
      <c r="CD102" s="66"/>
      <c r="CE102" s="66"/>
      <c r="CF102" s="66"/>
      <c r="CG102" s="66"/>
      <c r="CH102" s="66">
        <v>5.6</v>
      </c>
      <c r="CI102" s="66">
        <v>17</v>
      </c>
      <c r="CJ102" s="66">
        <v>42</v>
      </c>
      <c r="CK102" s="66"/>
      <c r="CL102" s="66">
        <v>0</v>
      </c>
      <c r="CM102" s="66"/>
      <c r="CN102" s="66"/>
      <c r="CO102" s="66">
        <v>4.8</v>
      </c>
      <c r="CP102" s="66"/>
      <c r="CQ102" s="66"/>
      <c r="CR102" s="66"/>
      <c r="CS102" s="66"/>
      <c r="CT102" s="66"/>
      <c r="CU102" s="66"/>
      <c r="CV102" s="66"/>
      <c r="CW102" s="66"/>
      <c r="CX102" s="66"/>
      <c r="CY102" s="66"/>
      <c r="CZ102" s="66"/>
      <c r="DA102" s="66">
        <v>3</v>
      </c>
      <c r="DB102" s="66">
        <v>21</v>
      </c>
      <c r="DC102" s="66"/>
      <c r="DD102" s="66"/>
      <c r="DE102" s="66"/>
      <c r="DF102" s="66">
        <v>0</v>
      </c>
      <c r="DG102" s="66">
        <v>4</v>
      </c>
      <c r="DH102" s="66">
        <v>40</v>
      </c>
      <c r="DI102" s="66">
        <v>97</v>
      </c>
      <c r="DJ102" s="66">
        <v>137</v>
      </c>
      <c r="DK102" s="66">
        <v>56</v>
      </c>
      <c r="DL102" s="66">
        <v>4.2300000000000004</v>
      </c>
      <c r="DM102" s="66">
        <v>1.5</v>
      </c>
      <c r="DN102" s="64"/>
      <c r="DO102" s="15">
        <f t="shared" si="1"/>
        <v>89</v>
      </c>
    </row>
    <row r="103" spans="2:119" ht="27.75" customHeight="1">
      <c r="B103" s="63">
        <v>2220326452</v>
      </c>
      <c r="C103" s="64" t="s">
        <v>315</v>
      </c>
      <c r="D103" s="64" t="s">
        <v>109</v>
      </c>
      <c r="E103" s="64" t="s">
        <v>293</v>
      </c>
      <c r="F103" s="65">
        <v>35818</v>
      </c>
      <c r="G103" s="64" t="s">
        <v>5</v>
      </c>
      <c r="H103" s="64" t="s">
        <v>151</v>
      </c>
      <c r="I103" s="66">
        <v>7.7</v>
      </c>
      <c r="J103" s="66">
        <v>6.8</v>
      </c>
      <c r="K103" s="66">
        <v>6.4</v>
      </c>
      <c r="L103" s="66">
        <v>6.2</v>
      </c>
      <c r="M103" s="66"/>
      <c r="N103" s="67" t="s">
        <v>78</v>
      </c>
      <c r="O103" s="66"/>
      <c r="P103" s="66"/>
      <c r="Q103" s="66"/>
      <c r="R103" s="66"/>
      <c r="S103" s="66"/>
      <c r="T103" s="66"/>
      <c r="U103" s="66"/>
      <c r="V103" s="66"/>
      <c r="W103" s="66"/>
      <c r="X103" s="66">
        <v>4.0999999999999996</v>
      </c>
      <c r="Y103" s="66">
        <v>6.5</v>
      </c>
      <c r="Z103" s="66">
        <v>4.0999999999999996</v>
      </c>
      <c r="AA103" s="66"/>
      <c r="AB103" s="66">
        <v>6.9</v>
      </c>
      <c r="AC103" s="66"/>
      <c r="AD103" s="66">
        <v>6.8</v>
      </c>
      <c r="AE103" s="67" t="s">
        <v>78</v>
      </c>
      <c r="AF103" s="66">
        <v>8</v>
      </c>
      <c r="AG103" s="66">
        <v>8.1</v>
      </c>
      <c r="AH103" s="66"/>
      <c r="AI103" s="66"/>
      <c r="AJ103" s="66"/>
      <c r="AK103" s="66">
        <v>8.1</v>
      </c>
      <c r="AL103" s="66">
        <v>25</v>
      </c>
      <c r="AM103" s="66">
        <v>20</v>
      </c>
      <c r="AN103" s="66">
        <v>5.8</v>
      </c>
      <c r="AO103" s="66">
        <v>6.5</v>
      </c>
      <c r="AP103" s="66"/>
      <c r="AQ103" s="66"/>
      <c r="AR103" s="66">
        <v>4.0999999999999996</v>
      </c>
      <c r="AS103" s="66"/>
      <c r="AT103" s="66"/>
      <c r="AU103" s="66"/>
      <c r="AV103" s="67" t="s">
        <v>78</v>
      </c>
      <c r="AW103" s="66"/>
      <c r="AX103" s="66"/>
      <c r="AY103" s="66"/>
      <c r="AZ103" s="66"/>
      <c r="BA103" s="66"/>
      <c r="BB103" s="66"/>
      <c r="BC103" s="66">
        <v>3</v>
      </c>
      <c r="BD103" s="66">
        <v>2</v>
      </c>
      <c r="BE103" s="66">
        <v>5.7</v>
      </c>
      <c r="BF103" s="66">
        <v>5.3</v>
      </c>
      <c r="BG103" s="66">
        <v>5.6</v>
      </c>
      <c r="BH103" s="66">
        <v>4.8</v>
      </c>
      <c r="BI103" s="66">
        <v>7.6</v>
      </c>
      <c r="BJ103" s="66">
        <v>4.0999999999999996</v>
      </c>
      <c r="BK103" s="66">
        <v>4.5</v>
      </c>
      <c r="BL103" s="66">
        <v>5.6</v>
      </c>
      <c r="BM103" s="66">
        <v>7</v>
      </c>
      <c r="BN103" s="67" t="s">
        <v>78</v>
      </c>
      <c r="BO103" s="67" t="s">
        <v>78</v>
      </c>
      <c r="BP103" s="66">
        <v>4.8</v>
      </c>
      <c r="BQ103" s="67" t="s">
        <v>78</v>
      </c>
      <c r="BR103" s="66"/>
      <c r="BS103" s="66"/>
      <c r="BT103" s="67" t="s">
        <v>78</v>
      </c>
      <c r="BU103" s="66"/>
      <c r="BV103" s="66">
        <v>6</v>
      </c>
      <c r="BW103" s="67" t="s">
        <v>78</v>
      </c>
      <c r="BX103" s="66">
        <v>5.3</v>
      </c>
      <c r="BY103" s="66"/>
      <c r="BZ103" s="66"/>
      <c r="CA103" s="67" t="s">
        <v>78</v>
      </c>
      <c r="CB103" s="66"/>
      <c r="CC103" s="66"/>
      <c r="CD103" s="66"/>
      <c r="CE103" s="66"/>
      <c r="CF103" s="66"/>
      <c r="CG103" s="66"/>
      <c r="CH103" s="66"/>
      <c r="CI103" s="66">
        <v>24</v>
      </c>
      <c r="CJ103" s="66">
        <v>35</v>
      </c>
      <c r="CK103" s="66">
        <v>5.6</v>
      </c>
      <c r="CL103" s="66">
        <v>6.3</v>
      </c>
      <c r="CM103" s="66">
        <v>5.3</v>
      </c>
      <c r="CN103" s="66"/>
      <c r="CO103" s="66">
        <v>5.7</v>
      </c>
      <c r="CP103" s="66">
        <v>5.9</v>
      </c>
      <c r="CQ103" s="66">
        <v>5.6</v>
      </c>
      <c r="CR103" s="66"/>
      <c r="CS103" s="66">
        <v>0</v>
      </c>
      <c r="CT103" s="66"/>
      <c r="CU103" s="66"/>
      <c r="CV103" s="66"/>
      <c r="CW103" s="66"/>
      <c r="CX103" s="66"/>
      <c r="CY103" s="66"/>
      <c r="CZ103" s="66"/>
      <c r="DA103" s="66">
        <v>16</v>
      </c>
      <c r="DB103" s="66">
        <v>8</v>
      </c>
      <c r="DC103" s="66"/>
      <c r="DD103" s="66"/>
      <c r="DE103" s="66"/>
      <c r="DF103" s="66">
        <v>0</v>
      </c>
      <c r="DG103" s="66">
        <v>4</v>
      </c>
      <c r="DH103" s="66">
        <v>68</v>
      </c>
      <c r="DI103" s="66">
        <v>69</v>
      </c>
      <c r="DJ103" s="66">
        <v>137</v>
      </c>
      <c r="DK103" s="66">
        <v>74</v>
      </c>
      <c r="DL103" s="66">
        <v>5.48</v>
      </c>
      <c r="DM103" s="66">
        <v>1.97</v>
      </c>
      <c r="DN103" s="64"/>
      <c r="DO103" s="15">
        <f t="shared" si="1"/>
        <v>63</v>
      </c>
    </row>
    <row r="104" spans="2:119" ht="27.75" customHeight="1">
      <c r="B104" s="63">
        <v>2221326454</v>
      </c>
      <c r="C104" s="64" t="s">
        <v>3</v>
      </c>
      <c r="D104" s="64" t="s">
        <v>96</v>
      </c>
      <c r="E104" s="64" t="s">
        <v>231</v>
      </c>
      <c r="F104" s="65">
        <v>36052</v>
      </c>
      <c r="G104" s="64" t="s">
        <v>95</v>
      </c>
      <c r="H104" s="64" t="s">
        <v>151</v>
      </c>
      <c r="I104" s="66">
        <v>4.2</v>
      </c>
      <c r="J104" s="66">
        <v>7.6</v>
      </c>
      <c r="K104" s="66">
        <v>7.7</v>
      </c>
      <c r="L104" s="66">
        <v>0</v>
      </c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>
        <v>6.2</v>
      </c>
      <c r="Y104" s="66">
        <v>7.8</v>
      </c>
      <c r="Z104" s="67" t="s">
        <v>78</v>
      </c>
      <c r="AA104" s="66"/>
      <c r="AB104" s="66"/>
      <c r="AC104" s="66"/>
      <c r="AD104" s="66">
        <v>0</v>
      </c>
      <c r="AE104" s="66"/>
      <c r="AF104" s="66">
        <v>9.4</v>
      </c>
      <c r="AG104" s="66">
        <v>6.9</v>
      </c>
      <c r="AH104" s="66"/>
      <c r="AI104" s="66">
        <v>0</v>
      </c>
      <c r="AJ104" s="66"/>
      <c r="AK104" s="67" t="s">
        <v>78</v>
      </c>
      <c r="AL104" s="66">
        <v>14</v>
      </c>
      <c r="AM104" s="66">
        <v>31</v>
      </c>
      <c r="AN104" s="66">
        <v>6.7</v>
      </c>
      <c r="AO104" s="67" t="s">
        <v>78</v>
      </c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>
        <v>1</v>
      </c>
      <c r="BD104" s="66">
        <v>4</v>
      </c>
      <c r="BE104" s="66">
        <v>6.2</v>
      </c>
      <c r="BF104" s="66">
        <v>6.3</v>
      </c>
      <c r="BG104" s="66">
        <v>5.7</v>
      </c>
      <c r="BH104" s="66">
        <v>9</v>
      </c>
      <c r="BI104" s="66">
        <v>6.6</v>
      </c>
      <c r="BJ104" s="66">
        <v>4.9000000000000004</v>
      </c>
      <c r="BK104" s="66">
        <v>4.3</v>
      </c>
      <c r="BL104" s="66">
        <v>4.4000000000000004</v>
      </c>
      <c r="BM104" s="66">
        <v>5</v>
      </c>
      <c r="BN104" s="66">
        <v>0</v>
      </c>
      <c r="BO104" s="66"/>
      <c r="BP104" s="67" t="s">
        <v>78</v>
      </c>
      <c r="BQ104" s="67" t="s">
        <v>78</v>
      </c>
      <c r="BR104" s="66"/>
      <c r="BS104" s="66"/>
      <c r="BT104" s="66"/>
      <c r="BU104" s="66"/>
      <c r="BV104" s="66">
        <v>5.8</v>
      </c>
      <c r="BW104" s="66">
        <v>6.1</v>
      </c>
      <c r="BX104" s="67" t="s">
        <v>78</v>
      </c>
      <c r="BY104" s="66"/>
      <c r="BZ104" s="66"/>
      <c r="CA104" s="66"/>
      <c r="CB104" s="66"/>
      <c r="CC104" s="66"/>
      <c r="CD104" s="66"/>
      <c r="CE104" s="66"/>
      <c r="CF104" s="66"/>
      <c r="CG104" s="66"/>
      <c r="CH104" s="66">
        <v>7.3</v>
      </c>
      <c r="CI104" s="66">
        <v>23</v>
      </c>
      <c r="CJ104" s="66">
        <v>36</v>
      </c>
      <c r="CK104" s="66">
        <v>6.2</v>
      </c>
      <c r="CL104" s="66">
        <v>5.6</v>
      </c>
      <c r="CM104" s="66"/>
      <c r="CN104" s="66"/>
      <c r="CO104" s="67" t="s">
        <v>78</v>
      </c>
      <c r="CP104" s="66"/>
      <c r="CQ104" s="66"/>
      <c r="CR104" s="66"/>
      <c r="CS104" s="66"/>
      <c r="CT104" s="66"/>
      <c r="CU104" s="66"/>
      <c r="CV104" s="66"/>
      <c r="CW104" s="66"/>
      <c r="CX104" s="66"/>
      <c r="CY104" s="66">
        <v>8.1</v>
      </c>
      <c r="CZ104" s="67" t="s">
        <v>78</v>
      </c>
      <c r="DA104" s="66">
        <v>5</v>
      </c>
      <c r="DB104" s="66">
        <v>19</v>
      </c>
      <c r="DC104" s="66"/>
      <c r="DD104" s="66"/>
      <c r="DE104" s="66"/>
      <c r="DF104" s="66">
        <v>0</v>
      </c>
      <c r="DG104" s="66">
        <v>4</v>
      </c>
      <c r="DH104" s="66">
        <v>43</v>
      </c>
      <c r="DI104" s="66">
        <v>94</v>
      </c>
      <c r="DJ104" s="66">
        <v>137</v>
      </c>
      <c r="DK104" s="66">
        <v>60</v>
      </c>
      <c r="DL104" s="66">
        <v>5.07</v>
      </c>
      <c r="DM104" s="66">
        <v>1.7</v>
      </c>
      <c r="DN104" s="64"/>
      <c r="DO104" s="15">
        <f t="shared" si="1"/>
        <v>86</v>
      </c>
    </row>
    <row r="105" spans="2:119" ht="27.75" customHeight="1">
      <c r="B105" s="63">
        <v>2220326455</v>
      </c>
      <c r="C105" s="64" t="s">
        <v>230</v>
      </c>
      <c r="D105" s="64" t="s">
        <v>367</v>
      </c>
      <c r="E105" s="64" t="s">
        <v>272</v>
      </c>
      <c r="F105" s="65">
        <v>35545</v>
      </c>
      <c r="G105" s="64" t="s">
        <v>5</v>
      </c>
      <c r="H105" s="64" t="s">
        <v>151</v>
      </c>
      <c r="I105" s="66">
        <v>8.5</v>
      </c>
      <c r="J105" s="66">
        <v>8.6999999999999993</v>
      </c>
      <c r="K105" s="66">
        <v>8.1999999999999993</v>
      </c>
      <c r="L105" s="66">
        <v>8.1999999999999993</v>
      </c>
      <c r="M105" s="66"/>
      <c r="N105" s="66">
        <v>8.1</v>
      </c>
      <c r="O105" s="66"/>
      <c r="P105" s="66">
        <v>5.6</v>
      </c>
      <c r="Q105" s="66"/>
      <c r="R105" s="66">
        <v>6.8</v>
      </c>
      <c r="S105" s="66"/>
      <c r="T105" s="67" t="s">
        <v>78</v>
      </c>
      <c r="U105" s="66"/>
      <c r="V105" s="66"/>
      <c r="W105" s="66"/>
      <c r="X105" s="66">
        <v>7.6</v>
      </c>
      <c r="Y105" s="66">
        <v>7.2</v>
      </c>
      <c r="Z105" s="66">
        <v>6.9</v>
      </c>
      <c r="AA105" s="66"/>
      <c r="AB105" s="66">
        <v>9.1</v>
      </c>
      <c r="AC105" s="66">
        <v>8.5</v>
      </c>
      <c r="AD105" s="66">
        <v>7.2</v>
      </c>
      <c r="AE105" s="66"/>
      <c r="AF105" s="66">
        <v>8.9</v>
      </c>
      <c r="AG105" s="66">
        <v>9.3000000000000007</v>
      </c>
      <c r="AH105" s="66">
        <v>8</v>
      </c>
      <c r="AI105" s="66">
        <v>8.1999999999999993</v>
      </c>
      <c r="AJ105" s="66">
        <v>7.3</v>
      </c>
      <c r="AK105" s="66"/>
      <c r="AL105" s="66">
        <v>39</v>
      </c>
      <c r="AM105" s="66">
        <v>6</v>
      </c>
      <c r="AN105" s="66">
        <v>6</v>
      </c>
      <c r="AO105" s="66">
        <v>4.3</v>
      </c>
      <c r="AP105" s="66">
        <v>8.4</v>
      </c>
      <c r="AQ105" s="66"/>
      <c r="AR105" s="66"/>
      <c r="AS105" s="66"/>
      <c r="AT105" s="66"/>
      <c r="AU105" s="66"/>
      <c r="AV105" s="67" t="s">
        <v>78</v>
      </c>
      <c r="AW105" s="66"/>
      <c r="AX105" s="66"/>
      <c r="AY105" s="66"/>
      <c r="AZ105" s="66"/>
      <c r="BA105" s="66"/>
      <c r="BB105" s="66"/>
      <c r="BC105" s="66">
        <v>3</v>
      </c>
      <c r="BD105" s="66">
        <v>2</v>
      </c>
      <c r="BE105" s="66">
        <v>7.1</v>
      </c>
      <c r="BF105" s="66">
        <v>7.2</v>
      </c>
      <c r="BG105" s="66">
        <v>6.2</v>
      </c>
      <c r="BH105" s="66">
        <v>7.5</v>
      </c>
      <c r="BI105" s="66">
        <v>8.4</v>
      </c>
      <c r="BJ105" s="66">
        <v>8.9</v>
      </c>
      <c r="BK105" s="66">
        <v>7.7</v>
      </c>
      <c r="BL105" s="66">
        <v>6.5</v>
      </c>
      <c r="BM105" s="66">
        <v>7.5</v>
      </c>
      <c r="BN105" s="66">
        <v>7.4</v>
      </c>
      <c r="BO105" s="66">
        <v>8.1999999999999993</v>
      </c>
      <c r="BP105" s="66">
        <v>5.0999999999999996</v>
      </c>
      <c r="BQ105" s="66">
        <v>7.6</v>
      </c>
      <c r="BR105" s="67" t="s">
        <v>78</v>
      </c>
      <c r="BS105" s="66"/>
      <c r="BT105" s="66"/>
      <c r="BU105" s="66"/>
      <c r="BV105" s="66">
        <v>7.8</v>
      </c>
      <c r="BW105" s="66">
        <v>6.5</v>
      </c>
      <c r="BX105" s="67" t="s">
        <v>78</v>
      </c>
      <c r="BY105" s="66"/>
      <c r="BZ105" s="66"/>
      <c r="CA105" s="67" t="s">
        <v>78</v>
      </c>
      <c r="CB105" s="66"/>
      <c r="CC105" s="67" t="s">
        <v>78</v>
      </c>
      <c r="CD105" s="66"/>
      <c r="CE105" s="66"/>
      <c r="CF105" s="66"/>
      <c r="CG105" s="66"/>
      <c r="CH105" s="66">
        <v>8.4</v>
      </c>
      <c r="CI105" s="66">
        <v>31</v>
      </c>
      <c r="CJ105" s="66">
        <v>28</v>
      </c>
      <c r="CK105" s="66">
        <v>8.1999999999999993</v>
      </c>
      <c r="CL105" s="66">
        <v>7.8</v>
      </c>
      <c r="CM105" s="66">
        <v>6.3</v>
      </c>
      <c r="CN105" s="66"/>
      <c r="CO105" s="66">
        <v>7</v>
      </c>
      <c r="CP105" s="66"/>
      <c r="CQ105" s="67" t="s">
        <v>78</v>
      </c>
      <c r="CR105" s="66"/>
      <c r="CS105" s="67" t="s">
        <v>78</v>
      </c>
      <c r="CT105" s="66"/>
      <c r="CU105" s="66"/>
      <c r="CV105" s="66"/>
      <c r="CW105" s="66"/>
      <c r="CX105" s="66"/>
      <c r="CY105" s="66"/>
      <c r="CZ105" s="67" t="s">
        <v>78</v>
      </c>
      <c r="DA105" s="66">
        <v>10</v>
      </c>
      <c r="DB105" s="66">
        <v>14</v>
      </c>
      <c r="DC105" s="66"/>
      <c r="DD105" s="66"/>
      <c r="DE105" s="66"/>
      <c r="DF105" s="66">
        <v>0</v>
      </c>
      <c r="DG105" s="66">
        <v>4</v>
      </c>
      <c r="DH105" s="66">
        <v>83</v>
      </c>
      <c r="DI105" s="66">
        <v>54</v>
      </c>
      <c r="DJ105" s="66">
        <v>137</v>
      </c>
      <c r="DK105" s="66">
        <v>83</v>
      </c>
      <c r="DL105" s="66">
        <v>7.54</v>
      </c>
      <c r="DM105" s="66">
        <v>3.22</v>
      </c>
      <c r="DN105" s="64"/>
      <c r="DO105" s="15">
        <f t="shared" si="1"/>
        <v>48</v>
      </c>
    </row>
    <row r="106" spans="2:119" ht="27.75" customHeight="1">
      <c r="B106" s="63">
        <v>2120316768</v>
      </c>
      <c r="C106" s="64" t="s">
        <v>3</v>
      </c>
      <c r="D106" s="64" t="s">
        <v>393</v>
      </c>
      <c r="E106" s="64" t="s">
        <v>103</v>
      </c>
      <c r="F106" s="65">
        <v>35467</v>
      </c>
      <c r="G106" s="64" t="s">
        <v>5</v>
      </c>
      <c r="H106" s="64" t="s">
        <v>151</v>
      </c>
      <c r="I106" s="66">
        <v>7.6</v>
      </c>
      <c r="J106" s="66">
        <v>8.3000000000000007</v>
      </c>
      <c r="K106" s="66">
        <v>8.1</v>
      </c>
      <c r="L106" s="66">
        <v>8</v>
      </c>
      <c r="M106" s="66"/>
      <c r="N106" s="66">
        <v>7.5</v>
      </c>
      <c r="O106" s="66"/>
      <c r="P106" s="66">
        <v>5.7</v>
      </c>
      <c r="Q106" s="66"/>
      <c r="R106" s="66">
        <v>5.5</v>
      </c>
      <c r="S106" s="66"/>
      <c r="T106" s="67" t="s">
        <v>78</v>
      </c>
      <c r="U106" s="66"/>
      <c r="V106" s="66"/>
      <c r="W106" s="66"/>
      <c r="X106" s="66">
        <v>8.4</v>
      </c>
      <c r="Y106" s="66">
        <v>5.2</v>
      </c>
      <c r="Z106" s="66">
        <v>7.7</v>
      </c>
      <c r="AA106" s="66"/>
      <c r="AB106" s="66">
        <v>8.5</v>
      </c>
      <c r="AC106" s="67" t="s">
        <v>78</v>
      </c>
      <c r="AD106" s="66">
        <v>7.9</v>
      </c>
      <c r="AE106" s="66"/>
      <c r="AF106" s="66">
        <v>9</v>
      </c>
      <c r="AG106" s="66">
        <v>8.9</v>
      </c>
      <c r="AH106" s="66">
        <v>8.6</v>
      </c>
      <c r="AI106" s="66">
        <v>8.5</v>
      </c>
      <c r="AJ106" s="66">
        <v>4.8</v>
      </c>
      <c r="AK106" s="66">
        <v>9</v>
      </c>
      <c r="AL106" s="66">
        <v>39</v>
      </c>
      <c r="AM106" s="66">
        <v>6</v>
      </c>
      <c r="AN106" s="66">
        <v>7.4</v>
      </c>
      <c r="AO106" s="66">
        <v>8.8000000000000007</v>
      </c>
      <c r="AP106" s="66"/>
      <c r="AQ106" s="66"/>
      <c r="AR106" s="66">
        <v>5.5</v>
      </c>
      <c r="AS106" s="66"/>
      <c r="AT106" s="66"/>
      <c r="AU106" s="66"/>
      <c r="AV106" s="66"/>
      <c r="AW106" s="66"/>
      <c r="AX106" s="66">
        <v>5.3</v>
      </c>
      <c r="AY106" s="66"/>
      <c r="AZ106" s="66"/>
      <c r="BA106" s="66"/>
      <c r="BB106" s="66"/>
      <c r="BC106" s="66">
        <v>4</v>
      </c>
      <c r="BD106" s="66">
        <v>1</v>
      </c>
      <c r="BE106" s="66">
        <v>7.5</v>
      </c>
      <c r="BF106" s="66">
        <v>7.2</v>
      </c>
      <c r="BG106" s="66">
        <v>6.7</v>
      </c>
      <c r="BH106" s="66">
        <v>7</v>
      </c>
      <c r="BI106" s="66">
        <v>8.4</v>
      </c>
      <c r="BJ106" s="66">
        <v>5.5</v>
      </c>
      <c r="BK106" s="66">
        <v>6.2</v>
      </c>
      <c r="BL106" s="66">
        <v>6.1</v>
      </c>
      <c r="BM106" s="66">
        <v>7.7</v>
      </c>
      <c r="BN106" s="66">
        <v>4.2</v>
      </c>
      <c r="BO106" s="66">
        <v>5.0999999999999996</v>
      </c>
      <c r="BP106" s="66">
        <v>7.9</v>
      </c>
      <c r="BQ106" s="66">
        <v>7</v>
      </c>
      <c r="BR106" s="66">
        <v>5.9</v>
      </c>
      <c r="BS106" s="66">
        <v>0</v>
      </c>
      <c r="BT106" s="67" t="s">
        <v>78</v>
      </c>
      <c r="BU106" s="66"/>
      <c r="BV106" s="66">
        <v>5.8</v>
      </c>
      <c r="BW106" s="66">
        <v>5.3</v>
      </c>
      <c r="BX106" s="66">
        <v>4.8</v>
      </c>
      <c r="BY106" s="66">
        <v>0</v>
      </c>
      <c r="BZ106" s="66"/>
      <c r="CA106" s="66">
        <v>5.5</v>
      </c>
      <c r="CB106" s="66">
        <v>6</v>
      </c>
      <c r="CC106" s="66"/>
      <c r="CD106" s="67" t="s">
        <v>78</v>
      </c>
      <c r="CE106" s="67" t="s">
        <v>78</v>
      </c>
      <c r="CF106" s="66"/>
      <c r="CG106" s="66">
        <v>7</v>
      </c>
      <c r="CH106" s="66">
        <v>6.8</v>
      </c>
      <c r="CI106" s="66">
        <v>44</v>
      </c>
      <c r="CJ106" s="66">
        <v>15</v>
      </c>
      <c r="CK106" s="66"/>
      <c r="CL106" s="66"/>
      <c r="CM106" s="66"/>
      <c r="CN106" s="66"/>
      <c r="CO106" s="66"/>
      <c r="CP106" s="66"/>
      <c r="CQ106" s="66"/>
      <c r="CR106" s="66"/>
      <c r="CS106" s="66"/>
      <c r="CT106" s="66"/>
      <c r="CU106" s="66"/>
      <c r="CV106" s="66">
        <v>0</v>
      </c>
      <c r="CW106" s="66"/>
      <c r="CX106" s="66"/>
      <c r="CY106" s="66"/>
      <c r="CZ106" s="66"/>
      <c r="DA106" s="66">
        <v>0</v>
      </c>
      <c r="DB106" s="66">
        <v>24</v>
      </c>
      <c r="DC106" s="66"/>
      <c r="DD106" s="66"/>
      <c r="DE106" s="66"/>
      <c r="DF106" s="66">
        <v>0</v>
      </c>
      <c r="DG106" s="66">
        <v>4</v>
      </c>
      <c r="DH106" s="66">
        <v>87</v>
      </c>
      <c r="DI106" s="66">
        <v>50</v>
      </c>
      <c r="DJ106" s="66">
        <v>137</v>
      </c>
      <c r="DK106" s="66">
        <v>93</v>
      </c>
      <c r="DL106" s="66">
        <v>6.41</v>
      </c>
      <c r="DM106" s="66">
        <v>2.62</v>
      </c>
      <c r="DN106" s="64" t="s">
        <v>394</v>
      </c>
      <c r="DO106" s="15">
        <f t="shared" si="1"/>
        <v>45</v>
      </c>
    </row>
    <row r="107" spans="2:119" ht="27.75" customHeight="1">
      <c r="B107" s="63">
        <v>2220326458</v>
      </c>
      <c r="C107" s="64" t="s">
        <v>149</v>
      </c>
      <c r="D107" s="64" t="s">
        <v>118</v>
      </c>
      <c r="E107" s="64" t="s">
        <v>103</v>
      </c>
      <c r="F107" s="65">
        <v>35879</v>
      </c>
      <c r="G107" s="64" t="s">
        <v>5</v>
      </c>
      <c r="H107" s="64" t="s">
        <v>151</v>
      </c>
      <c r="I107" s="66">
        <v>8</v>
      </c>
      <c r="J107" s="66">
        <v>8.5</v>
      </c>
      <c r="K107" s="66">
        <v>6.2</v>
      </c>
      <c r="L107" s="66">
        <v>8.5</v>
      </c>
      <c r="M107" s="66"/>
      <c r="N107" s="66">
        <v>7.4</v>
      </c>
      <c r="O107" s="66"/>
      <c r="P107" s="66">
        <v>6.6</v>
      </c>
      <c r="Q107" s="66"/>
      <c r="R107" s="66">
        <v>8.1999999999999993</v>
      </c>
      <c r="S107" s="66"/>
      <c r="T107" s="67" t="s">
        <v>78</v>
      </c>
      <c r="U107" s="66"/>
      <c r="V107" s="66"/>
      <c r="W107" s="66"/>
      <c r="X107" s="66">
        <v>6.9</v>
      </c>
      <c r="Y107" s="66">
        <v>7.9</v>
      </c>
      <c r="Z107" s="66">
        <v>8.8000000000000007</v>
      </c>
      <c r="AA107" s="66"/>
      <c r="AB107" s="66">
        <v>7.9</v>
      </c>
      <c r="AC107" s="66"/>
      <c r="AD107" s="66">
        <v>6.7</v>
      </c>
      <c r="AE107" s="66"/>
      <c r="AF107" s="66">
        <v>9.9</v>
      </c>
      <c r="AG107" s="66">
        <v>9.8000000000000007</v>
      </c>
      <c r="AH107" s="67" t="s">
        <v>78</v>
      </c>
      <c r="AI107" s="66">
        <v>8.6</v>
      </c>
      <c r="AJ107" s="66"/>
      <c r="AK107" s="66"/>
      <c r="AL107" s="66">
        <v>31</v>
      </c>
      <c r="AM107" s="66">
        <v>14</v>
      </c>
      <c r="AN107" s="66">
        <v>5.8</v>
      </c>
      <c r="AO107" s="66">
        <v>0</v>
      </c>
      <c r="AP107" s="66"/>
      <c r="AQ107" s="66"/>
      <c r="AR107" s="66"/>
      <c r="AS107" s="66"/>
      <c r="AT107" s="66"/>
      <c r="AU107" s="66">
        <v>6.3</v>
      </c>
      <c r="AV107" s="66"/>
      <c r="AW107" s="66"/>
      <c r="AX107" s="66"/>
      <c r="AY107" s="66"/>
      <c r="AZ107" s="66"/>
      <c r="BA107" s="67" t="s">
        <v>78</v>
      </c>
      <c r="BB107" s="66"/>
      <c r="BC107" s="66">
        <v>2</v>
      </c>
      <c r="BD107" s="66">
        <v>3</v>
      </c>
      <c r="BE107" s="66">
        <v>8.4</v>
      </c>
      <c r="BF107" s="66">
        <v>5.0999999999999996</v>
      </c>
      <c r="BG107" s="66">
        <v>5.5</v>
      </c>
      <c r="BH107" s="66">
        <v>7.8</v>
      </c>
      <c r="BI107" s="66">
        <v>7.7</v>
      </c>
      <c r="BJ107" s="66">
        <v>6.2</v>
      </c>
      <c r="BK107" s="66">
        <v>6.8</v>
      </c>
      <c r="BL107" s="66">
        <v>6.8</v>
      </c>
      <c r="BM107" s="66">
        <v>7.7</v>
      </c>
      <c r="BN107" s="67" t="s">
        <v>78</v>
      </c>
      <c r="BO107" s="67" t="s">
        <v>78</v>
      </c>
      <c r="BP107" s="66">
        <v>4.8</v>
      </c>
      <c r="BQ107" s="66">
        <v>8.3000000000000007</v>
      </c>
      <c r="BR107" s="66"/>
      <c r="BS107" s="66"/>
      <c r="BT107" s="66"/>
      <c r="BU107" s="66"/>
      <c r="BV107" s="66">
        <v>7.3</v>
      </c>
      <c r="BW107" s="66">
        <v>6.9</v>
      </c>
      <c r="BX107" s="67" t="s">
        <v>78</v>
      </c>
      <c r="BY107" s="67" t="s">
        <v>78</v>
      </c>
      <c r="BZ107" s="66"/>
      <c r="CA107" s="67" t="s">
        <v>78</v>
      </c>
      <c r="CB107" s="67" t="s">
        <v>78</v>
      </c>
      <c r="CC107" s="66"/>
      <c r="CD107" s="66"/>
      <c r="CE107" s="66"/>
      <c r="CF107" s="66"/>
      <c r="CG107" s="66">
        <v>7</v>
      </c>
      <c r="CH107" s="66">
        <v>8</v>
      </c>
      <c r="CI107" s="66">
        <v>30</v>
      </c>
      <c r="CJ107" s="66">
        <v>29</v>
      </c>
      <c r="CK107" s="66">
        <v>4.0999999999999996</v>
      </c>
      <c r="CL107" s="66">
        <v>8</v>
      </c>
      <c r="CM107" s="66"/>
      <c r="CN107" s="66"/>
      <c r="CO107" s="66">
        <v>8.1</v>
      </c>
      <c r="CP107" s="66">
        <v>8.1</v>
      </c>
      <c r="CQ107" s="66"/>
      <c r="CR107" s="66"/>
      <c r="CS107" s="66"/>
      <c r="CT107" s="66"/>
      <c r="CU107" s="66"/>
      <c r="CV107" s="66"/>
      <c r="CW107" s="66"/>
      <c r="CX107" s="66"/>
      <c r="CY107" s="66"/>
      <c r="CZ107" s="66"/>
      <c r="DA107" s="66">
        <v>10</v>
      </c>
      <c r="DB107" s="66">
        <v>14</v>
      </c>
      <c r="DC107" s="66"/>
      <c r="DD107" s="66"/>
      <c r="DE107" s="66"/>
      <c r="DF107" s="66">
        <v>0</v>
      </c>
      <c r="DG107" s="66">
        <v>4</v>
      </c>
      <c r="DH107" s="66">
        <v>73</v>
      </c>
      <c r="DI107" s="66">
        <v>64</v>
      </c>
      <c r="DJ107" s="66">
        <v>137</v>
      </c>
      <c r="DK107" s="66">
        <v>73</v>
      </c>
      <c r="DL107" s="66">
        <v>7.38</v>
      </c>
      <c r="DM107" s="66">
        <v>3.1</v>
      </c>
      <c r="DN107" s="64"/>
      <c r="DO107" s="15">
        <f t="shared" si="1"/>
        <v>57</v>
      </c>
    </row>
    <row r="108" spans="2:119" ht="27.75" customHeight="1">
      <c r="B108" s="63">
        <v>2220326459</v>
      </c>
      <c r="C108" s="64" t="s">
        <v>3</v>
      </c>
      <c r="D108" s="64" t="s">
        <v>232</v>
      </c>
      <c r="E108" s="64" t="s">
        <v>103</v>
      </c>
      <c r="F108" s="65">
        <v>35671</v>
      </c>
      <c r="G108" s="64" t="s">
        <v>5</v>
      </c>
      <c r="H108" s="64" t="s">
        <v>151</v>
      </c>
      <c r="I108" s="66">
        <v>7.7</v>
      </c>
      <c r="J108" s="66">
        <v>7.8</v>
      </c>
      <c r="K108" s="66">
        <v>8.1</v>
      </c>
      <c r="L108" s="66">
        <v>8.1999999999999993</v>
      </c>
      <c r="M108" s="66"/>
      <c r="N108" s="66">
        <v>5.5</v>
      </c>
      <c r="O108" s="66"/>
      <c r="P108" s="66">
        <v>4.3</v>
      </c>
      <c r="Q108" s="66"/>
      <c r="R108" s="67" t="s">
        <v>78</v>
      </c>
      <c r="S108" s="66"/>
      <c r="T108" s="66"/>
      <c r="U108" s="66"/>
      <c r="V108" s="66"/>
      <c r="W108" s="66"/>
      <c r="X108" s="66">
        <v>5.4</v>
      </c>
      <c r="Y108" s="66">
        <v>6.3</v>
      </c>
      <c r="Z108" s="66">
        <v>8</v>
      </c>
      <c r="AA108" s="66"/>
      <c r="AB108" s="66">
        <v>9.4</v>
      </c>
      <c r="AC108" s="66"/>
      <c r="AD108" s="66">
        <v>0</v>
      </c>
      <c r="AE108" s="67" t="s">
        <v>78</v>
      </c>
      <c r="AF108" s="66">
        <v>9.1999999999999993</v>
      </c>
      <c r="AG108" s="66">
        <v>7.9</v>
      </c>
      <c r="AH108" s="66">
        <v>6.8</v>
      </c>
      <c r="AI108" s="66">
        <v>7</v>
      </c>
      <c r="AJ108" s="67" t="s">
        <v>78</v>
      </c>
      <c r="AK108" s="67" t="s">
        <v>78</v>
      </c>
      <c r="AL108" s="66">
        <v>30</v>
      </c>
      <c r="AM108" s="66">
        <v>15</v>
      </c>
      <c r="AN108" s="66">
        <v>6.1</v>
      </c>
      <c r="AO108" s="66">
        <v>5.6</v>
      </c>
      <c r="AP108" s="66">
        <v>7.7</v>
      </c>
      <c r="AQ108" s="66"/>
      <c r="AR108" s="66"/>
      <c r="AS108" s="66"/>
      <c r="AT108" s="66"/>
      <c r="AU108" s="66"/>
      <c r="AV108" s="67" t="s">
        <v>78</v>
      </c>
      <c r="AW108" s="66"/>
      <c r="AX108" s="66"/>
      <c r="AY108" s="66"/>
      <c r="AZ108" s="66"/>
      <c r="BA108" s="66"/>
      <c r="BB108" s="66"/>
      <c r="BC108" s="66">
        <v>3</v>
      </c>
      <c r="BD108" s="66">
        <v>2</v>
      </c>
      <c r="BE108" s="66">
        <v>6.1</v>
      </c>
      <c r="BF108" s="66">
        <v>5.7</v>
      </c>
      <c r="BG108" s="66">
        <v>4.7</v>
      </c>
      <c r="BH108" s="66">
        <v>5.4</v>
      </c>
      <c r="BI108" s="66">
        <v>5.2</v>
      </c>
      <c r="BJ108" s="66">
        <v>6.9</v>
      </c>
      <c r="BK108" s="66">
        <v>4.0999999999999996</v>
      </c>
      <c r="BL108" s="66">
        <v>7.2</v>
      </c>
      <c r="BM108" s="66">
        <v>6.4</v>
      </c>
      <c r="BN108" s="66">
        <v>0</v>
      </c>
      <c r="BO108" s="67" t="s">
        <v>78</v>
      </c>
      <c r="BP108" s="66">
        <v>7</v>
      </c>
      <c r="BQ108" s="66">
        <v>6.7</v>
      </c>
      <c r="BR108" s="66"/>
      <c r="BS108" s="66"/>
      <c r="BT108" s="67" t="s">
        <v>78</v>
      </c>
      <c r="BU108" s="66"/>
      <c r="BV108" s="66">
        <v>4</v>
      </c>
      <c r="BW108" s="66">
        <v>5.9</v>
      </c>
      <c r="BX108" s="66"/>
      <c r="BY108" s="66"/>
      <c r="BZ108" s="66"/>
      <c r="CA108" s="66"/>
      <c r="CB108" s="66"/>
      <c r="CC108" s="67" t="s">
        <v>78</v>
      </c>
      <c r="CD108" s="66"/>
      <c r="CE108" s="66"/>
      <c r="CF108" s="66"/>
      <c r="CG108" s="66">
        <v>0</v>
      </c>
      <c r="CH108" s="66">
        <v>7.6</v>
      </c>
      <c r="CI108" s="66">
        <v>27</v>
      </c>
      <c r="CJ108" s="66">
        <v>32</v>
      </c>
      <c r="CK108" s="66">
        <v>5</v>
      </c>
      <c r="CL108" s="66">
        <v>8.1999999999999993</v>
      </c>
      <c r="CM108" s="66">
        <v>4.2</v>
      </c>
      <c r="CN108" s="66"/>
      <c r="CO108" s="67" t="s">
        <v>78</v>
      </c>
      <c r="CP108" s="66"/>
      <c r="CQ108" s="66"/>
      <c r="CR108" s="66"/>
      <c r="CS108" s="66"/>
      <c r="CT108" s="66"/>
      <c r="CU108" s="66"/>
      <c r="CV108" s="66"/>
      <c r="CW108" s="66"/>
      <c r="CX108" s="66"/>
      <c r="CY108" s="66"/>
      <c r="CZ108" s="66"/>
      <c r="DA108" s="66">
        <v>7</v>
      </c>
      <c r="DB108" s="66">
        <v>17</v>
      </c>
      <c r="DC108" s="66"/>
      <c r="DD108" s="66"/>
      <c r="DE108" s="66"/>
      <c r="DF108" s="66">
        <v>0</v>
      </c>
      <c r="DG108" s="66">
        <v>4</v>
      </c>
      <c r="DH108" s="66">
        <v>67</v>
      </c>
      <c r="DI108" s="66">
        <v>70</v>
      </c>
      <c r="DJ108" s="66">
        <v>137</v>
      </c>
      <c r="DK108" s="66">
        <v>74</v>
      </c>
      <c r="DL108" s="66">
        <v>5.87</v>
      </c>
      <c r="DM108" s="66">
        <v>2.21</v>
      </c>
      <c r="DN108" s="64"/>
      <c r="DO108" s="15">
        <f t="shared" si="1"/>
        <v>64</v>
      </c>
    </row>
    <row r="109" spans="2:119" ht="27.75" customHeight="1">
      <c r="B109" s="63">
        <v>2220326460</v>
      </c>
      <c r="C109" s="64" t="s">
        <v>307</v>
      </c>
      <c r="D109" s="64" t="s">
        <v>104</v>
      </c>
      <c r="E109" s="64" t="s">
        <v>103</v>
      </c>
      <c r="F109" s="65">
        <v>36067</v>
      </c>
      <c r="G109" s="64" t="s">
        <v>5</v>
      </c>
      <c r="H109" s="64" t="s">
        <v>151</v>
      </c>
      <c r="I109" s="66">
        <v>8.6</v>
      </c>
      <c r="J109" s="66">
        <v>8.1999999999999993</v>
      </c>
      <c r="K109" s="66">
        <v>5.7</v>
      </c>
      <c r="L109" s="66">
        <v>4.9000000000000004</v>
      </c>
      <c r="M109" s="66"/>
      <c r="N109" s="66">
        <v>6.4</v>
      </c>
      <c r="O109" s="66"/>
      <c r="P109" s="67" t="s">
        <v>78</v>
      </c>
      <c r="Q109" s="66"/>
      <c r="R109" s="66"/>
      <c r="S109" s="66"/>
      <c r="T109" s="66"/>
      <c r="U109" s="66"/>
      <c r="V109" s="66"/>
      <c r="W109" s="66"/>
      <c r="X109" s="66">
        <v>7</v>
      </c>
      <c r="Y109" s="66">
        <v>6.1</v>
      </c>
      <c r="Z109" s="66">
        <v>5.2</v>
      </c>
      <c r="AA109" s="66"/>
      <c r="AB109" s="66">
        <v>7.1</v>
      </c>
      <c r="AC109" s="66"/>
      <c r="AD109" s="66">
        <v>6.4</v>
      </c>
      <c r="AE109" s="66"/>
      <c r="AF109" s="66">
        <v>8.6999999999999993</v>
      </c>
      <c r="AG109" s="66">
        <v>9.3000000000000007</v>
      </c>
      <c r="AH109" s="66"/>
      <c r="AI109" s="66">
        <v>7</v>
      </c>
      <c r="AJ109" s="67" t="s">
        <v>78</v>
      </c>
      <c r="AK109" s="67" t="s">
        <v>78</v>
      </c>
      <c r="AL109" s="66">
        <v>27</v>
      </c>
      <c r="AM109" s="66">
        <v>18</v>
      </c>
      <c r="AN109" s="66">
        <v>7</v>
      </c>
      <c r="AO109" s="66">
        <v>6.5</v>
      </c>
      <c r="AP109" s="66">
        <v>8.6999999999999993</v>
      </c>
      <c r="AQ109" s="66"/>
      <c r="AR109" s="66"/>
      <c r="AS109" s="66"/>
      <c r="AT109" s="66"/>
      <c r="AU109" s="66"/>
      <c r="AV109" s="66"/>
      <c r="AW109" s="67" t="s">
        <v>78</v>
      </c>
      <c r="AX109" s="66"/>
      <c r="AY109" s="66"/>
      <c r="AZ109" s="66"/>
      <c r="BA109" s="66"/>
      <c r="BB109" s="66"/>
      <c r="BC109" s="66">
        <v>3</v>
      </c>
      <c r="BD109" s="66">
        <v>2</v>
      </c>
      <c r="BE109" s="66">
        <v>6.4</v>
      </c>
      <c r="BF109" s="66">
        <v>5.8</v>
      </c>
      <c r="BG109" s="66">
        <v>4.3</v>
      </c>
      <c r="BH109" s="66">
        <v>6.6</v>
      </c>
      <c r="BI109" s="66">
        <v>7.6</v>
      </c>
      <c r="BJ109" s="66">
        <v>5.0999999999999996</v>
      </c>
      <c r="BK109" s="66">
        <v>0</v>
      </c>
      <c r="BL109" s="66">
        <v>4.8</v>
      </c>
      <c r="BM109" s="66">
        <v>6.5</v>
      </c>
      <c r="BN109" s="66">
        <v>4.4000000000000004</v>
      </c>
      <c r="BO109" s="66"/>
      <c r="BP109" s="66">
        <v>5.9</v>
      </c>
      <c r="BQ109" s="67" t="s">
        <v>78</v>
      </c>
      <c r="BR109" s="67" t="s">
        <v>78</v>
      </c>
      <c r="BS109" s="66"/>
      <c r="BT109" s="66"/>
      <c r="BU109" s="66"/>
      <c r="BV109" s="66">
        <v>6.7</v>
      </c>
      <c r="BW109" s="66">
        <v>5.5</v>
      </c>
      <c r="BX109" s="66"/>
      <c r="BY109" s="66"/>
      <c r="BZ109" s="66"/>
      <c r="CA109" s="66"/>
      <c r="CB109" s="66">
        <v>5.6</v>
      </c>
      <c r="CC109" s="67" t="s">
        <v>78</v>
      </c>
      <c r="CD109" s="66"/>
      <c r="CE109" s="66"/>
      <c r="CF109" s="66"/>
      <c r="CG109" s="66"/>
      <c r="CH109" s="66">
        <v>8</v>
      </c>
      <c r="CI109" s="66">
        <v>28</v>
      </c>
      <c r="CJ109" s="66">
        <v>31</v>
      </c>
      <c r="CK109" s="66">
        <v>5.5</v>
      </c>
      <c r="CL109" s="66">
        <v>7</v>
      </c>
      <c r="CM109" s="66">
        <v>5.6</v>
      </c>
      <c r="CN109" s="66"/>
      <c r="CO109" s="66">
        <v>5.5</v>
      </c>
      <c r="CP109" s="67" t="s">
        <v>78</v>
      </c>
      <c r="CQ109" s="67" t="s">
        <v>78</v>
      </c>
      <c r="CR109" s="66"/>
      <c r="CS109" s="66"/>
      <c r="CT109" s="66"/>
      <c r="CU109" s="66"/>
      <c r="CV109" s="66"/>
      <c r="CW109" s="66"/>
      <c r="CX109" s="66"/>
      <c r="CY109" s="66"/>
      <c r="CZ109" s="66"/>
      <c r="DA109" s="66">
        <v>10</v>
      </c>
      <c r="DB109" s="66">
        <v>14</v>
      </c>
      <c r="DC109" s="66"/>
      <c r="DD109" s="66"/>
      <c r="DE109" s="66"/>
      <c r="DF109" s="66">
        <v>0</v>
      </c>
      <c r="DG109" s="66">
        <v>4</v>
      </c>
      <c r="DH109" s="66">
        <v>68</v>
      </c>
      <c r="DI109" s="66">
        <v>69</v>
      </c>
      <c r="DJ109" s="66">
        <v>137</v>
      </c>
      <c r="DK109" s="66">
        <v>74</v>
      </c>
      <c r="DL109" s="66">
        <v>5.99</v>
      </c>
      <c r="DM109" s="66">
        <v>2.17</v>
      </c>
      <c r="DN109" s="64"/>
      <c r="DO109" s="15">
        <f t="shared" si="1"/>
        <v>63</v>
      </c>
    </row>
    <row r="110" spans="2:119" ht="27.75" customHeight="1">
      <c r="B110" s="63">
        <v>2220326462</v>
      </c>
      <c r="C110" s="64" t="s">
        <v>97</v>
      </c>
      <c r="D110" s="64" t="s">
        <v>355</v>
      </c>
      <c r="E110" s="64" t="s">
        <v>103</v>
      </c>
      <c r="F110" s="65">
        <v>35934</v>
      </c>
      <c r="G110" s="64" t="s">
        <v>5</v>
      </c>
      <c r="H110" s="64" t="s">
        <v>151</v>
      </c>
      <c r="I110" s="66">
        <v>8.4</v>
      </c>
      <c r="J110" s="66">
        <v>7.6</v>
      </c>
      <c r="K110" s="66">
        <v>5.9</v>
      </c>
      <c r="L110" s="66">
        <v>8.5</v>
      </c>
      <c r="M110" s="66"/>
      <c r="N110" s="66">
        <v>8.6999999999999993</v>
      </c>
      <c r="O110" s="66"/>
      <c r="P110" s="66">
        <v>8.1</v>
      </c>
      <c r="Q110" s="66"/>
      <c r="R110" s="66">
        <v>7.2</v>
      </c>
      <c r="S110" s="66"/>
      <c r="T110" s="66"/>
      <c r="U110" s="66"/>
      <c r="V110" s="66"/>
      <c r="W110" s="66"/>
      <c r="X110" s="66">
        <v>7</v>
      </c>
      <c r="Y110" s="66">
        <v>7.4</v>
      </c>
      <c r="Z110" s="66">
        <v>5.0999999999999996</v>
      </c>
      <c r="AA110" s="66">
        <v>7.5</v>
      </c>
      <c r="AB110" s="66"/>
      <c r="AC110" s="66"/>
      <c r="AD110" s="66">
        <v>6.4</v>
      </c>
      <c r="AE110" s="66">
        <v>6.7</v>
      </c>
      <c r="AF110" s="66">
        <v>8.4</v>
      </c>
      <c r="AG110" s="66">
        <v>8.5</v>
      </c>
      <c r="AH110" s="66"/>
      <c r="AI110" s="66">
        <v>6.4</v>
      </c>
      <c r="AJ110" s="66"/>
      <c r="AK110" s="66">
        <v>6.7</v>
      </c>
      <c r="AL110" s="66">
        <v>35</v>
      </c>
      <c r="AM110" s="66">
        <v>10</v>
      </c>
      <c r="AN110" s="66">
        <v>6.3</v>
      </c>
      <c r="AO110" s="66">
        <v>5.4</v>
      </c>
      <c r="AP110" s="66"/>
      <c r="AQ110" s="66"/>
      <c r="AR110" s="66"/>
      <c r="AS110" s="66"/>
      <c r="AT110" s="66"/>
      <c r="AU110" s="66">
        <v>6</v>
      </c>
      <c r="AV110" s="66"/>
      <c r="AW110" s="66"/>
      <c r="AX110" s="66"/>
      <c r="AY110" s="66"/>
      <c r="AZ110" s="66"/>
      <c r="BA110" s="66"/>
      <c r="BB110" s="66"/>
      <c r="BC110" s="66">
        <v>3</v>
      </c>
      <c r="BD110" s="66">
        <v>2</v>
      </c>
      <c r="BE110" s="66">
        <v>7.3</v>
      </c>
      <c r="BF110" s="66">
        <v>6.5</v>
      </c>
      <c r="BG110" s="66">
        <v>4.3</v>
      </c>
      <c r="BH110" s="66">
        <v>6.8</v>
      </c>
      <c r="BI110" s="66">
        <v>8.9</v>
      </c>
      <c r="BJ110" s="66">
        <v>8.1999999999999993</v>
      </c>
      <c r="BK110" s="66">
        <v>5.0999999999999996</v>
      </c>
      <c r="BL110" s="66">
        <v>7.2</v>
      </c>
      <c r="BM110" s="66">
        <v>8.4</v>
      </c>
      <c r="BN110" s="66">
        <v>4.9000000000000004</v>
      </c>
      <c r="BO110" s="66">
        <v>6.1</v>
      </c>
      <c r="BP110" s="66"/>
      <c r="BQ110" s="66">
        <v>7.2</v>
      </c>
      <c r="BR110" s="66"/>
      <c r="BS110" s="66"/>
      <c r="BT110" s="66"/>
      <c r="BU110" s="66"/>
      <c r="BV110" s="66">
        <v>6.4</v>
      </c>
      <c r="BW110" s="66">
        <v>6.6</v>
      </c>
      <c r="BX110" s="66"/>
      <c r="BY110" s="66"/>
      <c r="BZ110" s="66"/>
      <c r="CA110" s="66"/>
      <c r="CB110" s="66"/>
      <c r="CC110" s="66"/>
      <c r="CD110" s="66"/>
      <c r="CE110" s="66"/>
      <c r="CF110" s="66"/>
      <c r="CG110" s="66"/>
      <c r="CH110" s="66"/>
      <c r="CI110" s="66">
        <v>28</v>
      </c>
      <c r="CJ110" s="66">
        <v>31</v>
      </c>
      <c r="CK110" s="66"/>
      <c r="CL110" s="66">
        <v>6.3</v>
      </c>
      <c r="CM110" s="66"/>
      <c r="CN110" s="66"/>
      <c r="CO110" s="66">
        <v>5.5</v>
      </c>
      <c r="CP110" s="66"/>
      <c r="CQ110" s="66"/>
      <c r="CR110" s="66"/>
      <c r="CS110" s="66"/>
      <c r="CT110" s="66"/>
      <c r="CU110" s="66"/>
      <c r="CV110" s="66"/>
      <c r="CW110" s="66"/>
      <c r="CX110" s="66"/>
      <c r="CY110" s="66"/>
      <c r="CZ110" s="66"/>
      <c r="DA110" s="66">
        <v>5</v>
      </c>
      <c r="DB110" s="66">
        <v>19</v>
      </c>
      <c r="DC110" s="66"/>
      <c r="DD110" s="66"/>
      <c r="DE110" s="66"/>
      <c r="DF110" s="66">
        <v>0</v>
      </c>
      <c r="DG110" s="66">
        <v>4</v>
      </c>
      <c r="DH110" s="66">
        <v>71</v>
      </c>
      <c r="DI110" s="66">
        <v>66</v>
      </c>
      <c r="DJ110" s="66">
        <v>137</v>
      </c>
      <c r="DK110" s="66">
        <v>71</v>
      </c>
      <c r="DL110" s="66">
        <v>6.89</v>
      </c>
      <c r="DM110" s="66">
        <v>2.79</v>
      </c>
      <c r="DN110" s="64"/>
      <c r="DO110" s="15">
        <f t="shared" si="1"/>
        <v>60</v>
      </c>
    </row>
    <row r="111" spans="2:119" ht="27.75" customHeight="1">
      <c r="B111" s="63">
        <v>2220717074</v>
      </c>
      <c r="C111" s="64" t="s">
        <v>92</v>
      </c>
      <c r="D111" s="64" t="s">
        <v>118</v>
      </c>
      <c r="E111" s="64" t="s">
        <v>103</v>
      </c>
      <c r="F111" s="65">
        <v>35912</v>
      </c>
      <c r="G111" s="64" t="s">
        <v>5</v>
      </c>
      <c r="H111" s="64" t="s">
        <v>153</v>
      </c>
      <c r="I111" s="67" t="s">
        <v>78</v>
      </c>
      <c r="J111" s="66">
        <v>7.8</v>
      </c>
      <c r="K111" s="66"/>
      <c r="L111" s="66">
        <v>4.2</v>
      </c>
      <c r="M111" s="66"/>
      <c r="N111" s="67" t="s">
        <v>78</v>
      </c>
      <c r="O111" s="66"/>
      <c r="P111" s="66"/>
      <c r="Q111" s="66"/>
      <c r="R111" s="66"/>
      <c r="S111" s="66"/>
      <c r="T111" s="66"/>
      <c r="U111" s="66"/>
      <c r="V111" s="66"/>
      <c r="W111" s="66"/>
      <c r="X111" s="67" t="s">
        <v>78</v>
      </c>
      <c r="Y111" s="66"/>
      <c r="Z111" s="67" t="s">
        <v>78</v>
      </c>
      <c r="AA111" s="66"/>
      <c r="AB111" s="66"/>
      <c r="AC111" s="66"/>
      <c r="AD111" s="66"/>
      <c r="AE111" s="66"/>
      <c r="AF111" s="66">
        <v>9.1999999999999993</v>
      </c>
      <c r="AG111" s="67" t="s">
        <v>78</v>
      </c>
      <c r="AH111" s="66"/>
      <c r="AI111" s="66"/>
      <c r="AJ111" s="66"/>
      <c r="AK111" s="66"/>
      <c r="AL111" s="66">
        <v>5</v>
      </c>
      <c r="AM111" s="66">
        <v>40</v>
      </c>
      <c r="AN111" s="67" t="s">
        <v>78</v>
      </c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>
        <v>0</v>
      </c>
      <c r="BD111" s="66">
        <v>5</v>
      </c>
      <c r="BE111" s="66">
        <v>5.9</v>
      </c>
      <c r="BF111" s="66">
        <v>5.4</v>
      </c>
      <c r="BG111" s="66">
        <v>0</v>
      </c>
      <c r="BH111" s="67" t="s">
        <v>78</v>
      </c>
      <c r="BI111" s="67" t="s">
        <v>78</v>
      </c>
      <c r="BJ111" s="66"/>
      <c r="BK111" s="66"/>
      <c r="BL111" s="66"/>
      <c r="BM111" s="66"/>
      <c r="BN111" s="66"/>
      <c r="BO111" s="66"/>
      <c r="BP111" s="66"/>
      <c r="BQ111" s="66"/>
      <c r="BR111" s="66"/>
      <c r="BS111" s="66"/>
      <c r="BT111" s="66"/>
      <c r="BU111" s="66"/>
      <c r="BV111" s="66">
        <v>7</v>
      </c>
      <c r="BW111" s="66"/>
      <c r="BX111" s="66"/>
      <c r="BY111" s="66"/>
      <c r="BZ111" s="66"/>
      <c r="CA111" s="66"/>
      <c r="CB111" s="66"/>
      <c r="CC111" s="66"/>
      <c r="CD111" s="66"/>
      <c r="CE111" s="66"/>
      <c r="CF111" s="66"/>
      <c r="CG111" s="66"/>
      <c r="CH111" s="66"/>
      <c r="CI111" s="66">
        <v>6</v>
      </c>
      <c r="CJ111" s="66">
        <v>53</v>
      </c>
      <c r="CK111" s="66"/>
      <c r="CL111" s="67" t="s">
        <v>78</v>
      </c>
      <c r="CM111" s="66"/>
      <c r="CN111" s="66"/>
      <c r="CO111" s="66"/>
      <c r="CP111" s="66"/>
      <c r="CQ111" s="66"/>
      <c r="CR111" s="66"/>
      <c r="CS111" s="66"/>
      <c r="CT111" s="66"/>
      <c r="CU111" s="66"/>
      <c r="CV111" s="66"/>
      <c r="CW111" s="66"/>
      <c r="CX111" s="66"/>
      <c r="CY111" s="66"/>
      <c r="CZ111" s="66"/>
      <c r="DA111" s="66">
        <v>0</v>
      </c>
      <c r="DB111" s="66">
        <v>24</v>
      </c>
      <c r="DC111" s="66"/>
      <c r="DD111" s="66"/>
      <c r="DE111" s="66"/>
      <c r="DF111" s="66">
        <v>0</v>
      </c>
      <c r="DG111" s="66">
        <v>4</v>
      </c>
      <c r="DH111" s="66">
        <v>11</v>
      </c>
      <c r="DI111" s="66">
        <v>126</v>
      </c>
      <c r="DJ111" s="66">
        <v>137</v>
      </c>
      <c r="DK111" s="66">
        <v>13</v>
      </c>
      <c r="DL111" s="66">
        <v>5.37</v>
      </c>
      <c r="DM111" s="66">
        <v>2</v>
      </c>
      <c r="DN111" s="64"/>
      <c r="DO111" s="15">
        <f t="shared" si="1"/>
        <v>117</v>
      </c>
    </row>
    <row r="112" spans="2:119" ht="27.75" customHeight="1">
      <c r="B112" s="63">
        <v>2220318698</v>
      </c>
      <c r="C112" s="64" t="s">
        <v>3</v>
      </c>
      <c r="D112" s="64" t="s">
        <v>332</v>
      </c>
      <c r="E112" s="64" t="s">
        <v>101</v>
      </c>
      <c r="F112" s="65">
        <v>35812</v>
      </c>
      <c r="G112" s="64" t="s">
        <v>5</v>
      </c>
      <c r="H112" s="64" t="s">
        <v>151</v>
      </c>
      <c r="I112" s="66">
        <v>8.6999999999999993</v>
      </c>
      <c r="J112" s="66">
        <v>7.7</v>
      </c>
      <c r="K112" s="66">
        <v>8.3000000000000007</v>
      </c>
      <c r="L112" s="66">
        <v>6.4</v>
      </c>
      <c r="M112" s="66"/>
      <c r="N112" s="66">
        <v>5</v>
      </c>
      <c r="O112" s="66"/>
      <c r="P112" s="66">
        <v>5.5</v>
      </c>
      <c r="Q112" s="66"/>
      <c r="R112" s="67" t="s">
        <v>78</v>
      </c>
      <c r="S112" s="66"/>
      <c r="T112" s="66"/>
      <c r="U112" s="66"/>
      <c r="V112" s="66"/>
      <c r="W112" s="66"/>
      <c r="X112" s="66">
        <v>7.5</v>
      </c>
      <c r="Y112" s="66">
        <v>5.3</v>
      </c>
      <c r="Z112" s="66">
        <v>4.3</v>
      </c>
      <c r="AA112" s="66"/>
      <c r="AB112" s="66">
        <v>4.5</v>
      </c>
      <c r="AC112" s="66"/>
      <c r="AD112" s="66">
        <v>8</v>
      </c>
      <c r="AE112" s="66">
        <v>6.3</v>
      </c>
      <c r="AF112" s="66">
        <v>6</v>
      </c>
      <c r="AG112" s="66">
        <v>8.4</v>
      </c>
      <c r="AH112" s="66"/>
      <c r="AI112" s="66">
        <v>5.9</v>
      </c>
      <c r="AJ112" s="66">
        <v>4.5999999999999996</v>
      </c>
      <c r="AK112" s="67" t="s">
        <v>78</v>
      </c>
      <c r="AL112" s="66">
        <v>34</v>
      </c>
      <c r="AM112" s="66">
        <v>11</v>
      </c>
      <c r="AN112" s="66">
        <v>7.3</v>
      </c>
      <c r="AO112" s="66">
        <v>8.3000000000000007</v>
      </c>
      <c r="AP112" s="66"/>
      <c r="AQ112" s="66"/>
      <c r="AR112" s="66">
        <v>6.4</v>
      </c>
      <c r="AS112" s="66"/>
      <c r="AT112" s="66"/>
      <c r="AU112" s="66"/>
      <c r="AV112" s="66"/>
      <c r="AW112" s="66"/>
      <c r="AX112" s="67" t="s">
        <v>78</v>
      </c>
      <c r="AY112" s="66"/>
      <c r="AZ112" s="66"/>
      <c r="BA112" s="66"/>
      <c r="BB112" s="66"/>
      <c r="BC112" s="66">
        <v>3</v>
      </c>
      <c r="BD112" s="66">
        <v>2</v>
      </c>
      <c r="BE112" s="66">
        <v>4.5999999999999996</v>
      </c>
      <c r="BF112" s="66">
        <v>6</v>
      </c>
      <c r="BG112" s="66">
        <v>4.5</v>
      </c>
      <c r="BH112" s="66">
        <v>5.2</v>
      </c>
      <c r="BI112" s="66">
        <v>6.6</v>
      </c>
      <c r="BJ112" s="66">
        <v>5.2</v>
      </c>
      <c r="BK112" s="66">
        <v>4.5999999999999996</v>
      </c>
      <c r="BL112" s="66">
        <v>6.1</v>
      </c>
      <c r="BM112" s="66">
        <v>6.8</v>
      </c>
      <c r="BN112" s="66">
        <v>5.4</v>
      </c>
      <c r="BO112" s="66">
        <v>6</v>
      </c>
      <c r="BP112" s="67" t="s">
        <v>78</v>
      </c>
      <c r="BQ112" s="66">
        <v>5.2</v>
      </c>
      <c r="BR112" s="67" t="s">
        <v>78</v>
      </c>
      <c r="BS112" s="66"/>
      <c r="BT112" s="66"/>
      <c r="BU112" s="66"/>
      <c r="BV112" s="66">
        <v>5.4</v>
      </c>
      <c r="BW112" s="66">
        <v>5.8</v>
      </c>
      <c r="BX112" s="66"/>
      <c r="BY112" s="66"/>
      <c r="BZ112" s="66"/>
      <c r="CA112" s="67" t="s">
        <v>78</v>
      </c>
      <c r="CB112" s="66">
        <v>0</v>
      </c>
      <c r="CC112" s="66"/>
      <c r="CD112" s="66"/>
      <c r="CE112" s="66"/>
      <c r="CF112" s="66"/>
      <c r="CG112" s="67" t="s">
        <v>78</v>
      </c>
      <c r="CH112" s="66">
        <v>7.6</v>
      </c>
      <c r="CI112" s="66">
        <v>29</v>
      </c>
      <c r="CJ112" s="66">
        <v>30</v>
      </c>
      <c r="CK112" s="66">
        <v>0</v>
      </c>
      <c r="CL112" s="66"/>
      <c r="CM112" s="67" t="s">
        <v>78</v>
      </c>
      <c r="CN112" s="66"/>
      <c r="CO112" s="66">
        <v>6.2</v>
      </c>
      <c r="CP112" s="66"/>
      <c r="CQ112" s="66"/>
      <c r="CR112" s="66"/>
      <c r="CS112" s="66"/>
      <c r="CT112" s="66"/>
      <c r="CU112" s="66"/>
      <c r="CV112" s="66"/>
      <c r="CW112" s="67" t="s">
        <v>78</v>
      </c>
      <c r="CX112" s="66"/>
      <c r="CY112" s="66">
        <v>6.7</v>
      </c>
      <c r="CZ112" s="66"/>
      <c r="DA112" s="66">
        <v>4</v>
      </c>
      <c r="DB112" s="66">
        <v>20</v>
      </c>
      <c r="DC112" s="66"/>
      <c r="DD112" s="66"/>
      <c r="DE112" s="66"/>
      <c r="DF112" s="66">
        <v>0</v>
      </c>
      <c r="DG112" s="66">
        <v>4</v>
      </c>
      <c r="DH112" s="66">
        <v>70</v>
      </c>
      <c r="DI112" s="66">
        <v>67</v>
      </c>
      <c r="DJ112" s="66">
        <v>137</v>
      </c>
      <c r="DK112" s="66">
        <v>75</v>
      </c>
      <c r="DL112" s="66">
        <v>5.55</v>
      </c>
      <c r="DM112" s="66">
        <v>2.08</v>
      </c>
      <c r="DN112" s="64" t="s">
        <v>120</v>
      </c>
      <c r="DO112" s="15">
        <f t="shared" si="1"/>
        <v>61</v>
      </c>
    </row>
    <row r="113" spans="2:119" ht="27.75" customHeight="1">
      <c r="B113" s="63">
        <v>2220323969</v>
      </c>
      <c r="C113" s="64" t="s">
        <v>3</v>
      </c>
      <c r="D113" s="64" t="s">
        <v>102</v>
      </c>
      <c r="E113" s="64" t="s">
        <v>91</v>
      </c>
      <c r="F113" s="65">
        <v>35878</v>
      </c>
      <c r="G113" s="64" t="s">
        <v>5</v>
      </c>
      <c r="H113" s="64" t="s">
        <v>151</v>
      </c>
      <c r="I113" s="66">
        <v>8.5</v>
      </c>
      <c r="J113" s="66">
        <v>7.9</v>
      </c>
      <c r="K113" s="66">
        <v>7</v>
      </c>
      <c r="L113" s="66">
        <v>6.1</v>
      </c>
      <c r="M113" s="66"/>
      <c r="N113" s="66">
        <v>6.2</v>
      </c>
      <c r="O113" s="66"/>
      <c r="P113" s="66">
        <v>5.7</v>
      </c>
      <c r="Q113" s="66"/>
      <c r="R113" s="66">
        <v>6.9</v>
      </c>
      <c r="S113" s="66"/>
      <c r="T113" s="67" t="s">
        <v>78</v>
      </c>
      <c r="U113" s="66"/>
      <c r="V113" s="66"/>
      <c r="W113" s="66"/>
      <c r="X113" s="66">
        <v>6</v>
      </c>
      <c r="Y113" s="66">
        <v>6.5</v>
      </c>
      <c r="Z113" s="66">
        <v>5.8</v>
      </c>
      <c r="AA113" s="66">
        <v>8.9</v>
      </c>
      <c r="AB113" s="66"/>
      <c r="AC113" s="66"/>
      <c r="AD113" s="66">
        <v>7.6</v>
      </c>
      <c r="AE113" s="66">
        <v>5.9</v>
      </c>
      <c r="AF113" s="66">
        <v>9.1999999999999993</v>
      </c>
      <c r="AG113" s="66">
        <v>8.8000000000000007</v>
      </c>
      <c r="AH113" s="67" t="s">
        <v>78</v>
      </c>
      <c r="AI113" s="66">
        <v>7.4</v>
      </c>
      <c r="AJ113" s="66">
        <v>6.1</v>
      </c>
      <c r="AK113" s="66"/>
      <c r="AL113" s="66">
        <v>36</v>
      </c>
      <c r="AM113" s="66">
        <v>9</v>
      </c>
      <c r="AN113" s="66">
        <v>6.2</v>
      </c>
      <c r="AO113" s="66">
        <v>6.3</v>
      </c>
      <c r="AP113" s="66"/>
      <c r="AQ113" s="66"/>
      <c r="AR113" s="66"/>
      <c r="AS113" s="66"/>
      <c r="AT113" s="66"/>
      <c r="AU113" s="66">
        <v>6</v>
      </c>
      <c r="AV113" s="66"/>
      <c r="AW113" s="66"/>
      <c r="AX113" s="66"/>
      <c r="AY113" s="66"/>
      <c r="AZ113" s="66"/>
      <c r="BA113" s="67" t="s">
        <v>78</v>
      </c>
      <c r="BB113" s="66"/>
      <c r="BC113" s="66">
        <v>3</v>
      </c>
      <c r="BD113" s="66">
        <v>2</v>
      </c>
      <c r="BE113" s="66">
        <v>8.1</v>
      </c>
      <c r="BF113" s="66">
        <v>6.8</v>
      </c>
      <c r="BG113" s="66">
        <v>5.3</v>
      </c>
      <c r="BH113" s="66">
        <v>6.2</v>
      </c>
      <c r="BI113" s="66">
        <v>7.2</v>
      </c>
      <c r="BJ113" s="66">
        <v>8.1</v>
      </c>
      <c r="BK113" s="66">
        <v>6</v>
      </c>
      <c r="BL113" s="66">
        <v>7</v>
      </c>
      <c r="BM113" s="66">
        <v>8.1999999999999993</v>
      </c>
      <c r="BN113" s="66">
        <v>5.9</v>
      </c>
      <c r="BO113" s="67" t="s">
        <v>78</v>
      </c>
      <c r="BP113" s="66">
        <v>5.4</v>
      </c>
      <c r="BQ113" s="66">
        <v>8.1999999999999993</v>
      </c>
      <c r="BR113" s="67" t="s">
        <v>78</v>
      </c>
      <c r="BS113" s="66"/>
      <c r="BT113" s="67" t="s">
        <v>78</v>
      </c>
      <c r="BU113" s="66"/>
      <c r="BV113" s="66">
        <v>7.2</v>
      </c>
      <c r="BW113" s="66">
        <v>6.9</v>
      </c>
      <c r="BX113" s="66"/>
      <c r="BY113" s="66"/>
      <c r="BZ113" s="66"/>
      <c r="CA113" s="67" t="s">
        <v>78</v>
      </c>
      <c r="CB113" s="66"/>
      <c r="CC113" s="66"/>
      <c r="CD113" s="66"/>
      <c r="CE113" s="66"/>
      <c r="CF113" s="66"/>
      <c r="CG113" s="66"/>
      <c r="CH113" s="66">
        <v>7.9</v>
      </c>
      <c r="CI113" s="66">
        <v>29</v>
      </c>
      <c r="CJ113" s="66">
        <v>30</v>
      </c>
      <c r="CK113" s="66">
        <v>6.2</v>
      </c>
      <c r="CL113" s="66">
        <v>7.4</v>
      </c>
      <c r="CM113" s="66"/>
      <c r="CN113" s="66"/>
      <c r="CO113" s="66">
        <v>6.7</v>
      </c>
      <c r="CP113" s="67" t="s">
        <v>78</v>
      </c>
      <c r="CQ113" s="66"/>
      <c r="CR113" s="66"/>
      <c r="CS113" s="67" t="s">
        <v>78</v>
      </c>
      <c r="CT113" s="66"/>
      <c r="CU113" s="66"/>
      <c r="CV113" s="66"/>
      <c r="CW113" s="66"/>
      <c r="CX113" s="66"/>
      <c r="CY113" s="66"/>
      <c r="CZ113" s="66"/>
      <c r="DA113" s="66">
        <v>7</v>
      </c>
      <c r="DB113" s="66">
        <v>17</v>
      </c>
      <c r="DC113" s="66"/>
      <c r="DD113" s="66"/>
      <c r="DE113" s="66"/>
      <c r="DF113" s="66">
        <v>0</v>
      </c>
      <c r="DG113" s="66">
        <v>4</v>
      </c>
      <c r="DH113" s="66">
        <v>75</v>
      </c>
      <c r="DI113" s="66">
        <v>62</v>
      </c>
      <c r="DJ113" s="66">
        <v>137</v>
      </c>
      <c r="DK113" s="66">
        <v>75</v>
      </c>
      <c r="DL113" s="66">
        <v>6.88</v>
      </c>
      <c r="DM113" s="66">
        <v>2.77</v>
      </c>
      <c r="DN113" s="64"/>
      <c r="DO113" s="15">
        <f t="shared" si="1"/>
        <v>56</v>
      </c>
    </row>
    <row r="114" spans="2:119" ht="27.75" customHeight="1">
      <c r="B114" s="63">
        <v>2220328485</v>
      </c>
      <c r="C114" s="64" t="s">
        <v>3</v>
      </c>
      <c r="D114" s="64" t="s">
        <v>100</v>
      </c>
      <c r="E114" s="64" t="s">
        <v>91</v>
      </c>
      <c r="F114" s="65">
        <v>36085</v>
      </c>
      <c r="G114" s="64" t="s">
        <v>5</v>
      </c>
      <c r="H114" s="64" t="s">
        <v>151</v>
      </c>
      <c r="I114" s="66">
        <v>8.3000000000000007</v>
      </c>
      <c r="J114" s="66">
        <v>8.4</v>
      </c>
      <c r="K114" s="66">
        <v>8.4</v>
      </c>
      <c r="L114" s="66">
        <v>9.1</v>
      </c>
      <c r="M114" s="66"/>
      <c r="N114" s="66">
        <v>9.4</v>
      </c>
      <c r="O114" s="66"/>
      <c r="P114" s="66">
        <v>8.9</v>
      </c>
      <c r="Q114" s="66"/>
      <c r="R114" s="66">
        <v>9.4</v>
      </c>
      <c r="S114" s="66"/>
      <c r="T114" s="67" t="s">
        <v>78</v>
      </c>
      <c r="U114" s="66"/>
      <c r="V114" s="66"/>
      <c r="W114" s="66"/>
      <c r="X114" s="66">
        <v>7.8</v>
      </c>
      <c r="Y114" s="66">
        <v>7.5</v>
      </c>
      <c r="Z114" s="66">
        <v>8.9</v>
      </c>
      <c r="AA114" s="66"/>
      <c r="AB114" s="66">
        <v>10</v>
      </c>
      <c r="AC114" s="66"/>
      <c r="AD114" s="66">
        <v>9.1999999999999993</v>
      </c>
      <c r="AE114" s="66"/>
      <c r="AF114" s="66">
        <v>9.1</v>
      </c>
      <c r="AG114" s="66">
        <v>9.1999999999999993</v>
      </c>
      <c r="AH114" s="67" t="s">
        <v>78</v>
      </c>
      <c r="AI114" s="66">
        <v>7.7</v>
      </c>
      <c r="AJ114" s="66">
        <v>7.5</v>
      </c>
      <c r="AK114" s="66"/>
      <c r="AL114" s="66">
        <v>34</v>
      </c>
      <c r="AM114" s="66">
        <v>11</v>
      </c>
      <c r="AN114" s="66">
        <v>7</v>
      </c>
      <c r="AO114" s="66">
        <v>7.3</v>
      </c>
      <c r="AP114" s="66"/>
      <c r="AQ114" s="66"/>
      <c r="AR114" s="66"/>
      <c r="AS114" s="66"/>
      <c r="AT114" s="66"/>
      <c r="AU114" s="66">
        <v>6.1</v>
      </c>
      <c r="AV114" s="66"/>
      <c r="AW114" s="66"/>
      <c r="AX114" s="66"/>
      <c r="AY114" s="66"/>
      <c r="AZ114" s="66"/>
      <c r="BA114" s="67" t="s">
        <v>78</v>
      </c>
      <c r="BB114" s="66"/>
      <c r="BC114" s="66">
        <v>3</v>
      </c>
      <c r="BD114" s="66">
        <v>2</v>
      </c>
      <c r="BE114" s="66">
        <v>7.2</v>
      </c>
      <c r="BF114" s="66">
        <v>8</v>
      </c>
      <c r="BG114" s="66">
        <v>6.8</v>
      </c>
      <c r="BH114" s="66">
        <v>6.7</v>
      </c>
      <c r="BI114" s="66">
        <v>9</v>
      </c>
      <c r="BJ114" s="66">
        <v>8.3000000000000007</v>
      </c>
      <c r="BK114" s="66">
        <v>7.4</v>
      </c>
      <c r="BL114" s="66">
        <v>7.6</v>
      </c>
      <c r="BM114" s="66">
        <v>7.9</v>
      </c>
      <c r="BN114" s="66">
        <v>6.7</v>
      </c>
      <c r="BO114" s="67" t="s">
        <v>78</v>
      </c>
      <c r="BP114" s="66">
        <v>6</v>
      </c>
      <c r="BQ114" s="67" t="s">
        <v>78</v>
      </c>
      <c r="BR114" s="67" t="s">
        <v>78</v>
      </c>
      <c r="BS114" s="66"/>
      <c r="BT114" s="66"/>
      <c r="BU114" s="66"/>
      <c r="BV114" s="66">
        <v>7.6</v>
      </c>
      <c r="BW114" s="66">
        <v>7.9</v>
      </c>
      <c r="BX114" s="67" t="s">
        <v>78</v>
      </c>
      <c r="BY114" s="66"/>
      <c r="BZ114" s="66"/>
      <c r="CA114" s="67" t="s">
        <v>78</v>
      </c>
      <c r="CB114" s="66"/>
      <c r="CC114" s="66"/>
      <c r="CD114" s="66"/>
      <c r="CE114" s="66"/>
      <c r="CF114" s="66"/>
      <c r="CG114" s="66"/>
      <c r="CH114" s="66">
        <v>8.6999999999999993</v>
      </c>
      <c r="CI114" s="66">
        <v>27</v>
      </c>
      <c r="CJ114" s="66">
        <v>32</v>
      </c>
      <c r="CK114" s="66">
        <v>6.6</v>
      </c>
      <c r="CL114" s="66">
        <v>6.8</v>
      </c>
      <c r="CM114" s="67" t="s">
        <v>78</v>
      </c>
      <c r="CN114" s="66"/>
      <c r="CO114" s="66">
        <v>7.7</v>
      </c>
      <c r="CP114" s="66"/>
      <c r="CQ114" s="66"/>
      <c r="CR114" s="66"/>
      <c r="CS114" s="66">
        <v>8.1999999999999993</v>
      </c>
      <c r="CT114" s="66"/>
      <c r="CU114" s="66"/>
      <c r="CV114" s="66"/>
      <c r="CW114" s="66"/>
      <c r="CX114" s="66"/>
      <c r="CY114" s="66"/>
      <c r="CZ114" s="66"/>
      <c r="DA114" s="66">
        <v>9</v>
      </c>
      <c r="DB114" s="66">
        <v>15</v>
      </c>
      <c r="DC114" s="66"/>
      <c r="DD114" s="66"/>
      <c r="DE114" s="66"/>
      <c r="DF114" s="66">
        <v>0</v>
      </c>
      <c r="DG114" s="66">
        <v>4</v>
      </c>
      <c r="DH114" s="66">
        <v>73</v>
      </c>
      <c r="DI114" s="66">
        <v>64</v>
      </c>
      <c r="DJ114" s="66">
        <v>137</v>
      </c>
      <c r="DK114" s="66">
        <v>76</v>
      </c>
      <c r="DL114" s="66">
        <v>7.67</v>
      </c>
      <c r="DM114" s="66">
        <v>3.29</v>
      </c>
      <c r="DN114" s="64"/>
      <c r="DO114" s="15">
        <f t="shared" si="1"/>
        <v>58</v>
      </c>
    </row>
    <row r="115" spans="2:119" ht="27.75" customHeight="1">
      <c r="B115" s="63">
        <v>171685305</v>
      </c>
      <c r="C115" s="64" t="s">
        <v>134</v>
      </c>
      <c r="D115" s="64" t="s">
        <v>368</v>
      </c>
      <c r="E115" s="64" t="s">
        <v>4</v>
      </c>
      <c r="F115" s="65">
        <v>34273</v>
      </c>
      <c r="G115" s="64" t="s">
        <v>5</v>
      </c>
      <c r="H115" s="64" t="s">
        <v>151</v>
      </c>
      <c r="I115" s="66">
        <v>8.1999999999999993</v>
      </c>
      <c r="J115" s="66">
        <v>7</v>
      </c>
      <c r="K115" s="66">
        <v>8.1999999999999993</v>
      </c>
      <c r="L115" s="66">
        <v>9.6999999999999993</v>
      </c>
      <c r="M115" s="66"/>
      <c r="N115" s="66">
        <v>6.2</v>
      </c>
      <c r="O115" s="66"/>
      <c r="P115" s="66">
        <v>5.5</v>
      </c>
      <c r="Q115" s="66"/>
      <c r="R115" s="66">
        <v>5</v>
      </c>
      <c r="S115" s="66"/>
      <c r="T115" s="66">
        <v>7.4</v>
      </c>
      <c r="U115" s="66"/>
      <c r="V115" s="66">
        <v>5</v>
      </c>
      <c r="W115" s="66"/>
      <c r="X115" s="66">
        <v>7.9</v>
      </c>
      <c r="Y115" s="66">
        <v>8.4</v>
      </c>
      <c r="Z115" s="66">
        <v>6.8</v>
      </c>
      <c r="AA115" s="66"/>
      <c r="AB115" s="66">
        <v>9.1</v>
      </c>
      <c r="AC115" s="66"/>
      <c r="AD115" s="66">
        <v>8.3000000000000007</v>
      </c>
      <c r="AE115" s="66">
        <v>8.8000000000000007</v>
      </c>
      <c r="AF115" s="66">
        <v>8.9</v>
      </c>
      <c r="AG115" s="66">
        <v>8.1999999999999993</v>
      </c>
      <c r="AH115" s="66">
        <v>6.9</v>
      </c>
      <c r="AI115" s="66">
        <v>5.4</v>
      </c>
      <c r="AJ115" s="66">
        <v>7.3</v>
      </c>
      <c r="AK115" s="66">
        <v>7.8</v>
      </c>
      <c r="AL115" s="66">
        <v>45</v>
      </c>
      <c r="AM115" s="66">
        <v>0</v>
      </c>
      <c r="AN115" s="66">
        <v>6.2</v>
      </c>
      <c r="AO115" s="66">
        <v>8.3000000000000007</v>
      </c>
      <c r="AP115" s="66">
        <v>7.1</v>
      </c>
      <c r="AQ115" s="66"/>
      <c r="AR115" s="66"/>
      <c r="AS115" s="66"/>
      <c r="AT115" s="66"/>
      <c r="AU115" s="66"/>
      <c r="AV115" s="66">
        <v>4.9000000000000004</v>
      </c>
      <c r="AW115" s="66"/>
      <c r="AX115" s="66"/>
      <c r="AY115" s="66"/>
      <c r="AZ115" s="66"/>
      <c r="BA115" s="66"/>
      <c r="BB115" s="66">
        <v>7.1</v>
      </c>
      <c r="BC115" s="66">
        <v>5</v>
      </c>
      <c r="BD115" s="66">
        <v>0</v>
      </c>
      <c r="BE115" s="66">
        <v>7.4</v>
      </c>
      <c r="BF115" s="66">
        <v>6.9</v>
      </c>
      <c r="BG115" s="66">
        <v>8.3000000000000007</v>
      </c>
      <c r="BH115" s="66">
        <v>8.6999999999999993</v>
      </c>
      <c r="BI115" s="66">
        <v>7.7</v>
      </c>
      <c r="BJ115" s="66">
        <v>7.9</v>
      </c>
      <c r="BK115" s="66">
        <v>6.3</v>
      </c>
      <c r="BL115" s="66">
        <v>6.3</v>
      </c>
      <c r="BM115" s="66">
        <v>7.7</v>
      </c>
      <c r="BN115" s="66">
        <v>8.6999999999999993</v>
      </c>
      <c r="BO115" s="66">
        <v>5.9</v>
      </c>
      <c r="BP115" s="66">
        <v>7.3</v>
      </c>
      <c r="BQ115" s="66">
        <v>8.6</v>
      </c>
      <c r="BR115" s="66">
        <v>7.1</v>
      </c>
      <c r="BS115" s="66">
        <v>7.1</v>
      </c>
      <c r="BT115" s="66">
        <v>8</v>
      </c>
      <c r="BU115" s="66">
        <v>8</v>
      </c>
      <c r="BV115" s="66">
        <v>7.9</v>
      </c>
      <c r="BW115" s="66">
        <v>8.5</v>
      </c>
      <c r="BX115" s="66">
        <v>7.9</v>
      </c>
      <c r="BY115" s="66">
        <v>8.1</v>
      </c>
      <c r="BZ115" s="66">
        <v>6.8</v>
      </c>
      <c r="CA115" s="66">
        <v>5.7</v>
      </c>
      <c r="CB115" s="66">
        <v>6.8</v>
      </c>
      <c r="CC115" s="66"/>
      <c r="CD115" s="66">
        <v>7.4</v>
      </c>
      <c r="CE115" s="66">
        <v>7</v>
      </c>
      <c r="CF115" s="66"/>
      <c r="CG115" s="66">
        <v>6.4</v>
      </c>
      <c r="CH115" s="66">
        <v>7.6</v>
      </c>
      <c r="CI115" s="66">
        <v>59</v>
      </c>
      <c r="CJ115" s="66">
        <v>0</v>
      </c>
      <c r="CK115" s="66">
        <v>8.5</v>
      </c>
      <c r="CL115" s="66">
        <v>8.6</v>
      </c>
      <c r="CM115" s="66">
        <v>6.2</v>
      </c>
      <c r="CN115" s="66"/>
      <c r="CO115" s="66">
        <v>6.7</v>
      </c>
      <c r="CP115" s="66">
        <v>7.1</v>
      </c>
      <c r="CQ115" s="66">
        <v>6.8</v>
      </c>
      <c r="CR115" s="66"/>
      <c r="CS115" s="66">
        <v>6.7</v>
      </c>
      <c r="CT115" s="66"/>
      <c r="CU115" s="66"/>
      <c r="CV115" s="66">
        <v>8.1</v>
      </c>
      <c r="CW115" s="66">
        <v>6.9</v>
      </c>
      <c r="CX115" s="66">
        <v>7.7</v>
      </c>
      <c r="CY115" s="66">
        <v>8.4</v>
      </c>
      <c r="CZ115" s="66">
        <v>8.6999999999999993</v>
      </c>
      <c r="DA115" s="66">
        <v>27</v>
      </c>
      <c r="DB115" s="66">
        <v>0</v>
      </c>
      <c r="DC115" s="66">
        <v>8.8000000000000007</v>
      </c>
      <c r="DD115" s="66">
        <v>8.1999999999999993</v>
      </c>
      <c r="DE115" s="66"/>
      <c r="DF115" s="66">
        <v>4</v>
      </c>
      <c r="DG115" s="66">
        <v>0</v>
      </c>
      <c r="DH115" s="66">
        <v>140</v>
      </c>
      <c r="DI115" s="66">
        <v>0</v>
      </c>
      <c r="DJ115" s="66">
        <v>137</v>
      </c>
      <c r="DK115" s="66">
        <v>143</v>
      </c>
      <c r="DL115" s="66">
        <v>7.3</v>
      </c>
      <c r="DM115" s="66">
        <v>3.02</v>
      </c>
      <c r="DN115" s="64" t="s">
        <v>369</v>
      </c>
      <c r="DO115" s="15">
        <f t="shared" si="1"/>
        <v>0</v>
      </c>
    </row>
    <row r="116" spans="2:119" ht="27.75" customHeight="1">
      <c r="B116" s="63">
        <v>2120317609</v>
      </c>
      <c r="C116" s="64" t="s">
        <v>0</v>
      </c>
      <c r="D116" s="64" t="s">
        <v>229</v>
      </c>
      <c r="E116" s="64" t="s">
        <v>4</v>
      </c>
      <c r="F116" s="65">
        <v>35653</v>
      </c>
      <c r="G116" s="64" t="s">
        <v>5</v>
      </c>
      <c r="H116" s="64" t="s">
        <v>154</v>
      </c>
      <c r="I116" s="66">
        <v>7.5</v>
      </c>
      <c r="J116" s="66">
        <v>7.9</v>
      </c>
      <c r="K116" s="66">
        <v>5.4</v>
      </c>
      <c r="L116" s="66">
        <v>6.9</v>
      </c>
      <c r="M116" s="66"/>
      <c r="N116" s="66">
        <v>5.4</v>
      </c>
      <c r="O116" s="66"/>
      <c r="P116" s="66">
        <v>4.5999999999999996</v>
      </c>
      <c r="Q116" s="66"/>
      <c r="R116" s="66">
        <v>4.3</v>
      </c>
      <c r="S116" s="66"/>
      <c r="T116" s="66">
        <v>6.9</v>
      </c>
      <c r="U116" s="66"/>
      <c r="V116" s="67" t="s">
        <v>78</v>
      </c>
      <c r="W116" s="66"/>
      <c r="X116" s="66">
        <v>8.5</v>
      </c>
      <c r="Y116" s="66">
        <v>9.6</v>
      </c>
      <c r="Z116" s="66">
        <v>8.4</v>
      </c>
      <c r="AA116" s="66"/>
      <c r="AB116" s="67" t="s">
        <v>78</v>
      </c>
      <c r="AC116" s="66"/>
      <c r="AD116" s="66">
        <v>5.9</v>
      </c>
      <c r="AE116" s="66"/>
      <c r="AF116" s="66">
        <v>8.4</v>
      </c>
      <c r="AG116" s="66">
        <v>8.1999999999999993</v>
      </c>
      <c r="AH116" s="66">
        <v>7.8</v>
      </c>
      <c r="AI116" s="66">
        <v>7</v>
      </c>
      <c r="AJ116" s="66">
        <v>7.9</v>
      </c>
      <c r="AK116" s="67" t="s">
        <v>78</v>
      </c>
      <c r="AL116" s="66">
        <v>37</v>
      </c>
      <c r="AM116" s="66">
        <v>8</v>
      </c>
      <c r="AN116" s="66">
        <v>5.6</v>
      </c>
      <c r="AO116" s="66">
        <v>6.4</v>
      </c>
      <c r="AP116" s="67" t="s">
        <v>78</v>
      </c>
      <c r="AQ116" s="66"/>
      <c r="AR116" s="66"/>
      <c r="AS116" s="66"/>
      <c r="AT116" s="67" t="s">
        <v>78</v>
      </c>
      <c r="AU116" s="66"/>
      <c r="AV116" s="66"/>
      <c r="AW116" s="66"/>
      <c r="AX116" s="66">
        <v>5.8</v>
      </c>
      <c r="AY116" s="66"/>
      <c r="AZ116" s="66"/>
      <c r="BA116" s="66"/>
      <c r="BB116" s="66">
        <v>5.4</v>
      </c>
      <c r="BC116" s="66">
        <v>4</v>
      </c>
      <c r="BD116" s="66">
        <v>1</v>
      </c>
      <c r="BE116" s="66">
        <v>6.2</v>
      </c>
      <c r="BF116" s="66">
        <v>7.5</v>
      </c>
      <c r="BG116" s="66">
        <v>6.2</v>
      </c>
      <c r="BH116" s="66">
        <v>6.7</v>
      </c>
      <c r="BI116" s="66">
        <v>7.5</v>
      </c>
      <c r="BJ116" s="66">
        <v>6</v>
      </c>
      <c r="BK116" s="66">
        <v>6.8</v>
      </c>
      <c r="BL116" s="66">
        <v>7.5</v>
      </c>
      <c r="BM116" s="66">
        <v>8</v>
      </c>
      <c r="BN116" s="66">
        <v>7.5</v>
      </c>
      <c r="BO116" s="66">
        <v>6.7</v>
      </c>
      <c r="BP116" s="66">
        <v>6.4</v>
      </c>
      <c r="BQ116" s="66">
        <v>7.4</v>
      </c>
      <c r="BR116" s="66">
        <v>5.9</v>
      </c>
      <c r="BS116" s="66">
        <v>6.1</v>
      </c>
      <c r="BT116" s="66">
        <v>6.1</v>
      </c>
      <c r="BU116" s="66">
        <v>8.4</v>
      </c>
      <c r="BV116" s="66">
        <v>7.1</v>
      </c>
      <c r="BW116" s="66">
        <v>6.5</v>
      </c>
      <c r="BX116" s="66">
        <v>6.6</v>
      </c>
      <c r="BY116" s="66">
        <v>8</v>
      </c>
      <c r="BZ116" s="67" t="s">
        <v>78</v>
      </c>
      <c r="CA116" s="67" t="s">
        <v>78</v>
      </c>
      <c r="CB116" s="66">
        <v>6.7</v>
      </c>
      <c r="CC116" s="67" t="s">
        <v>78</v>
      </c>
      <c r="CD116" s="66"/>
      <c r="CE116" s="67" t="s">
        <v>78</v>
      </c>
      <c r="CF116" s="66"/>
      <c r="CG116" s="66">
        <v>5.8</v>
      </c>
      <c r="CH116" s="66">
        <v>8</v>
      </c>
      <c r="CI116" s="66">
        <v>49</v>
      </c>
      <c r="CJ116" s="66">
        <v>10</v>
      </c>
      <c r="CK116" s="66">
        <v>7.1</v>
      </c>
      <c r="CL116" s="66">
        <v>7.4</v>
      </c>
      <c r="CM116" s="66"/>
      <c r="CN116" s="66"/>
      <c r="CO116" s="66">
        <v>7.9</v>
      </c>
      <c r="CP116" s="66"/>
      <c r="CQ116" s="67" t="s">
        <v>78</v>
      </c>
      <c r="CR116" s="66"/>
      <c r="CS116" s="66">
        <v>7</v>
      </c>
      <c r="CT116" s="66"/>
      <c r="CU116" s="66"/>
      <c r="CV116" s="67" t="s">
        <v>78</v>
      </c>
      <c r="CW116" s="67" t="s">
        <v>78</v>
      </c>
      <c r="CX116" s="66"/>
      <c r="CY116" s="66"/>
      <c r="CZ116" s="67" t="s">
        <v>78</v>
      </c>
      <c r="DA116" s="66">
        <v>9</v>
      </c>
      <c r="DB116" s="66">
        <v>15</v>
      </c>
      <c r="DC116" s="66"/>
      <c r="DD116" s="66"/>
      <c r="DE116" s="66"/>
      <c r="DF116" s="66">
        <v>0</v>
      </c>
      <c r="DG116" s="66">
        <v>4</v>
      </c>
      <c r="DH116" s="66">
        <v>99</v>
      </c>
      <c r="DI116" s="66">
        <v>38</v>
      </c>
      <c r="DJ116" s="66">
        <v>137</v>
      </c>
      <c r="DK116" s="66">
        <v>99</v>
      </c>
      <c r="DL116" s="66">
        <v>7.04</v>
      </c>
      <c r="DM116" s="66">
        <v>2.87</v>
      </c>
      <c r="DN116" s="64" t="s">
        <v>300</v>
      </c>
      <c r="DO116" s="15">
        <f t="shared" si="1"/>
        <v>33</v>
      </c>
    </row>
    <row r="117" spans="2:119" ht="27.75" customHeight="1">
      <c r="B117" s="63">
        <v>2220313915</v>
      </c>
      <c r="C117" s="64" t="s">
        <v>3</v>
      </c>
      <c r="D117" s="64" t="s">
        <v>286</v>
      </c>
      <c r="E117" s="64" t="s">
        <v>4</v>
      </c>
      <c r="F117" s="65">
        <v>35905</v>
      </c>
      <c r="G117" s="64" t="s">
        <v>5</v>
      </c>
      <c r="H117" s="64" t="s">
        <v>151</v>
      </c>
      <c r="I117" s="66">
        <v>8.5</v>
      </c>
      <c r="J117" s="66">
        <v>6.7</v>
      </c>
      <c r="K117" s="66">
        <v>7.9</v>
      </c>
      <c r="L117" s="66">
        <v>6.3</v>
      </c>
      <c r="M117" s="66"/>
      <c r="N117" s="66">
        <v>4</v>
      </c>
      <c r="O117" s="66"/>
      <c r="P117" s="66">
        <v>5.6</v>
      </c>
      <c r="Q117" s="66"/>
      <c r="R117" s="66"/>
      <c r="S117" s="66"/>
      <c r="T117" s="66"/>
      <c r="U117" s="66"/>
      <c r="V117" s="66"/>
      <c r="W117" s="66"/>
      <c r="X117" s="66">
        <v>4.9000000000000004</v>
      </c>
      <c r="Y117" s="66">
        <v>4.2</v>
      </c>
      <c r="Z117" s="66">
        <v>5.2</v>
      </c>
      <c r="AA117" s="67" t="s">
        <v>78</v>
      </c>
      <c r="AB117" s="66"/>
      <c r="AC117" s="66"/>
      <c r="AD117" s="66">
        <v>6.6</v>
      </c>
      <c r="AE117" s="67" t="s">
        <v>78</v>
      </c>
      <c r="AF117" s="66">
        <v>8.8000000000000007</v>
      </c>
      <c r="AG117" s="66">
        <v>7.9</v>
      </c>
      <c r="AH117" s="66"/>
      <c r="AI117" s="66">
        <v>0</v>
      </c>
      <c r="AJ117" s="66"/>
      <c r="AK117" s="67" t="s">
        <v>78</v>
      </c>
      <c r="AL117" s="66">
        <v>25</v>
      </c>
      <c r="AM117" s="66">
        <v>20</v>
      </c>
      <c r="AN117" s="66">
        <v>5.4</v>
      </c>
      <c r="AO117" s="66">
        <v>5.0999999999999996</v>
      </c>
      <c r="AP117" s="66"/>
      <c r="AQ117" s="66"/>
      <c r="AR117" s="66">
        <v>5.6</v>
      </c>
      <c r="AS117" s="66"/>
      <c r="AT117" s="66"/>
      <c r="AU117" s="66"/>
      <c r="AV117" s="66"/>
      <c r="AW117" s="66"/>
      <c r="AX117" s="67" t="s">
        <v>78</v>
      </c>
      <c r="AY117" s="66"/>
      <c r="AZ117" s="66"/>
      <c r="BA117" s="66"/>
      <c r="BB117" s="66"/>
      <c r="BC117" s="66">
        <v>3</v>
      </c>
      <c r="BD117" s="66">
        <v>2</v>
      </c>
      <c r="BE117" s="66">
        <v>7.4</v>
      </c>
      <c r="BF117" s="66">
        <v>7.7</v>
      </c>
      <c r="BG117" s="66">
        <v>5.7</v>
      </c>
      <c r="BH117" s="66">
        <v>6</v>
      </c>
      <c r="BI117" s="66">
        <v>6.1</v>
      </c>
      <c r="BJ117" s="66">
        <v>4.2</v>
      </c>
      <c r="BK117" s="66">
        <v>5</v>
      </c>
      <c r="BL117" s="66">
        <v>4.7</v>
      </c>
      <c r="BM117" s="66">
        <v>7.1</v>
      </c>
      <c r="BN117" s="66">
        <v>5.5</v>
      </c>
      <c r="BO117" s="66">
        <v>6.3</v>
      </c>
      <c r="BP117" s="66">
        <v>4.5999999999999996</v>
      </c>
      <c r="BQ117" s="66">
        <v>6.1</v>
      </c>
      <c r="BR117" s="67" t="s">
        <v>78</v>
      </c>
      <c r="BS117" s="67" t="s">
        <v>78</v>
      </c>
      <c r="BT117" s="66"/>
      <c r="BU117" s="66"/>
      <c r="BV117" s="66">
        <v>7.1</v>
      </c>
      <c r="BW117" s="67" t="s">
        <v>78</v>
      </c>
      <c r="BX117" s="67" t="s">
        <v>78</v>
      </c>
      <c r="BY117" s="66"/>
      <c r="BZ117" s="66"/>
      <c r="CA117" s="66"/>
      <c r="CB117" s="66">
        <v>0</v>
      </c>
      <c r="CC117" s="66"/>
      <c r="CD117" s="66"/>
      <c r="CE117" s="66"/>
      <c r="CF117" s="66"/>
      <c r="CG117" s="67" t="s">
        <v>78</v>
      </c>
      <c r="CH117" s="66">
        <v>7</v>
      </c>
      <c r="CI117" s="66">
        <v>29</v>
      </c>
      <c r="CJ117" s="66">
        <v>30</v>
      </c>
      <c r="CK117" s="66">
        <v>6.2</v>
      </c>
      <c r="CL117" s="66">
        <v>7.6</v>
      </c>
      <c r="CM117" s="66"/>
      <c r="CN117" s="66"/>
      <c r="CO117" s="66"/>
      <c r="CP117" s="66"/>
      <c r="CQ117" s="66"/>
      <c r="CR117" s="66"/>
      <c r="CS117" s="66"/>
      <c r="CT117" s="67" t="s">
        <v>78</v>
      </c>
      <c r="CU117" s="66"/>
      <c r="CV117" s="66"/>
      <c r="CW117" s="66"/>
      <c r="CX117" s="66"/>
      <c r="CY117" s="66">
        <v>6.4</v>
      </c>
      <c r="CZ117" s="66"/>
      <c r="DA117" s="66">
        <v>5</v>
      </c>
      <c r="DB117" s="66">
        <v>19</v>
      </c>
      <c r="DC117" s="66"/>
      <c r="DD117" s="66"/>
      <c r="DE117" s="66"/>
      <c r="DF117" s="66">
        <v>0</v>
      </c>
      <c r="DG117" s="66">
        <v>4</v>
      </c>
      <c r="DH117" s="66">
        <v>62</v>
      </c>
      <c r="DI117" s="66">
        <v>75</v>
      </c>
      <c r="DJ117" s="66">
        <v>137</v>
      </c>
      <c r="DK117" s="66">
        <v>69</v>
      </c>
      <c r="DL117" s="66">
        <v>5.71</v>
      </c>
      <c r="DM117" s="66">
        <v>2.06</v>
      </c>
      <c r="DN117" s="64"/>
      <c r="DO117" s="15">
        <f t="shared" si="1"/>
        <v>69</v>
      </c>
    </row>
    <row r="118" spans="2:119" ht="27.75" customHeight="1">
      <c r="B118" s="63">
        <v>2220326469</v>
      </c>
      <c r="C118" s="64" t="s">
        <v>370</v>
      </c>
      <c r="D118" s="64" t="s">
        <v>10</v>
      </c>
      <c r="E118" s="64" t="s">
        <v>371</v>
      </c>
      <c r="F118" s="65">
        <v>34740</v>
      </c>
      <c r="G118" s="64" t="s">
        <v>5</v>
      </c>
      <c r="H118" s="64" t="s">
        <v>153</v>
      </c>
      <c r="I118" s="66">
        <v>8.1999999999999993</v>
      </c>
      <c r="J118" s="66">
        <v>8.4</v>
      </c>
      <c r="K118" s="66">
        <v>7.7</v>
      </c>
      <c r="L118" s="66">
        <v>8.5</v>
      </c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>
        <v>6</v>
      </c>
      <c r="Y118" s="67" t="s">
        <v>78</v>
      </c>
      <c r="Z118" s="66">
        <v>5.2</v>
      </c>
      <c r="AA118" s="66"/>
      <c r="AB118" s="67" t="s">
        <v>78</v>
      </c>
      <c r="AC118" s="66"/>
      <c r="AD118" s="66">
        <v>0</v>
      </c>
      <c r="AE118" s="66"/>
      <c r="AF118" s="66">
        <v>9.3000000000000007</v>
      </c>
      <c r="AG118" s="66">
        <v>9</v>
      </c>
      <c r="AH118" s="66"/>
      <c r="AI118" s="66"/>
      <c r="AJ118" s="66"/>
      <c r="AK118" s="66"/>
      <c r="AL118" s="66">
        <v>16</v>
      </c>
      <c r="AM118" s="66">
        <v>29</v>
      </c>
      <c r="AN118" s="66">
        <v>7.4</v>
      </c>
      <c r="AO118" s="67" t="s">
        <v>78</v>
      </c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>
        <v>1</v>
      </c>
      <c r="BD118" s="66">
        <v>4</v>
      </c>
      <c r="BE118" s="66">
        <v>8.3000000000000007</v>
      </c>
      <c r="BF118" s="66">
        <v>6.7</v>
      </c>
      <c r="BG118" s="66">
        <v>4</v>
      </c>
      <c r="BH118" s="66">
        <v>8.6</v>
      </c>
      <c r="BI118" s="66">
        <v>9.1999999999999993</v>
      </c>
      <c r="BJ118" s="67" t="s">
        <v>78</v>
      </c>
      <c r="BK118" s="66"/>
      <c r="BL118" s="67" t="s">
        <v>78</v>
      </c>
      <c r="BM118" s="67" t="s">
        <v>78</v>
      </c>
      <c r="BN118" s="66"/>
      <c r="BO118" s="66"/>
      <c r="BP118" s="66"/>
      <c r="BQ118" s="66"/>
      <c r="BR118" s="66"/>
      <c r="BS118" s="66"/>
      <c r="BT118" s="66"/>
      <c r="BU118" s="66"/>
      <c r="BV118" s="66">
        <v>5.5</v>
      </c>
      <c r="BW118" s="67" t="s">
        <v>78</v>
      </c>
      <c r="BX118" s="66"/>
      <c r="BY118" s="66"/>
      <c r="BZ118" s="66"/>
      <c r="CA118" s="66"/>
      <c r="CB118" s="66"/>
      <c r="CC118" s="66"/>
      <c r="CD118" s="66"/>
      <c r="CE118" s="66"/>
      <c r="CF118" s="66"/>
      <c r="CG118" s="66"/>
      <c r="CH118" s="66">
        <v>0</v>
      </c>
      <c r="CI118" s="66">
        <v>12</v>
      </c>
      <c r="CJ118" s="66">
        <v>47</v>
      </c>
      <c r="CK118" s="67" t="s">
        <v>78</v>
      </c>
      <c r="CL118" s="66">
        <v>7.1</v>
      </c>
      <c r="CM118" s="66"/>
      <c r="CN118" s="66"/>
      <c r="CO118" s="67" t="s">
        <v>78</v>
      </c>
      <c r="CP118" s="66"/>
      <c r="CQ118" s="66"/>
      <c r="CR118" s="66"/>
      <c r="CS118" s="66"/>
      <c r="CT118" s="66"/>
      <c r="CU118" s="66"/>
      <c r="CV118" s="66"/>
      <c r="CW118" s="66"/>
      <c r="CX118" s="66"/>
      <c r="CY118" s="66"/>
      <c r="CZ118" s="66"/>
      <c r="DA118" s="66">
        <v>2</v>
      </c>
      <c r="DB118" s="66">
        <v>22</v>
      </c>
      <c r="DC118" s="66"/>
      <c r="DD118" s="66"/>
      <c r="DE118" s="66"/>
      <c r="DF118" s="66">
        <v>0</v>
      </c>
      <c r="DG118" s="66">
        <v>4</v>
      </c>
      <c r="DH118" s="66">
        <v>31</v>
      </c>
      <c r="DI118" s="66">
        <v>106</v>
      </c>
      <c r="DJ118" s="66">
        <v>137</v>
      </c>
      <c r="DK118" s="66">
        <v>34</v>
      </c>
      <c r="DL118" s="66">
        <v>6.55</v>
      </c>
      <c r="DM118" s="66">
        <v>2.72</v>
      </c>
      <c r="DN118" s="64"/>
      <c r="DO118" s="15">
        <f t="shared" si="1"/>
        <v>98</v>
      </c>
    </row>
    <row r="119" spans="2:119" ht="27.75" customHeight="1">
      <c r="B119" s="63">
        <v>2121259172</v>
      </c>
      <c r="C119" s="64" t="s">
        <v>110</v>
      </c>
      <c r="D119" s="64" t="s">
        <v>267</v>
      </c>
      <c r="E119" s="64" t="s">
        <v>372</v>
      </c>
      <c r="F119" s="65">
        <v>35549</v>
      </c>
      <c r="G119" s="64" t="s">
        <v>5</v>
      </c>
      <c r="H119" s="64" t="s">
        <v>151</v>
      </c>
      <c r="I119" s="66">
        <v>7.8</v>
      </c>
      <c r="J119" s="66">
        <v>7.6</v>
      </c>
      <c r="K119" s="66">
        <v>8</v>
      </c>
      <c r="L119" s="66">
        <v>7.4</v>
      </c>
      <c r="M119" s="66"/>
      <c r="N119" s="67" t="s">
        <v>78</v>
      </c>
      <c r="O119" s="66"/>
      <c r="P119" s="66"/>
      <c r="Q119" s="66"/>
      <c r="R119" s="66"/>
      <c r="S119" s="66"/>
      <c r="T119" s="66"/>
      <c r="U119" s="66"/>
      <c r="V119" s="66"/>
      <c r="W119" s="66"/>
      <c r="X119" s="66">
        <v>7.1</v>
      </c>
      <c r="Y119" s="66">
        <v>7.3</v>
      </c>
      <c r="Z119" s="67" t="s">
        <v>78</v>
      </c>
      <c r="AA119" s="66"/>
      <c r="AB119" s="66">
        <v>4</v>
      </c>
      <c r="AC119" s="66"/>
      <c r="AD119" s="66">
        <v>5.5</v>
      </c>
      <c r="AE119" s="66">
        <v>6.6</v>
      </c>
      <c r="AF119" s="66">
        <v>7.3</v>
      </c>
      <c r="AG119" s="66">
        <v>8.3000000000000007</v>
      </c>
      <c r="AH119" s="66">
        <v>0</v>
      </c>
      <c r="AI119" s="66">
        <v>5.9</v>
      </c>
      <c r="AJ119" s="66">
        <v>4.9000000000000004</v>
      </c>
      <c r="AK119" s="66">
        <v>0</v>
      </c>
      <c r="AL119" s="66">
        <v>27</v>
      </c>
      <c r="AM119" s="66">
        <v>18</v>
      </c>
      <c r="AN119" s="66">
        <v>6.5</v>
      </c>
      <c r="AO119" s="66">
        <v>5.5</v>
      </c>
      <c r="AP119" s="66"/>
      <c r="AQ119" s="66"/>
      <c r="AR119" s="66">
        <v>5.9</v>
      </c>
      <c r="AS119" s="66"/>
      <c r="AT119" s="66"/>
      <c r="AU119" s="66"/>
      <c r="AV119" s="66"/>
      <c r="AW119" s="66"/>
      <c r="AX119" s="66">
        <v>7.1</v>
      </c>
      <c r="AY119" s="66"/>
      <c r="AZ119" s="66"/>
      <c r="BA119" s="66"/>
      <c r="BB119" s="66">
        <v>6.3</v>
      </c>
      <c r="BC119" s="66">
        <v>5</v>
      </c>
      <c r="BD119" s="66">
        <v>0</v>
      </c>
      <c r="BE119" s="67" t="s">
        <v>78</v>
      </c>
      <c r="BF119" s="67" t="s">
        <v>78</v>
      </c>
      <c r="BG119" s="67" t="s">
        <v>78</v>
      </c>
      <c r="BH119" s="66">
        <v>0</v>
      </c>
      <c r="BI119" s="66">
        <v>0</v>
      </c>
      <c r="BJ119" s="66"/>
      <c r="BK119" s="66"/>
      <c r="BL119" s="66"/>
      <c r="BM119" s="66"/>
      <c r="BN119" s="66"/>
      <c r="BO119" s="66"/>
      <c r="BP119" s="66"/>
      <c r="BQ119" s="66"/>
      <c r="BR119" s="66"/>
      <c r="BS119" s="66"/>
      <c r="BT119" s="66"/>
      <c r="BU119" s="66"/>
      <c r="BV119" s="66"/>
      <c r="BW119" s="66"/>
      <c r="BX119" s="66"/>
      <c r="BY119" s="66"/>
      <c r="BZ119" s="66"/>
      <c r="CA119" s="66"/>
      <c r="CB119" s="66"/>
      <c r="CC119" s="67" t="s">
        <v>78</v>
      </c>
      <c r="CD119" s="66"/>
      <c r="CE119" s="66"/>
      <c r="CF119" s="66"/>
      <c r="CG119" s="67" t="s">
        <v>78</v>
      </c>
      <c r="CH119" s="66">
        <v>0</v>
      </c>
      <c r="CI119" s="66">
        <v>0</v>
      </c>
      <c r="CJ119" s="66">
        <v>59</v>
      </c>
      <c r="CK119" s="66">
        <v>5</v>
      </c>
      <c r="CL119" s="66">
        <v>0</v>
      </c>
      <c r="CM119" s="66">
        <v>4.4000000000000004</v>
      </c>
      <c r="CN119" s="66">
        <v>5.9</v>
      </c>
      <c r="CO119" s="67" t="s">
        <v>78</v>
      </c>
      <c r="CP119" s="66">
        <v>5.5</v>
      </c>
      <c r="CQ119" s="66"/>
      <c r="CR119" s="66">
        <v>0</v>
      </c>
      <c r="CS119" s="66">
        <v>7.3</v>
      </c>
      <c r="CT119" s="66"/>
      <c r="CU119" s="66"/>
      <c r="CV119" s="66"/>
      <c r="CW119" s="66"/>
      <c r="CX119" s="66"/>
      <c r="CY119" s="66"/>
      <c r="CZ119" s="66"/>
      <c r="DA119" s="66">
        <v>13</v>
      </c>
      <c r="DB119" s="66">
        <v>14</v>
      </c>
      <c r="DC119" s="66"/>
      <c r="DD119" s="66"/>
      <c r="DE119" s="66"/>
      <c r="DF119" s="66">
        <v>0</v>
      </c>
      <c r="DG119" s="66">
        <v>4</v>
      </c>
      <c r="DH119" s="66">
        <v>45</v>
      </c>
      <c r="DI119" s="66">
        <v>95</v>
      </c>
      <c r="DJ119" s="66">
        <v>137</v>
      </c>
      <c r="DK119" s="66">
        <v>74</v>
      </c>
      <c r="DL119" s="66">
        <v>3.98</v>
      </c>
      <c r="DM119" s="66">
        <v>1.45</v>
      </c>
      <c r="DN119" s="64" t="s">
        <v>373</v>
      </c>
      <c r="DO119" s="15">
        <f t="shared" si="1"/>
        <v>91</v>
      </c>
    </row>
    <row r="120" spans="2:119" ht="27.75" customHeight="1">
      <c r="B120" s="63">
        <v>2220328315</v>
      </c>
      <c r="C120" s="64" t="s">
        <v>0</v>
      </c>
      <c r="D120" s="64" t="s">
        <v>117</v>
      </c>
      <c r="E120" s="64" t="s">
        <v>372</v>
      </c>
      <c r="F120" s="65">
        <v>36019</v>
      </c>
      <c r="G120" s="64" t="s">
        <v>5</v>
      </c>
      <c r="H120" s="64" t="s">
        <v>151</v>
      </c>
      <c r="I120" s="66">
        <v>6.9</v>
      </c>
      <c r="J120" s="66">
        <v>7.1</v>
      </c>
      <c r="K120" s="66">
        <v>6.1</v>
      </c>
      <c r="L120" s="66">
        <v>9.1999999999999993</v>
      </c>
      <c r="M120" s="66"/>
      <c r="N120" s="66">
        <v>7.5</v>
      </c>
      <c r="O120" s="66"/>
      <c r="P120" s="66">
        <v>6</v>
      </c>
      <c r="Q120" s="66"/>
      <c r="R120" s="66">
        <v>8.1</v>
      </c>
      <c r="S120" s="66"/>
      <c r="T120" s="67" t="s">
        <v>78</v>
      </c>
      <c r="U120" s="66"/>
      <c r="V120" s="66"/>
      <c r="W120" s="66"/>
      <c r="X120" s="66">
        <v>6.1</v>
      </c>
      <c r="Y120" s="66">
        <v>7.6</v>
      </c>
      <c r="Z120" s="66">
        <v>4.8</v>
      </c>
      <c r="AA120" s="66"/>
      <c r="AB120" s="66">
        <v>6.9</v>
      </c>
      <c r="AC120" s="66"/>
      <c r="AD120" s="66">
        <v>6.7</v>
      </c>
      <c r="AE120" s="67" t="s">
        <v>78</v>
      </c>
      <c r="AF120" s="66">
        <v>9.4</v>
      </c>
      <c r="AG120" s="66">
        <v>7.8</v>
      </c>
      <c r="AH120" s="66"/>
      <c r="AI120" s="66">
        <v>5.9</v>
      </c>
      <c r="AJ120" s="66"/>
      <c r="AK120" s="66">
        <v>7.7</v>
      </c>
      <c r="AL120" s="66">
        <v>33</v>
      </c>
      <c r="AM120" s="66">
        <v>12</v>
      </c>
      <c r="AN120" s="66">
        <v>7</v>
      </c>
      <c r="AO120" s="66">
        <v>7.8</v>
      </c>
      <c r="AP120" s="66">
        <v>8.6999999999999993</v>
      </c>
      <c r="AQ120" s="66"/>
      <c r="AR120" s="66"/>
      <c r="AS120" s="66"/>
      <c r="AT120" s="66"/>
      <c r="AU120" s="66"/>
      <c r="AV120" s="67" t="s">
        <v>78</v>
      </c>
      <c r="AW120" s="66"/>
      <c r="AX120" s="66"/>
      <c r="AY120" s="66"/>
      <c r="AZ120" s="66"/>
      <c r="BA120" s="66"/>
      <c r="BB120" s="66"/>
      <c r="BC120" s="66">
        <v>3</v>
      </c>
      <c r="BD120" s="66">
        <v>2</v>
      </c>
      <c r="BE120" s="66">
        <v>8.6</v>
      </c>
      <c r="BF120" s="66">
        <v>6.4</v>
      </c>
      <c r="BG120" s="66">
        <v>4.7</v>
      </c>
      <c r="BH120" s="66">
        <v>8</v>
      </c>
      <c r="BI120" s="66">
        <v>6.9</v>
      </c>
      <c r="BJ120" s="66">
        <v>6.2</v>
      </c>
      <c r="BK120" s="66">
        <v>5</v>
      </c>
      <c r="BL120" s="66">
        <v>6.8</v>
      </c>
      <c r="BM120" s="66">
        <v>7.6</v>
      </c>
      <c r="BN120" s="67" t="s">
        <v>78</v>
      </c>
      <c r="BO120" s="67" t="s">
        <v>78</v>
      </c>
      <c r="BP120" s="66">
        <v>5.6</v>
      </c>
      <c r="BQ120" s="66">
        <v>6.3</v>
      </c>
      <c r="BR120" s="66"/>
      <c r="BS120" s="66"/>
      <c r="BT120" s="66"/>
      <c r="BU120" s="66"/>
      <c r="BV120" s="66">
        <v>6.2</v>
      </c>
      <c r="BW120" s="67" t="s">
        <v>78</v>
      </c>
      <c r="BX120" s="66"/>
      <c r="BY120" s="66"/>
      <c r="BZ120" s="66"/>
      <c r="CA120" s="67" t="s">
        <v>78</v>
      </c>
      <c r="CB120" s="67" t="s">
        <v>78</v>
      </c>
      <c r="CC120" s="66"/>
      <c r="CD120" s="66"/>
      <c r="CE120" s="66"/>
      <c r="CF120" s="66"/>
      <c r="CG120" s="66">
        <v>5.9</v>
      </c>
      <c r="CH120" s="66">
        <v>7.7</v>
      </c>
      <c r="CI120" s="66">
        <v>28</v>
      </c>
      <c r="CJ120" s="66">
        <v>31</v>
      </c>
      <c r="CK120" s="66">
        <v>4.8</v>
      </c>
      <c r="CL120" s="66">
        <v>4.5</v>
      </c>
      <c r="CM120" s="66"/>
      <c r="CN120" s="67" t="s">
        <v>78</v>
      </c>
      <c r="CO120" s="66">
        <v>6.5</v>
      </c>
      <c r="CP120" s="66"/>
      <c r="CQ120" s="66"/>
      <c r="CR120" s="66"/>
      <c r="CS120" s="66"/>
      <c r="CT120" s="66"/>
      <c r="CU120" s="66"/>
      <c r="CV120" s="66"/>
      <c r="CW120" s="66"/>
      <c r="CX120" s="66"/>
      <c r="CY120" s="66"/>
      <c r="CZ120" s="66"/>
      <c r="DA120" s="66">
        <v>7</v>
      </c>
      <c r="DB120" s="66">
        <v>17</v>
      </c>
      <c r="DC120" s="66"/>
      <c r="DD120" s="66"/>
      <c r="DE120" s="66"/>
      <c r="DF120" s="66">
        <v>0</v>
      </c>
      <c r="DG120" s="66">
        <v>4</v>
      </c>
      <c r="DH120" s="66">
        <v>71</v>
      </c>
      <c r="DI120" s="66">
        <v>66</v>
      </c>
      <c r="DJ120" s="66">
        <v>137</v>
      </c>
      <c r="DK120" s="66">
        <v>71</v>
      </c>
      <c r="DL120" s="66">
        <v>6.6</v>
      </c>
      <c r="DM120" s="66">
        <v>2.63</v>
      </c>
      <c r="DN120" s="64"/>
      <c r="DO120" s="15">
        <f t="shared" si="1"/>
        <v>60</v>
      </c>
    </row>
    <row r="121" spans="2:119" ht="27.75" customHeight="1">
      <c r="B121" s="63">
        <v>2220329133</v>
      </c>
      <c r="C121" s="64" t="s">
        <v>230</v>
      </c>
      <c r="D121" s="64" t="s">
        <v>374</v>
      </c>
      <c r="E121" s="64" t="s">
        <v>375</v>
      </c>
      <c r="F121" s="65">
        <v>35962</v>
      </c>
      <c r="G121" s="64" t="s">
        <v>5</v>
      </c>
      <c r="H121" s="64" t="s">
        <v>151</v>
      </c>
      <c r="I121" s="66">
        <v>8.4</v>
      </c>
      <c r="J121" s="66">
        <v>7.7</v>
      </c>
      <c r="K121" s="66">
        <v>6</v>
      </c>
      <c r="L121" s="66">
        <v>8.6</v>
      </c>
      <c r="M121" s="66"/>
      <c r="N121" s="66">
        <v>8.1</v>
      </c>
      <c r="O121" s="66"/>
      <c r="P121" s="66">
        <v>5.4</v>
      </c>
      <c r="Q121" s="66"/>
      <c r="R121" s="66">
        <v>6.8</v>
      </c>
      <c r="S121" s="66"/>
      <c r="T121" s="67" t="s">
        <v>78</v>
      </c>
      <c r="U121" s="66"/>
      <c r="V121" s="66"/>
      <c r="W121" s="66"/>
      <c r="X121" s="66">
        <v>6</v>
      </c>
      <c r="Y121" s="66">
        <v>5.2</v>
      </c>
      <c r="Z121" s="66">
        <v>6</v>
      </c>
      <c r="AA121" s="66"/>
      <c r="AB121" s="66">
        <v>7.9</v>
      </c>
      <c r="AC121" s="66"/>
      <c r="AD121" s="66">
        <v>7.1</v>
      </c>
      <c r="AE121" s="67" t="s">
        <v>78</v>
      </c>
      <c r="AF121" s="66">
        <v>8.4</v>
      </c>
      <c r="AG121" s="66">
        <v>9</v>
      </c>
      <c r="AH121" s="67" t="s">
        <v>78</v>
      </c>
      <c r="AI121" s="66">
        <v>0</v>
      </c>
      <c r="AJ121" s="66"/>
      <c r="AK121" s="66"/>
      <c r="AL121" s="66">
        <v>29</v>
      </c>
      <c r="AM121" s="66">
        <v>16</v>
      </c>
      <c r="AN121" s="66">
        <v>6.1</v>
      </c>
      <c r="AO121" s="66">
        <v>6.3</v>
      </c>
      <c r="AP121" s="66">
        <v>9.1999999999999993</v>
      </c>
      <c r="AQ121" s="66"/>
      <c r="AR121" s="66"/>
      <c r="AS121" s="66"/>
      <c r="AT121" s="66"/>
      <c r="AU121" s="66"/>
      <c r="AV121" s="66"/>
      <c r="AW121" s="66"/>
      <c r="AX121" s="66"/>
      <c r="AY121" s="66"/>
      <c r="AZ121" s="67" t="s">
        <v>78</v>
      </c>
      <c r="BA121" s="66"/>
      <c r="BB121" s="66"/>
      <c r="BC121" s="66">
        <v>3</v>
      </c>
      <c r="BD121" s="66">
        <v>2</v>
      </c>
      <c r="BE121" s="66">
        <v>6.5</v>
      </c>
      <c r="BF121" s="66">
        <v>5.8</v>
      </c>
      <c r="BG121" s="66">
        <v>5.2</v>
      </c>
      <c r="BH121" s="66">
        <v>5.4</v>
      </c>
      <c r="BI121" s="66">
        <v>5.5</v>
      </c>
      <c r="BJ121" s="66">
        <v>5.6</v>
      </c>
      <c r="BK121" s="66">
        <v>5.3</v>
      </c>
      <c r="BL121" s="66">
        <v>8</v>
      </c>
      <c r="BM121" s="66">
        <v>4.5</v>
      </c>
      <c r="BN121" s="67" t="s">
        <v>78</v>
      </c>
      <c r="BO121" s="66"/>
      <c r="BP121" s="67" t="s">
        <v>78</v>
      </c>
      <c r="BQ121" s="67" t="s">
        <v>78</v>
      </c>
      <c r="BR121" s="66"/>
      <c r="BS121" s="66"/>
      <c r="BT121" s="66"/>
      <c r="BU121" s="66"/>
      <c r="BV121" s="66">
        <v>5.4</v>
      </c>
      <c r="BW121" s="66">
        <v>6.2</v>
      </c>
      <c r="BX121" s="66"/>
      <c r="BY121" s="66"/>
      <c r="BZ121" s="66"/>
      <c r="CA121" s="66"/>
      <c r="CB121" s="66"/>
      <c r="CC121" s="67" t="s">
        <v>78</v>
      </c>
      <c r="CD121" s="66"/>
      <c r="CE121" s="66"/>
      <c r="CF121" s="66"/>
      <c r="CG121" s="67" t="s">
        <v>78</v>
      </c>
      <c r="CH121" s="66"/>
      <c r="CI121" s="66">
        <v>22</v>
      </c>
      <c r="CJ121" s="66">
        <v>37</v>
      </c>
      <c r="CK121" s="66">
        <v>6.1</v>
      </c>
      <c r="CL121" s="66">
        <v>5.8</v>
      </c>
      <c r="CM121" s="66">
        <v>4.3</v>
      </c>
      <c r="CN121" s="66"/>
      <c r="CO121" s="66">
        <v>7.4</v>
      </c>
      <c r="CP121" s="66"/>
      <c r="CQ121" s="66"/>
      <c r="CR121" s="66"/>
      <c r="CS121" s="66">
        <v>6</v>
      </c>
      <c r="CT121" s="66"/>
      <c r="CU121" s="66"/>
      <c r="CV121" s="66"/>
      <c r="CW121" s="66"/>
      <c r="CX121" s="66"/>
      <c r="CY121" s="66"/>
      <c r="CZ121" s="66"/>
      <c r="DA121" s="66">
        <v>12</v>
      </c>
      <c r="DB121" s="66">
        <v>12</v>
      </c>
      <c r="DC121" s="66"/>
      <c r="DD121" s="66"/>
      <c r="DE121" s="66"/>
      <c r="DF121" s="66">
        <v>0</v>
      </c>
      <c r="DG121" s="66">
        <v>4</v>
      </c>
      <c r="DH121" s="66">
        <v>66</v>
      </c>
      <c r="DI121" s="66">
        <v>71</v>
      </c>
      <c r="DJ121" s="66">
        <v>137</v>
      </c>
      <c r="DK121" s="66">
        <v>68</v>
      </c>
      <c r="DL121" s="66">
        <v>6.13</v>
      </c>
      <c r="DM121" s="66">
        <v>2.35</v>
      </c>
      <c r="DN121" s="64"/>
      <c r="DO121" s="15">
        <f t="shared" si="1"/>
        <v>65</v>
      </c>
    </row>
    <row r="122" spans="2:119" ht="27.75" customHeight="1">
      <c r="B122" s="63">
        <v>2220329339</v>
      </c>
      <c r="C122" s="64" t="s">
        <v>110</v>
      </c>
      <c r="D122" s="64" t="s">
        <v>376</v>
      </c>
      <c r="E122" s="64" t="s">
        <v>377</v>
      </c>
      <c r="F122" s="65">
        <v>35994</v>
      </c>
      <c r="G122" s="64" t="s">
        <v>5</v>
      </c>
      <c r="H122" s="64" t="s">
        <v>151</v>
      </c>
      <c r="I122" s="66">
        <v>8.1</v>
      </c>
      <c r="J122" s="66">
        <v>8.1999999999999993</v>
      </c>
      <c r="K122" s="66">
        <v>8.1</v>
      </c>
      <c r="L122" s="66">
        <v>5.8</v>
      </c>
      <c r="M122" s="66"/>
      <c r="N122" s="66">
        <v>6.9</v>
      </c>
      <c r="O122" s="66"/>
      <c r="P122" s="66">
        <v>6.4</v>
      </c>
      <c r="Q122" s="66"/>
      <c r="R122" s="66">
        <v>6.5</v>
      </c>
      <c r="S122" s="66"/>
      <c r="T122" s="67" t="s">
        <v>78</v>
      </c>
      <c r="U122" s="66"/>
      <c r="V122" s="66"/>
      <c r="W122" s="66"/>
      <c r="X122" s="66">
        <v>6.7</v>
      </c>
      <c r="Y122" s="66">
        <v>7.4</v>
      </c>
      <c r="Z122" s="66">
        <v>5.9</v>
      </c>
      <c r="AA122" s="66"/>
      <c r="AB122" s="66">
        <v>9.4</v>
      </c>
      <c r="AC122" s="66"/>
      <c r="AD122" s="66">
        <v>8.3000000000000007</v>
      </c>
      <c r="AE122" s="66"/>
      <c r="AF122" s="66">
        <v>9.1</v>
      </c>
      <c r="AG122" s="66">
        <v>9.1</v>
      </c>
      <c r="AH122" s="66"/>
      <c r="AI122" s="66">
        <v>5.5</v>
      </c>
      <c r="AJ122" s="66">
        <v>7.6</v>
      </c>
      <c r="AK122" s="67" t="s">
        <v>78</v>
      </c>
      <c r="AL122" s="66">
        <v>34</v>
      </c>
      <c r="AM122" s="66">
        <v>11</v>
      </c>
      <c r="AN122" s="66">
        <v>6.2</v>
      </c>
      <c r="AO122" s="66">
        <v>6.1</v>
      </c>
      <c r="AP122" s="66"/>
      <c r="AQ122" s="66"/>
      <c r="AR122" s="66"/>
      <c r="AS122" s="66"/>
      <c r="AT122" s="66"/>
      <c r="AU122" s="66">
        <v>6.8</v>
      </c>
      <c r="AV122" s="66"/>
      <c r="AW122" s="66"/>
      <c r="AX122" s="66"/>
      <c r="AY122" s="66"/>
      <c r="AZ122" s="66"/>
      <c r="BA122" s="67" t="s">
        <v>78</v>
      </c>
      <c r="BB122" s="66"/>
      <c r="BC122" s="66">
        <v>3</v>
      </c>
      <c r="BD122" s="66">
        <v>2</v>
      </c>
      <c r="BE122" s="66">
        <v>8.1</v>
      </c>
      <c r="BF122" s="66">
        <v>6.4</v>
      </c>
      <c r="BG122" s="66">
        <v>5.4</v>
      </c>
      <c r="BH122" s="66">
        <v>8.5</v>
      </c>
      <c r="BI122" s="66">
        <v>8.1999999999999993</v>
      </c>
      <c r="BJ122" s="66">
        <v>8.6999999999999993</v>
      </c>
      <c r="BK122" s="66">
        <v>6.2</v>
      </c>
      <c r="BL122" s="66">
        <v>8.5</v>
      </c>
      <c r="BM122" s="66">
        <v>8.6999999999999993</v>
      </c>
      <c r="BN122" s="67" t="s">
        <v>78</v>
      </c>
      <c r="BO122" s="67" t="s">
        <v>78</v>
      </c>
      <c r="BP122" s="67" t="s">
        <v>78</v>
      </c>
      <c r="BQ122" s="67" t="s">
        <v>78</v>
      </c>
      <c r="BR122" s="66"/>
      <c r="BS122" s="66"/>
      <c r="BT122" s="66"/>
      <c r="BU122" s="66"/>
      <c r="BV122" s="66">
        <v>7.9</v>
      </c>
      <c r="BW122" s="66">
        <v>7</v>
      </c>
      <c r="BX122" s="67" t="s">
        <v>78</v>
      </c>
      <c r="BY122" s="66"/>
      <c r="BZ122" s="66"/>
      <c r="CA122" s="67" t="s">
        <v>78</v>
      </c>
      <c r="CB122" s="66"/>
      <c r="CC122" s="67" t="s">
        <v>78</v>
      </c>
      <c r="CD122" s="66"/>
      <c r="CE122" s="66"/>
      <c r="CF122" s="66"/>
      <c r="CG122" s="66"/>
      <c r="CH122" s="66">
        <v>8.1999999999999993</v>
      </c>
      <c r="CI122" s="66">
        <v>23</v>
      </c>
      <c r="CJ122" s="66">
        <v>36</v>
      </c>
      <c r="CK122" s="66">
        <v>6.4</v>
      </c>
      <c r="CL122" s="66">
        <v>6.2</v>
      </c>
      <c r="CM122" s="66">
        <v>5.5</v>
      </c>
      <c r="CN122" s="66"/>
      <c r="CO122" s="66">
        <v>6.2</v>
      </c>
      <c r="CP122" s="66"/>
      <c r="CQ122" s="66"/>
      <c r="CR122" s="66"/>
      <c r="CS122" s="66"/>
      <c r="CT122" s="66">
        <v>6.9</v>
      </c>
      <c r="CU122" s="66"/>
      <c r="CV122" s="66"/>
      <c r="CW122" s="66"/>
      <c r="CX122" s="66"/>
      <c r="CY122" s="66"/>
      <c r="CZ122" s="66"/>
      <c r="DA122" s="66">
        <v>12</v>
      </c>
      <c r="DB122" s="66">
        <v>12</v>
      </c>
      <c r="DC122" s="66"/>
      <c r="DD122" s="66"/>
      <c r="DE122" s="66"/>
      <c r="DF122" s="66">
        <v>0</v>
      </c>
      <c r="DG122" s="66">
        <v>4</v>
      </c>
      <c r="DH122" s="66">
        <v>72</v>
      </c>
      <c r="DI122" s="66">
        <v>65</v>
      </c>
      <c r="DJ122" s="66">
        <v>137</v>
      </c>
      <c r="DK122" s="66">
        <v>72</v>
      </c>
      <c r="DL122" s="66">
        <v>7.2</v>
      </c>
      <c r="DM122" s="66">
        <v>2.96</v>
      </c>
      <c r="DN122" s="64"/>
      <c r="DO122" s="15">
        <f t="shared" si="1"/>
        <v>59</v>
      </c>
    </row>
    <row r="123" spans="2:119" ht="27.75" customHeight="1">
      <c r="B123" s="63">
        <v>2220714057</v>
      </c>
      <c r="C123" s="64" t="s">
        <v>107</v>
      </c>
      <c r="D123" s="64" t="s">
        <v>104</v>
      </c>
      <c r="E123" s="64" t="s">
        <v>377</v>
      </c>
      <c r="F123" s="65">
        <v>35898</v>
      </c>
      <c r="G123" s="64" t="s">
        <v>5</v>
      </c>
      <c r="H123" s="64" t="s">
        <v>151</v>
      </c>
      <c r="I123" s="66">
        <v>7.9</v>
      </c>
      <c r="J123" s="66">
        <v>8.3000000000000007</v>
      </c>
      <c r="K123" s="66">
        <v>8.5</v>
      </c>
      <c r="L123" s="66">
        <v>6.4</v>
      </c>
      <c r="M123" s="66"/>
      <c r="N123" s="66">
        <v>4.9000000000000004</v>
      </c>
      <c r="O123" s="66"/>
      <c r="P123" s="66">
        <v>5.5</v>
      </c>
      <c r="Q123" s="66"/>
      <c r="R123" s="67" t="s">
        <v>78</v>
      </c>
      <c r="S123" s="66"/>
      <c r="T123" s="66"/>
      <c r="U123" s="66"/>
      <c r="V123" s="66"/>
      <c r="W123" s="66"/>
      <c r="X123" s="66">
        <v>6.4</v>
      </c>
      <c r="Y123" s="66">
        <v>5.7</v>
      </c>
      <c r="Z123" s="66">
        <v>4.5</v>
      </c>
      <c r="AA123" s="66"/>
      <c r="AB123" s="66"/>
      <c r="AC123" s="66"/>
      <c r="AD123" s="66">
        <v>5.3</v>
      </c>
      <c r="AE123" s="66"/>
      <c r="AF123" s="66">
        <v>9.3000000000000007</v>
      </c>
      <c r="AG123" s="66">
        <v>8.1999999999999993</v>
      </c>
      <c r="AH123" s="66"/>
      <c r="AI123" s="66">
        <v>6.4</v>
      </c>
      <c r="AJ123" s="67" t="s">
        <v>78</v>
      </c>
      <c r="AK123" s="67" t="s">
        <v>78</v>
      </c>
      <c r="AL123" s="66">
        <v>27</v>
      </c>
      <c r="AM123" s="66">
        <v>18</v>
      </c>
      <c r="AN123" s="66">
        <v>4.9000000000000004</v>
      </c>
      <c r="AO123" s="66">
        <v>6.6</v>
      </c>
      <c r="AP123" s="66">
        <v>7</v>
      </c>
      <c r="AQ123" s="66"/>
      <c r="AR123" s="66"/>
      <c r="AS123" s="66"/>
      <c r="AT123" s="66"/>
      <c r="AU123" s="66"/>
      <c r="AV123" s="67" t="s">
        <v>78</v>
      </c>
      <c r="AW123" s="66"/>
      <c r="AX123" s="66"/>
      <c r="AY123" s="66"/>
      <c r="AZ123" s="66"/>
      <c r="BA123" s="66"/>
      <c r="BB123" s="66"/>
      <c r="BC123" s="66">
        <v>3</v>
      </c>
      <c r="BD123" s="66">
        <v>2</v>
      </c>
      <c r="BE123" s="66">
        <v>6.8</v>
      </c>
      <c r="BF123" s="66">
        <v>6.8</v>
      </c>
      <c r="BG123" s="66">
        <v>4</v>
      </c>
      <c r="BH123" s="66">
        <v>4.8</v>
      </c>
      <c r="BI123" s="66">
        <v>6.1</v>
      </c>
      <c r="BJ123" s="66">
        <v>6.9</v>
      </c>
      <c r="BK123" s="66">
        <v>7.5</v>
      </c>
      <c r="BL123" s="66">
        <v>5.9</v>
      </c>
      <c r="BM123" s="66">
        <v>7.5</v>
      </c>
      <c r="BN123" s="67" t="s">
        <v>78</v>
      </c>
      <c r="BO123" s="66">
        <v>5.4</v>
      </c>
      <c r="BP123" s="66">
        <v>6.7</v>
      </c>
      <c r="BQ123" s="66">
        <v>7.2</v>
      </c>
      <c r="BR123" s="66"/>
      <c r="BS123" s="67" t="s">
        <v>78</v>
      </c>
      <c r="BT123" s="67" t="s">
        <v>78</v>
      </c>
      <c r="BU123" s="66"/>
      <c r="BV123" s="66">
        <v>7.6</v>
      </c>
      <c r="BW123" s="66">
        <v>7.3</v>
      </c>
      <c r="BX123" s="66"/>
      <c r="BY123" s="66"/>
      <c r="BZ123" s="66"/>
      <c r="CA123" s="67" t="s">
        <v>78</v>
      </c>
      <c r="CB123" s="66"/>
      <c r="CC123" s="66"/>
      <c r="CD123" s="66"/>
      <c r="CE123" s="66"/>
      <c r="CF123" s="66"/>
      <c r="CG123" s="66"/>
      <c r="CH123" s="66">
        <v>6.9</v>
      </c>
      <c r="CI123" s="66">
        <v>29</v>
      </c>
      <c r="CJ123" s="66">
        <v>30</v>
      </c>
      <c r="CK123" s="66">
        <v>5.5</v>
      </c>
      <c r="CL123" s="66">
        <v>7.8</v>
      </c>
      <c r="CM123" s="66">
        <v>8.1</v>
      </c>
      <c r="CN123" s="66"/>
      <c r="CO123" s="66">
        <v>7.7</v>
      </c>
      <c r="CP123" s="67" t="s">
        <v>78</v>
      </c>
      <c r="CQ123" s="66"/>
      <c r="CR123" s="66"/>
      <c r="CS123" s="66"/>
      <c r="CT123" s="66"/>
      <c r="CU123" s="66"/>
      <c r="CV123" s="66"/>
      <c r="CW123" s="66"/>
      <c r="CX123" s="66"/>
      <c r="CY123" s="66"/>
      <c r="CZ123" s="66"/>
      <c r="DA123" s="66">
        <v>10</v>
      </c>
      <c r="DB123" s="66">
        <v>14</v>
      </c>
      <c r="DC123" s="66"/>
      <c r="DD123" s="66"/>
      <c r="DE123" s="66"/>
      <c r="DF123" s="66">
        <v>0</v>
      </c>
      <c r="DG123" s="66">
        <v>4</v>
      </c>
      <c r="DH123" s="66">
        <v>69</v>
      </c>
      <c r="DI123" s="66">
        <v>68</v>
      </c>
      <c r="DJ123" s="66">
        <v>137</v>
      </c>
      <c r="DK123" s="66">
        <v>69</v>
      </c>
      <c r="DL123" s="66">
        <v>6.6</v>
      </c>
      <c r="DM123" s="66">
        <v>2.61</v>
      </c>
      <c r="DN123" s="64"/>
      <c r="DO123" s="15">
        <f t="shared" si="1"/>
        <v>62</v>
      </c>
    </row>
    <row r="124" spans="2:119" ht="27.75" customHeight="1">
      <c r="B124" s="63">
        <v>2220316337</v>
      </c>
      <c r="C124" s="64" t="s">
        <v>269</v>
      </c>
      <c r="D124" s="64" t="s">
        <v>109</v>
      </c>
      <c r="E124" s="64" t="s">
        <v>147</v>
      </c>
      <c r="F124" s="65">
        <v>35809</v>
      </c>
      <c r="G124" s="64" t="s">
        <v>5</v>
      </c>
      <c r="H124" s="64" t="s">
        <v>151</v>
      </c>
      <c r="I124" s="66">
        <v>7.4</v>
      </c>
      <c r="J124" s="66">
        <v>7.4</v>
      </c>
      <c r="K124" s="67" t="s">
        <v>78</v>
      </c>
      <c r="L124" s="66">
        <v>8.5</v>
      </c>
      <c r="M124" s="66"/>
      <c r="N124" s="66">
        <v>5.8</v>
      </c>
      <c r="O124" s="66"/>
      <c r="P124" s="66">
        <v>4.9000000000000004</v>
      </c>
      <c r="Q124" s="66"/>
      <c r="R124" s="67" t="s">
        <v>78</v>
      </c>
      <c r="S124" s="66"/>
      <c r="T124" s="66"/>
      <c r="U124" s="66"/>
      <c r="V124" s="66"/>
      <c r="W124" s="66"/>
      <c r="X124" s="66">
        <v>5.8</v>
      </c>
      <c r="Y124" s="66">
        <v>7.4</v>
      </c>
      <c r="Z124" s="66">
        <v>7.1</v>
      </c>
      <c r="AA124" s="66"/>
      <c r="AB124" s="66">
        <v>7.9</v>
      </c>
      <c r="AC124" s="66"/>
      <c r="AD124" s="66">
        <v>8.9</v>
      </c>
      <c r="AE124" s="67" t="s">
        <v>78</v>
      </c>
      <c r="AF124" s="66">
        <v>9</v>
      </c>
      <c r="AG124" s="66">
        <v>9.3000000000000007</v>
      </c>
      <c r="AH124" s="66"/>
      <c r="AI124" s="66">
        <v>7.1</v>
      </c>
      <c r="AJ124" s="66"/>
      <c r="AK124" s="66"/>
      <c r="AL124" s="66">
        <v>27</v>
      </c>
      <c r="AM124" s="66">
        <v>18</v>
      </c>
      <c r="AN124" s="66">
        <v>7</v>
      </c>
      <c r="AO124" s="66">
        <v>6.4</v>
      </c>
      <c r="AP124" s="66"/>
      <c r="AQ124" s="66"/>
      <c r="AR124" s="66">
        <v>5.2</v>
      </c>
      <c r="AS124" s="66"/>
      <c r="AT124" s="66"/>
      <c r="AU124" s="66"/>
      <c r="AV124" s="66"/>
      <c r="AW124" s="66"/>
      <c r="AX124" s="66"/>
      <c r="AY124" s="66"/>
      <c r="AZ124" s="67" t="s">
        <v>78</v>
      </c>
      <c r="BA124" s="66"/>
      <c r="BB124" s="66"/>
      <c r="BC124" s="66">
        <v>3</v>
      </c>
      <c r="BD124" s="66">
        <v>2</v>
      </c>
      <c r="BE124" s="66">
        <v>7.1</v>
      </c>
      <c r="BF124" s="66">
        <v>5.6</v>
      </c>
      <c r="BG124" s="66">
        <v>5.3</v>
      </c>
      <c r="BH124" s="66">
        <v>4.5999999999999996</v>
      </c>
      <c r="BI124" s="66">
        <v>6.9</v>
      </c>
      <c r="BJ124" s="66">
        <v>8</v>
      </c>
      <c r="BK124" s="66">
        <v>6.1</v>
      </c>
      <c r="BL124" s="66">
        <v>5.5</v>
      </c>
      <c r="BM124" s="66">
        <v>7.9</v>
      </c>
      <c r="BN124" s="66">
        <v>7.3</v>
      </c>
      <c r="BO124" s="66">
        <v>8.1</v>
      </c>
      <c r="BP124" s="66">
        <v>6.5</v>
      </c>
      <c r="BQ124" s="66">
        <v>8.9</v>
      </c>
      <c r="BR124" s="67" t="s">
        <v>78</v>
      </c>
      <c r="BS124" s="66"/>
      <c r="BT124" s="67" t="s">
        <v>78</v>
      </c>
      <c r="BU124" s="66"/>
      <c r="BV124" s="66">
        <v>6.2</v>
      </c>
      <c r="BW124" s="66">
        <v>7.1</v>
      </c>
      <c r="BX124" s="66">
        <v>6.6</v>
      </c>
      <c r="BY124" s="66"/>
      <c r="BZ124" s="66"/>
      <c r="CA124" s="67" t="s">
        <v>78</v>
      </c>
      <c r="CB124" s="66">
        <v>5.4</v>
      </c>
      <c r="CC124" s="66"/>
      <c r="CD124" s="66"/>
      <c r="CE124" s="66"/>
      <c r="CF124" s="66"/>
      <c r="CG124" s="66"/>
      <c r="CH124" s="66">
        <v>8.5</v>
      </c>
      <c r="CI124" s="66">
        <v>36</v>
      </c>
      <c r="CJ124" s="66">
        <v>23</v>
      </c>
      <c r="CK124" s="66">
        <v>5</v>
      </c>
      <c r="CL124" s="66">
        <v>5.6</v>
      </c>
      <c r="CM124" s="66"/>
      <c r="CN124" s="66">
        <v>5.7</v>
      </c>
      <c r="CO124" s="66">
        <v>6.6</v>
      </c>
      <c r="CP124" s="67" t="s">
        <v>78</v>
      </c>
      <c r="CQ124" s="67" t="s">
        <v>78</v>
      </c>
      <c r="CR124" s="66"/>
      <c r="CS124" s="66"/>
      <c r="CT124" s="66"/>
      <c r="CU124" s="66"/>
      <c r="CV124" s="66"/>
      <c r="CW124" s="66"/>
      <c r="CX124" s="66"/>
      <c r="CY124" s="66"/>
      <c r="CZ124" s="66"/>
      <c r="DA124" s="66">
        <v>10</v>
      </c>
      <c r="DB124" s="66">
        <v>14</v>
      </c>
      <c r="DC124" s="66"/>
      <c r="DD124" s="66"/>
      <c r="DE124" s="66"/>
      <c r="DF124" s="66">
        <v>0</v>
      </c>
      <c r="DG124" s="66">
        <v>4</v>
      </c>
      <c r="DH124" s="66">
        <v>76</v>
      </c>
      <c r="DI124" s="66">
        <v>61</v>
      </c>
      <c r="DJ124" s="66">
        <v>137</v>
      </c>
      <c r="DK124" s="66">
        <v>76</v>
      </c>
      <c r="DL124" s="66">
        <v>6.76</v>
      </c>
      <c r="DM124" s="66">
        <v>2.7</v>
      </c>
      <c r="DN124" s="64"/>
      <c r="DO124" s="15">
        <f t="shared" si="1"/>
        <v>55</v>
      </c>
    </row>
    <row r="125" spans="2:119" ht="27.75" customHeight="1">
      <c r="B125" s="63">
        <v>2220326475</v>
      </c>
      <c r="C125" s="64" t="s">
        <v>8</v>
      </c>
      <c r="D125" s="64" t="s">
        <v>295</v>
      </c>
      <c r="E125" s="64" t="s">
        <v>90</v>
      </c>
      <c r="F125" s="65">
        <v>36124</v>
      </c>
      <c r="G125" s="64" t="s">
        <v>5</v>
      </c>
      <c r="H125" s="64" t="s">
        <v>151</v>
      </c>
      <c r="I125" s="66">
        <v>8.1</v>
      </c>
      <c r="J125" s="66">
        <v>7.9</v>
      </c>
      <c r="K125" s="66">
        <v>6.2</v>
      </c>
      <c r="L125" s="66">
        <v>6.7</v>
      </c>
      <c r="M125" s="66"/>
      <c r="N125" s="66">
        <v>6.7</v>
      </c>
      <c r="O125" s="66"/>
      <c r="P125" s="66">
        <v>4.9000000000000004</v>
      </c>
      <c r="Q125" s="66"/>
      <c r="R125" s="66">
        <v>6.6</v>
      </c>
      <c r="S125" s="66"/>
      <c r="T125" s="67" t="s">
        <v>78</v>
      </c>
      <c r="U125" s="66"/>
      <c r="V125" s="66"/>
      <c r="W125" s="66"/>
      <c r="X125" s="66">
        <v>7.4</v>
      </c>
      <c r="Y125" s="66">
        <v>5.6</v>
      </c>
      <c r="Z125" s="66">
        <v>8.6</v>
      </c>
      <c r="AA125" s="66">
        <v>8</v>
      </c>
      <c r="AB125" s="66"/>
      <c r="AC125" s="66"/>
      <c r="AD125" s="66">
        <v>6.8</v>
      </c>
      <c r="AE125" s="66"/>
      <c r="AF125" s="66">
        <v>8.6999999999999993</v>
      </c>
      <c r="AG125" s="66">
        <v>9</v>
      </c>
      <c r="AH125" s="67" t="s">
        <v>78</v>
      </c>
      <c r="AI125" s="66">
        <v>9.1999999999999993</v>
      </c>
      <c r="AJ125" s="66">
        <v>6.9</v>
      </c>
      <c r="AK125" s="66">
        <v>8.3000000000000007</v>
      </c>
      <c r="AL125" s="66">
        <v>36</v>
      </c>
      <c r="AM125" s="66">
        <v>9</v>
      </c>
      <c r="AN125" s="66">
        <v>6.8</v>
      </c>
      <c r="AO125" s="66">
        <v>5.9</v>
      </c>
      <c r="AP125" s="66">
        <v>8.6999999999999993</v>
      </c>
      <c r="AQ125" s="66"/>
      <c r="AR125" s="66"/>
      <c r="AS125" s="66"/>
      <c r="AT125" s="66"/>
      <c r="AU125" s="66"/>
      <c r="AV125" s="67" t="s">
        <v>78</v>
      </c>
      <c r="AW125" s="66"/>
      <c r="AX125" s="66"/>
      <c r="AY125" s="66"/>
      <c r="AZ125" s="66"/>
      <c r="BA125" s="66"/>
      <c r="BB125" s="66"/>
      <c r="BC125" s="66">
        <v>3</v>
      </c>
      <c r="BD125" s="66">
        <v>2</v>
      </c>
      <c r="BE125" s="66">
        <v>7.4</v>
      </c>
      <c r="BF125" s="66">
        <v>6.1</v>
      </c>
      <c r="BG125" s="66">
        <v>5.5</v>
      </c>
      <c r="BH125" s="66">
        <v>8.8000000000000007</v>
      </c>
      <c r="BI125" s="66">
        <v>7.3</v>
      </c>
      <c r="BJ125" s="66">
        <v>7.8</v>
      </c>
      <c r="BK125" s="66">
        <v>6.4</v>
      </c>
      <c r="BL125" s="66">
        <v>7</v>
      </c>
      <c r="BM125" s="66">
        <v>7.3</v>
      </c>
      <c r="BN125" s="66">
        <v>6.7</v>
      </c>
      <c r="BO125" s="66">
        <v>6.8</v>
      </c>
      <c r="BP125" s="66">
        <v>5.2</v>
      </c>
      <c r="BQ125" s="66"/>
      <c r="BR125" s="67" t="s">
        <v>78</v>
      </c>
      <c r="BS125" s="67" t="s">
        <v>78</v>
      </c>
      <c r="BT125" s="66"/>
      <c r="BU125" s="66"/>
      <c r="BV125" s="66">
        <v>7.2</v>
      </c>
      <c r="BW125" s="66">
        <v>8.1999999999999993</v>
      </c>
      <c r="BX125" s="67" t="s">
        <v>78</v>
      </c>
      <c r="BY125" s="66"/>
      <c r="BZ125" s="66"/>
      <c r="CA125" s="66"/>
      <c r="CB125" s="66"/>
      <c r="CC125" s="66"/>
      <c r="CD125" s="66"/>
      <c r="CE125" s="66"/>
      <c r="CF125" s="66"/>
      <c r="CG125" s="67" t="s">
        <v>78</v>
      </c>
      <c r="CH125" s="66">
        <v>9.1999999999999993</v>
      </c>
      <c r="CI125" s="66">
        <v>29</v>
      </c>
      <c r="CJ125" s="66">
        <v>30</v>
      </c>
      <c r="CK125" s="66">
        <v>6.2</v>
      </c>
      <c r="CL125" s="66">
        <v>6.8</v>
      </c>
      <c r="CM125" s="67" t="s">
        <v>78</v>
      </c>
      <c r="CN125" s="66"/>
      <c r="CO125" s="66"/>
      <c r="CP125" s="66"/>
      <c r="CQ125" s="66"/>
      <c r="CR125" s="66"/>
      <c r="CS125" s="67" t="s">
        <v>78</v>
      </c>
      <c r="CT125" s="66"/>
      <c r="CU125" s="66"/>
      <c r="CV125" s="66"/>
      <c r="CW125" s="66"/>
      <c r="CX125" s="66"/>
      <c r="CY125" s="66"/>
      <c r="CZ125" s="66"/>
      <c r="DA125" s="66">
        <v>4</v>
      </c>
      <c r="DB125" s="66">
        <v>20</v>
      </c>
      <c r="DC125" s="66"/>
      <c r="DD125" s="66"/>
      <c r="DE125" s="66"/>
      <c r="DF125" s="66">
        <v>0</v>
      </c>
      <c r="DG125" s="66">
        <v>4</v>
      </c>
      <c r="DH125" s="66">
        <v>72</v>
      </c>
      <c r="DI125" s="66">
        <v>65</v>
      </c>
      <c r="DJ125" s="66">
        <v>137</v>
      </c>
      <c r="DK125" s="66">
        <v>74</v>
      </c>
      <c r="DL125" s="66">
        <v>6.94</v>
      </c>
      <c r="DM125" s="66">
        <v>2.84</v>
      </c>
      <c r="DN125" s="64"/>
      <c r="DO125" s="15">
        <f t="shared" si="1"/>
        <v>59</v>
      </c>
    </row>
    <row r="126" spans="2:119" ht="27.75" customHeight="1">
      <c r="B126" s="63">
        <v>2220217724</v>
      </c>
      <c r="C126" s="64" t="s">
        <v>385</v>
      </c>
      <c r="D126" s="64" t="s">
        <v>102</v>
      </c>
      <c r="E126" s="64" t="s">
        <v>148</v>
      </c>
      <c r="F126" s="65">
        <v>35868</v>
      </c>
      <c r="G126" s="64" t="s">
        <v>5</v>
      </c>
      <c r="H126" s="64" t="s">
        <v>151</v>
      </c>
      <c r="I126" s="66">
        <v>8.4</v>
      </c>
      <c r="J126" s="66">
        <v>7.7</v>
      </c>
      <c r="K126" s="66">
        <v>8</v>
      </c>
      <c r="L126" s="66">
        <v>7.7</v>
      </c>
      <c r="M126" s="66"/>
      <c r="N126" s="66">
        <v>6.2</v>
      </c>
      <c r="O126" s="66"/>
      <c r="P126" s="66">
        <v>5.4</v>
      </c>
      <c r="Q126" s="66"/>
      <c r="R126" s="66">
        <v>6.6</v>
      </c>
      <c r="S126" s="66"/>
      <c r="T126" s="67" t="s">
        <v>78</v>
      </c>
      <c r="U126" s="66"/>
      <c r="V126" s="66"/>
      <c r="W126" s="66"/>
      <c r="X126" s="66">
        <v>6.9</v>
      </c>
      <c r="Y126" s="66">
        <v>6.4</v>
      </c>
      <c r="Z126" s="66">
        <v>8.3000000000000007</v>
      </c>
      <c r="AA126" s="66">
        <v>7.8</v>
      </c>
      <c r="AB126" s="66"/>
      <c r="AC126" s="66"/>
      <c r="AD126" s="66">
        <v>6.8</v>
      </c>
      <c r="AE126" s="66"/>
      <c r="AF126" s="66">
        <v>8.8000000000000007</v>
      </c>
      <c r="AG126" s="66">
        <v>9.1999999999999993</v>
      </c>
      <c r="AH126" s="67" t="s">
        <v>78</v>
      </c>
      <c r="AI126" s="66">
        <v>8.6</v>
      </c>
      <c r="AJ126" s="66">
        <v>8</v>
      </c>
      <c r="AK126" s="66">
        <v>7.7</v>
      </c>
      <c r="AL126" s="66">
        <v>36</v>
      </c>
      <c r="AM126" s="66">
        <v>9</v>
      </c>
      <c r="AN126" s="66">
        <v>5.8</v>
      </c>
      <c r="AO126" s="66">
        <v>5</v>
      </c>
      <c r="AP126" s="66">
        <v>8</v>
      </c>
      <c r="AQ126" s="66"/>
      <c r="AR126" s="66"/>
      <c r="AS126" s="66"/>
      <c r="AT126" s="66"/>
      <c r="AU126" s="66"/>
      <c r="AV126" s="67" t="s">
        <v>78</v>
      </c>
      <c r="AW126" s="66"/>
      <c r="AX126" s="66"/>
      <c r="AY126" s="66"/>
      <c r="AZ126" s="66"/>
      <c r="BA126" s="66"/>
      <c r="BB126" s="66"/>
      <c r="BC126" s="66">
        <v>3</v>
      </c>
      <c r="BD126" s="66">
        <v>2</v>
      </c>
      <c r="BE126" s="66">
        <v>7.2</v>
      </c>
      <c r="BF126" s="66">
        <v>7.1</v>
      </c>
      <c r="BG126" s="66">
        <v>5.9</v>
      </c>
      <c r="BH126" s="66">
        <v>7.6</v>
      </c>
      <c r="BI126" s="66">
        <v>7.7</v>
      </c>
      <c r="BJ126" s="66">
        <v>7.1</v>
      </c>
      <c r="BK126" s="66">
        <v>7.1</v>
      </c>
      <c r="BL126" s="66">
        <v>6.2</v>
      </c>
      <c r="BM126" s="66">
        <v>7.4</v>
      </c>
      <c r="BN126" s="66">
        <v>6.8</v>
      </c>
      <c r="BO126" s="66">
        <v>7.3</v>
      </c>
      <c r="BP126" s="66">
        <v>4.7</v>
      </c>
      <c r="BQ126" s="66"/>
      <c r="BR126" s="67" t="s">
        <v>78</v>
      </c>
      <c r="BS126" s="67" t="s">
        <v>78</v>
      </c>
      <c r="BT126" s="66"/>
      <c r="BU126" s="66"/>
      <c r="BV126" s="66">
        <v>6.5</v>
      </c>
      <c r="BW126" s="66">
        <v>7.7</v>
      </c>
      <c r="BX126" s="67" t="s">
        <v>78</v>
      </c>
      <c r="BY126" s="66"/>
      <c r="BZ126" s="66"/>
      <c r="CA126" s="66"/>
      <c r="CB126" s="66"/>
      <c r="CC126" s="66"/>
      <c r="CD126" s="66"/>
      <c r="CE126" s="66"/>
      <c r="CF126" s="66"/>
      <c r="CG126" s="67" t="s">
        <v>78</v>
      </c>
      <c r="CH126" s="66">
        <v>8.9</v>
      </c>
      <c r="CI126" s="66">
        <v>29</v>
      </c>
      <c r="CJ126" s="66">
        <v>30</v>
      </c>
      <c r="CK126" s="66">
        <v>7.2</v>
      </c>
      <c r="CL126" s="66">
        <v>6.7</v>
      </c>
      <c r="CM126" s="67" t="s">
        <v>78</v>
      </c>
      <c r="CN126" s="66"/>
      <c r="CO126" s="66"/>
      <c r="CP126" s="66"/>
      <c r="CQ126" s="66"/>
      <c r="CR126" s="66"/>
      <c r="CS126" s="66">
        <v>7.7</v>
      </c>
      <c r="CT126" s="66"/>
      <c r="CU126" s="66"/>
      <c r="CV126" s="66"/>
      <c r="CW126" s="66"/>
      <c r="CX126" s="66"/>
      <c r="CY126" s="66"/>
      <c r="CZ126" s="66"/>
      <c r="DA126" s="66">
        <v>6</v>
      </c>
      <c r="DB126" s="66">
        <v>18</v>
      </c>
      <c r="DC126" s="66"/>
      <c r="DD126" s="66"/>
      <c r="DE126" s="66"/>
      <c r="DF126" s="66">
        <v>0</v>
      </c>
      <c r="DG126" s="66">
        <v>4</v>
      </c>
      <c r="DH126" s="66">
        <v>74</v>
      </c>
      <c r="DI126" s="66">
        <v>63</v>
      </c>
      <c r="DJ126" s="66">
        <v>137</v>
      </c>
      <c r="DK126" s="66">
        <v>74</v>
      </c>
      <c r="DL126" s="66">
        <v>7.23</v>
      </c>
      <c r="DM126" s="66">
        <v>3</v>
      </c>
      <c r="DN126" s="64"/>
      <c r="DO126" s="15">
        <f t="shared" si="1"/>
        <v>57</v>
      </c>
    </row>
    <row r="127" spans="2:119" ht="27.75" customHeight="1">
      <c r="B127" s="63">
        <v>2220323961</v>
      </c>
      <c r="C127" s="64" t="s">
        <v>8</v>
      </c>
      <c r="D127" s="64" t="s">
        <v>266</v>
      </c>
      <c r="E127" s="64" t="s">
        <v>148</v>
      </c>
      <c r="F127" s="65">
        <v>36141</v>
      </c>
      <c r="G127" s="64" t="s">
        <v>5</v>
      </c>
      <c r="H127" s="64" t="s">
        <v>151</v>
      </c>
      <c r="I127" s="66">
        <v>7.1</v>
      </c>
      <c r="J127" s="66">
        <v>6.8</v>
      </c>
      <c r="K127" s="66"/>
      <c r="L127" s="66">
        <v>5.5</v>
      </c>
      <c r="M127" s="66"/>
      <c r="N127" s="66">
        <v>0</v>
      </c>
      <c r="O127" s="66"/>
      <c r="P127" s="66"/>
      <c r="Q127" s="66"/>
      <c r="R127" s="66"/>
      <c r="S127" s="66"/>
      <c r="T127" s="66"/>
      <c r="U127" s="66"/>
      <c r="V127" s="66"/>
      <c r="W127" s="66"/>
      <c r="X127" s="66">
        <v>0</v>
      </c>
      <c r="Y127" s="66"/>
      <c r="Z127" s="66">
        <v>0</v>
      </c>
      <c r="AA127" s="66"/>
      <c r="AB127" s="66"/>
      <c r="AC127" s="66"/>
      <c r="AD127" s="66"/>
      <c r="AE127" s="66"/>
      <c r="AF127" s="66">
        <v>7.7</v>
      </c>
      <c r="AG127" s="66">
        <v>5.7</v>
      </c>
      <c r="AH127" s="66"/>
      <c r="AI127" s="66">
        <v>0</v>
      </c>
      <c r="AJ127" s="66"/>
      <c r="AK127" s="66">
        <v>0</v>
      </c>
      <c r="AL127" s="66">
        <v>8</v>
      </c>
      <c r="AM127" s="66">
        <v>37</v>
      </c>
      <c r="AN127" s="66">
        <v>4.5999999999999996</v>
      </c>
      <c r="AO127" s="66">
        <v>0</v>
      </c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>
        <v>1</v>
      </c>
      <c r="BD127" s="66">
        <v>4</v>
      </c>
      <c r="BE127" s="66">
        <v>7.3</v>
      </c>
      <c r="BF127" s="66">
        <v>0</v>
      </c>
      <c r="BG127" s="66">
        <v>5.2</v>
      </c>
      <c r="BH127" s="66">
        <v>0</v>
      </c>
      <c r="BI127" s="66">
        <v>6.4</v>
      </c>
      <c r="BJ127" s="66"/>
      <c r="BK127" s="66">
        <v>0</v>
      </c>
      <c r="BL127" s="66"/>
      <c r="BM127" s="66">
        <v>0</v>
      </c>
      <c r="BN127" s="66"/>
      <c r="BO127" s="66"/>
      <c r="BP127" s="66"/>
      <c r="BQ127" s="66"/>
      <c r="BR127" s="66"/>
      <c r="BS127" s="66"/>
      <c r="BT127" s="66"/>
      <c r="BU127" s="66"/>
      <c r="BV127" s="66">
        <v>6.2</v>
      </c>
      <c r="BW127" s="66">
        <v>0</v>
      </c>
      <c r="BX127" s="66"/>
      <c r="BY127" s="66"/>
      <c r="BZ127" s="66"/>
      <c r="CA127" s="66"/>
      <c r="CB127" s="66"/>
      <c r="CC127" s="66"/>
      <c r="CD127" s="66"/>
      <c r="CE127" s="66"/>
      <c r="CF127" s="66"/>
      <c r="CG127" s="66"/>
      <c r="CH127" s="66"/>
      <c r="CI127" s="66">
        <v>8</v>
      </c>
      <c r="CJ127" s="66">
        <v>51</v>
      </c>
      <c r="CK127" s="66">
        <v>0</v>
      </c>
      <c r="CL127" s="66">
        <v>5.8</v>
      </c>
      <c r="CM127" s="66">
        <v>0</v>
      </c>
      <c r="CN127" s="66"/>
      <c r="CO127" s="66"/>
      <c r="CP127" s="66"/>
      <c r="CQ127" s="66"/>
      <c r="CR127" s="66"/>
      <c r="CS127" s="66"/>
      <c r="CT127" s="66"/>
      <c r="CU127" s="66"/>
      <c r="CV127" s="66"/>
      <c r="CW127" s="66"/>
      <c r="CX127" s="66"/>
      <c r="CY127" s="66"/>
      <c r="CZ127" s="66">
        <v>0</v>
      </c>
      <c r="DA127" s="66">
        <v>2</v>
      </c>
      <c r="DB127" s="66">
        <v>22</v>
      </c>
      <c r="DC127" s="66"/>
      <c r="DD127" s="66"/>
      <c r="DE127" s="66"/>
      <c r="DF127" s="66">
        <v>0</v>
      </c>
      <c r="DG127" s="66">
        <v>4</v>
      </c>
      <c r="DH127" s="66">
        <v>19</v>
      </c>
      <c r="DI127" s="66">
        <v>118</v>
      </c>
      <c r="DJ127" s="66">
        <v>137</v>
      </c>
      <c r="DK127" s="66">
        <v>47</v>
      </c>
      <c r="DL127" s="66">
        <v>3.03</v>
      </c>
      <c r="DM127" s="66">
        <v>0.94</v>
      </c>
      <c r="DN127" s="64"/>
      <c r="DO127" s="15">
        <f t="shared" si="1"/>
        <v>110</v>
      </c>
    </row>
    <row r="128" spans="2:119" ht="27.75" customHeight="1">
      <c r="B128" s="63">
        <v>2220326477</v>
      </c>
      <c r="C128" s="64" t="s">
        <v>110</v>
      </c>
      <c r="D128" s="64" t="s">
        <v>386</v>
      </c>
      <c r="E128" s="64" t="s">
        <v>148</v>
      </c>
      <c r="F128" s="65">
        <v>35895</v>
      </c>
      <c r="G128" s="64" t="s">
        <v>5</v>
      </c>
      <c r="H128" s="64" t="s">
        <v>151</v>
      </c>
      <c r="I128" s="66">
        <v>6.5</v>
      </c>
      <c r="J128" s="66">
        <v>7.5</v>
      </c>
      <c r="K128" s="66">
        <v>5.8</v>
      </c>
      <c r="L128" s="66">
        <v>9.3000000000000007</v>
      </c>
      <c r="M128" s="66"/>
      <c r="N128" s="66">
        <v>9.1999999999999993</v>
      </c>
      <c r="O128" s="66"/>
      <c r="P128" s="66">
        <v>8</v>
      </c>
      <c r="Q128" s="66"/>
      <c r="R128" s="66">
        <v>7.7</v>
      </c>
      <c r="S128" s="66"/>
      <c r="T128" s="67" t="s">
        <v>78</v>
      </c>
      <c r="U128" s="66"/>
      <c r="V128" s="66"/>
      <c r="W128" s="66"/>
      <c r="X128" s="66">
        <v>7.4</v>
      </c>
      <c r="Y128" s="66">
        <v>6.5</v>
      </c>
      <c r="Z128" s="66">
        <v>6.5</v>
      </c>
      <c r="AA128" s="66"/>
      <c r="AB128" s="66">
        <v>7.5</v>
      </c>
      <c r="AC128" s="66"/>
      <c r="AD128" s="66">
        <v>6.1</v>
      </c>
      <c r="AE128" s="67" t="s">
        <v>78</v>
      </c>
      <c r="AF128" s="66">
        <v>9.5</v>
      </c>
      <c r="AG128" s="66">
        <v>9.8000000000000007</v>
      </c>
      <c r="AH128" s="66">
        <v>6.1</v>
      </c>
      <c r="AI128" s="66">
        <v>7</v>
      </c>
      <c r="AJ128" s="67" t="s">
        <v>78</v>
      </c>
      <c r="AK128" s="67" t="s">
        <v>78</v>
      </c>
      <c r="AL128" s="66">
        <v>34</v>
      </c>
      <c r="AM128" s="66">
        <v>11</v>
      </c>
      <c r="AN128" s="66">
        <v>6</v>
      </c>
      <c r="AO128" s="66">
        <v>5.9</v>
      </c>
      <c r="AP128" s="66">
        <v>6.5</v>
      </c>
      <c r="AQ128" s="66"/>
      <c r="AR128" s="66"/>
      <c r="AS128" s="66"/>
      <c r="AT128" s="66"/>
      <c r="AU128" s="66"/>
      <c r="AV128" s="67" t="s">
        <v>78</v>
      </c>
      <c r="AW128" s="66"/>
      <c r="AX128" s="66"/>
      <c r="AY128" s="66"/>
      <c r="AZ128" s="66"/>
      <c r="BA128" s="66"/>
      <c r="BB128" s="66"/>
      <c r="BC128" s="66">
        <v>3</v>
      </c>
      <c r="BD128" s="66">
        <v>2</v>
      </c>
      <c r="BE128" s="66">
        <v>9</v>
      </c>
      <c r="BF128" s="66">
        <v>6.2</v>
      </c>
      <c r="BG128" s="66">
        <v>5.5</v>
      </c>
      <c r="BH128" s="66">
        <v>8.1999999999999993</v>
      </c>
      <c r="BI128" s="66">
        <v>8</v>
      </c>
      <c r="BJ128" s="66">
        <v>6.5</v>
      </c>
      <c r="BK128" s="66">
        <v>7.5</v>
      </c>
      <c r="BL128" s="66">
        <v>7.4</v>
      </c>
      <c r="BM128" s="66">
        <v>7.6</v>
      </c>
      <c r="BN128" s="66">
        <v>0</v>
      </c>
      <c r="BO128" s="66">
        <v>4.0999999999999996</v>
      </c>
      <c r="BP128" s="66">
        <v>6.7</v>
      </c>
      <c r="BQ128" s="66">
        <v>7.4</v>
      </c>
      <c r="BR128" s="66"/>
      <c r="BS128" s="67" t="s">
        <v>78</v>
      </c>
      <c r="BT128" s="67" t="s">
        <v>78</v>
      </c>
      <c r="BU128" s="66"/>
      <c r="BV128" s="66">
        <v>7.1</v>
      </c>
      <c r="BW128" s="66">
        <v>7.8</v>
      </c>
      <c r="BX128" s="66"/>
      <c r="BY128" s="66"/>
      <c r="BZ128" s="66"/>
      <c r="CA128" s="66"/>
      <c r="CB128" s="66"/>
      <c r="CC128" s="67" t="s">
        <v>78</v>
      </c>
      <c r="CD128" s="66"/>
      <c r="CE128" s="66"/>
      <c r="CF128" s="66"/>
      <c r="CG128" s="66"/>
      <c r="CH128" s="66">
        <v>8.3000000000000007</v>
      </c>
      <c r="CI128" s="66">
        <v>29</v>
      </c>
      <c r="CJ128" s="66">
        <v>30</v>
      </c>
      <c r="CK128" s="66">
        <v>6.1</v>
      </c>
      <c r="CL128" s="66">
        <v>4.9000000000000004</v>
      </c>
      <c r="CM128" s="66">
        <v>0</v>
      </c>
      <c r="CN128" s="66"/>
      <c r="CO128" s="67" t="s">
        <v>78</v>
      </c>
      <c r="CP128" s="66"/>
      <c r="CQ128" s="66"/>
      <c r="CR128" s="66"/>
      <c r="CS128" s="66"/>
      <c r="CT128" s="66"/>
      <c r="CU128" s="66"/>
      <c r="CV128" s="66"/>
      <c r="CW128" s="66"/>
      <c r="CX128" s="66"/>
      <c r="CY128" s="66"/>
      <c r="CZ128" s="66"/>
      <c r="DA128" s="66">
        <v>4</v>
      </c>
      <c r="DB128" s="66">
        <v>20</v>
      </c>
      <c r="DC128" s="66"/>
      <c r="DD128" s="66"/>
      <c r="DE128" s="66"/>
      <c r="DF128" s="66">
        <v>0</v>
      </c>
      <c r="DG128" s="66">
        <v>4</v>
      </c>
      <c r="DH128" s="66">
        <v>70</v>
      </c>
      <c r="DI128" s="66">
        <v>67</v>
      </c>
      <c r="DJ128" s="66">
        <v>137</v>
      </c>
      <c r="DK128" s="66">
        <v>75</v>
      </c>
      <c r="DL128" s="66">
        <v>6.87</v>
      </c>
      <c r="DM128" s="66">
        <v>2.73</v>
      </c>
      <c r="DN128" s="64"/>
      <c r="DO128" s="15">
        <f t="shared" si="1"/>
        <v>61</v>
      </c>
    </row>
    <row r="129" spans="2:119" ht="27.75" customHeight="1">
      <c r="B129" s="63">
        <v>2220717175</v>
      </c>
      <c r="C129" s="64" t="s">
        <v>8</v>
      </c>
      <c r="D129" s="64" t="s">
        <v>93</v>
      </c>
      <c r="E129" s="64" t="s">
        <v>148</v>
      </c>
      <c r="F129" s="65">
        <v>36098</v>
      </c>
      <c r="G129" s="64" t="s">
        <v>5</v>
      </c>
      <c r="H129" s="64" t="s">
        <v>151</v>
      </c>
      <c r="I129" s="66">
        <v>8.1</v>
      </c>
      <c r="J129" s="66">
        <v>8.3000000000000007</v>
      </c>
      <c r="K129" s="66">
        <v>6.2</v>
      </c>
      <c r="L129" s="66">
        <v>9</v>
      </c>
      <c r="M129" s="66"/>
      <c r="N129" s="66">
        <v>6.4</v>
      </c>
      <c r="O129" s="66"/>
      <c r="P129" s="66">
        <v>4.5999999999999996</v>
      </c>
      <c r="Q129" s="66"/>
      <c r="R129" s="67" t="s">
        <v>78</v>
      </c>
      <c r="S129" s="66"/>
      <c r="T129" s="66"/>
      <c r="U129" s="66"/>
      <c r="V129" s="66"/>
      <c r="W129" s="66"/>
      <c r="X129" s="66">
        <v>7.4</v>
      </c>
      <c r="Y129" s="66">
        <v>7.1</v>
      </c>
      <c r="Z129" s="66">
        <v>7.1</v>
      </c>
      <c r="AA129" s="66">
        <v>0</v>
      </c>
      <c r="AB129" s="67" t="s">
        <v>78</v>
      </c>
      <c r="AC129" s="66">
        <v>6.8</v>
      </c>
      <c r="AD129" s="66">
        <v>8.1999999999999993</v>
      </c>
      <c r="AE129" s="66"/>
      <c r="AF129" s="66">
        <v>9.5</v>
      </c>
      <c r="AG129" s="66">
        <v>8.9</v>
      </c>
      <c r="AH129" s="66"/>
      <c r="AI129" s="66">
        <v>7.1</v>
      </c>
      <c r="AJ129" s="67" t="s">
        <v>78</v>
      </c>
      <c r="AK129" s="66">
        <v>6.1</v>
      </c>
      <c r="AL129" s="66">
        <v>31</v>
      </c>
      <c r="AM129" s="66">
        <v>14</v>
      </c>
      <c r="AN129" s="66">
        <v>4.5</v>
      </c>
      <c r="AO129" s="66">
        <v>4.5999999999999996</v>
      </c>
      <c r="AP129" s="66"/>
      <c r="AQ129" s="66"/>
      <c r="AR129" s="66"/>
      <c r="AS129" s="66"/>
      <c r="AT129" s="66"/>
      <c r="AU129" s="66">
        <v>7</v>
      </c>
      <c r="AV129" s="66"/>
      <c r="AW129" s="66"/>
      <c r="AX129" s="66"/>
      <c r="AY129" s="66"/>
      <c r="AZ129" s="66"/>
      <c r="BA129" s="67" t="s">
        <v>78</v>
      </c>
      <c r="BB129" s="66"/>
      <c r="BC129" s="66">
        <v>3</v>
      </c>
      <c r="BD129" s="66">
        <v>2</v>
      </c>
      <c r="BE129" s="66">
        <v>8.4</v>
      </c>
      <c r="BF129" s="66">
        <v>7.7</v>
      </c>
      <c r="BG129" s="66">
        <v>7.2</v>
      </c>
      <c r="BH129" s="66">
        <v>8.1999999999999993</v>
      </c>
      <c r="BI129" s="66">
        <v>5.9</v>
      </c>
      <c r="BJ129" s="66">
        <v>6.1</v>
      </c>
      <c r="BK129" s="66">
        <v>7.1</v>
      </c>
      <c r="BL129" s="66">
        <v>8.6</v>
      </c>
      <c r="BM129" s="66">
        <v>8.1</v>
      </c>
      <c r="BN129" s="66">
        <v>6.8</v>
      </c>
      <c r="BO129" s="66">
        <v>5.5</v>
      </c>
      <c r="BP129" s="66">
        <v>5.6</v>
      </c>
      <c r="BQ129" s="66">
        <v>7.8</v>
      </c>
      <c r="BR129" s="67" t="s">
        <v>78</v>
      </c>
      <c r="BS129" s="67" t="s">
        <v>78</v>
      </c>
      <c r="BT129" s="67" t="s">
        <v>78</v>
      </c>
      <c r="BU129" s="66"/>
      <c r="BV129" s="66">
        <v>6.4</v>
      </c>
      <c r="BW129" s="66">
        <v>7.2</v>
      </c>
      <c r="BX129" s="66"/>
      <c r="BY129" s="66"/>
      <c r="BZ129" s="66"/>
      <c r="CA129" s="67" t="s">
        <v>78</v>
      </c>
      <c r="CB129" s="66"/>
      <c r="CC129" s="66"/>
      <c r="CD129" s="66"/>
      <c r="CE129" s="66"/>
      <c r="CF129" s="66"/>
      <c r="CG129" s="66"/>
      <c r="CH129" s="66">
        <v>8.4</v>
      </c>
      <c r="CI129" s="66">
        <v>31</v>
      </c>
      <c r="CJ129" s="66">
        <v>28</v>
      </c>
      <c r="CK129" s="66">
        <v>7.3</v>
      </c>
      <c r="CL129" s="66">
        <v>7.8</v>
      </c>
      <c r="CM129" s="66">
        <v>5.0999999999999996</v>
      </c>
      <c r="CN129" s="66"/>
      <c r="CO129" s="67" t="s">
        <v>78</v>
      </c>
      <c r="CP129" s="66"/>
      <c r="CQ129" s="66"/>
      <c r="CR129" s="66"/>
      <c r="CS129" s="66">
        <v>5.5</v>
      </c>
      <c r="CT129" s="66"/>
      <c r="CU129" s="66"/>
      <c r="CV129" s="66"/>
      <c r="CW129" s="66"/>
      <c r="CX129" s="66"/>
      <c r="CY129" s="66"/>
      <c r="CZ129" s="66"/>
      <c r="DA129" s="66">
        <v>9</v>
      </c>
      <c r="DB129" s="66">
        <v>15</v>
      </c>
      <c r="DC129" s="66"/>
      <c r="DD129" s="66"/>
      <c r="DE129" s="66"/>
      <c r="DF129" s="66">
        <v>0</v>
      </c>
      <c r="DG129" s="66">
        <v>4</v>
      </c>
      <c r="DH129" s="66">
        <v>74</v>
      </c>
      <c r="DI129" s="66">
        <v>63</v>
      </c>
      <c r="DJ129" s="66">
        <v>137</v>
      </c>
      <c r="DK129" s="66">
        <v>76</v>
      </c>
      <c r="DL129" s="66">
        <v>7</v>
      </c>
      <c r="DM129" s="66">
        <v>2.83</v>
      </c>
      <c r="DN129" s="64"/>
      <c r="DO129" s="15">
        <f t="shared" si="1"/>
        <v>57</v>
      </c>
    </row>
    <row r="130" spans="2:119" ht="27.75" customHeight="1">
      <c r="B130" s="63">
        <v>2221326478</v>
      </c>
      <c r="C130" s="64" t="s">
        <v>140</v>
      </c>
      <c r="D130" s="64" t="s">
        <v>359</v>
      </c>
      <c r="E130" s="64" t="s">
        <v>280</v>
      </c>
      <c r="F130" s="65">
        <v>35947</v>
      </c>
      <c r="G130" s="64" t="s">
        <v>95</v>
      </c>
      <c r="H130" s="64" t="s">
        <v>151</v>
      </c>
      <c r="I130" s="66">
        <v>6.1</v>
      </c>
      <c r="J130" s="66">
        <v>7.7</v>
      </c>
      <c r="K130" s="66">
        <v>5.8</v>
      </c>
      <c r="L130" s="66">
        <v>9.1</v>
      </c>
      <c r="M130" s="66"/>
      <c r="N130" s="66">
        <v>7.6</v>
      </c>
      <c r="O130" s="66"/>
      <c r="P130" s="66">
        <v>5.5</v>
      </c>
      <c r="Q130" s="66"/>
      <c r="R130" s="66">
        <v>7.2</v>
      </c>
      <c r="S130" s="66"/>
      <c r="T130" s="67" t="s">
        <v>78</v>
      </c>
      <c r="U130" s="66"/>
      <c r="V130" s="66"/>
      <c r="W130" s="66"/>
      <c r="X130" s="66">
        <v>5.8</v>
      </c>
      <c r="Y130" s="67" t="s">
        <v>78</v>
      </c>
      <c r="Z130" s="66">
        <v>8.3000000000000007</v>
      </c>
      <c r="AA130" s="66"/>
      <c r="AB130" s="66"/>
      <c r="AC130" s="66"/>
      <c r="AD130" s="67" t="s">
        <v>78</v>
      </c>
      <c r="AE130" s="66"/>
      <c r="AF130" s="66">
        <v>9.6999999999999993</v>
      </c>
      <c r="AG130" s="66">
        <v>9.4</v>
      </c>
      <c r="AH130" s="67" t="s">
        <v>78</v>
      </c>
      <c r="AI130" s="66">
        <v>7.3</v>
      </c>
      <c r="AJ130" s="66"/>
      <c r="AK130" s="66">
        <v>7.7</v>
      </c>
      <c r="AL130" s="66">
        <v>26</v>
      </c>
      <c r="AM130" s="66">
        <v>19</v>
      </c>
      <c r="AN130" s="66">
        <v>8.4</v>
      </c>
      <c r="AO130" s="66">
        <v>8.1999999999999993</v>
      </c>
      <c r="AP130" s="66"/>
      <c r="AQ130" s="66">
        <v>7.1</v>
      </c>
      <c r="AR130" s="66"/>
      <c r="AS130" s="66"/>
      <c r="AT130" s="66"/>
      <c r="AU130" s="66"/>
      <c r="AV130" s="66"/>
      <c r="AW130" s="67" t="s">
        <v>78</v>
      </c>
      <c r="AX130" s="66"/>
      <c r="AY130" s="66"/>
      <c r="AZ130" s="66"/>
      <c r="BA130" s="66"/>
      <c r="BB130" s="66"/>
      <c r="BC130" s="66">
        <v>3</v>
      </c>
      <c r="BD130" s="66">
        <v>2</v>
      </c>
      <c r="BE130" s="66">
        <v>7.4</v>
      </c>
      <c r="BF130" s="66">
        <v>6</v>
      </c>
      <c r="BG130" s="66">
        <v>6.6</v>
      </c>
      <c r="BH130" s="66">
        <v>7</v>
      </c>
      <c r="BI130" s="66">
        <v>7.3</v>
      </c>
      <c r="BJ130" s="66">
        <v>6.8</v>
      </c>
      <c r="BK130" s="66">
        <v>6.7</v>
      </c>
      <c r="BL130" s="66">
        <v>6.8</v>
      </c>
      <c r="BM130" s="66">
        <v>7.4</v>
      </c>
      <c r="BN130" s="66">
        <v>5.8</v>
      </c>
      <c r="BO130" s="67" t="s">
        <v>78</v>
      </c>
      <c r="BP130" s="66">
        <v>6.1</v>
      </c>
      <c r="BQ130" s="66">
        <v>5.3</v>
      </c>
      <c r="BR130" s="66"/>
      <c r="BS130" s="66"/>
      <c r="BT130" s="66"/>
      <c r="BU130" s="66"/>
      <c r="BV130" s="66">
        <v>7.1</v>
      </c>
      <c r="BW130" s="66">
        <v>7.6</v>
      </c>
      <c r="BX130" s="67" t="s">
        <v>78</v>
      </c>
      <c r="BY130" s="66"/>
      <c r="BZ130" s="66"/>
      <c r="CA130" s="67" t="s">
        <v>78</v>
      </c>
      <c r="CB130" s="66"/>
      <c r="CC130" s="66"/>
      <c r="CD130" s="66"/>
      <c r="CE130" s="66"/>
      <c r="CF130" s="66"/>
      <c r="CG130" s="66">
        <v>5.6</v>
      </c>
      <c r="CH130" s="66">
        <v>7.1</v>
      </c>
      <c r="CI130" s="66">
        <v>32</v>
      </c>
      <c r="CJ130" s="66">
        <v>27</v>
      </c>
      <c r="CK130" s="66">
        <v>4.5</v>
      </c>
      <c r="CL130" s="66">
        <v>5.6</v>
      </c>
      <c r="CM130" s="66"/>
      <c r="CN130" s="66">
        <v>7</v>
      </c>
      <c r="CO130" s="66">
        <v>6.1</v>
      </c>
      <c r="CP130" s="66"/>
      <c r="CQ130" s="66"/>
      <c r="CR130" s="66"/>
      <c r="CS130" s="67" t="s">
        <v>78</v>
      </c>
      <c r="CT130" s="66"/>
      <c r="CU130" s="66"/>
      <c r="CV130" s="66"/>
      <c r="CW130" s="66"/>
      <c r="CX130" s="66"/>
      <c r="CY130" s="66"/>
      <c r="CZ130" s="66"/>
      <c r="DA130" s="66">
        <v>10</v>
      </c>
      <c r="DB130" s="66">
        <v>14</v>
      </c>
      <c r="DC130" s="66"/>
      <c r="DD130" s="66"/>
      <c r="DE130" s="66"/>
      <c r="DF130" s="66">
        <v>0</v>
      </c>
      <c r="DG130" s="66">
        <v>4</v>
      </c>
      <c r="DH130" s="66">
        <v>71</v>
      </c>
      <c r="DI130" s="66">
        <v>66</v>
      </c>
      <c r="DJ130" s="66">
        <v>137</v>
      </c>
      <c r="DK130" s="66">
        <v>74</v>
      </c>
      <c r="DL130" s="66">
        <v>6.49</v>
      </c>
      <c r="DM130" s="66">
        <v>2.6</v>
      </c>
      <c r="DN130" s="64"/>
      <c r="DO130" s="15">
        <f t="shared" si="1"/>
        <v>60</v>
      </c>
    </row>
    <row r="131" spans="2:119" ht="27.75" customHeight="1">
      <c r="B131" s="63">
        <v>2220717189</v>
      </c>
      <c r="C131" s="64" t="s">
        <v>143</v>
      </c>
      <c r="D131" s="64" t="s">
        <v>387</v>
      </c>
      <c r="E131" s="64" t="s">
        <v>296</v>
      </c>
      <c r="F131" s="65">
        <v>36121</v>
      </c>
      <c r="G131" s="64" t="s">
        <v>5</v>
      </c>
      <c r="H131" s="64" t="s">
        <v>153</v>
      </c>
      <c r="I131" s="67" t="s">
        <v>78</v>
      </c>
      <c r="J131" s="66">
        <v>8.4</v>
      </c>
      <c r="K131" s="66"/>
      <c r="L131" s="66">
        <v>8.1</v>
      </c>
      <c r="M131" s="66"/>
      <c r="N131" s="67" t="s">
        <v>78</v>
      </c>
      <c r="O131" s="66"/>
      <c r="P131" s="66"/>
      <c r="Q131" s="66"/>
      <c r="R131" s="66"/>
      <c r="S131" s="66"/>
      <c r="T131" s="66"/>
      <c r="U131" s="66"/>
      <c r="V131" s="66"/>
      <c r="W131" s="66"/>
      <c r="X131" s="67" t="s">
        <v>78</v>
      </c>
      <c r="Y131" s="66"/>
      <c r="Z131" s="67" t="s">
        <v>78</v>
      </c>
      <c r="AA131" s="66"/>
      <c r="AB131" s="66"/>
      <c r="AC131" s="66"/>
      <c r="AD131" s="66"/>
      <c r="AE131" s="66"/>
      <c r="AF131" s="66">
        <v>8.4</v>
      </c>
      <c r="AG131" s="67" t="s">
        <v>78</v>
      </c>
      <c r="AH131" s="66"/>
      <c r="AI131" s="66"/>
      <c r="AJ131" s="66"/>
      <c r="AK131" s="66"/>
      <c r="AL131" s="66">
        <v>5</v>
      </c>
      <c r="AM131" s="66">
        <v>40</v>
      </c>
      <c r="AN131" s="67" t="s">
        <v>78</v>
      </c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6"/>
      <c r="BB131" s="66"/>
      <c r="BC131" s="66">
        <v>0</v>
      </c>
      <c r="BD131" s="66">
        <v>5</v>
      </c>
      <c r="BE131" s="66">
        <v>8</v>
      </c>
      <c r="BF131" s="66">
        <v>6.3</v>
      </c>
      <c r="BG131" s="66">
        <v>4.5</v>
      </c>
      <c r="BH131" s="67" t="s">
        <v>78</v>
      </c>
      <c r="BI131" s="67" t="s">
        <v>78</v>
      </c>
      <c r="BJ131" s="66"/>
      <c r="BK131" s="66"/>
      <c r="BL131" s="66"/>
      <c r="BM131" s="66"/>
      <c r="BN131" s="66"/>
      <c r="BO131" s="66"/>
      <c r="BP131" s="66"/>
      <c r="BQ131" s="66"/>
      <c r="BR131" s="66"/>
      <c r="BS131" s="66"/>
      <c r="BT131" s="66"/>
      <c r="BU131" s="66"/>
      <c r="BV131" s="66">
        <v>6.9</v>
      </c>
      <c r="BW131" s="66"/>
      <c r="BX131" s="66"/>
      <c r="BY131" s="66"/>
      <c r="BZ131" s="66"/>
      <c r="CA131" s="66"/>
      <c r="CB131" s="66"/>
      <c r="CC131" s="66"/>
      <c r="CD131" s="66"/>
      <c r="CE131" s="66"/>
      <c r="CF131" s="66"/>
      <c r="CG131" s="66"/>
      <c r="CH131" s="66"/>
      <c r="CI131" s="66">
        <v>8</v>
      </c>
      <c r="CJ131" s="66">
        <v>51</v>
      </c>
      <c r="CK131" s="66"/>
      <c r="CL131" s="67" t="s">
        <v>78</v>
      </c>
      <c r="CM131" s="66"/>
      <c r="CN131" s="66"/>
      <c r="CO131" s="66"/>
      <c r="CP131" s="66"/>
      <c r="CQ131" s="66"/>
      <c r="CR131" s="66"/>
      <c r="CS131" s="66"/>
      <c r="CT131" s="66"/>
      <c r="CU131" s="66"/>
      <c r="CV131" s="66"/>
      <c r="CW131" s="66"/>
      <c r="CX131" s="66"/>
      <c r="CY131" s="66"/>
      <c r="CZ131" s="66"/>
      <c r="DA131" s="66">
        <v>0</v>
      </c>
      <c r="DB131" s="66">
        <v>24</v>
      </c>
      <c r="DC131" s="66"/>
      <c r="DD131" s="66"/>
      <c r="DE131" s="66"/>
      <c r="DF131" s="66">
        <v>0</v>
      </c>
      <c r="DG131" s="66">
        <v>4</v>
      </c>
      <c r="DH131" s="66">
        <v>13</v>
      </c>
      <c r="DI131" s="66">
        <v>124</v>
      </c>
      <c r="DJ131" s="66">
        <v>137</v>
      </c>
      <c r="DK131" s="66">
        <v>13</v>
      </c>
      <c r="DL131" s="66">
        <v>7.14</v>
      </c>
      <c r="DM131" s="66">
        <v>2.99</v>
      </c>
      <c r="DN131" s="64"/>
      <c r="DO131" s="15">
        <f t="shared" si="1"/>
        <v>115</v>
      </c>
    </row>
    <row r="132" spans="2:119" ht="27.75" customHeight="1">
      <c r="B132" s="286"/>
      <c r="C132" s="286"/>
      <c r="D132" s="286"/>
      <c r="E132" s="286"/>
      <c r="F132" s="286"/>
      <c r="G132" s="286"/>
      <c r="H132" s="70" t="s">
        <v>388</v>
      </c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71">
        <v>2</v>
      </c>
      <c r="AN132" s="287"/>
      <c r="AO132" s="287"/>
      <c r="AP132" s="287"/>
      <c r="AQ132" s="287"/>
      <c r="AR132" s="287"/>
      <c r="AS132" s="287"/>
      <c r="AT132" s="28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71">
        <v>2</v>
      </c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71">
        <v>2</v>
      </c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71">
        <v>2</v>
      </c>
      <c r="DC132" s="287"/>
      <c r="DD132" s="287"/>
      <c r="DE132" s="287"/>
      <c r="DF132" s="287"/>
      <c r="DG132" s="71">
        <v>2</v>
      </c>
      <c r="DH132" s="72"/>
      <c r="DI132" s="71">
        <v>1</v>
      </c>
      <c r="DJ132" s="285"/>
      <c r="DK132" s="285"/>
      <c r="DL132" s="285"/>
      <c r="DM132" s="285"/>
      <c r="DN132" s="285"/>
      <c r="DO132" s="15">
        <f t="shared" si="1"/>
        <v>6</v>
      </c>
    </row>
    <row r="133" spans="2:119" ht="27.75" customHeight="1">
      <c r="B133" s="48">
        <v>2220714057</v>
      </c>
      <c r="C133" s="49" t="s">
        <v>107</v>
      </c>
      <c r="D133" s="49" t="s">
        <v>104</v>
      </c>
      <c r="E133" s="49" t="s">
        <v>377</v>
      </c>
      <c r="F133" s="50">
        <v>35898</v>
      </c>
      <c r="G133" s="49" t="s">
        <v>5</v>
      </c>
      <c r="H133" s="49" t="s">
        <v>151</v>
      </c>
      <c r="I133" s="51">
        <v>7.9</v>
      </c>
      <c r="J133" s="51">
        <v>8.3000000000000007</v>
      </c>
      <c r="K133" s="51">
        <v>8.5</v>
      </c>
      <c r="L133" s="51">
        <v>6.4</v>
      </c>
      <c r="M133" s="52"/>
      <c r="N133" s="51">
        <v>4.9000000000000004</v>
      </c>
      <c r="O133" s="52"/>
      <c r="P133" s="51">
        <v>5.5</v>
      </c>
      <c r="Q133" s="52"/>
      <c r="R133" s="52"/>
      <c r="S133" s="52"/>
      <c r="T133" s="52"/>
      <c r="U133" s="52"/>
      <c r="V133" s="52"/>
      <c r="W133" s="52"/>
      <c r="X133" s="51">
        <v>6.4</v>
      </c>
      <c r="Y133" s="51">
        <v>5.7</v>
      </c>
      <c r="Z133" s="51">
        <v>4.5</v>
      </c>
      <c r="AA133" s="52"/>
      <c r="AB133" s="52"/>
      <c r="AC133" s="52"/>
      <c r="AD133" s="53" t="s">
        <v>78</v>
      </c>
      <c r="AE133" s="52"/>
      <c r="AF133" s="51">
        <v>9.3000000000000007</v>
      </c>
      <c r="AG133" s="51">
        <v>8.1999999999999993</v>
      </c>
      <c r="AH133" s="52"/>
      <c r="AI133" s="53" t="s">
        <v>78</v>
      </c>
      <c r="AJ133" s="52"/>
      <c r="AK133" s="52"/>
      <c r="AL133" s="54">
        <v>23</v>
      </c>
      <c r="AM133" s="55">
        <v>22</v>
      </c>
      <c r="AN133" s="51">
        <v>4.9000000000000004</v>
      </c>
      <c r="AO133" s="51">
        <v>6.6</v>
      </c>
      <c r="AP133" s="53" t="s">
        <v>78</v>
      </c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4">
        <v>2</v>
      </c>
      <c r="BD133" s="55">
        <v>3</v>
      </c>
      <c r="BE133" s="51">
        <v>6.8</v>
      </c>
      <c r="BF133" s="51">
        <v>6.8</v>
      </c>
      <c r="BG133" s="51">
        <v>4</v>
      </c>
      <c r="BH133" s="51">
        <v>4.8</v>
      </c>
      <c r="BI133" s="51">
        <v>6.1</v>
      </c>
      <c r="BJ133" s="51">
        <v>6.9</v>
      </c>
      <c r="BK133" s="51">
        <v>7.5</v>
      </c>
      <c r="BL133" s="51">
        <v>5.9</v>
      </c>
      <c r="BM133" s="51">
        <v>7.5</v>
      </c>
      <c r="BN133" s="52"/>
      <c r="BO133" s="53" t="s">
        <v>78</v>
      </c>
      <c r="BP133" s="51">
        <v>6.7</v>
      </c>
      <c r="BQ133" s="51">
        <v>7.2</v>
      </c>
      <c r="BR133" s="52"/>
      <c r="BS133" s="52"/>
      <c r="BT133" s="52"/>
      <c r="BU133" s="52"/>
      <c r="BV133" s="51">
        <v>7.6</v>
      </c>
      <c r="BW133" s="51">
        <v>7.3</v>
      </c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3" t="s">
        <v>78</v>
      </c>
      <c r="CI133" s="54">
        <v>26</v>
      </c>
      <c r="CJ133" s="55">
        <v>33</v>
      </c>
      <c r="CK133" s="51">
        <v>5.5</v>
      </c>
      <c r="CL133" s="51">
        <v>7.8</v>
      </c>
      <c r="CM133" s="53" t="s">
        <v>78</v>
      </c>
      <c r="CN133" s="52"/>
      <c r="CO133" s="53" t="s">
        <v>78</v>
      </c>
      <c r="CP133" s="52"/>
      <c r="CQ133" s="52"/>
      <c r="CR133" s="52"/>
      <c r="CS133" s="52"/>
      <c r="CT133" s="52"/>
      <c r="CU133" s="52"/>
      <c r="CV133" s="52"/>
      <c r="CW133" s="52"/>
      <c r="CX133" s="52"/>
      <c r="CY133" s="52"/>
      <c r="CZ133" s="52"/>
      <c r="DA133" s="54">
        <v>4</v>
      </c>
      <c r="DB133" s="55">
        <v>20</v>
      </c>
      <c r="DC133" s="52"/>
      <c r="DD133" s="52"/>
      <c r="DE133" s="52"/>
      <c r="DF133" s="54">
        <v>0</v>
      </c>
      <c r="DG133" s="55">
        <v>4</v>
      </c>
      <c r="DH133" s="54">
        <v>55</v>
      </c>
      <c r="DI133" s="55">
        <v>82</v>
      </c>
      <c r="DJ133" s="56">
        <v>137</v>
      </c>
      <c r="DK133" s="57">
        <v>55</v>
      </c>
      <c r="DL133" s="57">
        <v>6.55</v>
      </c>
      <c r="DM133" s="57">
        <v>2.59</v>
      </c>
      <c r="DN133" s="49" t="s">
        <v>150</v>
      </c>
      <c r="DO133" s="15">
        <f t="shared" si="1"/>
        <v>75</v>
      </c>
    </row>
    <row r="134" spans="2:119" ht="27.75" customHeight="1">
      <c r="B134" s="48">
        <v>2220316337</v>
      </c>
      <c r="C134" s="49" t="s">
        <v>269</v>
      </c>
      <c r="D134" s="49" t="s">
        <v>109</v>
      </c>
      <c r="E134" s="49" t="s">
        <v>147</v>
      </c>
      <c r="F134" s="50">
        <v>35809</v>
      </c>
      <c r="G134" s="49" t="s">
        <v>5</v>
      </c>
      <c r="H134" s="49" t="s">
        <v>151</v>
      </c>
      <c r="I134" s="51">
        <v>7.4</v>
      </c>
      <c r="J134" s="51">
        <v>7.4</v>
      </c>
      <c r="K134" s="52"/>
      <c r="L134" s="51">
        <v>8.5</v>
      </c>
      <c r="M134" s="52"/>
      <c r="N134" s="51">
        <v>5.8</v>
      </c>
      <c r="O134" s="52"/>
      <c r="P134" s="51">
        <v>4.9000000000000004</v>
      </c>
      <c r="Q134" s="52"/>
      <c r="R134" s="52"/>
      <c r="S134" s="52"/>
      <c r="T134" s="52"/>
      <c r="U134" s="52"/>
      <c r="V134" s="52"/>
      <c r="W134" s="52"/>
      <c r="X134" s="51">
        <v>5.8</v>
      </c>
      <c r="Y134" s="51">
        <v>7.4</v>
      </c>
      <c r="Z134" s="51">
        <v>7.1</v>
      </c>
      <c r="AA134" s="52"/>
      <c r="AB134" s="51">
        <v>7.9</v>
      </c>
      <c r="AC134" s="52"/>
      <c r="AD134" s="51">
        <v>8.9</v>
      </c>
      <c r="AE134" s="52"/>
      <c r="AF134" s="51">
        <v>9</v>
      </c>
      <c r="AG134" s="51">
        <v>9.3000000000000007</v>
      </c>
      <c r="AH134" s="52"/>
      <c r="AI134" s="53" t="s">
        <v>78</v>
      </c>
      <c r="AJ134" s="52"/>
      <c r="AK134" s="52"/>
      <c r="AL134" s="54">
        <v>25</v>
      </c>
      <c r="AM134" s="55">
        <v>20</v>
      </c>
      <c r="AN134" s="51">
        <v>7</v>
      </c>
      <c r="AO134" s="51">
        <v>6.4</v>
      </c>
      <c r="AP134" s="52"/>
      <c r="AQ134" s="52"/>
      <c r="AR134" s="53" t="s">
        <v>78</v>
      </c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4">
        <v>2</v>
      </c>
      <c r="BD134" s="55">
        <v>3</v>
      </c>
      <c r="BE134" s="51">
        <v>7.1</v>
      </c>
      <c r="BF134" s="51">
        <v>5.6</v>
      </c>
      <c r="BG134" s="51">
        <v>5.3</v>
      </c>
      <c r="BH134" s="51">
        <v>4.5999999999999996</v>
      </c>
      <c r="BI134" s="51">
        <v>6.9</v>
      </c>
      <c r="BJ134" s="51">
        <v>8</v>
      </c>
      <c r="BK134" s="51">
        <v>6.1</v>
      </c>
      <c r="BL134" s="51">
        <v>5.5</v>
      </c>
      <c r="BM134" s="51">
        <v>7.9</v>
      </c>
      <c r="BN134" s="53" t="s">
        <v>78</v>
      </c>
      <c r="BO134" s="53" t="s">
        <v>78</v>
      </c>
      <c r="BP134" s="51">
        <v>6.5</v>
      </c>
      <c r="BQ134" s="53" t="s">
        <v>78</v>
      </c>
      <c r="BR134" s="52"/>
      <c r="BS134" s="52"/>
      <c r="BT134" s="52"/>
      <c r="BU134" s="52"/>
      <c r="BV134" s="51">
        <v>6.2</v>
      </c>
      <c r="BW134" s="51">
        <v>7.1</v>
      </c>
      <c r="BX134" s="53" t="s">
        <v>78</v>
      </c>
      <c r="BY134" s="52"/>
      <c r="BZ134" s="52"/>
      <c r="CA134" s="52"/>
      <c r="CB134" s="53" t="s">
        <v>78</v>
      </c>
      <c r="CC134" s="52"/>
      <c r="CD134" s="52"/>
      <c r="CE134" s="52"/>
      <c r="CF134" s="52"/>
      <c r="CG134" s="52"/>
      <c r="CH134" s="53" t="s">
        <v>78</v>
      </c>
      <c r="CI134" s="54">
        <v>24</v>
      </c>
      <c r="CJ134" s="55">
        <v>35</v>
      </c>
      <c r="CK134" s="51">
        <v>5</v>
      </c>
      <c r="CL134" s="51">
        <v>5.6</v>
      </c>
      <c r="CM134" s="52"/>
      <c r="CN134" s="51">
        <v>5.7</v>
      </c>
      <c r="CO134" s="53" t="s">
        <v>78</v>
      </c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4">
        <v>7</v>
      </c>
      <c r="DB134" s="55">
        <v>17</v>
      </c>
      <c r="DC134" s="52"/>
      <c r="DD134" s="52"/>
      <c r="DE134" s="52"/>
      <c r="DF134" s="54">
        <v>0</v>
      </c>
      <c r="DG134" s="55">
        <v>4</v>
      </c>
      <c r="DH134" s="54">
        <v>58</v>
      </c>
      <c r="DI134" s="55">
        <v>79</v>
      </c>
      <c r="DJ134" s="56">
        <v>137</v>
      </c>
      <c r="DK134" s="57">
        <v>58</v>
      </c>
      <c r="DL134" s="57">
        <v>6.66</v>
      </c>
      <c r="DM134" s="57">
        <v>2.64</v>
      </c>
      <c r="DN134" s="49" t="s">
        <v>150</v>
      </c>
      <c r="DO134" s="15">
        <f t="shared" si="1"/>
        <v>72</v>
      </c>
    </row>
    <row r="135" spans="2:119" ht="27.75" customHeight="1">
      <c r="B135" s="48">
        <v>2221326473</v>
      </c>
      <c r="C135" s="49" t="s">
        <v>8</v>
      </c>
      <c r="D135" s="49" t="s">
        <v>359</v>
      </c>
      <c r="E135" s="49" t="s">
        <v>96</v>
      </c>
      <c r="F135" s="50">
        <v>35632</v>
      </c>
      <c r="G135" s="49" t="s">
        <v>95</v>
      </c>
      <c r="H135" s="49" t="s">
        <v>151</v>
      </c>
      <c r="I135" s="51">
        <v>8.1</v>
      </c>
      <c r="J135" s="51">
        <v>7.7</v>
      </c>
      <c r="K135" s="53" t="s">
        <v>78</v>
      </c>
      <c r="L135" s="51">
        <v>7.6</v>
      </c>
      <c r="M135" s="52"/>
      <c r="N135" s="51">
        <v>7.5</v>
      </c>
      <c r="O135" s="52"/>
      <c r="P135" s="53" t="s">
        <v>78</v>
      </c>
      <c r="Q135" s="52"/>
      <c r="R135" s="52"/>
      <c r="S135" s="52"/>
      <c r="T135" s="52"/>
      <c r="U135" s="52"/>
      <c r="V135" s="52"/>
      <c r="W135" s="52"/>
      <c r="X135" s="51">
        <v>7.6</v>
      </c>
      <c r="Y135" s="51">
        <v>7.3</v>
      </c>
      <c r="Z135" s="51">
        <v>7.1</v>
      </c>
      <c r="AA135" s="52"/>
      <c r="AB135" s="52"/>
      <c r="AC135" s="52"/>
      <c r="AD135" s="51">
        <v>6.6</v>
      </c>
      <c r="AE135" s="53" t="s">
        <v>78</v>
      </c>
      <c r="AF135" s="51">
        <v>9</v>
      </c>
      <c r="AG135" s="51">
        <v>9.1999999999999993</v>
      </c>
      <c r="AH135" s="53" t="s">
        <v>78</v>
      </c>
      <c r="AI135" s="51">
        <v>7.5</v>
      </c>
      <c r="AJ135" s="58">
        <v>0</v>
      </c>
      <c r="AK135" s="53" t="s">
        <v>78</v>
      </c>
      <c r="AL135" s="54">
        <v>23</v>
      </c>
      <c r="AM135" s="55">
        <v>22</v>
      </c>
      <c r="AN135" s="51">
        <v>8.6999999999999993</v>
      </c>
      <c r="AO135" s="51">
        <v>7.5</v>
      </c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3" t="s">
        <v>78</v>
      </c>
      <c r="BC135" s="54">
        <v>2</v>
      </c>
      <c r="BD135" s="55">
        <v>3</v>
      </c>
      <c r="BE135" s="51">
        <v>8.1999999999999993</v>
      </c>
      <c r="BF135" s="51">
        <v>6.5</v>
      </c>
      <c r="BG135" s="51">
        <v>6</v>
      </c>
      <c r="BH135" s="51">
        <v>8</v>
      </c>
      <c r="BI135" s="51">
        <v>8</v>
      </c>
      <c r="BJ135" s="51">
        <v>7.9</v>
      </c>
      <c r="BK135" s="51">
        <v>6.4</v>
      </c>
      <c r="BL135" s="51">
        <v>6.6</v>
      </c>
      <c r="BM135" s="51">
        <v>8.3000000000000007</v>
      </c>
      <c r="BN135" s="53" t="s">
        <v>78</v>
      </c>
      <c r="BO135" s="53" t="s">
        <v>78</v>
      </c>
      <c r="BP135" s="58">
        <v>0</v>
      </c>
      <c r="BQ135" s="58">
        <v>0</v>
      </c>
      <c r="BR135" s="52"/>
      <c r="BS135" s="52"/>
      <c r="BT135" s="52"/>
      <c r="BU135" s="52"/>
      <c r="BV135" s="51">
        <v>5.2</v>
      </c>
      <c r="BW135" s="51">
        <v>6.7</v>
      </c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8">
        <v>0</v>
      </c>
      <c r="CI135" s="54">
        <v>22</v>
      </c>
      <c r="CJ135" s="55">
        <v>37</v>
      </c>
      <c r="CK135" s="51">
        <v>6.7</v>
      </c>
      <c r="CL135" s="51">
        <v>8.1</v>
      </c>
      <c r="CM135" s="52"/>
      <c r="CN135" s="52"/>
      <c r="CO135" s="52"/>
      <c r="CP135" s="52"/>
      <c r="CQ135" s="52"/>
      <c r="CR135" s="52"/>
      <c r="CS135" s="53" t="s">
        <v>78</v>
      </c>
      <c r="CT135" s="52"/>
      <c r="CU135" s="52"/>
      <c r="CV135" s="52"/>
      <c r="CW135" s="52"/>
      <c r="CX135" s="52"/>
      <c r="CY135" s="53" t="s">
        <v>78</v>
      </c>
      <c r="CZ135" s="52"/>
      <c r="DA135" s="54">
        <v>4</v>
      </c>
      <c r="DB135" s="55">
        <v>20</v>
      </c>
      <c r="DC135" s="52"/>
      <c r="DD135" s="52"/>
      <c r="DE135" s="52"/>
      <c r="DF135" s="54">
        <v>0</v>
      </c>
      <c r="DG135" s="55">
        <v>4</v>
      </c>
      <c r="DH135" s="54">
        <v>51</v>
      </c>
      <c r="DI135" s="55">
        <v>86</v>
      </c>
      <c r="DJ135" s="56">
        <v>137</v>
      </c>
      <c r="DK135" s="57">
        <v>61</v>
      </c>
      <c r="DL135" s="57">
        <v>6.09</v>
      </c>
      <c r="DM135" s="57">
        <v>2.58</v>
      </c>
      <c r="DN135" s="49" t="s">
        <v>150</v>
      </c>
      <c r="DO135" s="15">
        <f t="shared" si="1"/>
        <v>79</v>
      </c>
    </row>
    <row r="136" spans="2:119" ht="27.75" customHeight="1">
      <c r="B136" s="48">
        <v>2220326475</v>
      </c>
      <c r="C136" s="49" t="s">
        <v>8</v>
      </c>
      <c r="D136" s="49" t="s">
        <v>295</v>
      </c>
      <c r="E136" s="49" t="s">
        <v>90</v>
      </c>
      <c r="F136" s="50">
        <v>36124</v>
      </c>
      <c r="G136" s="49" t="s">
        <v>5</v>
      </c>
      <c r="H136" s="49" t="s">
        <v>151</v>
      </c>
      <c r="I136" s="51">
        <v>8.1</v>
      </c>
      <c r="J136" s="51">
        <v>7.9</v>
      </c>
      <c r="K136" s="51">
        <v>6.2</v>
      </c>
      <c r="L136" s="51">
        <v>6.7</v>
      </c>
      <c r="M136" s="52"/>
      <c r="N136" s="51">
        <v>6.7</v>
      </c>
      <c r="O136" s="52"/>
      <c r="P136" s="51">
        <v>4.9000000000000004</v>
      </c>
      <c r="Q136" s="52"/>
      <c r="R136" s="53" t="s">
        <v>78</v>
      </c>
      <c r="S136" s="52"/>
      <c r="T136" s="52"/>
      <c r="U136" s="52"/>
      <c r="V136" s="52"/>
      <c r="W136" s="52"/>
      <c r="X136" s="51">
        <v>7.4</v>
      </c>
      <c r="Y136" s="51">
        <v>5.6</v>
      </c>
      <c r="Z136" s="51">
        <v>8.6</v>
      </c>
      <c r="AA136" s="51">
        <v>8</v>
      </c>
      <c r="AB136" s="52"/>
      <c r="AC136" s="52"/>
      <c r="AD136" s="53" t="s">
        <v>78</v>
      </c>
      <c r="AE136" s="52"/>
      <c r="AF136" s="51">
        <v>8.6999999999999993</v>
      </c>
      <c r="AG136" s="51">
        <v>9</v>
      </c>
      <c r="AH136" s="52"/>
      <c r="AI136" s="53" t="s">
        <v>78</v>
      </c>
      <c r="AJ136" s="53" t="s">
        <v>78</v>
      </c>
      <c r="AK136" s="53" t="s">
        <v>78</v>
      </c>
      <c r="AL136" s="54">
        <v>25</v>
      </c>
      <c r="AM136" s="55">
        <v>20</v>
      </c>
      <c r="AN136" s="51">
        <v>6.8</v>
      </c>
      <c r="AO136" s="51">
        <v>5.9</v>
      </c>
      <c r="AP136" s="53" t="s">
        <v>78</v>
      </c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4">
        <v>2</v>
      </c>
      <c r="BD136" s="55">
        <v>3</v>
      </c>
      <c r="BE136" s="51">
        <v>7.4</v>
      </c>
      <c r="BF136" s="51">
        <v>6.1</v>
      </c>
      <c r="BG136" s="51">
        <v>5.5</v>
      </c>
      <c r="BH136" s="51">
        <v>8.8000000000000007</v>
      </c>
      <c r="BI136" s="51">
        <v>7.3</v>
      </c>
      <c r="BJ136" s="51">
        <v>7.8</v>
      </c>
      <c r="BK136" s="51">
        <v>6.4</v>
      </c>
      <c r="BL136" s="51">
        <v>7</v>
      </c>
      <c r="BM136" s="51">
        <v>7.3</v>
      </c>
      <c r="BN136" s="53" t="s">
        <v>78</v>
      </c>
      <c r="BO136" s="53" t="s">
        <v>78</v>
      </c>
      <c r="BP136" s="51">
        <v>5.2</v>
      </c>
      <c r="BQ136" s="52"/>
      <c r="BR136" s="52"/>
      <c r="BS136" s="52"/>
      <c r="BT136" s="52"/>
      <c r="BU136" s="52"/>
      <c r="BV136" s="51">
        <v>7.2</v>
      </c>
      <c r="BW136" s="51">
        <v>8.1999999999999993</v>
      </c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1">
        <v>9.1999999999999993</v>
      </c>
      <c r="CI136" s="54">
        <v>25</v>
      </c>
      <c r="CJ136" s="55">
        <v>34</v>
      </c>
      <c r="CK136" s="51">
        <v>6.2</v>
      </c>
      <c r="CL136" s="51">
        <v>6.8</v>
      </c>
      <c r="CM136" s="52"/>
      <c r="CN136" s="52"/>
      <c r="CO136" s="52"/>
      <c r="CP136" s="52"/>
      <c r="CQ136" s="52"/>
      <c r="CR136" s="52"/>
      <c r="CS136" s="53" t="s">
        <v>78</v>
      </c>
      <c r="CT136" s="52"/>
      <c r="CU136" s="52"/>
      <c r="CV136" s="52"/>
      <c r="CW136" s="52"/>
      <c r="CX136" s="52"/>
      <c r="CY136" s="52"/>
      <c r="CZ136" s="52"/>
      <c r="DA136" s="54">
        <v>4</v>
      </c>
      <c r="DB136" s="55">
        <v>20</v>
      </c>
      <c r="DC136" s="52"/>
      <c r="DD136" s="52"/>
      <c r="DE136" s="52"/>
      <c r="DF136" s="54">
        <v>0</v>
      </c>
      <c r="DG136" s="55">
        <v>4</v>
      </c>
      <c r="DH136" s="54">
        <v>56</v>
      </c>
      <c r="DI136" s="55">
        <v>81</v>
      </c>
      <c r="DJ136" s="56">
        <v>137</v>
      </c>
      <c r="DK136" s="57">
        <v>56</v>
      </c>
      <c r="DL136" s="57">
        <v>7.09</v>
      </c>
      <c r="DM136" s="57">
        <v>2.91</v>
      </c>
      <c r="DN136" s="49" t="s">
        <v>150</v>
      </c>
      <c r="DO136" s="15">
        <f t="shared" ref="DO136:DO144" si="2">AM136+CJ136+DB136</f>
        <v>74</v>
      </c>
    </row>
    <row r="137" spans="2:119" ht="27.75" customHeight="1">
      <c r="B137" s="48">
        <v>2120313153</v>
      </c>
      <c r="C137" s="49" t="s">
        <v>8</v>
      </c>
      <c r="D137" s="49" t="s">
        <v>383</v>
      </c>
      <c r="E137" s="49" t="s">
        <v>148</v>
      </c>
      <c r="F137" s="50">
        <v>34832</v>
      </c>
      <c r="G137" s="49" t="s">
        <v>5</v>
      </c>
      <c r="H137" s="49" t="s">
        <v>151</v>
      </c>
      <c r="I137" s="51">
        <v>4</v>
      </c>
      <c r="J137" s="51">
        <v>6.2</v>
      </c>
      <c r="K137" s="51">
        <v>8</v>
      </c>
      <c r="L137" s="58">
        <v>0</v>
      </c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1">
        <v>6.5</v>
      </c>
      <c r="Y137" s="51">
        <v>5.2</v>
      </c>
      <c r="Z137" s="51">
        <v>5.4</v>
      </c>
      <c r="AA137" s="52"/>
      <c r="AB137" s="51">
        <v>7.8</v>
      </c>
      <c r="AC137" s="52"/>
      <c r="AD137" s="51">
        <v>6.7</v>
      </c>
      <c r="AE137" s="53" t="s">
        <v>78</v>
      </c>
      <c r="AF137" s="51">
        <v>8</v>
      </c>
      <c r="AG137" s="51">
        <v>6.6</v>
      </c>
      <c r="AH137" s="52"/>
      <c r="AI137" s="53" t="s">
        <v>78</v>
      </c>
      <c r="AJ137" s="52"/>
      <c r="AK137" s="52"/>
      <c r="AL137" s="54">
        <v>21</v>
      </c>
      <c r="AM137" s="55">
        <v>24</v>
      </c>
      <c r="AN137" s="51">
        <v>4.8</v>
      </c>
      <c r="AO137" s="51">
        <v>5.2</v>
      </c>
      <c r="AP137" s="52"/>
      <c r="AQ137" s="52"/>
      <c r="AR137" s="58">
        <v>0</v>
      </c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4">
        <v>2</v>
      </c>
      <c r="BD137" s="55">
        <v>3</v>
      </c>
      <c r="BE137" s="51">
        <v>8.1999999999999993</v>
      </c>
      <c r="BF137" s="51">
        <v>6.9</v>
      </c>
      <c r="BG137" s="53" t="s">
        <v>78</v>
      </c>
      <c r="BH137" s="51">
        <v>6</v>
      </c>
      <c r="BI137" s="58">
        <v>0</v>
      </c>
      <c r="BJ137" s="51">
        <v>4.2</v>
      </c>
      <c r="BK137" s="52"/>
      <c r="BL137" s="51">
        <v>4.7</v>
      </c>
      <c r="BM137" s="52"/>
      <c r="BN137" s="51">
        <v>4.8</v>
      </c>
      <c r="BO137" s="52"/>
      <c r="BP137" s="58">
        <v>0</v>
      </c>
      <c r="BQ137" s="52"/>
      <c r="BR137" s="53" t="s">
        <v>78</v>
      </c>
      <c r="BS137" s="52"/>
      <c r="BT137" s="52"/>
      <c r="BU137" s="52"/>
      <c r="BV137" s="51">
        <v>6.3</v>
      </c>
      <c r="BW137" s="58">
        <v>0</v>
      </c>
      <c r="BX137" s="52"/>
      <c r="BY137" s="52"/>
      <c r="BZ137" s="58">
        <v>0</v>
      </c>
      <c r="CA137" s="52"/>
      <c r="CB137" s="58">
        <v>0</v>
      </c>
      <c r="CC137" s="53" t="s">
        <v>78</v>
      </c>
      <c r="CD137" s="52"/>
      <c r="CE137" s="52"/>
      <c r="CF137" s="52"/>
      <c r="CG137" s="52"/>
      <c r="CH137" s="58">
        <v>0</v>
      </c>
      <c r="CI137" s="54">
        <v>14</v>
      </c>
      <c r="CJ137" s="55">
        <v>45</v>
      </c>
      <c r="CK137" s="51">
        <v>5.2</v>
      </c>
      <c r="CL137" s="53" t="s">
        <v>78</v>
      </c>
      <c r="CM137" s="53" t="s">
        <v>78</v>
      </c>
      <c r="CN137" s="52"/>
      <c r="CO137" s="51">
        <v>4.9000000000000004</v>
      </c>
      <c r="CP137" s="52"/>
      <c r="CQ137" s="52"/>
      <c r="CR137" s="52"/>
      <c r="CS137" s="52"/>
      <c r="CT137" s="52"/>
      <c r="CU137" s="52"/>
      <c r="CV137" s="52"/>
      <c r="CW137" s="52"/>
      <c r="CX137" s="52"/>
      <c r="CY137" s="52"/>
      <c r="CZ137" s="52"/>
      <c r="DA137" s="54">
        <v>5</v>
      </c>
      <c r="DB137" s="55">
        <v>19</v>
      </c>
      <c r="DC137" s="52"/>
      <c r="DD137" s="52"/>
      <c r="DE137" s="52"/>
      <c r="DF137" s="54">
        <v>0</v>
      </c>
      <c r="DG137" s="55">
        <v>4</v>
      </c>
      <c r="DH137" s="54">
        <v>42</v>
      </c>
      <c r="DI137" s="55">
        <v>95</v>
      </c>
      <c r="DJ137" s="56">
        <v>137</v>
      </c>
      <c r="DK137" s="57">
        <v>63</v>
      </c>
      <c r="DL137" s="57">
        <v>4.01</v>
      </c>
      <c r="DM137" s="57">
        <v>1.46</v>
      </c>
      <c r="DN137" s="49" t="s">
        <v>384</v>
      </c>
      <c r="DO137" s="15">
        <f t="shared" si="2"/>
        <v>88</v>
      </c>
    </row>
    <row r="138" spans="2:119" ht="27.75" customHeight="1">
      <c r="B138" s="48">
        <v>2220217724</v>
      </c>
      <c r="C138" s="49" t="s">
        <v>385</v>
      </c>
      <c r="D138" s="49" t="s">
        <v>102</v>
      </c>
      <c r="E138" s="49" t="s">
        <v>148</v>
      </c>
      <c r="F138" s="50">
        <v>35868</v>
      </c>
      <c r="G138" s="49" t="s">
        <v>5</v>
      </c>
      <c r="H138" s="49" t="s">
        <v>151</v>
      </c>
      <c r="I138" s="51">
        <v>8.4</v>
      </c>
      <c r="J138" s="51">
        <v>7.7</v>
      </c>
      <c r="K138" s="51">
        <v>8</v>
      </c>
      <c r="L138" s="51">
        <v>7.7</v>
      </c>
      <c r="M138" s="52"/>
      <c r="N138" s="51">
        <v>6.2</v>
      </c>
      <c r="O138" s="52"/>
      <c r="P138" s="51">
        <v>5.4</v>
      </c>
      <c r="Q138" s="52"/>
      <c r="R138" s="53" t="s">
        <v>78</v>
      </c>
      <c r="S138" s="52"/>
      <c r="T138" s="52"/>
      <c r="U138" s="52"/>
      <c r="V138" s="52"/>
      <c r="W138" s="52"/>
      <c r="X138" s="51">
        <v>6.9</v>
      </c>
      <c r="Y138" s="51">
        <v>6.4</v>
      </c>
      <c r="Z138" s="51">
        <v>8.3000000000000007</v>
      </c>
      <c r="AA138" s="51">
        <v>7.8</v>
      </c>
      <c r="AB138" s="52"/>
      <c r="AC138" s="52"/>
      <c r="AD138" s="53" t="s">
        <v>78</v>
      </c>
      <c r="AE138" s="52"/>
      <c r="AF138" s="51">
        <v>8.8000000000000007</v>
      </c>
      <c r="AG138" s="51">
        <v>9.1999999999999993</v>
      </c>
      <c r="AH138" s="52"/>
      <c r="AI138" s="53" t="s">
        <v>78</v>
      </c>
      <c r="AJ138" s="53" t="s">
        <v>78</v>
      </c>
      <c r="AK138" s="53" t="s">
        <v>78</v>
      </c>
      <c r="AL138" s="54">
        <v>25</v>
      </c>
      <c r="AM138" s="55">
        <v>20</v>
      </c>
      <c r="AN138" s="51">
        <v>5.8</v>
      </c>
      <c r="AO138" s="51">
        <v>5</v>
      </c>
      <c r="AP138" s="53" t="s">
        <v>78</v>
      </c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4">
        <v>2</v>
      </c>
      <c r="BD138" s="55">
        <v>3</v>
      </c>
      <c r="BE138" s="51">
        <v>7.2</v>
      </c>
      <c r="BF138" s="51">
        <v>7.1</v>
      </c>
      <c r="BG138" s="51">
        <v>5.9</v>
      </c>
      <c r="BH138" s="51">
        <v>7.6</v>
      </c>
      <c r="BI138" s="51">
        <v>7.7</v>
      </c>
      <c r="BJ138" s="51">
        <v>7.1</v>
      </c>
      <c r="BK138" s="51">
        <v>7.1</v>
      </c>
      <c r="BL138" s="51">
        <v>6.2</v>
      </c>
      <c r="BM138" s="51">
        <v>7.4</v>
      </c>
      <c r="BN138" s="53" t="s">
        <v>78</v>
      </c>
      <c r="BO138" s="53" t="s">
        <v>78</v>
      </c>
      <c r="BP138" s="51">
        <v>4.7</v>
      </c>
      <c r="BQ138" s="52"/>
      <c r="BR138" s="52"/>
      <c r="BS138" s="52"/>
      <c r="BT138" s="52"/>
      <c r="BU138" s="52"/>
      <c r="BV138" s="51">
        <v>6.5</v>
      </c>
      <c r="BW138" s="51">
        <v>7.7</v>
      </c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1">
        <v>8.9</v>
      </c>
      <c r="CI138" s="54">
        <v>25</v>
      </c>
      <c r="CJ138" s="55">
        <v>34</v>
      </c>
      <c r="CK138" s="51">
        <v>7.2</v>
      </c>
      <c r="CL138" s="51">
        <v>6.7</v>
      </c>
      <c r="CM138" s="52"/>
      <c r="CN138" s="52"/>
      <c r="CO138" s="52"/>
      <c r="CP138" s="52"/>
      <c r="CQ138" s="52"/>
      <c r="CR138" s="52"/>
      <c r="CS138" s="53" t="s">
        <v>78</v>
      </c>
      <c r="CT138" s="52"/>
      <c r="CU138" s="52"/>
      <c r="CV138" s="52"/>
      <c r="CW138" s="52"/>
      <c r="CX138" s="52"/>
      <c r="CY138" s="52"/>
      <c r="CZ138" s="52"/>
      <c r="DA138" s="54">
        <v>4</v>
      </c>
      <c r="DB138" s="55">
        <v>20</v>
      </c>
      <c r="DC138" s="52"/>
      <c r="DD138" s="52"/>
      <c r="DE138" s="52"/>
      <c r="DF138" s="54">
        <v>0</v>
      </c>
      <c r="DG138" s="55">
        <v>4</v>
      </c>
      <c r="DH138" s="54">
        <v>56</v>
      </c>
      <c r="DI138" s="55">
        <v>81</v>
      </c>
      <c r="DJ138" s="56">
        <v>137</v>
      </c>
      <c r="DK138" s="57">
        <v>56</v>
      </c>
      <c r="DL138" s="57">
        <v>7.15</v>
      </c>
      <c r="DM138" s="57">
        <v>2.94</v>
      </c>
      <c r="DN138" s="49" t="s">
        <v>150</v>
      </c>
      <c r="DO138" s="15">
        <f t="shared" si="2"/>
        <v>74</v>
      </c>
    </row>
    <row r="139" spans="2:119" ht="27.75" customHeight="1">
      <c r="B139" s="48">
        <v>2220323961</v>
      </c>
      <c r="C139" s="49" t="s">
        <v>8</v>
      </c>
      <c r="D139" s="49" t="s">
        <v>266</v>
      </c>
      <c r="E139" s="49" t="s">
        <v>148</v>
      </c>
      <c r="F139" s="50">
        <v>36141</v>
      </c>
      <c r="G139" s="49" t="s">
        <v>5</v>
      </c>
      <c r="H139" s="49" t="s">
        <v>151</v>
      </c>
      <c r="I139" s="51">
        <v>7.1</v>
      </c>
      <c r="J139" s="51">
        <v>6.8</v>
      </c>
      <c r="K139" s="52"/>
      <c r="L139" s="51">
        <v>5.5</v>
      </c>
      <c r="M139" s="52"/>
      <c r="N139" s="58">
        <v>0</v>
      </c>
      <c r="O139" s="52"/>
      <c r="P139" s="52"/>
      <c r="Q139" s="52"/>
      <c r="R139" s="52"/>
      <c r="S139" s="52"/>
      <c r="T139" s="52"/>
      <c r="U139" s="52"/>
      <c r="V139" s="52"/>
      <c r="W139" s="52"/>
      <c r="X139" s="58">
        <v>0</v>
      </c>
      <c r="Y139" s="52"/>
      <c r="Z139" s="58">
        <v>0</v>
      </c>
      <c r="AA139" s="52"/>
      <c r="AB139" s="52"/>
      <c r="AC139" s="52"/>
      <c r="AD139" s="52"/>
      <c r="AE139" s="52"/>
      <c r="AF139" s="51">
        <v>7.7</v>
      </c>
      <c r="AG139" s="51">
        <v>5.7</v>
      </c>
      <c r="AH139" s="52"/>
      <c r="AI139" s="58">
        <v>0</v>
      </c>
      <c r="AJ139" s="52"/>
      <c r="AK139" s="58">
        <v>0</v>
      </c>
      <c r="AL139" s="54">
        <v>8</v>
      </c>
      <c r="AM139" s="55">
        <v>37</v>
      </c>
      <c r="AN139" s="51">
        <v>4.5999999999999996</v>
      </c>
      <c r="AO139" s="58">
        <v>0</v>
      </c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4">
        <v>1</v>
      </c>
      <c r="BD139" s="55">
        <v>4</v>
      </c>
      <c r="BE139" s="51">
        <v>7.3</v>
      </c>
      <c r="BF139" s="58">
        <v>0</v>
      </c>
      <c r="BG139" s="51">
        <v>5.2</v>
      </c>
      <c r="BH139" s="58">
        <v>0</v>
      </c>
      <c r="BI139" s="51">
        <v>6.4</v>
      </c>
      <c r="BJ139" s="52"/>
      <c r="BK139" s="58">
        <v>0</v>
      </c>
      <c r="BL139" s="52"/>
      <c r="BM139" s="58">
        <v>0</v>
      </c>
      <c r="BN139" s="52"/>
      <c r="BO139" s="52"/>
      <c r="BP139" s="52"/>
      <c r="BQ139" s="52"/>
      <c r="BR139" s="52"/>
      <c r="BS139" s="52"/>
      <c r="BT139" s="52"/>
      <c r="BU139" s="52"/>
      <c r="BV139" s="51">
        <v>6.2</v>
      </c>
      <c r="BW139" s="58">
        <v>0</v>
      </c>
      <c r="BX139" s="52"/>
      <c r="BY139" s="52"/>
      <c r="BZ139" s="52"/>
      <c r="CA139" s="52"/>
      <c r="CB139" s="52"/>
      <c r="CC139" s="52"/>
      <c r="CD139" s="52"/>
      <c r="CE139" s="52"/>
      <c r="CF139" s="52"/>
      <c r="CG139" s="52"/>
      <c r="CH139" s="52"/>
      <c r="CI139" s="54">
        <v>8</v>
      </c>
      <c r="CJ139" s="55">
        <v>51</v>
      </c>
      <c r="CK139" s="58">
        <v>0</v>
      </c>
      <c r="CL139" s="51">
        <v>5.8</v>
      </c>
      <c r="CM139" s="58">
        <v>0</v>
      </c>
      <c r="CN139" s="52"/>
      <c r="CO139" s="52"/>
      <c r="CP139" s="52"/>
      <c r="CQ139" s="52"/>
      <c r="CR139" s="52"/>
      <c r="CS139" s="52"/>
      <c r="CT139" s="52"/>
      <c r="CU139" s="52"/>
      <c r="CV139" s="52"/>
      <c r="CW139" s="52"/>
      <c r="CX139" s="52"/>
      <c r="CY139" s="52"/>
      <c r="CZ139" s="51">
        <v>5</v>
      </c>
      <c r="DA139" s="54">
        <v>3</v>
      </c>
      <c r="DB139" s="55">
        <v>21</v>
      </c>
      <c r="DC139" s="52"/>
      <c r="DD139" s="52"/>
      <c r="DE139" s="52"/>
      <c r="DF139" s="54">
        <v>0</v>
      </c>
      <c r="DG139" s="55">
        <v>4</v>
      </c>
      <c r="DH139" s="54">
        <v>20</v>
      </c>
      <c r="DI139" s="55">
        <v>117</v>
      </c>
      <c r="DJ139" s="56">
        <v>137</v>
      </c>
      <c r="DK139" s="57">
        <v>47</v>
      </c>
      <c r="DL139" s="57">
        <v>3.13</v>
      </c>
      <c r="DM139" s="57">
        <v>0.98</v>
      </c>
      <c r="DN139" s="49" t="s">
        <v>150</v>
      </c>
      <c r="DO139" s="15">
        <f t="shared" si="2"/>
        <v>109</v>
      </c>
    </row>
    <row r="140" spans="2:119" ht="27.75" customHeight="1">
      <c r="B140" s="48">
        <v>2220326477</v>
      </c>
      <c r="C140" s="49" t="s">
        <v>110</v>
      </c>
      <c r="D140" s="49" t="s">
        <v>386</v>
      </c>
      <c r="E140" s="49" t="s">
        <v>148</v>
      </c>
      <c r="F140" s="50">
        <v>35895</v>
      </c>
      <c r="G140" s="49" t="s">
        <v>5</v>
      </c>
      <c r="H140" s="49" t="s">
        <v>151</v>
      </c>
      <c r="I140" s="51">
        <v>6.5</v>
      </c>
      <c r="J140" s="51">
        <v>7.5</v>
      </c>
      <c r="K140" s="51">
        <v>5.8</v>
      </c>
      <c r="L140" s="51">
        <v>9.3000000000000007</v>
      </c>
      <c r="M140" s="52"/>
      <c r="N140" s="51">
        <v>9.1999999999999993</v>
      </c>
      <c r="O140" s="52"/>
      <c r="P140" s="51">
        <v>8</v>
      </c>
      <c r="Q140" s="52"/>
      <c r="R140" s="53" t="s">
        <v>78</v>
      </c>
      <c r="S140" s="52"/>
      <c r="T140" s="52"/>
      <c r="U140" s="52"/>
      <c r="V140" s="52"/>
      <c r="W140" s="52"/>
      <c r="X140" s="51">
        <v>7.4</v>
      </c>
      <c r="Y140" s="51">
        <v>6.5</v>
      </c>
      <c r="Z140" s="51">
        <v>6.5</v>
      </c>
      <c r="AA140" s="52"/>
      <c r="AB140" s="51">
        <v>7.5</v>
      </c>
      <c r="AC140" s="52"/>
      <c r="AD140" s="53" t="s">
        <v>78</v>
      </c>
      <c r="AE140" s="52"/>
      <c r="AF140" s="51">
        <v>9.5</v>
      </c>
      <c r="AG140" s="51">
        <v>9.8000000000000007</v>
      </c>
      <c r="AH140" s="53" t="s">
        <v>78</v>
      </c>
      <c r="AI140" s="53" t="s">
        <v>78</v>
      </c>
      <c r="AJ140" s="52"/>
      <c r="AK140" s="52"/>
      <c r="AL140" s="54">
        <v>25</v>
      </c>
      <c r="AM140" s="55">
        <v>20</v>
      </c>
      <c r="AN140" s="51">
        <v>6</v>
      </c>
      <c r="AO140" s="51">
        <v>5.9</v>
      </c>
      <c r="AP140" s="53" t="s">
        <v>78</v>
      </c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4">
        <v>2</v>
      </c>
      <c r="BD140" s="55">
        <v>3</v>
      </c>
      <c r="BE140" s="51">
        <v>9</v>
      </c>
      <c r="BF140" s="51">
        <v>6.2</v>
      </c>
      <c r="BG140" s="51">
        <v>5.5</v>
      </c>
      <c r="BH140" s="51">
        <v>8.1999999999999993</v>
      </c>
      <c r="BI140" s="51">
        <v>8</v>
      </c>
      <c r="BJ140" s="51">
        <v>6.5</v>
      </c>
      <c r="BK140" s="51">
        <v>7.5</v>
      </c>
      <c r="BL140" s="51">
        <v>7.4</v>
      </c>
      <c r="BM140" s="51">
        <v>7.6</v>
      </c>
      <c r="BN140" s="53" t="s">
        <v>78</v>
      </c>
      <c r="BO140" s="53" t="s">
        <v>78</v>
      </c>
      <c r="BP140" s="51">
        <v>6.7</v>
      </c>
      <c r="BQ140" s="51">
        <v>7.4</v>
      </c>
      <c r="BR140" s="52"/>
      <c r="BS140" s="52"/>
      <c r="BT140" s="52"/>
      <c r="BU140" s="52"/>
      <c r="BV140" s="51">
        <v>7.1</v>
      </c>
      <c r="BW140" s="51">
        <v>7.8</v>
      </c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1">
        <v>8.3000000000000007</v>
      </c>
      <c r="CI140" s="54">
        <v>27</v>
      </c>
      <c r="CJ140" s="55">
        <v>32</v>
      </c>
      <c r="CK140" s="51">
        <v>6.1</v>
      </c>
      <c r="CL140" s="51">
        <v>4.9000000000000004</v>
      </c>
      <c r="CM140" s="53" t="s">
        <v>78</v>
      </c>
      <c r="CN140" s="52"/>
      <c r="CO140" s="52"/>
      <c r="CP140" s="52"/>
      <c r="CQ140" s="52"/>
      <c r="CR140" s="52"/>
      <c r="CS140" s="52"/>
      <c r="CT140" s="52"/>
      <c r="CU140" s="52"/>
      <c r="CV140" s="52"/>
      <c r="CW140" s="52"/>
      <c r="CX140" s="52"/>
      <c r="CY140" s="52"/>
      <c r="CZ140" s="52"/>
      <c r="DA140" s="54">
        <v>4</v>
      </c>
      <c r="DB140" s="55">
        <v>20</v>
      </c>
      <c r="DC140" s="52"/>
      <c r="DD140" s="52"/>
      <c r="DE140" s="52"/>
      <c r="DF140" s="54">
        <v>0</v>
      </c>
      <c r="DG140" s="55">
        <v>4</v>
      </c>
      <c r="DH140" s="54">
        <v>58</v>
      </c>
      <c r="DI140" s="55">
        <v>79</v>
      </c>
      <c r="DJ140" s="56">
        <v>137</v>
      </c>
      <c r="DK140" s="57">
        <v>58</v>
      </c>
      <c r="DL140" s="57">
        <v>7.29</v>
      </c>
      <c r="DM140" s="57">
        <v>3.04</v>
      </c>
      <c r="DN140" s="49" t="s">
        <v>150</v>
      </c>
      <c r="DO140" s="15">
        <f t="shared" si="2"/>
        <v>72</v>
      </c>
    </row>
    <row r="141" spans="2:119" ht="27.75" customHeight="1">
      <c r="B141" s="48">
        <v>2220717175</v>
      </c>
      <c r="C141" s="49" t="s">
        <v>8</v>
      </c>
      <c r="D141" s="49" t="s">
        <v>93</v>
      </c>
      <c r="E141" s="49" t="s">
        <v>148</v>
      </c>
      <c r="F141" s="50">
        <v>36098</v>
      </c>
      <c r="G141" s="49" t="s">
        <v>5</v>
      </c>
      <c r="H141" s="49" t="s">
        <v>151</v>
      </c>
      <c r="I141" s="51">
        <v>8.1</v>
      </c>
      <c r="J141" s="51">
        <v>8.3000000000000007</v>
      </c>
      <c r="K141" s="51">
        <v>6.2</v>
      </c>
      <c r="L141" s="51">
        <v>9</v>
      </c>
      <c r="M141" s="52"/>
      <c r="N141" s="51">
        <v>6.4</v>
      </c>
      <c r="O141" s="52"/>
      <c r="P141" s="51">
        <v>4.5999999999999996</v>
      </c>
      <c r="Q141" s="52"/>
      <c r="R141" s="52"/>
      <c r="S141" s="52"/>
      <c r="T141" s="52"/>
      <c r="U141" s="52"/>
      <c r="V141" s="52"/>
      <c r="W141" s="52"/>
      <c r="X141" s="51">
        <v>7.4</v>
      </c>
      <c r="Y141" s="51">
        <v>7.1</v>
      </c>
      <c r="Z141" s="53" t="s">
        <v>78</v>
      </c>
      <c r="AA141" s="58">
        <v>0</v>
      </c>
      <c r="AB141" s="52"/>
      <c r="AC141" s="53" t="s">
        <v>78</v>
      </c>
      <c r="AD141" s="53" t="s">
        <v>78</v>
      </c>
      <c r="AE141" s="52"/>
      <c r="AF141" s="51">
        <v>9.5</v>
      </c>
      <c r="AG141" s="51">
        <v>8.9</v>
      </c>
      <c r="AH141" s="52"/>
      <c r="AI141" s="53" t="s">
        <v>78</v>
      </c>
      <c r="AJ141" s="52"/>
      <c r="AK141" s="53" t="s">
        <v>78</v>
      </c>
      <c r="AL141" s="54">
        <v>20</v>
      </c>
      <c r="AM141" s="55">
        <v>25</v>
      </c>
      <c r="AN141" s="51">
        <v>4.5</v>
      </c>
      <c r="AO141" s="51">
        <v>4.5999999999999996</v>
      </c>
      <c r="AP141" s="52"/>
      <c r="AQ141" s="52"/>
      <c r="AR141" s="52"/>
      <c r="AS141" s="52"/>
      <c r="AT141" s="52"/>
      <c r="AU141" s="53" t="s">
        <v>78</v>
      </c>
      <c r="AV141" s="52"/>
      <c r="AW141" s="52"/>
      <c r="AX141" s="52"/>
      <c r="AY141" s="52"/>
      <c r="AZ141" s="52"/>
      <c r="BA141" s="52"/>
      <c r="BB141" s="52"/>
      <c r="BC141" s="54">
        <v>2</v>
      </c>
      <c r="BD141" s="55">
        <v>3</v>
      </c>
      <c r="BE141" s="51">
        <v>8.4</v>
      </c>
      <c r="BF141" s="51">
        <v>7.7</v>
      </c>
      <c r="BG141" s="51">
        <v>7.2</v>
      </c>
      <c r="BH141" s="51">
        <v>8.1999999999999993</v>
      </c>
      <c r="BI141" s="51">
        <v>5.9</v>
      </c>
      <c r="BJ141" s="51">
        <v>6.1</v>
      </c>
      <c r="BK141" s="51">
        <v>7.1</v>
      </c>
      <c r="BL141" s="51">
        <v>8.6</v>
      </c>
      <c r="BM141" s="51">
        <v>8.1</v>
      </c>
      <c r="BN141" s="53" t="s">
        <v>78</v>
      </c>
      <c r="BO141" s="53" t="s">
        <v>78</v>
      </c>
      <c r="BP141" s="51">
        <v>5.6</v>
      </c>
      <c r="BQ141" s="53" t="s">
        <v>78</v>
      </c>
      <c r="BR141" s="52"/>
      <c r="BS141" s="52"/>
      <c r="BT141" s="52"/>
      <c r="BU141" s="52"/>
      <c r="BV141" s="51">
        <v>6.4</v>
      </c>
      <c r="BW141" s="51">
        <v>7.2</v>
      </c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1">
        <v>8.4</v>
      </c>
      <c r="CI141" s="54">
        <v>25</v>
      </c>
      <c r="CJ141" s="55">
        <v>34</v>
      </c>
      <c r="CK141" s="51">
        <v>7.3</v>
      </c>
      <c r="CL141" s="51">
        <v>7.8</v>
      </c>
      <c r="CM141" s="53" t="s">
        <v>78</v>
      </c>
      <c r="CN141" s="52"/>
      <c r="CO141" s="52"/>
      <c r="CP141" s="52"/>
      <c r="CQ141" s="52"/>
      <c r="CR141" s="52"/>
      <c r="CS141" s="53" t="s">
        <v>78</v>
      </c>
      <c r="CT141" s="52"/>
      <c r="CU141" s="52"/>
      <c r="CV141" s="52"/>
      <c r="CW141" s="52"/>
      <c r="CX141" s="52"/>
      <c r="CY141" s="52"/>
      <c r="CZ141" s="52"/>
      <c r="DA141" s="54">
        <v>4</v>
      </c>
      <c r="DB141" s="55">
        <v>20</v>
      </c>
      <c r="DC141" s="52"/>
      <c r="DD141" s="52"/>
      <c r="DE141" s="52"/>
      <c r="DF141" s="54">
        <v>0</v>
      </c>
      <c r="DG141" s="55">
        <v>4</v>
      </c>
      <c r="DH141" s="54">
        <v>51</v>
      </c>
      <c r="DI141" s="55">
        <v>86</v>
      </c>
      <c r="DJ141" s="56">
        <v>137</v>
      </c>
      <c r="DK141" s="57">
        <v>56</v>
      </c>
      <c r="DL141" s="57">
        <v>7</v>
      </c>
      <c r="DM141" s="57">
        <v>2.77</v>
      </c>
      <c r="DN141" s="49" t="s">
        <v>150</v>
      </c>
      <c r="DO141" s="15">
        <f t="shared" si="2"/>
        <v>79</v>
      </c>
    </row>
    <row r="142" spans="2:119" ht="27.75" customHeight="1">
      <c r="B142" s="48">
        <v>2221326478</v>
      </c>
      <c r="C142" s="49" t="s">
        <v>140</v>
      </c>
      <c r="D142" s="49" t="s">
        <v>359</v>
      </c>
      <c r="E142" s="49" t="s">
        <v>280</v>
      </c>
      <c r="F142" s="50">
        <v>35947</v>
      </c>
      <c r="G142" s="49" t="s">
        <v>95</v>
      </c>
      <c r="H142" s="49" t="s">
        <v>151</v>
      </c>
      <c r="I142" s="51">
        <v>6.1</v>
      </c>
      <c r="J142" s="51">
        <v>7.7</v>
      </c>
      <c r="K142" s="51">
        <v>5.8</v>
      </c>
      <c r="L142" s="51">
        <v>9.1</v>
      </c>
      <c r="M142" s="52"/>
      <c r="N142" s="51">
        <v>7.6</v>
      </c>
      <c r="O142" s="52"/>
      <c r="P142" s="51">
        <v>5.5</v>
      </c>
      <c r="Q142" s="52"/>
      <c r="R142" s="53" t="s">
        <v>78</v>
      </c>
      <c r="S142" s="52"/>
      <c r="T142" s="52"/>
      <c r="U142" s="52"/>
      <c r="V142" s="52"/>
      <c r="W142" s="52"/>
      <c r="X142" s="51">
        <v>5.8</v>
      </c>
      <c r="Y142" s="58">
        <v>0</v>
      </c>
      <c r="Z142" s="51">
        <v>8.3000000000000007</v>
      </c>
      <c r="AA142" s="52"/>
      <c r="AB142" s="52"/>
      <c r="AC142" s="52"/>
      <c r="AD142" s="52"/>
      <c r="AE142" s="52"/>
      <c r="AF142" s="51">
        <v>9.6999999999999993</v>
      </c>
      <c r="AG142" s="51">
        <v>9.4</v>
      </c>
      <c r="AH142" s="52"/>
      <c r="AI142" s="53" t="s">
        <v>78</v>
      </c>
      <c r="AJ142" s="52"/>
      <c r="AK142" s="53" t="s">
        <v>78</v>
      </c>
      <c r="AL142" s="54">
        <v>20</v>
      </c>
      <c r="AM142" s="55">
        <v>25</v>
      </c>
      <c r="AN142" s="51">
        <v>8.4</v>
      </c>
      <c r="AO142" s="51">
        <v>8.1999999999999993</v>
      </c>
      <c r="AP142" s="52"/>
      <c r="AQ142" s="53" t="s">
        <v>78</v>
      </c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4">
        <v>2</v>
      </c>
      <c r="BD142" s="55">
        <v>3</v>
      </c>
      <c r="BE142" s="51">
        <v>7.4</v>
      </c>
      <c r="BF142" s="51">
        <v>6</v>
      </c>
      <c r="BG142" s="51">
        <v>6.6</v>
      </c>
      <c r="BH142" s="51">
        <v>7</v>
      </c>
      <c r="BI142" s="51">
        <v>7.3</v>
      </c>
      <c r="BJ142" s="51">
        <v>6.8</v>
      </c>
      <c r="BK142" s="51">
        <v>6.7</v>
      </c>
      <c r="BL142" s="51">
        <v>6.8</v>
      </c>
      <c r="BM142" s="51">
        <v>7.4</v>
      </c>
      <c r="BN142" s="53" t="s">
        <v>78</v>
      </c>
      <c r="BO142" s="52"/>
      <c r="BP142" s="53" t="s">
        <v>78</v>
      </c>
      <c r="BQ142" s="51">
        <v>5.3</v>
      </c>
      <c r="BR142" s="52"/>
      <c r="BS142" s="52"/>
      <c r="BT142" s="52"/>
      <c r="BU142" s="52"/>
      <c r="BV142" s="51">
        <v>7.1</v>
      </c>
      <c r="BW142" s="51">
        <v>7.6</v>
      </c>
      <c r="BX142" s="52"/>
      <c r="BY142" s="52"/>
      <c r="BZ142" s="52"/>
      <c r="CA142" s="52"/>
      <c r="CB142" s="52"/>
      <c r="CC142" s="52"/>
      <c r="CD142" s="52"/>
      <c r="CE142" s="52"/>
      <c r="CF142" s="52"/>
      <c r="CG142" s="53" t="s">
        <v>78</v>
      </c>
      <c r="CH142" s="51">
        <v>7.1</v>
      </c>
      <c r="CI142" s="54">
        <v>25</v>
      </c>
      <c r="CJ142" s="55">
        <v>34</v>
      </c>
      <c r="CK142" s="51">
        <v>4.5</v>
      </c>
      <c r="CL142" s="51">
        <v>5.6</v>
      </c>
      <c r="CM142" s="52"/>
      <c r="CN142" s="51">
        <v>7</v>
      </c>
      <c r="CO142" s="53" t="s">
        <v>78</v>
      </c>
      <c r="CP142" s="52"/>
      <c r="CQ142" s="52"/>
      <c r="CR142" s="52"/>
      <c r="CS142" s="52"/>
      <c r="CT142" s="52"/>
      <c r="CU142" s="52"/>
      <c r="CV142" s="52"/>
      <c r="CW142" s="52"/>
      <c r="CX142" s="52"/>
      <c r="CY142" s="52"/>
      <c r="CZ142" s="52"/>
      <c r="DA142" s="54">
        <v>7</v>
      </c>
      <c r="DB142" s="55">
        <v>17</v>
      </c>
      <c r="DC142" s="52"/>
      <c r="DD142" s="52"/>
      <c r="DE142" s="52"/>
      <c r="DF142" s="54">
        <v>0</v>
      </c>
      <c r="DG142" s="55">
        <v>4</v>
      </c>
      <c r="DH142" s="54">
        <v>54</v>
      </c>
      <c r="DI142" s="55">
        <v>83</v>
      </c>
      <c r="DJ142" s="56">
        <v>137</v>
      </c>
      <c r="DK142" s="57">
        <v>59</v>
      </c>
      <c r="DL142" s="57">
        <v>6.4</v>
      </c>
      <c r="DM142" s="57">
        <v>2.5299999999999998</v>
      </c>
      <c r="DN142" s="49" t="s">
        <v>150</v>
      </c>
      <c r="DO142" s="15">
        <f t="shared" si="2"/>
        <v>76</v>
      </c>
    </row>
    <row r="143" spans="2:119" ht="27.75" customHeight="1">
      <c r="B143" s="48">
        <v>2220717189</v>
      </c>
      <c r="C143" s="49" t="s">
        <v>143</v>
      </c>
      <c r="D143" s="49" t="s">
        <v>387</v>
      </c>
      <c r="E143" s="49" t="s">
        <v>296</v>
      </c>
      <c r="F143" s="50">
        <v>36121</v>
      </c>
      <c r="G143" s="49" t="s">
        <v>5</v>
      </c>
      <c r="H143" s="49" t="s">
        <v>153</v>
      </c>
      <c r="I143" s="53" t="s">
        <v>78</v>
      </c>
      <c r="J143" s="51">
        <v>8.4</v>
      </c>
      <c r="K143" s="52"/>
      <c r="L143" s="51">
        <v>8.1</v>
      </c>
      <c r="M143" s="52"/>
      <c r="N143" s="53" t="s">
        <v>78</v>
      </c>
      <c r="O143" s="52"/>
      <c r="P143" s="52"/>
      <c r="Q143" s="52"/>
      <c r="R143" s="52"/>
      <c r="S143" s="52"/>
      <c r="T143" s="52"/>
      <c r="U143" s="52"/>
      <c r="V143" s="52"/>
      <c r="W143" s="52"/>
      <c r="X143" s="53" t="s">
        <v>78</v>
      </c>
      <c r="Y143" s="52"/>
      <c r="Z143" s="53" t="s">
        <v>78</v>
      </c>
      <c r="AA143" s="52"/>
      <c r="AB143" s="52"/>
      <c r="AC143" s="52"/>
      <c r="AD143" s="52"/>
      <c r="AE143" s="52"/>
      <c r="AF143" s="51">
        <v>8.4</v>
      </c>
      <c r="AG143" s="53" t="s">
        <v>78</v>
      </c>
      <c r="AH143" s="52"/>
      <c r="AI143" s="52"/>
      <c r="AJ143" s="52"/>
      <c r="AK143" s="52"/>
      <c r="AL143" s="54">
        <v>5</v>
      </c>
      <c r="AM143" s="55">
        <v>40</v>
      </c>
      <c r="AN143" s="53" t="s">
        <v>78</v>
      </c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4">
        <v>0</v>
      </c>
      <c r="BD143" s="55">
        <v>5</v>
      </c>
      <c r="BE143" s="51">
        <v>8</v>
      </c>
      <c r="BF143" s="51">
        <v>6.3</v>
      </c>
      <c r="BG143" s="51">
        <v>4.5</v>
      </c>
      <c r="BH143" s="53" t="s">
        <v>78</v>
      </c>
      <c r="BI143" s="53" t="s">
        <v>78</v>
      </c>
      <c r="BJ143" s="52"/>
      <c r="BK143" s="52"/>
      <c r="BL143" s="52"/>
      <c r="BM143" s="52"/>
      <c r="BN143" s="52"/>
      <c r="BO143" s="52"/>
      <c r="BP143" s="52"/>
      <c r="BQ143" s="52"/>
      <c r="BR143" s="52"/>
      <c r="BS143" s="52"/>
      <c r="BT143" s="52"/>
      <c r="BU143" s="52"/>
      <c r="BV143" s="51">
        <v>6.9</v>
      </c>
      <c r="BW143" s="52"/>
      <c r="BX143" s="52"/>
      <c r="BY143" s="52"/>
      <c r="BZ143" s="52"/>
      <c r="CA143" s="52"/>
      <c r="CB143" s="52"/>
      <c r="CC143" s="52"/>
      <c r="CD143" s="52"/>
      <c r="CE143" s="52"/>
      <c r="CF143" s="52"/>
      <c r="CG143" s="52"/>
      <c r="CH143" s="52"/>
      <c r="CI143" s="54">
        <v>8</v>
      </c>
      <c r="CJ143" s="55">
        <v>51</v>
      </c>
      <c r="CK143" s="52"/>
      <c r="CL143" s="53" t="s">
        <v>78</v>
      </c>
      <c r="CM143" s="52"/>
      <c r="CN143" s="52"/>
      <c r="CO143" s="52"/>
      <c r="CP143" s="52"/>
      <c r="CQ143" s="52"/>
      <c r="CR143" s="52"/>
      <c r="CS143" s="52"/>
      <c r="CT143" s="52"/>
      <c r="CU143" s="52"/>
      <c r="CV143" s="52"/>
      <c r="CW143" s="52"/>
      <c r="CX143" s="52"/>
      <c r="CY143" s="52"/>
      <c r="CZ143" s="52"/>
      <c r="DA143" s="54">
        <v>0</v>
      </c>
      <c r="DB143" s="55">
        <v>24</v>
      </c>
      <c r="DC143" s="52"/>
      <c r="DD143" s="52"/>
      <c r="DE143" s="52"/>
      <c r="DF143" s="54">
        <v>0</v>
      </c>
      <c r="DG143" s="55">
        <v>4</v>
      </c>
      <c r="DH143" s="54">
        <v>13</v>
      </c>
      <c r="DI143" s="55">
        <v>124</v>
      </c>
      <c r="DJ143" s="56">
        <v>137</v>
      </c>
      <c r="DK143" s="57">
        <v>13</v>
      </c>
      <c r="DL143" s="57">
        <v>7.14</v>
      </c>
      <c r="DM143" s="57">
        <v>2.99</v>
      </c>
      <c r="DN143" s="49" t="s">
        <v>150</v>
      </c>
      <c r="DO143" s="15">
        <f t="shared" si="2"/>
        <v>115</v>
      </c>
    </row>
    <row r="144" spans="2:119" ht="27.75" customHeight="1">
      <c r="B144" s="295"/>
      <c r="C144" s="295"/>
      <c r="D144" s="295"/>
      <c r="E144" s="295"/>
      <c r="F144" s="295"/>
      <c r="G144" s="295"/>
      <c r="H144" s="59" t="s">
        <v>388</v>
      </c>
      <c r="I144" s="296"/>
      <c r="J144" s="296"/>
      <c r="K144" s="296"/>
      <c r="L144" s="296"/>
      <c r="M144" s="296"/>
      <c r="N144" s="296"/>
      <c r="O144" s="296"/>
      <c r="P144" s="296"/>
      <c r="Q144" s="296"/>
      <c r="R144" s="296"/>
      <c r="S144" s="296"/>
      <c r="T144" s="296"/>
      <c r="U144" s="296"/>
      <c r="V144" s="296"/>
      <c r="W144" s="296"/>
      <c r="X144" s="296"/>
      <c r="Y144" s="296"/>
      <c r="Z144" s="296"/>
      <c r="AA144" s="296"/>
      <c r="AB144" s="296"/>
      <c r="AC144" s="296"/>
      <c r="AD144" s="296"/>
      <c r="AE144" s="296"/>
      <c r="AF144" s="296"/>
      <c r="AG144" s="296"/>
      <c r="AH144" s="296"/>
      <c r="AI144" s="296"/>
      <c r="AJ144" s="296"/>
      <c r="AK144" s="296"/>
      <c r="AL144" s="296"/>
      <c r="AM144" s="60">
        <v>2</v>
      </c>
      <c r="AN144" s="296"/>
      <c r="AO144" s="296"/>
      <c r="AP144" s="296"/>
      <c r="AQ144" s="296"/>
      <c r="AR144" s="296"/>
      <c r="AS144" s="296"/>
      <c r="AT144" s="296"/>
      <c r="AU144" s="296"/>
      <c r="AV144" s="296"/>
      <c r="AW144" s="296"/>
      <c r="AX144" s="296"/>
      <c r="AY144" s="296"/>
      <c r="AZ144" s="296"/>
      <c r="BA144" s="296"/>
      <c r="BB144" s="296"/>
      <c r="BC144" s="296"/>
      <c r="BD144" s="60">
        <v>1</v>
      </c>
      <c r="BE144" s="296"/>
      <c r="BF144" s="296"/>
      <c r="BG144" s="296"/>
      <c r="BH144" s="296"/>
      <c r="BI144" s="296"/>
      <c r="BJ144" s="296"/>
      <c r="BK144" s="296"/>
      <c r="BL144" s="296"/>
      <c r="BM144" s="296"/>
      <c r="BN144" s="296"/>
      <c r="BO144" s="296"/>
      <c r="BP144" s="296"/>
      <c r="BQ144" s="296"/>
      <c r="BR144" s="296"/>
      <c r="BS144" s="296"/>
      <c r="BT144" s="296"/>
      <c r="BU144" s="296"/>
      <c r="BV144" s="296"/>
      <c r="BW144" s="296"/>
      <c r="BX144" s="296"/>
      <c r="BY144" s="296"/>
      <c r="BZ144" s="296"/>
      <c r="CA144" s="296"/>
      <c r="CB144" s="296"/>
      <c r="CC144" s="296"/>
      <c r="CD144" s="296"/>
      <c r="CE144" s="296"/>
      <c r="CF144" s="296"/>
      <c r="CG144" s="296"/>
      <c r="CH144" s="296"/>
      <c r="CI144" s="296"/>
      <c r="CJ144" s="60">
        <v>2</v>
      </c>
      <c r="CK144" s="296"/>
      <c r="CL144" s="296"/>
      <c r="CM144" s="296"/>
      <c r="CN144" s="296"/>
      <c r="CO144" s="296"/>
      <c r="CP144" s="296"/>
      <c r="CQ144" s="296"/>
      <c r="CR144" s="296"/>
      <c r="CS144" s="296"/>
      <c r="CT144" s="296"/>
      <c r="CU144" s="296"/>
      <c r="CV144" s="296"/>
      <c r="CW144" s="296"/>
      <c r="CX144" s="296"/>
      <c r="CY144" s="296"/>
      <c r="CZ144" s="296"/>
      <c r="DA144" s="296"/>
      <c r="DB144" s="60">
        <v>1</v>
      </c>
      <c r="DC144" s="296"/>
      <c r="DD144" s="296"/>
      <c r="DE144" s="296"/>
      <c r="DF144" s="296"/>
      <c r="DG144" s="60">
        <v>2</v>
      </c>
      <c r="DH144" s="62"/>
      <c r="DI144" s="60">
        <v>0</v>
      </c>
      <c r="DJ144" s="294"/>
      <c r="DK144" s="294"/>
      <c r="DL144" s="294"/>
      <c r="DM144" s="294"/>
      <c r="DN144" s="294"/>
      <c r="DO144" s="15">
        <f t="shared" si="2"/>
        <v>5</v>
      </c>
    </row>
  </sheetData>
  <mergeCells count="14">
    <mergeCell ref="DJ132:DN132"/>
    <mergeCell ref="B132:G132"/>
    <mergeCell ref="I132:AL132"/>
    <mergeCell ref="AN132:BC132"/>
    <mergeCell ref="BE132:CI132"/>
    <mergeCell ref="CK132:DA132"/>
    <mergeCell ref="DC132:DF132"/>
    <mergeCell ref="DJ144:DN144"/>
    <mergeCell ref="B144:G144"/>
    <mergeCell ref="I144:AL144"/>
    <mergeCell ref="AN144:BC144"/>
    <mergeCell ref="BE144:CI144"/>
    <mergeCell ref="CK144:DA144"/>
    <mergeCell ref="DC144:DF144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61"/>
  <sheetViews>
    <sheetView showGridLines="0" workbookViewId="0">
      <pane xSplit="7" ySplit="7" topLeftCell="CK119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/>
  <cols>
    <col min="1" max="1" width="9" style="15"/>
    <col min="2" max="2" width="10.625" style="15" customWidth="1"/>
    <col min="3" max="7" width="9.375" style="15" customWidth="1"/>
    <col min="8" max="8" width="8.125" style="15" customWidth="1"/>
    <col min="9" max="117" width="6.75" style="15" customWidth="1"/>
    <col min="118" max="16384" width="9" style="15"/>
  </cols>
  <sheetData>
    <row r="1" spans="2:119" ht="29.25" customHeight="1">
      <c r="B1" s="34" t="s">
        <v>227</v>
      </c>
      <c r="C1" s="35"/>
      <c r="D1" s="35"/>
      <c r="E1" s="35"/>
      <c r="F1" s="35"/>
      <c r="G1" s="35"/>
      <c r="H1" s="36"/>
      <c r="I1" s="29" t="s">
        <v>66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0"/>
      <c r="AN1" s="29" t="s">
        <v>226</v>
      </c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0"/>
      <c r="BE1" s="29" t="s">
        <v>67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0"/>
      <c r="CK1" s="29" t="s">
        <v>68</v>
      </c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0"/>
      <c r="DC1" s="29" t="s">
        <v>69</v>
      </c>
      <c r="DD1" s="31"/>
      <c r="DE1" s="31"/>
      <c r="DF1" s="31"/>
      <c r="DG1" s="30"/>
      <c r="DH1" s="28" t="s">
        <v>225</v>
      </c>
      <c r="DI1" s="28" t="s">
        <v>224</v>
      </c>
      <c r="DJ1" s="28" t="s">
        <v>223</v>
      </c>
      <c r="DK1" s="34" t="s">
        <v>222</v>
      </c>
      <c r="DL1" s="35"/>
      <c r="DM1" s="35"/>
      <c r="DN1" s="36"/>
    </row>
    <row r="2" spans="2:119" ht="29.25" customHeight="1">
      <c r="B2" s="37"/>
      <c r="C2" s="38"/>
      <c r="D2" s="38"/>
      <c r="E2" s="38"/>
      <c r="F2" s="38"/>
      <c r="G2" s="38"/>
      <c r="H2" s="39"/>
      <c r="I2" s="29" t="s">
        <v>221</v>
      </c>
      <c r="J2" s="31"/>
      <c r="K2" s="30"/>
      <c r="L2" s="29" t="s">
        <v>220</v>
      </c>
      <c r="M2" s="31"/>
      <c r="N2" s="31"/>
      <c r="O2" s="31"/>
      <c r="P2" s="31"/>
      <c r="Q2" s="31"/>
      <c r="R2" s="31"/>
      <c r="S2" s="31"/>
      <c r="T2" s="31"/>
      <c r="U2" s="31"/>
      <c r="V2" s="31"/>
      <c r="W2" s="30"/>
      <c r="X2" s="29" t="s">
        <v>219</v>
      </c>
      <c r="Y2" s="30"/>
      <c r="Z2" s="16" t="s">
        <v>218</v>
      </c>
      <c r="AA2" s="29" t="s">
        <v>217</v>
      </c>
      <c r="AB2" s="31"/>
      <c r="AC2" s="31"/>
      <c r="AD2" s="31"/>
      <c r="AE2" s="31"/>
      <c r="AF2" s="31"/>
      <c r="AG2" s="30"/>
      <c r="AH2" s="29" t="s">
        <v>216</v>
      </c>
      <c r="AI2" s="31"/>
      <c r="AJ2" s="31"/>
      <c r="AK2" s="30"/>
      <c r="AL2" s="28" t="s">
        <v>215</v>
      </c>
      <c r="AM2" s="28" t="s">
        <v>214</v>
      </c>
      <c r="AN2" s="29" t="s">
        <v>213</v>
      </c>
      <c r="AO2" s="30"/>
      <c r="AP2" s="29" t="s">
        <v>212</v>
      </c>
      <c r="AQ2" s="31"/>
      <c r="AR2" s="31"/>
      <c r="AS2" s="31"/>
      <c r="AT2" s="31"/>
      <c r="AU2" s="30"/>
      <c r="AV2" s="29" t="s">
        <v>211</v>
      </c>
      <c r="AW2" s="31"/>
      <c r="AX2" s="31"/>
      <c r="AY2" s="31"/>
      <c r="AZ2" s="31"/>
      <c r="BA2" s="30"/>
      <c r="BB2" s="16" t="s">
        <v>210</v>
      </c>
      <c r="BC2" s="28" t="s">
        <v>209</v>
      </c>
      <c r="BD2" s="28" t="s">
        <v>208</v>
      </c>
      <c r="BE2" s="29" t="s">
        <v>207</v>
      </c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0"/>
      <c r="BV2" s="29" t="s">
        <v>206</v>
      </c>
      <c r="BW2" s="31"/>
      <c r="BX2" s="30"/>
      <c r="BY2" s="29" t="s">
        <v>205</v>
      </c>
      <c r="BZ2" s="30"/>
      <c r="CA2" s="29" t="s">
        <v>204</v>
      </c>
      <c r="CB2" s="30"/>
      <c r="CC2" s="29" t="s">
        <v>203</v>
      </c>
      <c r="CD2" s="31"/>
      <c r="CE2" s="31"/>
      <c r="CF2" s="31"/>
      <c r="CG2" s="30"/>
      <c r="CH2" s="16" t="s">
        <v>200</v>
      </c>
      <c r="CI2" s="28" t="s">
        <v>202</v>
      </c>
      <c r="CJ2" s="28" t="s">
        <v>201</v>
      </c>
      <c r="CK2" s="29" t="s">
        <v>258</v>
      </c>
      <c r="CL2" s="30"/>
      <c r="CM2" s="29" t="s">
        <v>257</v>
      </c>
      <c r="CN2" s="30"/>
      <c r="CO2" s="16" t="s">
        <v>256</v>
      </c>
      <c r="CP2" s="16" t="s">
        <v>255</v>
      </c>
      <c r="CQ2" s="29" t="s">
        <v>254</v>
      </c>
      <c r="CR2" s="30"/>
      <c r="CS2" s="29" t="s">
        <v>253</v>
      </c>
      <c r="CT2" s="31"/>
      <c r="CU2" s="30"/>
      <c r="CV2" s="29" t="s">
        <v>252</v>
      </c>
      <c r="CW2" s="31"/>
      <c r="CX2" s="30"/>
      <c r="CY2" s="29" t="s">
        <v>200</v>
      </c>
      <c r="CZ2" s="30"/>
      <c r="DA2" s="28" t="s">
        <v>199</v>
      </c>
      <c r="DB2" s="28" t="s">
        <v>198</v>
      </c>
      <c r="DC2" s="29" t="s">
        <v>197</v>
      </c>
      <c r="DD2" s="31"/>
      <c r="DE2" s="30"/>
      <c r="DF2" s="28" t="s">
        <v>196</v>
      </c>
      <c r="DG2" s="28" t="s">
        <v>195</v>
      </c>
      <c r="DH2" s="32"/>
      <c r="DI2" s="32"/>
      <c r="DJ2" s="32"/>
      <c r="DK2" s="37"/>
      <c r="DL2" s="38"/>
      <c r="DM2" s="38"/>
      <c r="DN2" s="39"/>
    </row>
    <row r="3" spans="2:119" ht="29.25" customHeight="1">
      <c r="B3" s="37"/>
      <c r="C3" s="38"/>
      <c r="D3" s="38"/>
      <c r="E3" s="38"/>
      <c r="F3" s="38"/>
      <c r="G3" s="38"/>
      <c r="H3" s="39"/>
      <c r="I3" s="28" t="s">
        <v>12</v>
      </c>
      <c r="J3" s="28" t="s">
        <v>13</v>
      </c>
      <c r="K3" s="28" t="s">
        <v>14</v>
      </c>
      <c r="L3" s="29" t="s">
        <v>194</v>
      </c>
      <c r="M3" s="30"/>
      <c r="N3" s="29" t="s">
        <v>193</v>
      </c>
      <c r="O3" s="30"/>
      <c r="P3" s="29" t="s">
        <v>192</v>
      </c>
      <c r="Q3" s="30"/>
      <c r="R3" s="29" t="s">
        <v>191</v>
      </c>
      <c r="S3" s="30"/>
      <c r="T3" s="29" t="s">
        <v>190</v>
      </c>
      <c r="U3" s="30"/>
      <c r="V3" s="29" t="s">
        <v>189</v>
      </c>
      <c r="W3" s="30"/>
      <c r="X3" s="28" t="s">
        <v>21</v>
      </c>
      <c r="Y3" s="28" t="s">
        <v>22</v>
      </c>
      <c r="Z3" s="16" t="s">
        <v>188</v>
      </c>
      <c r="AA3" s="29" t="s">
        <v>251</v>
      </c>
      <c r="AB3" s="30"/>
      <c r="AC3" s="29" t="s">
        <v>250</v>
      </c>
      <c r="AD3" s="31"/>
      <c r="AE3" s="30"/>
      <c r="AF3" s="29" t="s">
        <v>297</v>
      </c>
      <c r="AG3" s="30"/>
      <c r="AH3" s="28" t="s">
        <v>29</v>
      </c>
      <c r="AI3" s="28" t="s">
        <v>30</v>
      </c>
      <c r="AJ3" s="28" t="s">
        <v>31</v>
      </c>
      <c r="AK3" s="28" t="s">
        <v>32</v>
      </c>
      <c r="AL3" s="32"/>
      <c r="AM3" s="32"/>
      <c r="AN3" s="28" t="s">
        <v>187</v>
      </c>
      <c r="AO3" s="28" t="s">
        <v>186</v>
      </c>
      <c r="AP3" s="28" t="s">
        <v>185</v>
      </c>
      <c r="AQ3" s="28" t="s">
        <v>184</v>
      </c>
      <c r="AR3" s="28" t="s">
        <v>183</v>
      </c>
      <c r="AS3" s="28" t="s">
        <v>182</v>
      </c>
      <c r="AT3" s="28" t="s">
        <v>181</v>
      </c>
      <c r="AU3" s="28" t="s">
        <v>180</v>
      </c>
      <c r="AV3" s="28" t="s">
        <v>179</v>
      </c>
      <c r="AW3" s="28" t="s">
        <v>178</v>
      </c>
      <c r="AX3" s="28" t="s">
        <v>177</v>
      </c>
      <c r="AY3" s="28" t="s">
        <v>176</v>
      </c>
      <c r="AZ3" s="28" t="s">
        <v>175</v>
      </c>
      <c r="BA3" s="28" t="s">
        <v>174</v>
      </c>
      <c r="BB3" s="28" t="s">
        <v>173</v>
      </c>
      <c r="BC3" s="32"/>
      <c r="BD3" s="32"/>
      <c r="BE3" s="28" t="s">
        <v>33</v>
      </c>
      <c r="BF3" s="28" t="s">
        <v>34</v>
      </c>
      <c r="BG3" s="28" t="s">
        <v>35</v>
      </c>
      <c r="BH3" s="28" t="s">
        <v>36</v>
      </c>
      <c r="BI3" s="28" t="s">
        <v>37</v>
      </c>
      <c r="BJ3" s="28" t="s">
        <v>38</v>
      </c>
      <c r="BK3" s="28" t="s">
        <v>39</v>
      </c>
      <c r="BL3" s="28" t="s">
        <v>40</v>
      </c>
      <c r="BM3" s="28" t="s">
        <v>41</v>
      </c>
      <c r="BN3" s="28" t="s">
        <v>42</v>
      </c>
      <c r="BO3" s="28" t="s">
        <v>43</v>
      </c>
      <c r="BP3" s="28" t="s">
        <v>44</v>
      </c>
      <c r="BQ3" s="28" t="s">
        <v>45</v>
      </c>
      <c r="BR3" s="28" t="s">
        <v>46</v>
      </c>
      <c r="BS3" s="28" t="s">
        <v>47</v>
      </c>
      <c r="BT3" s="28" t="s">
        <v>48</v>
      </c>
      <c r="BU3" s="28" t="s">
        <v>49</v>
      </c>
      <c r="BV3" s="28" t="s">
        <v>50</v>
      </c>
      <c r="BW3" s="28" t="s">
        <v>51</v>
      </c>
      <c r="BX3" s="28" t="s">
        <v>52</v>
      </c>
      <c r="BY3" s="28" t="s">
        <v>53</v>
      </c>
      <c r="BZ3" s="28" t="s">
        <v>54</v>
      </c>
      <c r="CA3" s="28" t="s">
        <v>55</v>
      </c>
      <c r="CB3" s="28" t="s">
        <v>56</v>
      </c>
      <c r="CC3" s="29" t="s">
        <v>172</v>
      </c>
      <c r="CD3" s="30"/>
      <c r="CE3" s="29" t="s">
        <v>171</v>
      </c>
      <c r="CF3" s="30"/>
      <c r="CG3" s="28" t="s">
        <v>59</v>
      </c>
      <c r="CH3" s="28" t="s">
        <v>98</v>
      </c>
      <c r="CI3" s="32"/>
      <c r="CJ3" s="32"/>
      <c r="CK3" s="28" t="s">
        <v>249</v>
      </c>
      <c r="CL3" s="28" t="s">
        <v>248</v>
      </c>
      <c r="CM3" s="28" t="s">
        <v>247</v>
      </c>
      <c r="CN3" s="28" t="s">
        <v>246</v>
      </c>
      <c r="CO3" s="28" t="s">
        <v>245</v>
      </c>
      <c r="CP3" s="28" t="s">
        <v>244</v>
      </c>
      <c r="CQ3" s="28" t="s">
        <v>243</v>
      </c>
      <c r="CR3" s="28" t="s">
        <v>242</v>
      </c>
      <c r="CS3" s="28" t="s">
        <v>241</v>
      </c>
      <c r="CT3" s="28" t="s">
        <v>240</v>
      </c>
      <c r="CU3" s="28" t="s">
        <v>239</v>
      </c>
      <c r="CV3" s="28" t="s">
        <v>170</v>
      </c>
      <c r="CW3" s="28" t="s">
        <v>169</v>
      </c>
      <c r="CX3" s="28" t="s">
        <v>168</v>
      </c>
      <c r="CY3" s="28" t="s">
        <v>62</v>
      </c>
      <c r="CZ3" s="28" t="s">
        <v>63</v>
      </c>
      <c r="DA3" s="32"/>
      <c r="DB3" s="32"/>
      <c r="DC3" s="28" t="s">
        <v>64</v>
      </c>
      <c r="DD3" s="28" t="s">
        <v>65</v>
      </c>
      <c r="DE3" s="28" t="s">
        <v>167</v>
      </c>
      <c r="DF3" s="32"/>
      <c r="DG3" s="32"/>
      <c r="DH3" s="32"/>
      <c r="DI3" s="32"/>
      <c r="DJ3" s="32"/>
      <c r="DK3" s="37"/>
      <c r="DL3" s="38"/>
      <c r="DM3" s="38"/>
      <c r="DN3" s="39"/>
    </row>
    <row r="4" spans="2:119" ht="29.25" customHeight="1">
      <c r="B4" s="37"/>
      <c r="C4" s="38"/>
      <c r="D4" s="38"/>
      <c r="E4" s="38"/>
      <c r="F4" s="38"/>
      <c r="G4" s="38"/>
      <c r="H4" s="39"/>
      <c r="I4" s="28" t="s">
        <v>12</v>
      </c>
      <c r="J4" s="28" t="s">
        <v>13</v>
      </c>
      <c r="K4" s="28" t="s">
        <v>14</v>
      </c>
      <c r="L4" s="29"/>
      <c r="M4" s="30"/>
      <c r="N4" s="29"/>
      <c r="O4" s="30"/>
      <c r="P4" s="29"/>
      <c r="Q4" s="30"/>
      <c r="R4" s="29"/>
      <c r="S4" s="30"/>
      <c r="T4" s="29"/>
      <c r="U4" s="30"/>
      <c r="V4" s="29"/>
      <c r="W4" s="30"/>
      <c r="X4" s="28" t="s">
        <v>21</v>
      </c>
      <c r="Y4" s="28" t="s">
        <v>22</v>
      </c>
      <c r="Z4" s="16"/>
      <c r="AA4" s="29"/>
      <c r="AB4" s="30"/>
      <c r="AC4" s="29"/>
      <c r="AD4" s="31"/>
      <c r="AE4" s="30"/>
      <c r="AF4" s="29"/>
      <c r="AG4" s="30"/>
      <c r="AH4" s="28" t="s">
        <v>29</v>
      </c>
      <c r="AI4" s="28" t="s">
        <v>30</v>
      </c>
      <c r="AJ4" s="28" t="s">
        <v>31</v>
      </c>
      <c r="AK4" s="28" t="s">
        <v>32</v>
      </c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28" t="s">
        <v>33</v>
      </c>
      <c r="BF4" s="28" t="s">
        <v>34</v>
      </c>
      <c r="BG4" s="28" t="s">
        <v>35</v>
      </c>
      <c r="BH4" s="28" t="s">
        <v>36</v>
      </c>
      <c r="BI4" s="28" t="s">
        <v>37</v>
      </c>
      <c r="BJ4" s="28" t="s">
        <v>38</v>
      </c>
      <c r="BK4" s="28" t="s">
        <v>39</v>
      </c>
      <c r="BL4" s="28" t="s">
        <v>40</v>
      </c>
      <c r="BM4" s="28" t="s">
        <v>41</v>
      </c>
      <c r="BN4" s="28" t="s">
        <v>42</v>
      </c>
      <c r="BO4" s="28" t="s">
        <v>43</v>
      </c>
      <c r="BP4" s="28" t="s">
        <v>44</v>
      </c>
      <c r="BQ4" s="28" t="s">
        <v>45</v>
      </c>
      <c r="BR4" s="28" t="s">
        <v>46</v>
      </c>
      <c r="BS4" s="28" t="s">
        <v>47</v>
      </c>
      <c r="BT4" s="28" t="s">
        <v>48</v>
      </c>
      <c r="BU4" s="28" t="s">
        <v>49</v>
      </c>
      <c r="BV4" s="28" t="s">
        <v>50</v>
      </c>
      <c r="BW4" s="28" t="s">
        <v>51</v>
      </c>
      <c r="BX4" s="28" t="s">
        <v>52</v>
      </c>
      <c r="BY4" s="28" t="s">
        <v>53</v>
      </c>
      <c r="BZ4" s="28" t="s">
        <v>54</v>
      </c>
      <c r="CA4" s="28" t="s">
        <v>55</v>
      </c>
      <c r="CB4" s="28" t="s">
        <v>56</v>
      </c>
      <c r="CC4" s="29"/>
      <c r="CD4" s="30"/>
      <c r="CE4" s="29"/>
      <c r="CF4" s="30"/>
      <c r="CG4" s="28" t="s">
        <v>59</v>
      </c>
      <c r="CH4" s="28" t="s">
        <v>98</v>
      </c>
      <c r="CI4" s="32"/>
      <c r="CJ4" s="32"/>
      <c r="CK4" s="28" t="s">
        <v>249</v>
      </c>
      <c r="CL4" s="28" t="s">
        <v>248</v>
      </c>
      <c r="CM4" s="28" t="s">
        <v>247</v>
      </c>
      <c r="CN4" s="28" t="s">
        <v>246</v>
      </c>
      <c r="CO4" s="28" t="s">
        <v>245</v>
      </c>
      <c r="CP4" s="28" t="s">
        <v>244</v>
      </c>
      <c r="CQ4" s="28" t="s">
        <v>243</v>
      </c>
      <c r="CR4" s="28" t="s">
        <v>242</v>
      </c>
      <c r="CS4" s="28" t="s">
        <v>241</v>
      </c>
      <c r="CT4" s="28" t="s">
        <v>240</v>
      </c>
      <c r="CU4" s="28" t="s">
        <v>239</v>
      </c>
      <c r="CV4" s="28" t="s">
        <v>170</v>
      </c>
      <c r="CW4" s="28" t="s">
        <v>169</v>
      </c>
      <c r="CX4" s="28" t="s">
        <v>168</v>
      </c>
      <c r="CY4" s="28" t="s">
        <v>62</v>
      </c>
      <c r="CZ4" s="28" t="s">
        <v>63</v>
      </c>
      <c r="DA4" s="32"/>
      <c r="DB4" s="32"/>
      <c r="DC4" s="28" t="s">
        <v>64</v>
      </c>
      <c r="DD4" s="28" t="s">
        <v>65</v>
      </c>
      <c r="DE4" s="28" t="s">
        <v>167</v>
      </c>
      <c r="DF4" s="32"/>
      <c r="DG4" s="32"/>
      <c r="DH4" s="32"/>
      <c r="DI4" s="32"/>
      <c r="DJ4" s="32"/>
      <c r="DK4" s="37"/>
      <c r="DL4" s="38"/>
      <c r="DM4" s="38"/>
      <c r="DN4" s="39"/>
    </row>
    <row r="5" spans="2:119" ht="29.25" customHeight="1">
      <c r="B5" s="40"/>
      <c r="C5" s="41"/>
      <c r="D5" s="41"/>
      <c r="E5" s="41"/>
      <c r="F5" s="41"/>
      <c r="G5" s="41"/>
      <c r="H5" s="42"/>
      <c r="I5" s="28" t="s">
        <v>12</v>
      </c>
      <c r="J5" s="28" t="s">
        <v>13</v>
      </c>
      <c r="K5" s="28" t="s">
        <v>14</v>
      </c>
      <c r="L5" s="16" t="s">
        <v>15</v>
      </c>
      <c r="M5" s="16" t="s">
        <v>166</v>
      </c>
      <c r="N5" s="16" t="s">
        <v>16</v>
      </c>
      <c r="O5" s="16" t="s">
        <v>165</v>
      </c>
      <c r="P5" s="16" t="s">
        <v>17</v>
      </c>
      <c r="Q5" s="16" t="s">
        <v>164</v>
      </c>
      <c r="R5" s="16" t="s">
        <v>18</v>
      </c>
      <c r="S5" s="16" t="s">
        <v>163</v>
      </c>
      <c r="T5" s="16" t="s">
        <v>19</v>
      </c>
      <c r="U5" s="16" t="s">
        <v>162</v>
      </c>
      <c r="V5" s="16" t="s">
        <v>20</v>
      </c>
      <c r="W5" s="16" t="s">
        <v>161</v>
      </c>
      <c r="X5" s="28" t="s">
        <v>21</v>
      </c>
      <c r="Y5" s="28" t="s">
        <v>22</v>
      </c>
      <c r="Z5" s="16" t="s">
        <v>23</v>
      </c>
      <c r="AA5" s="16" t="s">
        <v>24</v>
      </c>
      <c r="AB5" s="16" t="s">
        <v>25</v>
      </c>
      <c r="AC5" s="16" t="s">
        <v>26</v>
      </c>
      <c r="AD5" s="16" t="s">
        <v>27</v>
      </c>
      <c r="AE5" s="16" t="s">
        <v>28</v>
      </c>
      <c r="AF5" s="16" t="s">
        <v>298</v>
      </c>
      <c r="AG5" s="16" t="s">
        <v>299</v>
      </c>
      <c r="AH5" s="28" t="s">
        <v>29</v>
      </c>
      <c r="AI5" s="28" t="s">
        <v>30</v>
      </c>
      <c r="AJ5" s="28" t="s">
        <v>31</v>
      </c>
      <c r="AK5" s="28" t="s">
        <v>32</v>
      </c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28" t="s">
        <v>33</v>
      </c>
      <c r="BF5" s="28" t="s">
        <v>34</v>
      </c>
      <c r="BG5" s="28" t="s">
        <v>35</v>
      </c>
      <c r="BH5" s="28" t="s">
        <v>36</v>
      </c>
      <c r="BI5" s="28" t="s">
        <v>37</v>
      </c>
      <c r="BJ5" s="28" t="s">
        <v>38</v>
      </c>
      <c r="BK5" s="28" t="s">
        <v>39</v>
      </c>
      <c r="BL5" s="28" t="s">
        <v>40</v>
      </c>
      <c r="BM5" s="28" t="s">
        <v>41</v>
      </c>
      <c r="BN5" s="28" t="s">
        <v>42</v>
      </c>
      <c r="BO5" s="28" t="s">
        <v>43</v>
      </c>
      <c r="BP5" s="28" t="s">
        <v>44</v>
      </c>
      <c r="BQ5" s="28" t="s">
        <v>45</v>
      </c>
      <c r="BR5" s="28" t="s">
        <v>46</v>
      </c>
      <c r="BS5" s="28" t="s">
        <v>47</v>
      </c>
      <c r="BT5" s="28" t="s">
        <v>48</v>
      </c>
      <c r="BU5" s="28" t="s">
        <v>49</v>
      </c>
      <c r="BV5" s="28" t="s">
        <v>50</v>
      </c>
      <c r="BW5" s="28" t="s">
        <v>51</v>
      </c>
      <c r="BX5" s="28" t="s">
        <v>52</v>
      </c>
      <c r="BY5" s="28" t="s">
        <v>53</v>
      </c>
      <c r="BZ5" s="28" t="s">
        <v>54</v>
      </c>
      <c r="CA5" s="28" t="s">
        <v>55</v>
      </c>
      <c r="CB5" s="28" t="s">
        <v>56</v>
      </c>
      <c r="CC5" s="16" t="s">
        <v>57</v>
      </c>
      <c r="CD5" s="16" t="s">
        <v>58</v>
      </c>
      <c r="CE5" s="16" t="s">
        <v>60</v>
      </c>
      <c r="CF5" s="16" t="s">
        <v>61</v>
      </c>
      <c r="CG5" s="28" t="s">
        <v>59</v>
      </c>
      <c r="CH5" s="28" t="s">
        <v>98</v>
      </c>
      <c r="CI5" s="33"/>
      <c r="CJ5" s="33"/>
      <c r="CK5" s="28" t="s">
        <v>249</v>
      </c>
      <c r="CL5" s="28" t="s">
        <v>248</v>
      </c>
      <c r="CM5" s="28" t="s">
        <v>247</v>
      </c>
      <c r="CN5" s="28" t="s">
        <v>246</v>
      </c>
      <c r="CO5" s="28" t="s">
        <v>245</v>
      </c>
      <c r="CP5" s="28" t="s">
        <v>244</v>
      </c>
      <c r="CQ5" s="28" t="s">
        <v>243</v>
      </c>
      <c r="CR5" s="28" t="s">
        <v>242</v>
      </c>
      <c r="CS5" s="28" t="s">
        <v>241</v>
      </c>
      <c r="CT5" s="28" t="s">
        <v>240</v>
      </c>
      <c r="CU5" s="28" t="s">
        <v>239</v>
      </c>
      <c r="CV5" s="28" t="s">
        <v>170</v>
      </c>
      <c r="CW5" s="28" t="s">
        <v>169</v>
      </c>
      <c r="CX5" s="28" t="s">
        <v>168</v>
      </c>
      <c r="CY5" s="28" t="s">
        <v>62</v>
      </c>
      <c r="CZ5" s="28" t="s">
        <v>63</v>
      </c>
      <c r="DA5" s="32"/>
      <c r="DB5" s="32"/>
      <c r="DC5" s="28" t="s">
        <v>64</v>
      </c>
      <c r="DD5" s="28" t="s">
        <v>65</v>
      </c>
      <c r="DE5" s="28" t="s">
        <v>167</v>
      </c>
      <c r="DF5" s="33"/>
      <c r="DG5" s="33"/>
      <c r="DH5" s="33"/>
      <c r="DI5" s="33"/>
      <c r="DJ5" s="33"/>
      <c r="DK5" s="40"/>
      <c r="DL5" s="41" t="s">
        <v>122</v>
      </c>
      <c r="DM5" s="41" t="s">
        <v>121</v>
      </c>
      <c r="DN5" s="42"/>
      <c r="DO5" s="15" t="s">
        <v>80</v>
      </c>
    </row>
    <row r="6" spans="2:119" ht="29.25" customHeight="1">
      <c r="B6" s="46" t="s">
        <v>70</v>
      </c>
      <c r="C6" s="46" t="s">
        <v>6</v>
      </c>
      <c r="D6" s="46" t="s">
        <v>71</v>
      </c>
      <c r="E6" s="46" t="s">
        <v>7</v>
      </c>
      <c r="F6" s="46" t="s">
        <v>72</v>
      </c>
      <c r="G6" s="46" t="s">
        <v>73</v>
      </c>
      <c r="H6" s="46" t="s">
        <v>160</v>
      </c>
      <c r="I6" s="47">
        <v>2</v>
      </c>
      <c r="J6" s="47">
        <v>2</v>
      </c>
      <c r="K6" s="47">
        <v>2</v>
      </c>
      <c r="L6" s="47">
        <v>2</v>
      </c>
      <c r="M6" s="47">
        <v>2</v>
      </c>
      <c r="N6" s="47">
        <v>2</v>
      </c>
      <c r="O6" s="47">
        <v>2</v>
      </c>
      <c r="P6" s="47">
        <v>2</v>
      </c>
      <c r="Q6" s="47">
        <v>2</v>
      </c>
      <c r="R6" s="47">
        <v>2</v>
      </c>
      <c r="S6" s="47">
        <v>2</v>
      </c>
      <c r="T6" s="47">
        <v>2</v>
      </c>
      <c r="U6" s="47">
        <v>2</v>
      </c>
      <c r="V6" s="47">
        <v>2</v>
      </c>
      <c r="W6" s="47">
        <v>2</v>
      </c>
      <c r="X6" s="47">
        <v>3</v>
      </c>
      <c r="Y6" s="47">
        <v>3</v>
      </c>
      <c r="Z6" s="47">
        <v>3</v>
      </c>
      <c r="AA6" s="47">
        <v>2</v>
      </c>
      <c r="AB6" s="47">
        <v>2</v>
      </c>
      <c r="AC6" s="47">
        <v>2</v>
      </c>
      <c r="AD6" s="47">
        <v>2</v>
      </c>
      <c r="AE6" s="47">
        <v>2</v>
      </c>
      <c r="AF6" s="47">
        <v>1</v>
      </c>
      <c r="AG6" s="47">
        <v>1</v>
      </c>
      <c r="AH6" s="47">
        <v>3</v>
      </c>
      <c r="AI6" s="47">
        <v>2</v>
      </c>
      <c r="AJ6" s="47">
        <v>3</v>
      </c>
      <c r="AK6" s="47">
        <v>2</v>
      </c>
      <c r="AL6" s="46" t="s">
        <v>159</v>
      </c>
      <c r="AM6" s="46" t="s">
        <v>159</v>
      </c>
      <c r="AN6" s="47">
        <v>1</v>
      </c>
      <c r="AO6" s="47">
        <v>1</v>
      </c>
      <c r="AP6" s="47">
        <v>1</v>
      </c>
      <c r="AQ6" s="47">
        <v>1</v>
      </c>
      <c r="AR6" s="47">
        <v>1</v>
      </c>
      <c r="AS6" s="47">
        <v>1</v>
      </c>
      <c r="AT6" s="47">
        <v>1</v>
      </c>
      <c r="AU6" s="47">
        <v>1</v>
      </c>
      <c r="AV6" s="47">
        <v>1</v>
      </c>
      <c r="AW6" s="47">
        <v>1</v>
      </c>
      <c r="AX6" s="47">
        <v>1</v>
      </c>
      <c r="AY6" s="47">
        <v>1</v>
      </c>
      <c r="AZ6" s="47">
        <v>1</v>
      </c>
      <c r="BA6" s="47">
        <v>1</v>
      </c>
      <c r="BB6" s="47">
        <v>1</v>
      </c>
      <c r="BC6" s="46" t="s">
        <v>159</v>
      </c>
      <c r="BD6" s="46" t="s">
        <v>159</v>
      </c>
      <c r="BE6" s="47">
        <v>2</v>
      </c>
      <c r="BF6" s="47">
        <v>2</v>
      </c>
      <c r="BG6" s="47">
        <v>2</v>
      </c>
      <c r="BH6" s="47">
        <v>2</v>
      </c>
      <c r="BI6" s="47">
        <v>2</v>
      </c>
      <c r="BJ6" s="47">
        <v>2</v>
      </c>
      <c r="BK6" s="47">
        <v>2</v>
      </c>
      <c r="BL6" s="47">
        <v>2</v>
      </c>
      <c r="BM6" s="47">
        <v>2</v>
      </c>
      <c r="BN6" s="47">
        <v>2</v>
      </c>
      <c r="BO6" s="47">
        <v>2</v>
      </c>
      <c r="BP6" s="47">
        <v>2</v>
      </c>
      <c r="BQ6" s="47">
        <v>2</v>
      </c>
      <c r="BR6" s="47">
        <v>2</v>
      </c>
      <c r="BS6" s="47">
        <v>2</v>
      </c>
      <c r="BT6" s="47">
        <v>2</v>
      </c>
      <c r="BU6" s="47">
        <v>2</v>
      </c>
      <c r="BV6" s="47">
        <v>2</v>
      </c>
      <c r="BW6" s="47">
        <v>2</v>
      </c>
      <c r="BX6" s="47">
        <v>2</v>
      </c>
      <c r="BY6" s="47">
        <v>2</v>
      </c>
      <c r="BZ6" s="47">
        <v>2</v>
      </c>
      <c r="CA6" s="47">
        <v>3</v>
      </c>
      <c r="CB6" s="47">
        <v>3</v>
      </c>
      <c r="CC6" s="47">
        <v>2</v>
      </c>
      <c r="CD6" s="47">
        <v>2</v>
      </c>
      <c r="CE6" s="47">
        <v>3</v>
      </c>
      <c r="CF6" s="47">
        <v>3</v>
      </c>
      <c r="CG6" s="47">
        <v>3</v>
      </c>
      <c r="CH6" s="47">
        <v>1</v>
      </c>
      <c r="CI6" s="46" t="s">
        <v>159</v>
      </c>
      <c r="CJ6" s="46" t="s">
        <v>159</v>
      </c>
      <c r="CK6" s="47">
        <v>2</v>
      </c>
      <c r="CL6" s="47">
        <v>2</v>
      </c>
      <c r="CM6" s="47">
        <v>3</v>
      </c>
      <c r="CN6" s="47">
        <v>3</v>
      </c>
      <c r="CO6" s="47">
        <v>3</v>
      </c>
      <c r="CP6" s="47">
        <v>3</v>
      </c>
      <c r="CQ6" s="47">
        <v>3</v>
      </c>
      <c r="CR6" s="47">
        <v>3</v>
      </c>
      <c r="CS6" s="47">
        <v>2</v>
      </c>
      <c r="CT6" s="47">
        <v>2</v>
      </c>
      <c r="CU6" s="47">
        <v>2</v>
      </c>
      <c r="CV6" s="47">
        <v>2</v>
      </c>
      <c r="CW6" s="47">
        <v>2</v>
      </c>
      <c r="CX6" s="47">
        <v>3</v>
      </c>
      <c r="CY6" s="47">
        <v>1</v>
      </c>
      <c r="CZ6" s="47">
        <v>1</v>
      </c>
      <c r="DA6" s="46" t="s">
        <v>159</v>
      </c>
      <c r="DB6" s="46" t="s">
        <v>159</v>
      </c>
      <c r="DC6" s="47">
        <v>2</v>
      </c>
      <c r="DD6" s="47">
        <v>2</v>
      </c>
      <c r="DE6" s="47">
        <v>4</v>
      </c>
      <c r="DF6" s="46" t="s">
        <v>159</v>
      </c>
      <c r="DG6" s="46" t="s">
        <v>159</v>
      </c>
      <c r="DH6" s="46" t="s">
        <v>159</v>
      </c>
      <c r="DI6" s="46" t="s">
        <v>159</v>
      </c>
      <c r="DJ6" s="46" t="s">
        <v>159</v>
      </c>
      <c r="DK6" s="46" t="s">
        <v>158</v>
      </c>
      <c r="DL6" s="46" t="s">
        <v>157</v>
      </c>
      <c r="DM6" s="46" t="s">
        <v>156</v>
      </c>
      <c r="DN6" s="46" t="s">
        <v>155</v>
      </c>
    </row>
    <row r="7" spans="2:119" ht="27.75" customHeight="1">
      <c r="B7" s="48">
        <v>2220323987</v>
      </c>
      <c r="C7" s="49" t="s">
        <v>3</v>
      </c>
      <c r="D7" s="49" t="s">
        <v>301</v>
      </c>
      <c r="E7" s="49" t="s">
        <v>238</v>
      </c>
      <c r="F7" s="50">
        <v>35992</v>
      </c>
      <c r="G7" s="49" t="s">
        <v>5</v>
      </c>
      <c r="H7" s="49" t="s">
        <v>151</v>
      </c>
      <c r="I7" s="51">
        <v>8.5</v>
      </c>
      <c r="J7" s="51">
        <v>8.5</v>
      </c>
      <c r="K7" s="51">
        <v>8.1999999999999993</v>
      </c>
      <c r="L7" s="51">
        <v>8.3000000000000007</v>
      </c>
      <c r="M7" s="52"/>
      <c r="N7" s="51">
        <v>7.6</v>
      </c>
      <c r="O7" s="52"/>
      <c r="P7" s="51">
        <v>4.4000000000000004</v>
      </c>
      <c r="Q7" s="52"/>
      <c r="R7" s="53" t="s">
        <v>78</v>
      </c>
      <c r="S7" s="52"/>
      <c r="T7" s="52"/>
      <c r="U7" s="52"/>
      <c r="V7" s="52"/>
      <c r="W7" s="52"/>
      <c r="X7" s="51">
        <v>6.4</v>
      </c>
      <c r="Y7" s="51">
        <v>5.0999999999999996</v>
      </c>
      <c r="Z7" s="51">
        <v>5.6</v>
      </c>
      <c r="AA7" s="52"/>
      <c r="AB7" s="51">
        <v>7.5</v>
      </c>
      <c r="AC7" s="52"/>
      <c r="AD7" s="53" t="s">
        <v>78</v>
      </c>
      <c r="AE7" s="52"/>
      <c r="AF7" s="51">
        <v>9.3000000000000007</v>
      </c>
      <c r="AG7" s="51">
        <v>8.8000000000000007</v>
      </c>
      <c r="AH7" s="52"/>
      <c r="AI7" s="52"/>
      <c r="AJ7" s="52"/>
      <c r="AK7" s="52"/>
      <c r="AL7" s="54">
        <v>25</v>
      </c>
      <c r="AM7" s="55">
        <v>20</v>
      </c>
      <c r="AN7" s="51">
        <v>6.2</v>
      </c>
      <c r="AO7" s="51">
        <v>5.5</v>
      </c>
      <c r="AP7" s="52"/>
      <c r="AQ7" s="52"/>
      <c r="AR7" s="52"/>
      <c r="AS7" s="52"/>
      <c r="AT7" s="53" t="s">
        <v>78</v>
      </c>
      <c r="AU7" s="52"/>
      <c r="AV7" s="52"/>
      <c r="AW7" s="52"/>
      <c r="AX7" s="52"/>
      <c r="AY7" s="52"/>
      <c r="AZ7" s="52"/>
      <c r="BA7" s="52"/>
      <c r="BB7" s="52"/>
      <c r="BC7" s="54">
        <v>2</v>
      </c>
      <c r="BD7" s="55">
        <v>3</v>
      </c>
      <c r="BE7" s="51">
        <v>8.4</v>
      </c>
      <c r="BF7" s="51">
        <v>6.3</v>
      </c>
      <c r="BG7" s="51">
        <v>7</v>
      </c>
      <c r="BH7" s="51">
        <v>6.7</v>
      </c>
      <c r="BI7" s="51">
        <v>8.1999999999999993</v>
      </c>
      <c r="BJ7" s="51">
        <v>5</v>
      </c>
      <c r="BK7" s="51">
        <v>6</v>
      </c>
      <c r="BL7" s="51">
        <v>7.1</v>
      </c>
      <c r="BM7" s="51">
        <v>8.6999999999999993</v>
      </c>
      <c r="BN7" s="53" t="s">
        <v>78</v>
      </c>
      <c r="BO7" s="53" t="s">
        <v>78</v>
      </c>
      <c r="BP7" s="53" t="s">
        <v>78</v>
      </c>
      <c r="BQ7" s="53" t="s">
        <v>78</v>
      </c>
      <c r="BR7" s="52"/>
      <c r="BS7" s="52"/>
      <c r="BT7" s="52"/>
      <c r="BU7" s="52"/>
      <c r="BV7" s="51">
        <v>7</v>
      </c>
      <c r="BW7" s="51">
        <v>6.2</v>
      </c>
      <c r="BX7" s="52"/>
      <c r="BY7" s="52"/>
      <c r="BZ7" s="52"/>
      <c r="CA7" s="52"/>
      <c r="CB7" s="53" t="s">
        <v>78</v>
      </c>
      <c r="CC7" s="52"/>
      <c r="CD7" s="52"/>
      <c r="CE7" s="52"/>
      <c r="CF7" s="52"/>
      <c r="CG7" s="51">
        <v>5.3</v>
      </c>
      <c r="CH7" s="53" t="s">
        <v>78</v>
      </c>
      <c r="CI7" s="54">
        <v>25</v>
      </c>
      <c r="CJ7" s="55">
        <v>34</v>
      </c>
      <c r="CK7" s="51">
        <v>6.8</v>
      </c>
      <c r="CL7" s="51">
        <v>7.9</v>
      </c>
      <c r="CM7" s="52"/>
      <c r="CN7" s="52"/>
      <c r="CO7" s="53" t="s">
        <v>78</v>
      </c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4">
        <v>4</v>
      </c>
      <c r="DB7" s="55">
        <v>20</v>
      </c>
      <c r="DC7" s="52"/>
      <c r="DD7" s="52"/>
      <c r="DE7" s="52"/>
      <c r="DF7" s="54">
        <v>0</v>
      </c>
      <c r="DG7" s="55">
        <v>4</v>
      </c>
      <c r="DH7" s="54">
        <v>56</v>
      </c>
      <c r="DI7" s="55">
        <v>81</v>
      </c>
      <c r="DJ7" s="56">
        <v>137</v>
      </c>
      <c r="DK7" s="57">
        <v>56</v>
      </c>
      <c r="DL7" s="57">
        <v>6.92</v>
      </c>
      <c r="DM7" s="57">
        <v>2.81</v>
      </c>
      <c r="DN7" s="49" t="s">
        <v>150</v>
      </c>
      <c r="DO7" s="15">
        <f>AM7+CJ7+DB7</f>
        <v>74</v>
      </c>
    </row>
    <row r="8" spans="2:119" ht="27.75" customHeight="1">
      <c r="B8" s="48">
        <v>2220326354</v>
      </c>
      <c r="C8" s="49" t="s">
        <v>140</v>
      </c>
      <c r="D8" s="49" t="s">
        <v>133</v>
      </c>
      <c r="E8" s="49" t="s">
        <v>238</v>
      </c>
      <c r="F8" s="50">
        <v>34623</v>
      </c>
      <c r="G8" s="49" t="s">
        <v>5</v>
      </c>
      <c r="H8" s="49" t="s">
        <v>151</v>
      </c>
      <c r="I8" s="51">
        <v>9</v>
      </c>
      <c r="J8" s="51">
        <v>8.3000000000000007</v>
      </c>
      <c r="K8" s="51">
        <v>8.1999999999999993</v>
      </c>
      <c r="L8" s="51">
        <v>8.9</v>
      </c>
      <c r="M8" s="52"/>
      <c r="N8" s="51">
        <v>8.5</v>
      </c>
      <c r="O8" s="52"/>
      <c r="P8" s="51">
        <v>7</v>
      </c>
      <c r="Q8" s="52"/>
      <c r="R8" s="53" t="s">
        <v>78</v>
      </c>
      <c r="S8" s="52"/>
      <c r="T8" s="52"/>
      <c r="U8" s="52"/>
      <c r="V8" s="52"/>
      <c r="W8" s="52"/>
      <c r="X8" s="51">
        <v>8.8000000000000007</v>
      </c>
      <c r="Y8" s="51">
        <v>8</v>
      </c>
      <c r="Z8" s="51">
        <v>9.3000000000000007</v>
      </c>
      <c r="AA8" s="52"/>
      <c r="AB8" s="52"/>
      <c r="AC8" s="52"/>
      <c r="AD8" s="53" t="s">
        <v>78</v>
      </c>
      <c r="AE8" s="52"/>
      <c r="AF8" s="51">
        <v>9</v>
      </c>
      <c r="AG8" s="51">
        <v>9.3000000000000007</v>
      </c>
      <c r="AH8" s="52"/>
      <c r="AI8" s="53" t="s">
        <v>78</v>
      </c>
      <c r="AJ8" s="52"/>
      <c r="AK8" s="53" t="s">
        <v>78</v>
      </c>
      <c r="AL8" s="54">
        <v>23</v>
      </c>
      <c r="AM8" s="55">
        <v>22</v>
      </c>
      <c r="AN8" s="51">
        <v>6.2</v>
      </c>
      <c r="AO8" s="51">
        <v>6</v>
      </c>
      <c r="AP8" s="53" t="s">
        <v>78</v>
      </c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4">
        <v>2</v>
      </c>
      <c r="BD8" s="55">
        <v>3</v>
      </c>
      <c r="BE8" s="51">
        <v>8.4</v>
      </c>
      <c r="BF8" s="51">
        <v>6.6</v>
      </c>
      <c r="BG8" s="51">
        <v>8</v>
      </c>
      <c r="BH8" s="51">
        <v>8.8000000000000007</v>
      </c>
      <c r="BI8" s="51">
        <v>7.8</v>
      </c>
      <c r="BJ8" s="51">
        <v>9.3000000000000007</v>
      </c>
      <c r="BK8" s="51">
        <v>7.4</v>
      </c>
      <c r="BL8" s="51">
        <v>7.7</v>
      </c>
      <c r="BM8" s="51">
        <v>6.8</v>
      </c>
      <c r="BN8" s="53" t="s">
        <v>78</v>
      </c>
      <c r="BO8" s="52"/>
      <c r="BP8" s="51">
        <v>6.4</v>
      </c>
      <c r="BQ8" s="51">
        <v>8.3000000000000007</v>
      </c>
      <c r="BR8" s="52"/>
      <c r="BS8" s="52"/>
      <c r="BT8" s="52"/>
      <c r="BU8" s="52"/>
      <c r="BV8" s="51">
        <v>7.9</v>
      </c>
      <c r="BW8" s="51">
        <v>6.3</v>
      </c>
      <c r="BX8" s="52"/>
      <c r="BY8" s="52"/>
      <c r="BZ8" s="52"/>
      <c r="CA8" s="52"/>
      <c r="CB8" s="53" t="s">
        <v>78</v>
      </c>
      <c r="CC8" s="52"/>
      <c r="CD8" s="52"/>
      <c r="CE8" s="52"/>
      <c r="CF8" s="52"/>
      <c r="CG8" s="52"/>
      <c r="CH8" s="51">
        <v>8.6</v>
      </c>
      <c r="CI8" s="54">
        <v>27</v>
      </c>
      <c r="CJ8" s="55">
        <v>32</v>
      </c>
      <c r="CK8" s="51">
        <v>7.6</v>
      </c>
      <c r="CL8" s="51">
        <v>8.1999999999999993</v>
      </c>
      <c r="CM8" s="52"/>
      <c r="CN8" s="52"/>
      <c r="CO8" s="53" t="s">
        <v>78</v>
      </c>
      <c r="CP8" s="53" t="s">
        <v>78</v>
      </c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4">
        <v>4</v>
      </c>
      <c r="DB8" s="55">
        <v>20</v>
      </c>
      <c r="DC8" s="52"/>
      <c r="DD8" s="52"/>
      <c r="DE8" s="52"/>
      <c r="DF8" s="54">
        <v>0</v>
      </c>
      <c r="DG8" s="55">
        <v>4</v>
      </c>
      <c r="DH8" s="54">
        <v>56</v>
      </c>
      <c r="DI8" s="55">
        <v>81</v>
      </c>
      <c r="DJ8" s="56">
        <v>137</v>
      </c>
      <c r="DK8" s="57">
        <v>56</v>
      </c>
      <c r="DL8" s="57">
        <v>8.07</v>
      </c>
      <c r="DM8" s="57">
        <v>3.51</v>
      </c>
      <c r="DN8" s="49" t="s">
        <v>150</v>
      </c>
      <c r="DO8" s="15">
        <f t="shared" ref="DO8:DO71" si="0">AM8+CJ8+DB8</f>
        <v>74</v>
      </c>
    </row>
    <row r="9" spans="2:119" ht="27.75" customHeight="1">
      <c r="B9" s="48">
        <v>2220326356</v>
      </c>
      <c r="C9" s="49" t="s">
        <v>92</v>
      </c>
      <c r="D9" s="49" t="s">
        <v>94</v>
      </c>
      <c r="E9" s="49" t="s">
        <v>119</v>
      </c>
      <c r="F9" s="50">
        <v>35846</v>
      </c>
      <c r="G9" s="49" t="s">
        <v>5</v>
      </c>
      <c r="H9" s="49" t="s">
        <v>151</v>
      </c>
      <c r="I9" s="51">
        <v>8.8000000000000007</v>
      </c>
      <c r="J9" s="51">
        <v>8.8000000000000007</v>
      </c>
      <c r="K9" s="51">
        <v>8.5</v>
      </c>
      <c r="L9" s="51">
        <v>9.8000000000000007</v>
      </c>
      <c r="M9" s="52"/>
      <c r="N9" s="51">
        <v>9.3000000000000007</v>
      </c>
      <c r="O9" s="52"/>
      <c r="P9" s="51">
        <v>8.6</v>
      </c>
      <c r="Q9" s="52"/>
      <c r="R9" s="53" t="s">
        <v>78</v>
      </c>
      <c r="S9" s="52"/>
      <c r="T9" s="52"/>
      <c r="U9" s="52"/>
      <c r="V9" s="52"/>
      <c r="W9" s="52"/>
      <c r="X9" s="51">
        <v>8.6</v>
      </c>
      <c r="Y9" s="51">
        <v>8.6</v>
      </c>
      <c r="Z9" s="51">
        <v>9.3000000000000007</v>
      </c>
      <c r="AA9" s="51">
        <v>9.1999999999999993</v>
      </c>
      <c r="AB9" s="52"/>
      <c r="AC9" s="52"/>
      <c r="AD9" s="53" t="s">
        <v>78</v>
      </c>
      <c r="AE9" s="52"/>
      <c r="AF9" s="51">
        <v>9.3000000000000007</v>
      </c>
      <c r="AG9" s="51">
        <v>9.3000000000000007</v>
      </c>
      <c r="AH9" s="52"/>
      <c r="AI9" s="51">
        <v>7.9</v>
      </c>
      <c r="AJ9" s="53" t="s">
        <v>78</v>
      </c>
      <c r="AK9" s="52"/>
      <c r="AL9" s="54">
        <v>27</v>
      </c>
      <c r="AM9" s="55">
        <v>18</v>
      </c>
      <c r="AN9" s="51">
        <v>8.4</v>
      </c>
      <c r="AO9" s="51">
        <v>7.3</v>
      </c>
      <c r="AP9" s="52"/>
      <c r="AQ9" s="52"/>
      <c r="AR9" s="52"/>
      <c r="AS9" s="52"/>
      <c r="AT9" s="52"/>
      <c r="AU9" s="53" t="s">
        <v>78</v>
      </c>
      <c r="AV9" s="52"/>
      <c r="AW9" s="52"/>
      <c r="AX9" s="52"/>
      <c r="AY9" s="52"/>
      <c r="AZ9" s="52"/>
      <c r="BA9" s="52"/>
      <c r="BB9" s="52"/>
      <c r="BC9" s="54">
        <v>2</v>
      </c>
      <c r="BD9" s="55">
        <v>3</v>
      </c>
      <c r="BE9" s="51">
        <v>8.3000000000000007</v>
      </c>
      <c r="BF9" s="51">
        <v>8.1</v>
      </c>
      <c r="BG9" s="51">
        <v>7.1</v>
      </c>
      <c r="BH9" s="51">
        <v>8</v>
      </c>
      <c r="BI9" s="51">
        <v>8.1999999999999993</v>
      </c>
      <c r="BJ9" s="51">
        <v>9.5</v>
      </c>
      <c r="BK9" s="51">
        <v>8.5</v>
      </c>
      <c r="BL9" s="51">
        <v>8</v>
      </c>
      <c r="BM9" s="51">
        <v>8.3000000000000007</v>
      </c>
      <c r="BN9" s="53" t="s">
        <v>78</v>
      </c>
      <c r="BO9" s="53" t="s">
        <v>78</v>
      </c>
      <c r="BP9" s="51">
        <v>7.8</v>
      </c>
      <c r="BQ9" s="51">
        <v>8.5</v>
      </c>
      <c r="BR9" s="52"/>
      <c r="BS9" s="52"/>
      <c r="BT9" s="52"/>
      <c r="BU9" s="52"/>
      <c r="BV9" s="51">
        <v>7.6</v>
      </c>
      <c r="BW9" s="51">
        <v>8.8000000000000007</v>
      </c>
      <c r="BX9" s="53" t="s">
        <v>78</v>
      </c>
      <c r="BY9" s="52"/>
      <c r="BZ9" s="52"/>
      <c r="CA9" s="52"/>
      <c r="CB9" s="52"/>
      <c r="CC9" s="52"/>
      <c r="CD9" s="52"/>
      <c r="CE9" s="52"/>
      <c r="CF9" s="52"/>
      <c r="CG9" s="52"/>
      <c r="CH9" s="51">
        <v>8.5</v>
      </c>
      <c r="CI9" s="54">
        <v>27</v>
      </c>
      <c r="CJ9" s="55">
        <v>32</v>
      </c>
      <c r="CK9" s="51">
        <v>7.6</v>
      </c>
      <c r="CL9" s="51">
        <v>7.4</v>
      </c>
      <c r="CM9" s="53" t="s">
        <v>78</v>
      </c>
      <c r="CN9" s="52"/>
      <c r="CO9" s="52"/>
      <c r="CP9" s="52"/>
      <c r="CQ9" s="52"/>
      <c r="CR9" s="52"/>
      <c r="CS9" s="53" t="s">
        <v>78</v>
      </c>
      <c r="CT9" s="52"/>
      <c r="CU9" s="52"/>
      <c r="CV9" s="52"/>
      <c r="CW9" s="52"/>
      <c r="CX9" s="52"/>
      <c r="CY9" s="52"/>
      <c r="CZ9" s="52"/>
      <c r="DA9" s="54">
        <v>4</v>
      </c>
      <c r="DB9" s="55">
        <v>20</v>
      </c>
      <c r="DC9" s="52"/>
      <c r="DD9" s="52"/>
      <c r="DE9" s="52"/>
      <c r="DF9" s="54">
        <v>0</v>
      </c>
      <c r="DG9" s="55">
        <v>4</v>
      </c>
      <c r="DH9" s="54">
        <v>60</v>
      </c>
      <c r="DI9" s="55">
        <v>77</v>
      </c>
      <c r="DJ9" s="56">
        <v>137</v>
      </c>
      <c r="DK9" s="57">
        <v>60</v>
      </c>
      <c r="DL9" s="57">
        <v>8.48</v>
      </c>
      <c r="DM9" s="57">
        <v>3.77</v>
      </c>
      <c r="DN9" s="49" t="s">
        <v>150</v>
      </c>
      <c r="DO9" s="15">
        <f t="shared" si="0"/>
        <v>70</v>
      </c>
    </row>
    <row r="10" spans="2:119" ht="27.75" customHeight="1">
      <c r="B10" s="48">
        <v>2220326357</v>
      </c>
      <c r="C10" s="49" t="s">
        <v>92</v>
      </c>
      <c r="D10" s="49" t="s">
        <v>126</v>
      </c>
      <c r="E10" s="49" t="s">
        <v>119</v>
      </c>
      <c r="F10" s="50">
        <v>35903</v>
      </c>
      <c r="G10" s="49" t="s">
        <v>5</v>
      </c>
      <c r="H10" s="49" t="s">
        <v>151</v>
      </c>
      <c r="I10" s="58">
        <v>0</v>
      </c>
      <c r="J10" s="51">
        <v>8.1</v>
      </c>
      <c r="K10" s="58">
        <v>0</v>
      </c>
      <c r="L10" s="51">
        <v>5.0999999999999996</v>
      </c>
      <c r="M10" s="52"/>
      <c r="N10" s="58">
        <v>0</v>
      </c>
      <c r="O10" s="52"/>
      <c r="P10" s="52"/>
      <c r="Q10" s="52"/>
      <c r="R10" s="52"/>
      <c r="S10" s="52"/>
      <c r="T10" s="52"/>
      <c r="U10" s="52"/>
      <c r="V10" s="52"/>
      <c r="W10" s="52"/>
      <c r="X10" s="58">
        <v>0</v>
      </c>
      <c r="Y10" s="52"/>
      <c r="Z10" s="58">
        <v>0</v>
      </c>
      <c r="AA10" s="52"/>
      <c r="AB10" s="52"/>
      <c r="AC10" s="52"/>
      <c r="AD10" s="58">
        <v>0</v>
      </c>
      <c r="AE10" s="52"/>
      <c r="AF10" s="51">
        <v>9.6999999999999993</v>
      </c>
      <c r="AG10" s="58">
        <v>0</v>
      </c>
      <c r="AH10" s="52"/>
      <c r="AI10" s="58">
        <v>0</v>
      </c>
      <c r="AJ10" s="52"/>
      <c r="AK10" s="52"/>
      <c r="AL10" s="54">
        <v>5</v>
      </c>
      <c r="AM10" s="55">
        <v>40</v>
      </c>
      <c r="AN10" s="51">
        <v>6.9</v>
      </c>
      <c r="AO10" s="58">
        <v>0</v>
      </c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4">
        <v>1</v>
      </c>
      <c r="BD10" s="55">
        <v>4</v>
      </c>
      <c r="BE10" s="51">
        <v>7.8</v>
      </c>
      <c r="BF10" s="51">
        <v>6.5</v>
      </c>
      <c r="BG10" s="51">
        <v>4.4000000000000004</v>
      </c>
      <c r="BH10" s="58">
        <v>0</v>
      </c>
      <c r="BI10" s="58">
        <v>0</v>
      </c>
      <c r="BJ10" s="58">
        <v>0</v>
      </c>
      <c r="BK10" s="58">
        <v>0</v>
      </c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1">
        <v>6.2</v>
      </c>
      <c r="BW10" s="58">
        <v>0</v>
      </c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4">
        <v>8</v>
      </c>
      <c r="CJ10" s="55">
        <v>51</v>
      </c>
      <c r="CK10" s="58">
        <v>0</v>
      </c>
      <c r="CL10" s="58">
        <v>0</v>
      </c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4">
        <v>0</v>
      </c>
      <c r="DB10" s="55">
        <v>24</v>
      </c>
      <c r="DC10" s="52"/>
      <c r="DD10" s="52"/>
      <c r="DE10" s="52"/>
      <c r="DF10" s="54">
        <v>0</v>
      </c>
      <c r="DG10" s="55">
        <v>4</v>
      </c>
      <c r="DH10" s="54">
        <v>14</v>
      </c>
      <c r="DI10" s="55">
        <v>123</v>
      </c>
      <c r="DJ10" s="56">
        <v>137</v>
      </c>
      <c r="DK10" s="57">
        <v>45</v>
      </c>
      <c r="DL10" s="57">
        <v>2.04</v>
      </c>
      <c r="DM10" s="57">
        <v>0.76</v>
      </c>
      <c r="DN10" s="49" t="s">
        <v>150</v>
      </c>
      <c r="DO10" s="15">
        <f t="shared" si="0"/>
        <v>115</v>
      </c>
    </row>
    <row r="11" spans="2:119" ht="27.75" customHeight="1">
      <c r="B11" s="48">
        <v>2220329681</v>
      </c>
      <c r="C11" s="49" t="s">
        <v>3</v>
      </c>
      <c r="D11" s="49" t="s">
        <v>260</v>
      </c>
      <c r="E11" s="49" t="s">
        <v>119</v>
      </c>
      <c r="F11" s="50">
        <v>35927</v>
      </c>
      <c r="G11" s="49" t="s">
        <v>5</v>
      </c>
      <c r="H11" s="49" t="s">
        <v>151</v>
      </c>
      <c r="I11" s="51">
        <v>6.9</v>
      </c>
      <c r="J11" s="51">
        <v>6</v>
      </c>
      <c r="K11" s="51">
        <v>6</v>
      </c>
      <c r="L11" s="51">
        <v>4.0999999999999996</v>
      </c>
      <c r="M11" s="52"/>
      <c r="N11" s="53" t="s">
        <v>78</v>
      </c>
      <c r="O11" s="52"/>
      <c r="P11" s="52"/>
      <c r="Q11" s="52"/>
      <c r="R11" s="52"/>
      <c r="S11" s="52"/>
      <c r="T11" s="52"/>
      <c r="U11" s="52"/>
      <c r="V11" s="52"/>
      <c r="W11" s="52"/>
      <c r="X11" s="51">
        <v>7.1</v>
      </c>
      <c r="Y11" s="51">
        <v>5</v>
      </c>
      <c r="Z11" s="53" t="s">
        <v>78</v>
      </c>
      <c r="AA11" s="52"/>
      <c r="AB11" s="52"/>
      <c r="AC11" s="52"/>
      <c r="AD11" s="51">
        <v>4.5</v>
      </c>
      <c r="AE11" s="52"/>
      <c r="AF11" s="58">
        <v>0</v>
      </c>
      <c r="AG11" s="52"/>
      <c r="AH11" s="52"/>
      <c r="AI11" s="52"/>
      <c r="AJ11" s="52"/>
      <c r="AK11" s="51">
        <v>6.7</v>
      </c>
      <c r="AL11" s="54">
        <v>18</v>
      </c>
      <c r="AM11" s="55">
        <v>27</v>
      </c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4">
        <v>0</v>
      </c>
      <c r="BD11" s="55">
        <v>5</v>
      </c>
      <c r="BE11" s="51">
        <v>6.3</v>
      </c>
      <c r="BF11" s="51">
        <v>7.5</v>
      </c>
      <c r="BG11" s="51">
        <v>4.9000000000000004</v>
      </c>
      <c r="BH11" s="52"/>
      <c r="BI11" s="51">
        <v>6.6</v>
      </c>
      <c r="BJ11" s="51">
        <v>4.8</v>
      </c>
      <c r="BK11" s="51">
        <v>5.9</v>
      </c>
      <c r="BL11" s="52"/>
      <c r="BM11" s="51">
        <v>5.2</v>
      </c>
      <c r="BN11" s="52"/>
      <c r="BO11" s="52"/>
      <c r="BP11" s="52"/>
      <c r="BQ11" s="52"/>
      <c r="BR11" s="52"/>
      <c r="BS11" s="52"/>
      <c r="BT11" s="52"/>
      <c r="BU11" s="52"/>
      <c r="BV11" s="51">
        <v>4</v>
      </c>
      <c r="BW11" s="51">
        <v>4.5</v>
      </c>
      <c r="BX11" s="53" t="s">
        <v>78</v>
      </c>
      <c r="BY11" s="52"/>
      <c r="BZ11" s="52"/>
      <c r="CA11" s="52"/>
      <c r="CB11" s="52"/>
      <c r="CC11" s="52"/>
      <c r="CD11" s="52"/>
      <c r="CE11" s="52"/>
      <c r="CF11" s="52"/>
      <c r="CG11" s="52"/>
      <c r="CH11" s="53" t="s">
        <v>78</v>
      </c>
      <c r="CI11" s="54">
        <v>18</v>
      </c>
      <c r="CJ11" s="55">
        <v>41</v>
      </c>
      <c r="CK11" s="51">
        <v>5</v>
      </c>
      <c r="CL11" s="51">
        <v>6.2</v>
      </c>
      <c r="CM11" s="52"/>
      <c r="CN11" s="53" t="s">
        <v>78</v>
      </c>
      <c r="CO11" s="53" t="s">
        <v>78</v>
      </c>
      <c r="CP11" s="52"/>
      <c r="CQ11" s="52"/>
      <c r="CR11" s="52"/>
      <c r="CS11" s="52"/>
      <c r="CT11" s="53" t="s">
        <v>78</v>
      </c>
      <c r="CU11" s="52"/>
      <c r="CV11" s="52"/>
      <c r="CW11" s="52"/>
      <c r="CX11" s="52"/>
      <c r="CY11" s="52"/>
      <c r="CZ11" s="52"/>
      <c r="DA11" s="54">
        <v>4</v>
      </c>
      <c r="DB11" s="55">
        <v>20</v>
      </c>
      <c r="DC11" s="52"/>
      <c r="DD11" s="52"/>
      <c r="DE11" s="52"/>
      <c r="DF11" s="54">
        <v>0</v>
      </c>
      <c r="DG11" s="55">
        <v>4</v>
      </c>
      <c r="DH11" s="54">
        <v>40</v>
      </c>
      <c r="DI11" s="55">
        <v>97</v>
      </c>
      <c r="DJ11" s="56">
        <v>137</v>
      </c>
      <c r="DK11" s="57">
        <v>41</v>
      </c>
      <c r="DL11" s="57">
        <v>5.52</v>
      </c>
      <c r="DM11" s="57">
        <v>2.02</v>
      </c>
      <c r="DN11" s="49" t="s">
        <v>150</v>
      </c>
      <c r="DO11" s="15">
        <f t="shared" si="0"/>
        <v>88</v>
      </c>
    </row>
    <row r="12" spans="2:119" ht="27.75" customHeight="1">
      <c r="B12" s="48">
        <v>2220328161</v>
      </c>
      <c r="C12" s="49" t="s">
        <v>3</v>
      </c>
      <c r="D12" s="49" t="s">
        <v>2</v>
      </c>
      <c r="E12" s="49" t="s">
        <v>237</v>
      </c>
      <c r="F12" s="50">
        <v>36029</v>
      </c>
      <c r="G12" s="49" t="s">
        <v>5</v>
      </c>
      <c r="H12" s="49" t="s">
        <v>151</v>
      </c>
      <c r="I12" s="51">
        <v>8.5</v>
      </c>
      <c r="J12" s="51">
        <v>8.5</v>
      </c>
      <c r="K12" s="51">
        <v>7.8</v>
      </c>
      <c r="L12" s="51">
        <v>8.4</v>
      </c>
      <c r="M12" s="52"/>
      <c r="N12" s="51">
        <v>7.1</v>
      </c>
      <c r="O12" s="52"/>
      <c r="P12" s="51">
        <v>7.8</v>
      </c>
      <c r="Q12" s="52"/>
      <c r="R12" s="53" t="s">
        <v>78</v>
      </c>
      <c r="S12" s="52"/>
      <c r="T12" s="52"/>
      <c r="U12" s="52"/>
      <c r="V12" s="52"/>
      <c r="W12" s="52"/>
      <c r="X12" s="51">
        <v>5.9</v>
      </c>
      <c r="Y12" s="51">
        <v>7.4</v>
      </c>
      <c r="Z12" s="51">
        <v>7.9</v>
      </c>
      <c r="AA12" s="52"/>
      <c r="AB12" s="51">
        <v>7.5</v>
      </c>
      <c r="AC12" s="52"/>
      <c r="AD12" s="51">
        <v>8.3000000000000007</v>
      </c>
      <c r="AE12" s="53" t="s">
        <v>78</v>
      </c>
      <c r="AF12" s="51">
        <v>9.9</v>
      </c>
      <c r="AG12" s="51">
        <v>9.6999999999999993</v>
      </c>
      <c r="AH12" s="53" t="s">
        <v>78</v>
      </c>
      <c r="AI12" s="53" t="s">
        <v>78</v>
      </c>
      <c r="AJ12" s="52"/>
      <c r="AK12" s="53" t="s">
        <v>78</v>
      </c>
      <c r="AL12" s="54">
        <v>27</v>
      </c>
      <c r="AM12" s="55">
        <v>18</v>
      </c>
      <c r="AN12" s="51">
        <v>7</v>
      </c>
      <c r="AO12" s="51">
        <v>6</v>
      </c>
      <c r="AP12" s="53" t="s">
        <v>78</v>
      </c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4">
        <v>2</v>
      </c>
      <c r="BD12" s="55">
        <v>3</v>
      </c>
      <c r="BE12" s="51">
        <v>7.5</v>
      </c>
      <c r="BF12" s="51">
        <v>7.1</v>
      </c>
      <c r="BG12" s="51">
        <v>5.3</v>
      </c>
      <c r="BH12" s="51">
        <v>8.5</v>
      </c>
      <c r="BI12" s="51">
        <v>7.3</v>
      </c>
      <c r="BJ12" s="51">
        <v>6.2</v>
      </c>
      <c r="BK12" s="51">
        <v>6.7</v>
      </c>
      <c r="BL12" s="51">
        <v>6.5</v>
      </c>
      <c r="BM12" s="51">
        <v>8.1</v>
      </c>
      <c r="BN12" s="53" t="s">
        <v>78</v>
      </c>
      <c r="BO12" s="52"/>
      <c r="BP12" s="51">
        <v>6.7</v>
      </c>
      <c r="BQ12" s="53" t="s">
        <v>78</v>
      </c>
      <c r="BR12" s="52"/>
      <c r="BS12" s="52"/>
      <c r="BT12" s="52"/>
      <c r="BU12" s="52"/>
      <c r="BV12" s="51">
        <v>6.6</v>
      </c>
      <c r="BW12" s="51">
        <v>6.3</v>
      </c>
      <c r="BX12" s="52"/>
      <c r="BY12" s="52"/>
      <c r="BZ12" s="52"/>
      <c r="CA12" s="52"/>
      <c r="CB12" s="52"/>
      <c r="CC12" s="52"/>
      <c r="CD12" s="52"/>
      <c r="CE12" s="52"/>
      <c r="CF12" s="52"/>
      <c r="CG12" s="53" t="s">
        <v>78</v>
      </c>
      <c r="CH12" s="51">
        <v>8.4</v>
      </c>
      <c r="CI12" s="54">
        <v>25</v>
      </c>
      <c r="CJ12" s="55">
        <v>34</v>
      </c>
      <c r="CK12" s="51">
        <v>5.9</v>
      </c>
      <c r="CL12" s="51">
        <v>8.8000000000000007</v>
      </c>
      <c r="CM12" s="53" t="s">
        <v>78</v>
      </c>
      <c r="CN12" s="52"/>
      <c r="CO12" s="52"/>
      <c r="CP12" s="53" t="s">
        <v>78</v>
      </c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4">
        <v>4</v>
      </c>
      <c r="DB12" s="55">
        <v>20</v>
      </c>
      <c r="DC12" s="52"/>
      <c r="DD12" s="52"/>
      <c r="DE12" s="52"/>
      <c r="DF12" s="54">
        <v>0</v>
      </c>
      <c r="DG12" s="55">
        <v>4</v>
      </c>
      <c r="DH12" s="54">
        <v>58</v>
      </c>
      <c r="DI12" s="55">
        <v>79</v>
      </c>
      <c r="DJ12" s="56">
        <v>137</v>
      </c>
      <c r="DK12" s="57">
        <v>58</v>
      </c>
      <c r="DL12" s="57">
        <v>7.4</v>
      </c>
      <c r="DM12" s="57">
        <v>3.09</v>
      </c>
      <c r="DN12" s="49" t="s">
        <v>150</v>
      </c>
      <c r="DO12" s="15">
        <f t="shared" si="0"/>
        <v>72</v>
      </c>
    </row>
    <row r="13" spans="2:119" ht="27.75" customHeight="1">
      <c r="B13" s="48">
        <v>2220323984</v>
      </c>
      <c r="C13" s="49" t="s">
        <v>0</v>
      </c>
      <c r="D13" s="49" t="s">
        <v>2</v>
      </c>
      <c r="E13" s="49" t="s">
        <v>236</v>
      </c>
      <c r="F13" s="50">
        <v>35891</v>
      </c>
      <c r="G13" s="49" t="s">
        <v>5</v>
      </c>
      <c r="H13" s="49" t="s">
        <v>151</v>
      </c>
      <c r="I13" s="51">
        <v>8</v>
      </c>
      <c r="J13" s="51">
        <v>7.6</v>
      </c>
      <c r="K13" s="51">
        <v>5.9</v>
      </c>
      <c r="L13" s="51">
        <v>7.4</v>
      </c>
      <c r="M13" s="52"/>
      <c r="N13" s="51">
        <v>6.1</v>
      </c>
      <c r="O13" s="52"/>
      <c r="P13" s="51">
        <v>7.3</v>
      </c>
      <c r="Q13" s="52"/>
      <c r="R13" s="53" t="s">
        <v>78</v>
      </c>
      <c r="S13" s="52"/>
      <c r="T13" s="52"/>
      <c r="U13" s="52"/>
      <c r="V13" s="52"/>
      <c r="W13" s="52"/>
      <c r="X13" s="51">
        <v>6.4</v>
      </c>
      <c r="Y13" s="51">
        <v>5.5</v>
      </c>
      <c r="Z13" s="51">
        <v>6.7</v>
      </c>
      <c r="AA13" s="52"/>
      <c r="AB13" s="58">
        <v>0</v>
      </c>
      <c r="AC13" s="52"/>
      <c r="AD13" s="53" t="s">
        <v>78</v>
      </c>
      <c r="AE13" s="52"/>
      <c r="AF13" s="51">
        <v>9.4</v>
      </c>
      <c r="AG13" s="51">
        <v>6.4</v>
      </c>
      <c r="AH13" s="52"/>
      <c r="AI13" s="53" t="s">
        <v>78</v>
      </c>
      <c r="AJ13" s="52"/>
      <c r="AK13" s="52"/>
      <c r="AL13" s="54">
        <v>23</v>
      </c>
      <c r="AM13" s="55">
        <v>22</v>
      </c>
      <c r="AN13" s="51">
        <v>6</v>
      </c>
      <c r="AO13" s="51">
        <v>7.1</v>
      </c>
      <c r="AP13" s="53" t="s">
        <v>78</v>
      </c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4">
        <v>2</v>
      </c>
      <c r="BD13" s="55">
        <v>3</v>
      </c>
      <c r="BE13" s="51">
        <v>8</v>
      </c>
      <c r="BF13" s="51">
        <v>6.8</v>
      </c>
      <c r="BG13" s="51">
        <v>5.5</v>
      </c>
      <c r="BH13" s="51">
        <v>5.9</v>
      </c>
      <c r="BI13" s="51">
        <v>7.8</v>
      </c>
      <c r="BJ13" s="51">
        <v>8.1999999999999993</v>
      </c>
      <c r="BK13" s="51">
        <v>8.6999999999999993</v>
      </c>
      <c r="BL13" s="51">
        <v>7.5</v>
      </c>
      <c r="BM13" s="51">
        <v>7.2</v>
      </c>
      <c r="BN13" s="53" t="s">
        <v>78</v>
      </c>
      <c r="BO13" s="52"/>
      <c r="BP13" s="52"/>
      <c r="BQ13" s="52"/>
      <c r="BR13" s="52"/>
      <c r="BS13" s="52"/>
      <c r="BT13" s="52"/>
      <c r="BU13" s="52"/>
      <c r="BV13" s="51">
        <v>6.8</v>
      </c>
      <c r="BW13" s="51">
        <v>5.3</v>
      </c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8">
        <v>0</v>
      </c>
      <c r="CI13" s="54">
        <v>22</v>
      </c>
      <c r="CJ13" s="55">
        <v>37</v>
      </c>
      <c r="CK13" s="51">
        <v>5.3</v>
      </c>
      <c r="CL13" s="51">
        <v>5.5</v>
      </c>
      <c r="CM13" s="52"/>
      <c r="CN13" s="52"/>
      <c r="CO13" s="52"/>
      <c r="CP13" s="52"/>
      <c r="CQ13" s="52"/>
      <c r="CR13" s="52"/>
      <c r="CS13" s="53" t="s">
        <v>78</v>
      </c>
      <c r="CT13" s="52"/>
      <c r="CU13" s="52"/>
      <c r="CV13" s="52"/>
      <c r="CW13" s="52"/>
      <c r="CX13" s="52"/>
      <c r="CY13" s="52"/>
      <c r="CZ13" s="52"/>
      <c r="DA13" s="54">
        <v>4</v>
      </c>
      <c r="DB13" s="55">
        <v>20</v>
      </c>
      <c r="DC13" s="52"/>
      <c r="DD13" s="52"/>
      <c r="DE13" s="52"/>
      <c r="DF13" s="54">
        <v>0</v>
      </c>
      <c r="DG13" s="55">
        <v>4</v>
      </c>
      <c r="DH13" s="54">
        <v>51</v>
      </c>
      <c r="DI13" s="55">
        <v>86</v>
      </c>
      <c r="DJ13" s="56">
        <v>137</v>
      </c>
      <c r="DK13" s="57">
        <v>54</v>
      </c>
      <c r="DL13" s="57">
        <v>6.41</v>
      </c>
      <c r="DM13" s="57">
        <v>2.56</v>
      </c>
      <c r="DN13" s="49" t="s">
        <v>150</v>
      </c>
      <c r="DO13" s="15">
        <f t="shared" si="0"/>
        <v>79</v>
      </c>
    </row>
    <row r="14" spans="2:119" ht="27.75" customHeight="1">
      <c r="B14" s="48">
        <v>2220326361</v>
      </c>
      <c r="C14" s="49" t="s">
        <v>3</v>
      </c>
      <c r="D14" s="49" t="s">
        <v>116</v>
      </c>
      <c r="E14" s="49" t="s">
        <v>302</v>
      </c>
      <c r="F14" s="50">
        <v>35987</v>
      </c>
      <c r="G14" s="49" t="s">
        <v>5</v>
      </c>
      <c r="H14" s="49" t="s">
        <v>151</v>
      </c>
      <c r="I14" s="51">
        <v>7.8</v>
      </c>
      <c r="J14" s="51">
        <v>8.3000000000000007</v>
      </c>
      <c r="K14" s="53" t="s">
        <v>78</v>
      </c>
      <c r="L14" s="51">
        <v>6.5</v>
      </c>
      <c r="M14" s="52"/>
      <c r="N14" s="51">
        <v>9.4</v>
      </c>
      <c r="O14" s="52"/>
      <c r="P14" s="51">
        <v>7.4</v>
      </c>
      <c r="Q14" s="52"/>
      <c r="R14" s="53" t="s">
        <v>78</v>
      </c>
      <c r="S14" s="52"/>
      <c r="T14" s="52"/>
      <c r="U14" s="52"/>
      <c r="V14" s="52"/>
      <c r="W14" s="52"/>
      <c r="X14" s="51">
        <v>6.3</v>
      </c>
      <c r="Y14" s="51">
        <v>7.5</v>
      </c>
      <c r="Z14" s="51">
        <v>7.9</v>
      </c>
      <c r="AA14" s="52"/>
      <c r="AB14" s="51">
        <v>8.9</v>
      </c>
      <c r="AC14" s="52"/>
      <c r="AD14" s="53" t="s">
        <v>78</v>
      </c>
      <c r="AE14" s="52"/>
      <c r="AF14" s="51">
        <v>8.9</v>
      </c>
      <c r="AG14" s="51">
        <v>8.9</v>
      </c>
      <c r="AH14" s="52"/>
      <c r="AI14" s="51">
        <v>7.9</v>
      </c>
      <c r="AJ14" s="53" t="s">
        <v>78</v>
      </c>
      <c r="AK14" s="52"/>
      <c r="AL14" s="54">
        <v>25</v>
      </c>
      <c r="AM14" s="55">
        <v>20</v>
      </c>
      <c r="AN14" s="51">
        <v>6.6</v>
      </c>
      <c r="AO14" s="51">
        <v>7.1</v>
      </c>
      <c r="AP14" s="53" t="s">
        <v>78</v>
      </c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4">
        <v>2</v>
      </c>
      <c r="BD14" s="55">
        <v>3</v>
      </c>
      <c r="BE14" s="51">
        <v>7</v>
      </c>
      <c r="BF14" s="51">
        <v>7.7</v>
      </c>
      <c r="BG14" s="51">
        <v>7.9</v>
      </c>
      <c r="BH14" s="51">
        <v>7.1</v>
      </c>
      <c r="BI14" s="51">
        <v>7.6</v>
      </c>
      <c r="BJ14" s="51">
        <v>7.4</v>
      </c>
      <c r="BK14" s="51">
        <v>8.1</v>
      </c>
      <c r="BL14" s="51">
        <v>6.9</v>
      </c>
      <c r="BM14" s="51">
        <v>7.9</v>
      </c>
      <c r="BN14" s="53" t="s">
        <v>78</v>
      </c>
      <c r="BO14" s="52"/>
      <c r="BP14" s="51">
        <v>5.8</v>
      </c>
      <c r="BQ14" s="51">
        <v>7.2</v>
      </c>
      <c r="BR14" s="52"/>
      <c r="BS14" s="52"/>
      <c r="BT14" s="52"/>
      <c r="BU14" s="52"/>
      <c r="BV14" s="51">
        <v>8.3000000000000007</v>
      </c>
      <c r="BW14" s="51">
        <v>7.2</v>
      </c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1">
        <v>8.1</v>
      </c>
      <c r="CI14" s="54">
        <v>27</v>
      </c>
      <c r="CJ14" s="55">
        <v>32</v>
      </c>
      <c r="CK14" s="51">
        <v>8.5</v>
      </c>
      <c r="CL14" s="51">
        <v>8.3000000000000007</v>
      </c>
      <c r="CM14" s="53" t="s">
        <v>78</v>
      </c>
      <c r="CN14" s="52"/>
      <c r="CO14" s="53" t="s">
        <v>78</v>
      </c>
      <c r="CP14" s="52"/>
      <c r="CQ14" s="52"/>
      <c r="CR14" s="52"/>
      <c r="CS14" s="52"/>
      <c r="CT14" s="52"/>
      <c r="CU14" s="52"/>
      <c r="CV14" s="52"/>
      <c r="CW14" s="52"/>
      <c r="CX14" s="52"/>
      <c r="CY14" s="52"/>
      <c r="CZ14" s="52"/>
      <c r="DA14" s="54">
        <v>4</v>
      </c>
      <c r="DB14" s="55">
        <v>20</v>
      </c>
      <c r="DC14" s="52"/>
      <c r="DD14" s="52"/>
      <c r="DE14" s="52"/>
      <c r="DF14" s="54">
        <v>0</v>
      </c>
      <c r="DG14" s="55">
        <v>4</v>
      </c>
      <c r="DH14" s="54">
        <v>58</v>
      </c>
      <c r="DI14" s="55">
        <v>79</v>
      </c>
      <c r="DJ14" s="56">
        <v>137</v>
      </c>
      <c r="DK14" s="57">
        <v>58</v>
      </c>
      <c r="DL14" s="57">
        <v>7.66</v>
      </c>
      <c r="DM14" s="57">
        <v>3.26</v>
      </c>
      <c r="DN14" s="49" t="s">
        <v>150</v>
      </c>
      <c r="DO14" s="15">
        <f t="shared" si="0"/>
        <v>72</v>
      </c>
    </row>
    <row r="15" spans="2:119" ht="27.75" customHeight="1">
      <c r="B15" s="48">
        <v>2220326362</v>
      </c>
      <c r="C15" s="49" t="s">
        <v>3</v>
      </c>
      <c r="D15" s="49" t="s">
        <v>125</v>
      </c>
      <c r="E15" s="49" t="s">
        <v>99</v>
      </c>
      <c r="F15" s="50">
        <v>34557</v>
      </c>
      <c r="G15" s="49" t="s">
        <v>5</v>
      </c>
      <c r="H15" s="49" t="s">
        <v>151</v>
      </c>
      <c r="I15" s="58">
        <v>0</v>
      </c>
      <c r="J15" s="51">
        <v>6.3</v>
      </c>
      <c r="K15" s="52"/>
      <c r="L15" s="58">
        <v>0</v>
      </c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8">
        <v>0</v>
      </c>
      <c r="Y15" s="52"/>
      <c r="Z15" s="58">
        <v>0</v>
      </c>
      <c r="AA15" s="52"/>
      <c r="AB15" s="52"/>
      <c r="AC15" s="52"/>
      <c r="AD15" s="52"/>
      <c r="AE15" s="52"/>
      <c r="AF15" s="58">
        <v>0</v>
      </c>
      <c r="AG15" s="58">
        <v>0</v>
      </c>
      <c r="AH15" s="52"/>
      <c r="AI15" s="58">
        <v>0</v>
      </c>
      <c r="AJ15" s="52"/>
      <c r="AK15" s="52"/>
      <c r="AL15" s="54">
        <v>2</v>
      </c>
      <c r="AM15" s="55">
        <v>43</v>
      </c>
      <c r="AN15" s="58">
        <v>0</v>
      </c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4">
        <v>0</v>
      </c>
      <c r="BD15" s="55">
        <v>5</v>
      </c>
      <c r="BE15" s="58">
        <v>0</v>
      </c>
      <c r="BF15" s="58">
        <v>0</v>
      </c>
      <c r="BG15" s="58">
        <v>0</v>
      </c>
      <c r="BH15" s="58">
        <v>0</v>
      </c>
      <c r="BI15" s="58">
        <v>0</v>
      </c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8">
        <v>0</v>
      </c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4">
        <v>0</v>
      </c>
      <c r="CJ15" s="55">
        <v>59</v>
      </c>
      <c r="CK15" s="52"/>
      <c r="CL15" s="58">
        <v>0</v>
      </c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4">
        <v>0</v>
      </c>
      <c r="DB15" s="55">
        <v>24</v>
      </c>
      <c r="DC15" s="52"/>
      <c r="DD15" s="52"/>
      <c r="DE15" s="52"/>
      <c r="DF15" s="54">
        <v>0</v>
      </c>
      <c r="DG15" s="55">
        <v>4</v>
      </c>
      <c r="DH15" s="54">
        <v>2</v>
      </c>
      <c r="DI15" s="55">
        <v>135</v>
      </c>
      <c r="DJ15" s="56">
        <v>137</v>
      </c>
      <c r="DK15" s="57">
        <v>30</v>
      </c>
      <c r="DL15" s="57">
        <v>0.42</v>
      </c>
      <c r="DM15" s="57">
        <v>0.16</v>
      </c>
      <c r="DN15" s="49" t="s">
        <v>150</v>
      </c>
      <c r="DO15" s="15">
        <f t="shared" si="0"/>
        <v>126</v>
      </c>
    </row>
    <row r="16" spans="2:119" ht="27.75" customHeight="1">
      <c r="B16" s="48">
        <v>2120317843</v>
      </c>
      <c r="C16" s="49" t="s">
        <v>140</v>
      </c>
      <c r="D16" s="49" t="s">
        <v>138</v>
      </c>
      <c r="E16" s="49" t="s">
        <v>303</v>
      </c>
      <c r="F16" s="50">
        <v>35541</v>
      </c>
      <c r="G16" s="49" t="s">
        <v>5</v>
      </c>
      <c r="H16" s="49" t="s">
        <v>151</v>
      </c>
      <c r="I16" s="51">
        <v>8.9</v>
      </c>
      <c r="J16" s="51">
        <v>7.2</v>
      </c>
      <c r="K16" s="51">
        <v>5.6</v>
      </c>
      <c r="L16" s="51">
        <v>7.1</v>
      </c>
      <c r="M16" s="52"/>
      <c r="N16" s="51">
        <v>8</v>
      </c>
      <c r="O16" s="52"/>
      <c r="P16" s="51">
        <v>6</v>
      </c>
      <c r="Q16" s="52"/>
      <c r="R16" s="53" t="s">
        <v>78</v>
      </c>
      <c r="S16" s="52"/>
      <c r="T16" s="52"/>
      <c r="U16" s="52"/>
      <c r="V16" s="52"/>
      <c r="W16" s="52"/>
      <c r="X16" s="51">
        <v>7.5</v>
      </c>
      <c r="Y16" s="51">
        <v>8.1999999999999993</v>
      </c>
      <c r="Z16" s="51">
        <v>7</v>
      </c>
      <c r="AA16" s="51">
        <v>8.1</v>
      </c>
      <c r="AB16" s="52"/>
      <c r="AC16" s="52"/>
      <c r="AD16" s="51">
        <v>8.8000000000000007</v>
      </c>
      <c r="AE16" s="52"/>
      <c r="AF16" s="51">
        <v>8.3000000000000007</v>
      </c>
      <c r="AG16" s="51">
        <v>9</v>
      </c>
      <c r="AH16" s="53" t="s">
        <v>78</v>
      </c>
      <c r="AI16" s="51">
        <v>6.5</v>
      </c>
      <c r="AJ16" s="53" t="s">
        <v>78</v>
      </c>
      <c r="AK16" s="53" t="s">
        <v>78</v>
      </c>
      <c r="AL16" s="54">
        <v>29</v>
      </c>
      <c r="AM16" s="55">
        <v>16</v>
      </c>
      <c r="AN16" s="51">
        <v>6.5</v>
      </c>
      <c r="AO16" s="51">
        <v>5.2</v>
      </c>
      <c r="AP16" s="53" t="s">
        <v>78</v>
      </c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4">
        <v>2</v>
      </c>
      <c r="BD16" s="55">
        <v>3</v>
      </c>
      <c r="BE16" s="51">
        <v>6.8</v>
      </c>
      <c r="BF16" s="51">
        <v>6.5</v>
      </c>
      <c r="BG16" s="51">
        <v>8.3000000000000007</v>
      </c>
      <c r="BH16" s="51">
        <v>6</v>
      </c>
      <c r="BI16" s="51">
        <v>7.2</v>
      </c>
      <c r="BJ16" s="51">
        <v>6.1</v>
      </c>
      <c r="BK16" s="51">
        <v>7.1</v>
      </c>
      <c r="BL16" s="51">
        <v>7</v>
      </c>
      <c r="BM16" s="51">
        <v>7.9</v>
      </c>
      <c r="BN16" s="53" t="s">
        <v>78</v>
      </c>
      <c r="BO16" s="53" t="s">
        <v>78</v>
      </c>
      <c r="BP16" s="51">
        <v>5.0999999999999996</v>
      </c>
      <c r="BQ16" s="51">
        <v>6.9</v>
      </c>
      <c r="BR16" s="52"/>
      <c r="BS16" s="52"/>
      <c r="BT16" s="52"/>
      <c r="BU16" s="52"/>
      <c r="BV16" s="51">
        <v>6.8</v>
      </c>
      <c r="BW16" s="51">
        <v>7.4</v>
      </c>
      <c r="BX16" s="53" t="s">
        <v>78</v>
      </c>
      <c r="BY16" s="52"/>
      <c r="BZ16" s="52"/>
      <c r="CA16" s="52"/>
      <c r="CB16" s="53" t="s">
        <v>78</v>
      </c>
      <c r="CC16" s="52"/>
      <c r="CD16" s="52"/>
      <c r="CE16" s="52"/>
      <c r="CF16" s="52"/>
      <c r="CG16" s="52"/>
      <c r="CH16" s="51">
        <v>7.2</v>
      </c>
      <c r="CI16" s="54">
        <v>27</v>
      </c>
      <c r="CJ16" s="55">
        <v>32</v>
      </c>
      <c r="CK16" s="51">
        <v>6.6</v>
      </c>
      <c r="CL16" s="51">
        <v>7.6</v>
      </c>
      <c r="CM16" s="52"/>
      <c r="CN16" s="51">
        <v>6.1</v>
      </c>
      <c r="CO16" s="53" t="s">
        <v>78</v>
      </c>
      <c r="CP16" s="52"/>
      <c r="CQ16" s="52"/>
      <c r="CR16" s="52"/>
      <c r="CS16" s="53" t="s">
        <v>78</v>
      </c>
      <c r="CT16" s="52"/>
      <c r="CU16" s="52"/>
      <c r="CV16" s="52"/>
      <c r="CW16" s="52"/>
      <c r="CX16" s="52"/>
      <c r="CY16" s="53" t="s">
        <v>78</v>
      </c>
      <c r="CZ16" s="52"/>
      <c r="DA16" s="54">
        <v>7</v>
      </c>
      <c r="DB16" s="55">
        <v>17</v>
      </c>
      <c r="DC16" s="52"/>
      <c r="DD16" s="52"/>
      <c r="DE16" s="52"/>
      <c r="DF16" s="54">
        <v>0</v>
      </c>
      <c r="DG16" s="55">
        <v>4</v>
      </c>
      <c r="DH16" s="54">
        <v>65</v>
      </c>
      <c r="DI16" s="55">
        <v>72</v>
      </c>
      <c r="DJ16" s="56">
        <v>137</v>
      </c>
      <c r="DK16" s="57">
        <v>65</v>
      </c>
      <c r="DL16" s="57">
        <v>7.14</v>
      </c>
      <c r="DM16" s="57">
        <v>2.98</v>
      </c>
      <c r="DN16" s="49" t="s">
        <v>300</v>
      </c>
      <c r="DO16" s="15">
        <f t="shared" si="0"/>
        <v>65</v>
      </c>
    </row>
    <row r="17" spans="2:119" ht="27.75" customHeight="1">
      <c r="B17" s="48">
        <v>2220323966</v>
      </c>
      <c r="C17" s="49" t="s">
        <v>3</v>
      </c>
      <c r="D17" s="49" t="s">
        <v>304</v>
      </c>
      <c r="E17" s="49" t="s">
        <v>305</v>
      </c>
      <c r="F17" s="50">
        <v>35995</v>
      </c>
      <c r="G17" s="49" t="s">
        <v>5</v>
      </c>
      <c r="H17" s="49" t="s">
        <v>151</v>
      </c>
      <c r="I17" s="51">
        <v>8.1999999999999993</v>
      </c>
      <c r="J17" s="51">
        <v>8.6999999999999993</v>
      </c>
      <c r="K17" s="51">
        <v>8.1</v>
      </c>
      <c r="L17" s="51">
        <v>8.6</v>
      </c>
      <c r="M17" s="52"/>
      <c r="N17" s="51">
        <v>7.9</v>
      </c>
      <c r="O17" s="52"/>
      <c r="P17" s="51">
        <v>7.2</v>
      </c>
      <c r="Q17" s="52"/>
      <c r="R17" s="53" t="s">
        <v>78</v>
      </c>
      <c r="S17" s="52"/>
      <c r="T17" s="52"/>
      <c r="U17" s="52"/>
      <c r="V17" s="52"/>
      <c r="W17" s="52"/>
      <c r="X17" s="51">
        <v>7.8</v>
      </c>
      <c r="Y17" s="51">
        <v>7.7</v>
      </c>
      <c r="Z17" s="51">
        <v>6.2</v>
      </c>
      <c r="AA17" s="52"/>
      <c r="AB17" s="52"/>
      <c r="AC17" s="52"/>
      <c r="AD17" s="51">
        <v>8</v>
      </c>
      <c r="AE17" s="53" t="s">
        <v>78</v>
      </c>
      <c r="AF17" s="51">
        <v>9.5</v>
      </c>
      <c r="AG17" s="51">
        <v>8.6999999999999993</v>
      </c>
      <c r="AH17" s="52"/>
      <c r="AI17" s="53" t="s">
        <v>78</v>
      </c>
      <c r="AJ17" s="52"/>
      <c r="AK17" s="53" t="s">
        <v>78</v>
      </c>
      <c r="AL17" s="54">
        <v>25</v>
      </c>
      <c r="AM17" s="55">
        <v>20</v>
      </c>
      <c r="AN17" s="51">
        <v>6.8</v>
      </c>
      <c r="AO17" s="51">
        <v>7.3</v>
      </c>
      <c r="AP17" s="52"/>
      <c r="AQ17" s="52"/>
      <c r="AR17" s="52"/>
      <c r="AS17" s="52"/>
      <c r="AT17" s="53" t="s">
        <v>78</v>
      </c>
      <c r="AU17" s="52"/>
      <c r="AV17" s="52"/>
      <c r="AW17" s="52"/>
      <c r="AX17" s="52"/>
      <c r="AY17" s="52"/>
      <c r="AZ17" s="52"/>
      <c r="BA17" s="52"/>
      <c r="BB17" s="52"/>
      <c r="BC17" s="54">
        <v>2</v>
      </c>
      <c r="BD17" s="55">
        <v>3</v>
      </c>
      <c r="BE17" s="51">
        <v>7.4</v>
      </c>
      <c r="BF17" s="51">
        <v>6.1</v>
      </c>
      <c r="BG17" s="51">
        <v>4.5999999999999996</v>
      </c>
      <c r="BH17" s="51">
        <v>6.2</v>
      </c>
      <c r="BI17" s="51">
        <v>7.5</v>
      </c>
      <c r="BJ17" s="51">
        <v>5.9</v>
      </c>
      <c r="BK17" s="51">
        <v>5.5</v>
      </c>
      <c r="BL17" s="51">
        <v>7.8</v>
      </c>
      <c r="BM17" s="51">
        <v>7.7</v>
      </c>
      <c r="BN17" s="53" t="s">
        <v>78</v>
      </c>
      <c r="BO17" s="53" t="s">
        <v>78</v>
      </c>
      <c r="BP17" s="51">
        <v>6</v>
      </c>
      <c r="BQ17" s="51">
        <v>7.2</v>
      </c>
      <c r="BR17" s="52"/>
      <c r="BS17" s="52"/>
      <c r="BT17" s="52"/>
      <c r="BU17" s="52"/>
      <c r="BV17" s="51">
        <v>6.5</v>
      </c>
      <c r="BW17" s="51">
        <v>5.4</v>
      </c>
      <c r="BX17" s="53" t="s">
        <v>78</v>
      </c>
      <c r="BY17" s="52"/>
      <c r="BZ17" s="52"/>
      <c r="CA17" s="52"/>
      <c r="CB17" s="53" t="s">
        <v>78</v>
      </c>
      <c r="CC17" s="52"/>
      <c r="CD17" s="52"/>
      <c r="CE17" s="52"/>
      <c r="CF17" s="52"/>
      <c r="CG17" s="52"/>
      <c r="CH17" s="53" t="s">
        <v>78</v>
      </c>
      <c r="CI17" s="54">
        <v>26</v>
      </c>
      <c r="CJ17" s="55">
        <v>33</v>
      </c>
      <c r="CK17" s="51">
        <v>6</v>
      </c>
      <c r="CL17" s="51">
        <v>8</v>
      </c>
      <c r="CM17" s="52"/>
      <c r="CN17" s="52"/>
      <c r="CO17" s="53" t="s">
        <v>78</v>
      </c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4">
        <v>4</v>
      </c>
      <c r="DB17" s="55">
        <v>20</v>
      </c>
      <c r="DC17" s="52"/>
      <c r="DD17" s="52"/>
      <c r="DE17" s="52"/>
      <c r="DF17" s="54">
        <v>0</v>
      </c>
      <c r="DG17" s="55">
        <v>4</v>
      </c>
      <c r="DH17" s="54">
        <v>57</v>
      </c>
      <c r="DI17" s="55">
        <v>80</v>
      </c>
      <c r="DJ17" s="56">
        <v>137</v>
      </c>
      <c r="DK17" s="57">
        <v>57</v>
      </c>
      <c r="DL17" s="57">
        <v>7.13</v>
      </c>
      <c r="DM17" s="57">
        <v>2.97</v>
      </c>
      <c r="DN17" s="49" t="s">
        <v>150</v>
      </c>
      <c r="DO17" s="15">
        <f t="shared" si="0"/>
        <v>73</v>
      </c>
    </row>
    <row r="18" spans="2:119" ht="27.75" customHeight="1">
      <c r="B18" s="48">
        <v>2220328321</v>
      </c>
      <c r="C18" s="49" t="s">
        <v>8</v>
      </c>
      <c r="D18" s="49" t="s">
        <v>306</v>
      </c>
      <c r="E18" s="49" t="s">
        <v>262</v>
      </c>
      <c r="F18" s="50">
        <v>36103</v>
      </c>
      <c r="G18" s="49" t="s">
        <v>5</v>
      </c>
      <c r="H18" s="49" t="s">
        <v>151</v>
      </c>
      <c r="I18" s="51">
        <v>8.3000000000000007</v>
      </c>
      <c r="J18" s="51">
        <v>8.3000000000000007</v>
      </c>
      <c r="K18" s="51">
        <v>8.1999999999999993</v>
      </c>
      <c r="L18" s="51">
        <v>6.3</v>
      </c>
      <c r="M18" s="52"/>
      <c r="N18" s="51">
        <v>5.3</v>
      </c>
      <c r="O18" s="52"/>
      <c r="P18" s="51">
        <v>6.2</v>
      </c>
      <c r="Q18" s="52"/>
      <c r="R18" s="53" t="s">
        <v>78</v>
      </c>
      <c r="S18" s="52"/>
      <c r="T18" s="52"/>
      <c r="U18" s="52"/>
      <c r="V18" s="52"/>
      <c r="W18" s="52"/>
      <c r="X18" s="51">
        <v>7.5</v>
      </c>
      <c r="Y18" s="51">
        <v>8.8000000000000007</v>
      </c>
      <c r="Z18" s="51">
        <v>5.7</v>
      </c>
      <c r="AA18" s="51">
        <v>4.5</v>
      </c>
      <c r="AB18" s="52"/>
      <c r="AC18" s="52"/>
      <c r="AD18" s="52"/>
      <c r="AE18" s="52"/>
      <c r="AF18" s="51">
        <v>9.1</v>
      </c>
      <c r="AG18" s="51">
        <v>9.1999999999999993</v>
      </c>
      <c r="AH18" s="53" t="s">
        <v>78</v>
      </c>
      <c r="AI18" s="53" t="s">
        <v>78</v>
      </c>
      <c r="AJ18" s="52"/>
      <c r="AK18" s="52"/>
      <c r="AL18" s="54">
        <v>25</v>
      </c>
      <c r="AM18" s="55">
        <v>20</v>
      </c>
      <c r="AN18" s="51">
        <v>6.2</v>
      </c>
      <c r="AO18" s="51">
        <v>5.6</v>
      </c>
      <c r="AP18" s="53" t="s">
        <v>78</v>
      </c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4">
        <v>2</v>
      </c>
      <c r="BD18" s="55">
        <v>3</v>
      </c>
      <c r="BE18" s="51">
        <v>7.4</v>
      </c>
      <c r="BF18" s="51">
        <v>6.9</v>
      </c>
      <c r="BG18" s="51">
        <v>4.3</v>
      </c>
      <c r="BH18" s="51">
        <v>4.7</v>
      </c>
      <c r="BI18" s="51">
        <v>6</v>
      </c>
      <c r="BJ18" s="51">
        <v>5.3</v>
      </c>
      <c r="BK18" s="51">
        <v>4.2</v>
      </c>
      <c r="BL18" s="51">
        <v>6.3</v>
      </c>
      <c r="BM18" s="51">
        <v>6.5</v>
      </c>
      <c r="BN18" s="53" t="s">
        <v>78</v>
      </c>
      <c r="BO18" s="53" t="s">
        <v>78</v>
      </c>
      <c r="BP18" s="51">
        <v>4.2</v>
      </c>
      <c r="BQ18" s="53" t="s">
        <v>78</v>
      </c>
      <c r="BR18" s="52"/>
      <c r="BS18" s="52"/>
      <c r="BT18" s="52"/>
      <c r="BU18" s="52"/>
      <c r="BV18" s="51">
        <v>5.9</v>
      </c>
      <c r="BW18" s="51">
        <v>6.9</v>
      </c>
      <c r="BX18" s="52"/>
      <c r="BY18" s="52"/>
      <c r="BZ18" s="52"/>
      <c r="CA18" s="52"/>
      <c r="CB18" s="52"/>
      <c r="CC18" s="52"/>
      <c r="CD18" s="52"/>
      <c r="CE18" s="52"/>
      <c r="CF18" s="52"/>
      <c r="CG18" s="53" t="s">
        <v>78</v>
      </c>
      <c r="CH18" s="51">
        <v>8</v>
      </c>
      <c r="CI18" s="54">
        <v>25</v>
      </c>
      <c r="CJ18" s="55">
        <v>34</v>
      </c>
      <c r="CK18" s="51">
        <v>4.9000000000000004</v>
      </c>
      <c r="CL18" s="51">
        <v>6.7</v>
      </c>
      <c r="CM18" s="53" t="s">
        <v>78</v>
      </c>
      <c r="CN18" s="52"/>
      <c r="CO18" s="53" t="s">
        <v>78</v>
      </c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4">
        <v>4</v>
      </c>
      <c r="DB18" s="55">
        <v>20</v>
      </c>
      <c r="DC18" s="52"/>
      <c r="DD18" s="52"/>
      <c r="DE18" s="52"/>
      <c r="DF18" s="54">
        <v>0</v>
      </c>
      <c r="DG18" s="55">
        <v>4</v>
      </c>
      <c r="DH18" s="54">
        <v>56</v>
      </c>
      <c r="DI18" s="55">
        <v>81</v>
      </c>
      <c r="DJ18" s="56">
        <v>137</v>
      </c>
      <c r="DK18" s="57">
        <v>56</v>
      </c>
      <c r="DL18" s="57">
        <v>6.42</v>
      </c>
      <c r="DM18" s="57">
        <v>2.48</v>
      </c>
      <c r="DN18" s="49" t="s">
        <v>150</v>
      </c>
      <c r="DO18" s="15">
        <f t="shared" si="0"/>
        <v>74</v>
      </c>
    </row>
    <row r="19" spans="2:119" ht="27.75" customHeight="1">
      <c r="B19" s="48">
        <v>171325887</v>
      </c>
      <c r="C19" s="49" t="s">
        <v>140</v>
      </c>
      <c r="D19" s="49" t="s">
        <v>135</v>
      </c>
      <c r="E19" s="49" t="s">
        <v>307</v>
      </c>
      <c r="F19" s="50">
        <v>34079</v>
      </c>
      <c r="G19" s="49" t="s">
        <v>5</v>
      </c>
      <c r="H19" s="49" t="s">
        <v>151</v>
      </c>
      <c r="I19" s="51">
        <v>8.1</v>
      </c>
      <c r="J19" s="51">
        <v>5.3</v>
      </c>
      <c r="K19" s="51">
        <v>8.5</v>
      </c>
      <c r="L19" s="51">
        <v>5.4</v>
      </c>
      <c r="M19" s="52"/>
      <c r="N19" s="51">
        <v>9.1999999999999993</v>
      </c>
      <c r="O19" s="52"/>
      <c r="P19" s="51">
        <v>5.4</v>
      </c>
      <c r="Q19" s="52"/>
      <c r="R19" s="51">
        <v>4.8</v>
      </c>
      <c r="S19" s="52"/>
      <c r="T19" s="51">
        <v>6.4</v>
      </c>
      <c r="U19" s="52"/>
      <c r="V19" s="51">
        <v>6.5</v>
      </c>
      <c r="W19" s="52"/>
      <c r="X19" s="51">
        <v>8.3000000000000007</v>
      </c>
      <c r="Y19" s="51">
        <v>6.1</v>
      </c>
      <c r="Z19" s="51">
        <v>6</v>
      </c>
      <c r="AA19" s="52"/>
      <c r="AB19" s="51">
        <v>7.4</v>
      </c>
      <c r="AC19" s="51">
        <v>6.8</v>
      </c>
      <c r="AD19" s="51">
        <v>8.1</v>
      </c>
      <c r="AE19" s="52"/>
      <c r="AF19" s="51">
        <v>9.8000000000000007</v>
      </c>
      <c r="AG19" s="51">
        <v>9.1999999999999993</v>
      </c>
      <c r="AH19" s="51">
        <v>6.8</v>
      </c>
      <c r="AI19" s="51">
        <v>5.7</v>
      </c>
      <c r="AJ19" s="51">
        <v>6.1</v>
      </c>
      <c r="AK19" s="51">
        <v>8.3000000000000007</v>
      </c>
      <c r="AL19" s="54">
        <v>45</v>
      </c>
      <c r="AM19" s="55">
        <v>0</v>
      </c>
      <c r="AN19" s="51">
        <v>7.3</v>
      </c>
      <c r="AO19" s="52"/>
      <c r="AP19" s="52"/>
      <c r="AQ19" s="51">
        <v>4.5</v>
      </c>
      <c r="AR19" s="52"/>
      <c r="AS19" s="52"/>
      <c r="AT19" s="52"/>
      <c r="AU19" s="52"/>
      <c r="AV19" s="51">
        <v>6.9</v>
      </c>
      <c r="AW19" s="52"/>
      <c r="AX19" s="52"/>
      <c r="AY19" s="52"/>
      <c r="AZ19" s="52"/>
      <c r="BA19" s="52"/>
      <c r="BB19" s="51">
        <v>6.2</v>
      </c>
      <c r="BC19" s="54">
        <v>4</v>
      </c>
      <c r="BD19" s="55">
        <v>1</v>
      </c>
      <c r="BE19" s="51">
        <v>7.2</v>
      </c>
      <c r="BF19" s="51">
        <v>8</v>
      </c>
      <c r="BG19" s="51">
        <v>6.9</v>
      </c>
      <c r="BH19" s="51">
        <v>7.7</v>
      </c>
      <c r="BI19" s="51">
        <v>6.6</v>
      </c>
      <c r="BJ19" s="51">
        <v>8.1</v>
      </c>
      <c r="BK19" s="51">
        <v>5.3</v>
      </c>
      <c r="BL19" s="51">
        <v>6.8</v>
      </c>
      <c r="BM19" s="51">
        <v>6.3</v>
      </c>
      <c r="BN19" s="51">
        <v>6.9</v>
      </c>
      <c r="BO19" s="51">
        <v>6</v>
      </c>
      <c r="BP19" s="51">
        <v>5.4</v>
      </c>
      <c r="BQ19" s="51">
        <v>6.2</v>
      </c>
      <c r="BR19" s="51">
        <v>6</v>
      </c>
      <c r="BS19" s="51">
        <v>6.8</v>
      </c>
      <c r="BT19" s="51">
        <v>5.9</v>
      </c>
      <c r="BU19" s="51">
        <v>7</v>
      </c>
      <c r="BV19" s="51">
        <v>7.2</v>
      </c>
      <c r="BW19" s="51">
        <v>6</v>
      </c>
      <c r="BX19" s="51">
        <v>4.5999999999999996</v>
      </c>
      <c r="BY19" s="51">
        <v>5.6</v>
      </c>
      <c r="BZ19" s="51">
        <v>7.1</v>
      </c>
      <c r="CA19" s="51">
        <v>4.7</v>
      </c>
      <c r="CB19" s="51">
        <v>5.9</v>
      </c>
      <c r="CC19" s="52"/>
      <c r="CD19" s="51">
        <v>7.3</v>
      </c>
      <c r="CE19" s="51">
        <v>5.5</v>
      </c>
      <c r="CF19" s="52"/>
      <c r="CG19" s="51">
        <v>8.6</v>
      </c>
      <c r="CH19" s="51">
        <v>6.5</v>
      </c>
      <c r="CI19" s="54">
        <v>59</v>
      </c>
      <c r="CJ19" s="55">
        <v>0</v>
      </c>
      <c r="CK19" s="51">
        <v>6.9</v>
      </c>
      <c r="CL19" s="51">
        <v>6.9</v>
      </c>
      <c r="CM19" s="58"/>
      <c r="CN19" s="51">
        <v>7.7</v>
      </c>
      <c r="CO19" s="51">
        <v>7.1</v>
      </c>
      <c r="CP19" s="51">
        <v>6.6</v>
      </c>
      <c r="CQ19" s="52"/>
      <c r="CR19" s="51">
        <v>7.6</v>
      </c>
      <c r="CS19" s="51">
        <v>6.7</v>
      </c>
      <c r="CT19" s="52"/>
      <c r="CU19" s="52"/>
      <c r="CV19" s="51">
        <v>6.6</v>
      </c>
      <c r="CW19" s="51">
        <v>5.0999999999999996</v>
      </c>
      <c r="CX19" s="51">
        <v>5.7</v>
      </c>
      <c r="CY19" s="51">
        <v>8.5</v>
      </c>
      <c r="CZ19" s="51">
        <v>9</v>
      </c>
      <c r="DA19" s="54">
        <v>27</v>
      </c>
      <c r="DB19" s="55">
        <v>0</v>
      </c>
      <c r="DC19" s="51">
        <v>8.6</v>
      </c>
      <c r="DD19" s="51">
        <v>7.3</v>
      </c>
      <c r="DE19" s="52"/>
      <c r="DF19" s="54">
        <v>4</v>
      </c>
      <c r="DG19" s="55">
        <v>0</v>
      </c>
      <c r="DH19" s="54">
        <v>139</v>
      </c>
      <c r="DI19" s="55">
        <v>1</v>
      </c>
      <c r="DJ19" s="56">
        <v>137</v>
      </c>
      <c r="DK19" s="57">
        <v>144</v>
      </c>
      <c r="DL19" s="57">
        <v>6.62</v>
      </c>
      <c r="DM19" s="57">
        <v>2.65</v>
      </c>
      <c r="DN19" s="49" t="s">
        <v>308</v>
      </c>
      <c r="DO19" s="15">
        <f t="shared" si="0"/>
        <v>0</v>
      </c>
    </row>
    <row r="20" spans="2:119" ht="27.75" customHeight="1">
      <c r="B20" s="48">
        <v>2220716633</v>
      </c>
      <c r="C20" s="49" t="s">
        <v>99</v>
      </c>
      <c r="D20" s="49" t="s">
        <v>310</v>
      </c>
      <c r="E20" s="49" t="s">
        <v>311</v>
      </c>
      <c r="F20" s="50">
        <v>35796</v>
      </c>
      <c r="G20" s="49" t="s">
        <v>5</v>
      </c>
      <c r="H20" s="49" t="s">
        <v>151</v>
      </c>
      <c r="I20" s="51">
        <v>7.7</v>
      </c>
      <c r="J20" s="51">
        <v>7.6</v>
      </c>
      <c r="K20" s="51">
        <v>4.3</v>
      </c>
      <c r="L20" s="51">
        <v>5</v>
      </c>
      <c r="M20" s="52"/>
      <c r="N20" s="51">
        <v>5.2</v>
      </c>
      <c r="O20" s="52"/>
      <c r="P20" s="58">
        <v>0</v>
      </c>
      <c r="Q20" s="52"/>
      <c r="R20" s="52"/>
      <c r="S20" s="52"/>
      <c r="T20" s="52"/>
      <c r="U20" s="52"/>
      <c r="V20" s="52"/>
      <c r="W20" s="52"/>
      <c r="X20" s="51">
        <v>6.4</v>
      </c>
      <c r="Y20" s="53" t="s">
        <v>78</v>
      </c>
      <c r="Z20" s="51">
        <v>5.7</v>
      </c>
      <c r="AA20" s="52"/>
      <c r="AB20" s="51">
        <v>6.3</v>
      </c>
      <c r="AC20" s="52"/>
      <c r="AD20" s="53" t="s">
        <v>78</v>
      </c>
      <c r="AE20" s="52"/>
      <c r="AF20" s="51">
        <v>8.5</v>
      </c>
      <c r="AG20" s="51">
        <v>9.1999999999999993</v>
      </c>
      <c r="AH20" s="51">
        <v>6.2</v>
      </c>
      <c r="AI20" s="51">
        <v>4.8</v>
      </c>
      <c r="AJ20" s="52"/>
      <c r="AK20" s="52"/>
      <c r="AL20" s="54">
        <v>25</v>
      </c>
      <c r="AM20" s="55">
        <v>20</v>
      </c>
      <c r="AN20" s="51">
        <v>7.3</v>
      </c>
      <c r="AO20" s="51">
        <v>7.1</v>
      </c>
      <c r="AP20" s="53" t="s">
        <v>78</v>
      </c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4">
        <v>2</v>
      </c>
      <c r="BD20" s="55">
        <v>3</v>
      </c>
      <c r="BE20" s="51">
        <v>7.5</v>
      </c>
      <c r="BF20" s="51">
        <v>4.8</v>
      </c>
      <c r="BG20" s="51">
        <v>4.0999999999999996</v>
      </c>
      <c r="BH20" s="51">
        <v>6.5</v>
      </c>
      <c r="BI20" s="51">
        <v>7.8</v>
      </c>
      <c r="BJ20" s="51">
        <v>5</v>
      </c>
      <c r="BK20" s="51">
        <v>5.0999999999999996</v>
      </c>
      <c r="BL20" s="51">
        <v>5.8</v>
      </c>
      <c r="BM20" s="51">
        <v>6.5</v>
      </c>
      <c r="BN20" s="53" t="s">
        <v>78</v>
      </c>
      <c r="BO20" s="52"/>
      <c r="BP20" s="52"/>
      <c r="BQ20" s="52"/>
      <c r="BR20" s="52"/>
      <c r="BS20" s="52"/>
      <c r="BT20" s="52"/>
      <c r="BU20" s="52"/>
      <c r="BV20" s="51">
        <v>4.8</v>
      </c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4">
        <v>20</v>
      </c>
      <c r="CJ20" s="55">
        <v>39</v>
      </c>
      <c r="CK20" s="51">
        <v>5.5</v>
      </c>
      <c r="CL20" s="51">
        <v>5.9</v>
      </c>
      <c r="CM20" s="53" t="s">
        <v>78</v>
      </c>
      <c r="CN20" s="52"/>
      <c r="CO20" s="53" t="s">
        <v>78</v>
      </c>
      <c r="CP20" s="52"/>
      <c r="CQ20" s="52"/>
      <c r="CR20" s="52"/>
      <c r="CS20" s="53" t="s">
        <v>78</v>
      </c>
      <c r="CT20" s="52"/>
      <c r="CU20" s="52"/>
      <c r="CV20" s="52"/>
      <c r="CW20" s="52"/>
      <c r="CX20" s="52"/>
      <c r="CY20" s="52"/>
      <c r="CZ20" s="52"/>
      <c r="DA20" s="54">
        <v>4</v>
      </c>
      <c r="DB20" s="55">
        <v>20</v>
      </c>
      <c r="DC20" s="52"/>
      <c r="DD20" s="52"/>
      <c r="DE20" s="52"/>
      <c r="DF20" s="54">
        <v>0</v>
      </c>
      <c r="DG20" s="55">
        <v>4</v>
      </c>
      <c r="DH20" s="54">
        <v>51</v>
      </c>
      <c r="DI20" s="55">
        <v>86</v>
      </c>
      <c r="DJ20" s="56">
        <v>137</v>
      </c>
      <c r="DK20" s="57">
        <v>56</v>
      </c>
      <c r="DL20" s="57">
        <v>5.54</v>
      </c>
      <c r="DM20" s="57">
        <v>2.02</v>
      </c>
      <c r="DN20" s="49" t="s">
        <v>150</v>
      </c>
      <c r="DO20" s="15">
        <f t="shared" si="0"/>
        <v>79</v>
      </c>
    </row>
    <row r="21" spans="2:119" ht="27.75" customHeight="1">
      <c r="B21" s="48">
        <v>2221724242</v>
      </c>
      <c r="C21" s="49" t="s">
        <v>3</v>
      </c>
      <c r="D21" s="49" t="s">
        <v>312</v>
      </c>
      <c r="E21" s="49" t="s">
        <v>233</v>
      </c>
      <c r="F21" s="50">
        <v>34845</v>
      </c>
      <c r="G21" s="49" t="s">
        <v>95</v>
      </c>
      <c r="H21" s="49" t="s">
        <v>151</v>
      </c>
      <c r="I21" s="51">
        <v>7.3</v>
      </c>
      <c r="J21" s="51">
        <v>7</v>
      </c>
      <c r="K21" s="51">
        <v>5.9</v>
      </c>
      <c r="L21" s="58">
        <v>0</v>
      </c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1">
        <v>6.4</v>
      </c>
      <c r="Y21" s="51">
        <v>7.3</v>
      </c>
      <c r="Z21" s="51">
        <v>5.9</v>
      </c>
      <c r="AA21" s="51">
        <v>7.5</v>
      </c>
      <c r="AB21" s="52"/>
      <c r="AC21" s="52"/>
      <c r="AD21" s="51">
        <v>6.5</v>
      </c>
      <c r="AE21" s="51">
        <v>6.8</v>
      </c>
      <c r="AF21" s="51">
        <v>7.8</v>
      </c>
      <c r="AG21" s="51">
        <v>6</v>
      </c>
      <c r="AH21" s="52"/>
      <c r="AI21" s="53" t="s">
        <v>78</v>
      </c>
      <c r="AJ21" s="52"/>
      <c r="AK21" s="52"/>
      <c r="AL21" s="54">
        <v>23</v>
      </c>
      <c r="AM21" s="55">
        <v>22</v>
      </c>
      <c r="AN21" s="51">
        <v>6.3</v>
      </c>
      <c r="AO21" s="51">
        <v>5.3</v>
      </c>
      <c r="AP21" s="53" t="s">
        <v>78</v>
      </c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4">
        <v>2</v>
      </c>
      <c r="BD21" s="55">
        <v>3</v>
      </c>
      <c r="BE21" s="51">
        <v>7.6</v>
      </c>
      <c r="BF21" s="51">
        <v>5.5</v>
      </c>
      <c r="BG21" s="51">
        <v>4.2</v>
      </c>
      <c r="BH21" s="51">
        <v>6.6</v>
      </c>
      <c r="BI21" s="51">
        <v>7.4</v>
      </c>
      <c r="BJ21" s="51">
        <v>6.3</v>
      </c>
      <c r="BK21" s="51">
        <v>6.4</v>
      </c>
      <c r="BL21" s="51">
        <v>6.3</v>
      </c>
      <c r="BM21" s="51">
        <v>7.2</v>
      </c>
      <c r="BN21" s="52"/>
      <c r="BO21" s="53" t="s">
        <v>78</v>
      </c>
      <c r="BP21" s="53" t="s">
        <v>78</v>
      </c>
      <c r="BQ21" s="52"/>
      <c r="BR21" s="52"/>
      <c r="BS21" s="52"/>
      <c r="BT21" s="52"/>
      <c r="BU21" s="52"/>
      <c r="BV21" s="51">
        <v>5.4</v>
      </c>
      <c r="BW21" s="51">
        <v>6</v>
      </c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3" t="s">
        <v>78</v>
      </c>
      <c r="CI21" s="54">
        <v>22</v>
      </c>
      <c r="CJ21" s="55">
        <v>37</v>
      </c>
      <c r="CK21" s="51">
        <v>5.0999999999999996</v>
      </c>
      <c r="CL21" s="51">
        <v>5.9</v>
      </c>
      <c r="CM21" s="52"/>
      <c r="CN21" s="53" t="s">
        <v>78</v>
      </c>
      <c r="CO21" s="53" t="s">
        <v>78</v>
      </c>
      <c r="CP21" s="52"/>
      <c r="CQ21" s="52"/>
      <c r="CR21" s="52"/>
      <c r="CS21" s="53" t="s">
        <v>78</v>
      </c>
      <c r="CT21" s="52"/>
      <c r="CU21" s="52"/>
      <c r="CV21" s="52"/>
      <c r="CW21" s="52"/>
      <c r="CX21" s="52"/>
      <c r="CY21" s="52"/>
      <c r="CZ21" s="52"/>
      <c r="DA21" s="54">
        <v>4</v>
      </c>
      <c r="DB21" s="55">
        <v>20</v>
      </c>
      <c r="DC21" s="52"/>
      <c r="DD21" s="52"/>
      <c r="DE21" s="52"/>
      <c r="DF21" s="54">
        <v>0</v>
      </c>
      <c r="DG21" s="55">
        <v>4</v>
      </c>
      <c r="DH21" s="54">
        <v>51</v>
      </c>
      <c r="DI21" s="55">
        <v>86</v>
      </c>
      <c r="DJ21" s="56">
        <v>137</v>
      </c>
      <c r="DK21" s="57">
        <v>53</v>
      </c>
      <c r="DL21" s="57">
        <v>6.32</v>
      </c>
      <c r="DM21" s="57">
        <v>2.36</v>
      </c>
      <c r="DN21" s="49" t="s">
        <v>150</v>
      </c>
      <c r="DO21" s="15">
        <f t="shared" si="0"/>
        <v>79</v>
      </c>
    </row>
    <row r="22" spans="2:119" ht="27.75" customHeight="1">
      <c r="B22" s="48">
        <v>2220265356</v>
      </c>
      <c r="C22" s="49" t="s">
        <v>8</v>
      </c>
      <c r="D22" s="49" t="s">
        <v>100</v>
      </c>
      <c r="E22" s="49" t="s">
        <v>128</v>
      </c>
      <c r="F22" s="50">
        <v>36011</v>
      </c>
      <c r="G22" s="49" t="s">
        <v>5</v>
      </c>
      <c r="H22" s="49" t="s">
        <v>151</v>
      </c>
      <c r="I22" s="51">
        <v>6.4</v>
      </c>
      <c r="J22" s="51">
        <v>7.5</v>
      </c>
      <c r="K22" s="51">
        <v>8.5</v>
      </c>
      <c r="L22" s="51">
        <v>8.8000000000000007</v>
      </c>
      <c r="M22" s="52"/>
      <c r="N22" s="51">
        <v>5.2</v>
      </c>
      <c r="O22" s="52"/>
      <c r="P22" s="51">
        <v>5</v>
      </c>
      <c r="Q22" s="52"/>
      <c r="R22" s="53" t="s">
        <v>78</v>
      </c>
      <c r="S22" s="52"/>
      <c r="T22" s="52"/>
      <c r="U22" s="52"/>
      <c r="V22" s="52"/>
      <c r="W22" s="52"/>
      <c r="X22" s="51">
        <v>7.3</v>
      </c>
      <c r="Y22" s="58">
        <v>0</v>
      </c>
      <c r="Z22" s="51">
        <v>5</v>
      </c>
      <c r="AA22" s="52"/>
      <c r="AB22" s="51">
        <v>7.7</v>
      </c>
      <c r="AC22" s="52"/>
      <c r="AD22" s="53" t="s">
        <v>78</v>
      </c>
      <c r="AE22" s="52"/>
      <c r="AF22" s="51">
        <v>9.5</v>
      </c>
      <c r="AG22" s="51">
        <v>9.3000000000000007</v>
      </c>
      <c r="AH22" s="52"/>
      <c r="AI22" s="53" t="s">
        <v>78</v>
      </c>
      <c r="AJ22" s="52"/>
      <c r="AK22" s="58">
        <v>0</v>
      </c>
      <c r="AL22" s="54">
        <v>22</v>
      </c>
      <c r="AM22" s="55">
        <v>23</v>
      </c>
      <c r="AN22" s="51">
        <v>6</v>
      </c>
      <c r="AO22" s="51">
        <v>6.8</v>
      </c>
      <c r="AP22" s="53" t="s">
        <v>78</v>
      </c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4">
        <v>2</v>
      </c>
      <c r="BD22" s="55">
        <v>3</v>
      </c>
      <c r="BE22" s="51">
        <v>7.1</v>
      </c>
      <c r="BF22" s="51">
        <v>6.3</v>
      </c>
      <c r="BG22" s="58">
        <v>0</v>
      </c>
      <c r="BH22" s="51">
        <v>5</v>
      </c>
      <c r="BI22" s="58">
        <v>0</v>
      </c>
      <c r="BJ22" s="51">
        <v>7</v>
      </c>
      <c r="BK22" s="52"/>
      <c r="BL22" s="51">
        <v>6.9</v>
      </c>
      <c r="BM22" s="52"/>
      <c r="BN22" s="52"/>
      <c r="BO22" s="52"/>
      <c r="BP22" s="52"/>
      <c r="BQ22" s="52"/>
      <c r="BR22" s="52"/>
      <c r="BS22" s="52"/>
      <c r="BT22" s="52"/>
      <c r="BU22" s="52"/>
      <c r="BV22" s="51">
        <v>5.4</v>
      </c>
      <c r="BW22" s="51">
        <v>8.8000000000000007</v>
      </c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4">
        <v>14</v>
      </c>
      <c r="CJ22" s="55">
        <v>45</v>
      </c>
      <c r="CK22" s="51">
        <v>4.8</v>
      </c>
      <c r="CL22" s="51">
        <v>7.2</v>
      </c>
      <c r="CM22" s="52"/>
      <c r="CN22" s="53" t="s">
        <v>78</v>
      </c>
      <c r="CO22" s="52"/>
      <c r="CP22" s="53" t="s">
        <v>78</v>
      </c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4">
        <v>4</v>
      </c>
      <c r="DB22" s="55">
        <v>20</v>
      </c>
      <c r="DC22" s="52"/>
      <c r="DD22" s="52"/>
      <c r="DE22" s="52"/>
      <c r="DF22" s="54">
        <v>0</v>
      </c>
      <c r="DG22" s="55">
        <v>4</v>
      </c>
      <c r="DH22" s="54">
        <v>42</v>
      </c>
      <c r="DI22" s="55">
        <v>95</v>
      </c>
      <c r="DJ22" s="56">
        <v>137</v>
      </c>
      <c r="DK22" s="57">
        <v>51</v>
      </c>
      <c r="DL22" s="57">
        <v>5.65</v>
      </c>
      <c r="DM22" s="57">
        <v>2.21</v>
      </c>
      <c r="DN22" s="49" t="s">
        <v>313</v>
      </c>
      <c r="DO22" s="15">
        <f t="shared" si="0"/>
        <v>88</v>
      </c>
    </row>
    <row r="23" spans="2:119" ht="27.75" customHeight="1">
      <c r="B23" s="48">
        <v>2220323975</v>
      </c>
      <c r="C23" s="49" t="s">
        <v>1</v>
      </c>
      <c r="D23" s="49" t="s">
        <v>100</v>
      </c>
      <c r="E23" s="49" t="s">
        <v>128</v>
      </c>
      <c r="F23" s="50">
        <v>35977</v>
      </c>
      <c r="G23" s="49" t="s">
        <v>5</v>
      </c>
      <c r="H23" s="49" t="s">
        <v>151</v>
      </c>
      <c r="I23" s="51">
        <v>8.4</v>
      </c>
      <c r="J23" s="51">
        <v>8</v>
      </c>
      <c r="K23" s="51">
        <v>8.1999999999999993</v>
      </c>
      <c r="L23" s="51">
        <v>7.9</v>
      </c>
      <c r="M23" s="52"/>
      <c r="N23" s="51">
        <v>7.4</v>
      </c>
      <c r="O23" s="52"/>
      <c r="P23" s="51">
        <v>4.0999999999999996</v>
      </c>
      <c r="Q23" s="52"/>
      <c r="R23" s="53" t="s">
        <v>78</v>
      </c>
      <c r="S23" s="52"/>
      <c r="T23" s="52"/>
      <c r="U23" s="52"/>
      <c r="V23" s="52"/>
      <c r="W23" s="52"/>
      <c r="X23" s="51">
        <v>6.4</v>
      </c>
      <c r="Y23" s="51">
        <v>6.4</v>
      </c>
      <c r="Z23" s="51">
        <v>7.1</v>
      </c>
      <c r="AA23" s="53" t="s">
        <v>78</v>
      </c>
      <c r="AB23" s="52"/>
      <c r="AC23" s="52"/>
      <c r="AD23" s="52"/>
      <c r="AE23" s="52"/>
      <c r="AF23" s="51">
        <v>9.3000000000000007</v>
      </c>
      <c r="AG23" s="51">
        <v>8.4</v>
      </c>
      <c r="AH23" s="52"/>
      <c r="AI23" s="53" t="s">
        <v>78</v>
      </c>
      <c r="AJ23" s="52"/>
      <c r="AK23" s="51">
        <v>8.1</v>
      </c>
      <c r="AL23" s="54">
        <v>25</v>
      </c>
      <c r="AM23" s="55">
        <v>20</v>
      </c>
      <c r="AN23" s="51">
        <v>6.1</v>
      </c>
      <c r="AO23" s="51">
        <v>5.4</v>
      </c>
      <c r="AP23" s="52"/>
      <c r="AQ23" s="52"/>
      <c r="AR23" s="52"/>
      <c r="AS23" s="52"/>
      <c r="AT23" s="53" t="s">
        <v>78</v>
      </c>
      <c r="AU23" s="52"/>
      <c r="AV23" s="52"/>
      <c r="AW23" s="52"/>
      <c r="AX23" s="52"/>
      <c r="AY23" s="52"/>
      <c r="AZ23" s="52"/>
      <c r="BA23" s="52"/>
      <c r="BB23" s="52"/>
      <c r="BC23" s="54">
        <v>2</v>
      </c>
      <c r="BD23" s="55">
        <v>3</v>
      </c>
      <c r="BE23" s="51">
        <v>7.7</v>
      </c>
      <c r="BF23" s="51">
        <v>6.4</v>
      </c>
      <c r="BG23" s="51">
        <v>4</v>
      </c>
      <c r="BH23" s="51">
        <v>5.4</v>
      </c>
      <c r="BI23" s="51">
        <v>7</v>
      </c>
      <c r="BJ23" s="51">
        <v>7.3</v>
      </c>
      <c r="BK23" s="51">
        <v>5.7</v>
      </c>
      <c r="BL23" s="51">
        <v>5.5</v>
      </c>
      <c r="BM23" s="51">
        <v>8.1999999999999993</v>
      </c>
      <c r="BN23" s="53" t="s">
        <v>78</v>
      </c>
      <c r="BO23" s="53" t="s">
        <v>78</v>
      </c>
      <c r="BP23" s="53" t="s">
        <v>78</v>
      </c>
      <c r="BQ23" s="53" t="s">
        <v>78</v>
      </c>
      <c r="BR23" s="52"/>
      <c r="BS23" s="52"/>
      <c r="BT23" s="52"/>
      <c r="BU23" s="52"/>
      <c r="BV23" s="51">
        <v>6.7</v>
      </c>
      <c r="BW23" s="51">
        <v>6.4</v>
      </c>
      <c r="BX23" s="52"/>
      <c r="BY23" s="52"/>
      <c r="BZ23" s="52"/>
      <c r="CA23" s="52"/>
      <c r="CB23" s="53" t="s">
        <v>78</v>
      </c>
      <c r="CC23" s="52"/>
      <c r="CD23" s="52"/>
      <c r="CE23" s="52"/>
      <c r="CF23" s="52"/>
      <c r="CG23" s="52"/>
      <c r="CH23" s="53" t="s">
        <v>78</v>
      </c>
      <c r="CI23" s="54">
        <v>22</v>
      </c>
      <c r="CJ23" s="55">
        <v>37</v>
      </c>
      <c r="CK23" s="51">
        <v>4.5999999999999996</v>
      </c>
      <c r="CL23" s="51">
        <v>6.9</v>
      </c>
      <c r="CM23" s="53" t="s">
        <v>78</v>
      </c>
      <c r="CN23" s="52"/>
      <c r="CO23" s="53" t="s">
        <v>78</v>
      </c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4">
        <v>4</v>
      </c>
      <c r="DB23" s="55">
        <v>20</v>
      </c>
      <c r="DC23" s="52"/>
      <c r="DD23" s="52"/>
      <c r="DE23" s="52"/>
      <c r="DF23" s="54">
        <v>0</v>
      </c>
      <c r="DG23" s="55">
        <v>4</v>
      </c>
      <c r="DH23" s="54">
        <v>53</v>
      </c>
      <c r="DI23" s="55">
        <v>84</v>
      </c>
      <c r="DJ23" s="56">
        <v>137</v>
      </c>
      <c r="DK23" s="57">
        <v>53</v>
      </c>
      <c r="DL23" s="57">
        <v>6.77</v>
      </c>
      <c r="DM23" s="57">
        <v>2.69</v>
      </c>
      <c r="DN23" s="49" t="s">
        <v>150</v>
      </c>
      <c r="DO23" s="15">
        <f t="shared" si="0"/>
        <v>77</v>
      </c>
    </row>
    <row r="24" spans="2:119" ht="27.75" customHeight="1">
      <c r="B24" s="48">
        <v>2220326369</v>
      </c>
      <c r="C24" s="49" t="s">
        <v>3</v>
      </c>
      <c r="D24" s="49" t="s">
        <v>10</v>
      </c>
      <c r="E24" s="49" t="s">
        <v>128</v>
      </c>
      <c r="F24" s="50">
        <v>36142</v>
      </c>
      <c r="G24" s="49" t="s">
        <v>5</v>
      </c>
      <c r="H24" s="49" t="s">
        <v>151</v>
      </c>
      <c r="I24" s="51">
        <v>6.2</v>
      </c>
      <c r="J24" s="51">
        <v>8.6999999999999993</v>
      </c>
      <c r="K24" s="51">
        <v>8.1999999999999993</v>
      </c>
      <c r="L24" s="51">
        <v>5.8</v>
      </c>
      <c r="M24" s="52"/>
      <c r="N24" s="58">
        <v>0</v>
      </c>
      <c r="O24" s="52"/>
      <c r="P24" s="52"/>
      <c r="Q24" s="52"/>
      <c r="R24" s="52"/>
      <c r="S24" s="52"/>
      <c r="T24" s="52"/>
      <c r="U24" s="52"/>
      <c r="V24" s="52"/>
      <c r="W24" s="52"/>
      <c r="X24" s="51">
        <v>7.2</v>
      </c>
      <c r="Y24" s="51">
        <v>6</v>
      </c>
      <c r="Z24" s="51">
        <v>5.3</v>
      </c>
      <c r="AA24" s="52"/>
      <c r="AB24" s="53" t="s">
        <v>78</v>
      </c>
      <c r="AC24" s="52"/>
      <c r="AD24" s="53" t="s">
        <v>78</v>
      </c>
      <c r="AE24" s="53" t="s">
        <v>78</v>
      </c>
      <c r="AF24" s="51">
        <v>9.5</v>
      </c>
      <c r="AG24" s="51">
        <v>9.8000000000000007</v>
      </c>
      <c r="AH24" s="53" t="s">
        <v>78</v>
      </c>
      <c r="AI24" s="51">
        <v>4.5</v>
      </c>
      <c r="AJ24" s="53" t="s">
        <v>78</v>
      </c>
      <c r="AK24" s="51">
        <v>4</v>
      </c>
      <c r="AL24" s="54">
        <v>23</v>
      </c>
      <c r="AM24" s="55">
        <v>22</v>
      </c>
      <c r="AN24" s="51">
        <v>7.5</v>
      </c>
      <c r="AO24" s="51">
        <v>8.6999999999999993</v>
      </c>
      <c r="AP24" s="52"/>
      <c r="AQ24" s="52"/>
      <c r="AR24" s="53" t="s">
        <v>78</v>
      </c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4">
        <v>2</v>
      </c>
      <c r="BD24" s="55">
        <v>3</v>
      </c>
      <c r="BE24" s="51">
        <v>7.5</v>
      </c>
      <c r="BF24" s="51">
        <v>7.5</v>
      </c>
      <c r="BG24" s="51">
        <v>4.4000000000000004</v>
      </c>
      <c r="BH24" s="51">
        <v>8.6</v>
      </c>
      <c r="BI24" s="51">
        <v>6.7</v>
      </c>
      <c r="BJ24" s="51">
        <v>7.6</v>
      </c>
      <c r="BK24" s="51">
        <v>5.5</v>
      </c>
      <c r="BL24" s="58">
        <v>0</v>
      </c>
      <c r="BM24" s="51">
        <v>7</v>
      </c>
      <c r="BN24" s="52"/>
      <c r="BO24" s="52"/>
      <c r="BP24" s="52"/>
      <c r="BQ24" s="51">
        <v>6.9</v>
      </c>
      <c r="BR24" s="52"/>
      <c r="BS24" s="52"/>
      <c r="BT24" s="52"/>
      <c r="BU24" s="52"/>
      <c r="BV24" s="51">
        <v>7.3</v>
      </c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1">
        <v>8</v>
      </c>
      <c r="CI24" s="54">
        <v>21</v>
      </c>
      <c r="CJ24" s="55">
        <v>38</v>
      </c>
      <c r="CK24" s="51">
        <v>6.6</v>
      </c>
      <c r="CL24" s="51">
        <v>6</v>
      </c>
      <c r="CM24" s="52"/>
      <c r="CN24" s="52"/>
      <c r="CO24" s="52"/>
      <c r="CP24" s="52"/>
      <c r="CQ24" s="52"/>
      <c r="CR24" s="52"/>
      <c r="CS24" s="53" t="s">
        <v>78</v>
      </c>
      <c r="CT24" s="52"/>
      <c r="CU24" s="52"/>
      <c r="CV24" s="52"/>
      <c r="CW24" s="52"/>
      <c r="CX24" s="52"/>
      <c r="CY24" s="52"/>
      <c r="CZ24" s="52"/>
      <c r="DA24" s="54">
        <v>4</v>
      </c>
      <c r="DB24" s="55">
        <v>20</v>
      </c>
      <c r="DC24" s="52"/>
      <c r="DD24" s="52"/>
      <c r="DE24" s="52"/>
      <c r="DF24" s="54">
        <v>0</v>
      </c>
      <c r="DG24" s="55">
        <v>4</v>
      </c>
      <c r="DH24" s="54">
        <v>50</v>
      </c>
      <c r="DI24" s="55">
        <v>87</v>
      </c>
      <c r="DJ24" s="56">
        <v>137</v>
      </c>
      <c r="DK24" s="57">
        <v>54</v>
      </c>
      <c r="DL24" s="57">
        <v>6.32</v>
      </c>
      <c r="DM24" s="57">
        <v>2.4700000000000002</v>
      </c>
      <c r="DN24" s="49" t="s">
        <v>150</v>
      </c>
      <c r="DO24" s="15">
        <f t="shared" si="0"/>
        <v>80</v>
      </c>
    </row>
    <row r="25" spans="2:119" ht="27.75" customHeight="1">
      <c r="B25" s="48">
        <v>2220329176</v>
      </c>
      <c r="C25" s="49" t="s">
        <v>3</v>
      </c>
      <c r="D25" s="49" t="s">
        <v>123</v>
      </c>
      <c r="E25" s="49" t="s">
        <v>128</v>
      </c>
      <c r="F25" s="50">
        <v>36137</v>
      </c>
      <c r="G25" s="49" t="s">
        <v>5</v>
      </c>
      <c r="H25" s="49" t="s">
        <v>151</v>
      </c>
      <c r="I25" s="51">
        <v>7.2</v>
      </c>
      <c r="J25" s="51">
        <v>7.6</v>
      </c>
      <c r="K25" s="51">
        <v>7.4</v>
      </c>
      <c r="L25" s="51">
        <v>9.1</v>
      </c>
      <c r="M25" s="52"/>
      <c r="N25" s="51">
        <v>8</v>
      </c>
      <c r="O25" s="52"/>
      <c r="P25" s="51">
        <v>7.4</v>
      </c>
      <c r="Q25" s="52"/>
      <c r="R25" s="53" t="s">
        <v>78</v>
      </c>
      <c r="S25" s="52"/>
      <c r="T25" s="52"/>
      <c r="U25" s="52"/>
      <c r="V25" s="52"/>
      <c r="W25" s="52"/>
      <c r="X25" s="51">
        <v>6</v>
      </c>
      <c r="Y25" s="51">
        <v>7.2</v>
      </c>
      <c r="Z25" s="51">
        <v>6.2</v>
      </c>
      <c r="AA25" s="52"/>
      <c r="AB25" s="53" t="s">
        <v>78</v>
      </c>
      <c r="AC25" s="52"/>
      <c r="AD25" s="53" t="s">
        <v>78</v>
      </c>
      <c r="AE25" s="52"/>
      <c r="AF25" s="51">
        <v>8</v>
      </c>
      <c r="AG25" s="51">
        <v>8.6</v>
      </c>
      <c r="AH25" s="52"/>
      <c r="AI25" s="51">
        <v>6.8</v>
      </c>
      <c r="AJ25" s="53" t="s">
        <v>78</v>
      </c>
      <c r="AK25" s="53" t="s">
        <v>78</v>
      </c>
      <c r="AL25" s="54">
        <v>25</v>
      </c>
      <c r="AM25" s="55">
        <v>20</v>
      </c>
      <c r="AN25" s="51">
        <v>7.3</v>
      </c>
      <c r="AO25" s="51">
        <v>6.2</v>
      </c>
      <c r="AP25" s="52"/>
      <c r="AQ25" s="52"/>
      <c r="AR25" s="52"/>
      <c r="AS25" s="52"/>
      <c r="AT25" s="53" t="s">
        <v>78</v>
      </c>
      <c r="AU25" s="52"/>
      <c r="AV25" s="52"/>
      <c r="AW25" s="52"/>
      <c r="AX25" s="52"/>
      <c r="AY25" s="52"/>
      <c r="AZ25" s="52"/>
      <c r="BA25" s="52"/>
      <c r="BB25" s="52"/>
      <c r="BC25" s="54">
        <v>2</v>
      </c>
      <c r="BD25" s="55">
        <v>3</v>
      </c>
      <c r="BE25" s="51">
        <v>8</v>
      </c>
      <c r="BF25" s="51">
        <v>6.6</v>
      </c>
      <c r="BG25" s="51">
        <v>5.3</v>
      </c>
      <c r="BH25" s="51">
        <v>7.3</v>
      </c>
      <c r="BI25" s="51">
        <v>7.9</v>
      </c>
      <c r="BJ25" s="51">
        <v>5.8</v>
      </c>
      <c r="BK25" s="51">
        <v>4.7</v>
      </c>
      <c r="BL25" s="51">
        <v>6.6</v>
      </c>
      <c r="BM25" s="51">
        <v>6.5</v>
      </c>
      <c r="BN25" s="52"/>
      <c r="BO25" s="52"/>
      <c r="BP25" s="51">
        <v>5.2</v>
      </c>
      <c r="BQ25" s="58">
        <v>0</v>
      </c>
      <c r="BR25" s="52"/>
      <c r="BS25" s="52"/>
      <c r="BT25" s="52"/>
      <c r="BU25" s="52"/>
      <c r="BV25" s="51">
        <v>6.1</v>
      </c>
      <c r="BW25" s="51">
        <v>7.2</v>
      </c>
      <c r="BX25" s="52"/>
      <c r="BY25" s="52"/>
      <c r="BZ25" s="52"/>
      <c r="CA25" s="52"/>
      <c r="CB25" s="52"/>
      <c r="CC25" s="52"/>
      <c r="CD25" s="52"/>
      <c r="CE25" s="52"/>
      <c r="CF25" s="52"/>
      <c r="CG25" s="53" t="s">
        <v>78</v>
      </c>
      <c r="CH25" s="53" t="s">
        <v>78</v>
      </c>
      <c r="CI25" s="54">
        <v>24</v>
      </c>
      <c r="CJ25" s="55">
        <v>35</v>
      </c>
      <c r="CK25" s="58">
        <v>0</v>
      </c>
      <c r="CL25" s="51">
        <v>5.9</v>
      </c>
      <c r="CM25" s="52"/>
      <c r="CN25" s="52"/>
      <c r="CO25" s="53" t="s">
        <v>78</v>
      </c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4">
        <v>2</v>
      </c>
      <c r="DB25" s="55">
        <v>22</v>
      </c>
      <c r="DC25" s="52"/>
      <c r="DD25" s="52"/>
      <c r="DE25" s="52"/>
      <c r="DF25" s="54">
        <v>0</v>
      </c>
      <c r="DG25" s="55">
        <v>4</v>
      </c>
      <c r="DH25" s="54">
        <v>53</v>
      </c>
      <c r="DI25" s="55">
        <v>84</v>
      </c>
      <c r="DJ25" s="56">
        <v>137</v>
      </c>
      <c r="DK25" s="57">
        <v>57</v>
      </c>
      <c r="DL25" s="57">
        <v>6.58</v>
      </c>
      <c r="DM25" s="57">
        <v>2.5499999999999998</v>
      </c>
      <c r="DN25" s="49" t="s">
        <v>150</v>
      </c>
      <c r="DO25" s="15">
        <f t="shared" si="0"/>
        <v>77</v>
      </c>
    </row>
    <row r="26" spans="2:119" ht="27.75" customHeight="1">
      <c r="B26" s="48">
        <v>2221326371</v>
      </c>
      <c r="C26" s="49" t="s">
        <v>3</v>
      </c>
      <c r="D26" s="49" t="s">
        <v>231</v>
      </c>
      <c r="E26" s="49" t="s">
        <v>314</v>
      </c>
      <c r="F26" s="50">
        <v>35860</v>
      </c>
      <c r="G26" s="49" t="s">
        <v>95</v>
      </c>
      <c r="H26" s="49" t="s">
        <v>151</v>
      </c>
      <c r="I26" s="51">
        <v>6.9</v>
      </c>
      <c r="J26" s="51">
        <v>7.8</v>
      </c>
      <c r="K26" s="58">
        <v>0</v>
      </c>
      <c r="L26" s="51">
        <v>5.0999999999999996</v>
      </c>
      <c r="M26" s="52"/>
      <c r="N26" s="58">
        <v>0</v>
      </c>
      <c r="O26" s="52"/>
      <c r="P26" s="52"/>
      <c r="Q26" s="52"/>
      <c r="R26" s="52"/>
      <c r="S26" s="52"/>
      <c r="T26" s="52"/>
      <c r="U26" s="52"/>
      <c r="V26" s="52"/>
      <c r="W26" s="52"/>
      <c r="X26" s="51">
        <v>5.6</v>
      </c>
      <c r="Y26" s="52"/>
      <c r="Z26" s="58">
        <v>0</v>
      </c>
      <c r="AA26" s="52"/>
      <c r="AB26" s="52"/>
      <c r="AC26" s="52"/>
      <c r="AD26" s="52"/>
      <c r="AE26" s="52"/>
      <c r="AF26" s="51">
        <v>8.5</v>
      </c>
      <c r="AG26" s="51">
        <v>8.8000000000000007</v>
      </c>
      <c r="AH26" s="52"/>
      <c r="AI26" s="58">
        <v>0</v>
      </c>
      <c r="AJ26" s="52"/>
      <c r="AK26" s="52"/>
      <c r="AL26" s="54">
        <v>11</v>
      </c>
      <c r="AM26" s="55">
        <v>34</v>
      </c>
      <c r="AN26" s="51">
        <v>8.4</v>
      </c>
      <c r="AO26" s="58">
        <v>0</v>
      </c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4">
        <v>1</v>
      </c>
      <c r="BD26" s="55">
        <v>4</v>
      </c>
      <c r="BE26" s="51">
        <v>7.4</v>
      </c>
      <c r="BF26" s="51">
        <v>5.6</v>
      </c>
      <c r="BG26" s="51">
        <v>6</v>
      </c>
      <c r="BH26" s="51">
        <v>6.5</v>
      </c>
      <c r="BI26" s="51">
        <v>6.7</v>
      </c>
      <c r="BJ26" s="52"/>
      <c r="BK26" s="52"/>
      <c r="BL26" s="58">
        <v>0</v>
      </c>
      <c r="BM26" s="58">
        <v>0</v>
      </c>
      <c r="BN26" s="52"/>
      <c r="BO26" s="52"/>
      <c r="BP26" s="52"/>
      <c r="BQ26" s="52"/>
      <c r="BR26" s="52"/>
      <c r="BS26" s="52"/>
      <c r="BT26" s="52"/>
      <c r="BU26" s="52"/>
      <c r="BV26" s="51">
        <v>6.1</v>
      </c>
      <c r="BW26" s="58">
        <v>0</v>
      </c>
      <c r="BX26" s="52"/>
      <c r="BY26" s="52"/>
      <c r="BZ26" s="52"/>
      <c r="CA26" s="58">
        <v>0</v>
      </c>
      <c r="CB26" s="52"/>
      <c r="CC26" s="52"/>
      <c r="CD26" s="52"/>
      <c r="CE26" s="52"/>
      <c r="CF26" s="52"/>
      <c r="CG26" s="52"/>
      <c r="CH26" s="52"/>
      <c r="CI26" s="54">
        <v>12</v>
      </c>
      <c r="CJ26" s="55">
        <v>47</v>
      </c>
      <c r="CK26" s="58">
        <v>0</v>
      </c>
      <c r="CL26" s="51">
        <v>6.5</v>
      </c>
      <c r="CM26" s="52"/>
      <c r="CN26" s="52"/>
      <c r="CO26" s="58">
        <v>0</v>
      </c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4">
        <v>2</v>
      </c>
      <c r="DB26" s="55">
        <v>22</v>
      </c>
      <c r="DC26" s="52"/>
      <c r="DD26" s="52"/>
      <c r="DE26" s="52"/>
      <c r="DF26" s="54">
        <v>0</v>
      </c>
      <c r="DG26" s="55">
        <v>4</v>
      </c>
      <c r="DH26" s="54">
        <v>26</v>
      </c>
      <c r="DI26" s="55">
        <v>111</v>
      </c>
      <c r="DJ26" s="56">
        <v>137</v>
      </c>
      <c r="DK26" s="57">
        <v>49</v>
      </c>
      <c r="DL26" s="57">
        <v>3.4</v>
      </c>
      <c r="DM26" s="57">
        <v>1.34</v>
      </c>
      <c r="DN26" s="49" t="s">
        <v>150</v>
      </c>
      <c r="DO26" s="15">
        <f t="shared" si="0"/>
        <v>103</v>
      </c>
    </row>
    <row r="27" spans="2:119" ht="27.75" customHeight="1">
      <c r="B27" s="48">
        <v>2220319166</v>
      </c>
      <c r="C27" s="49" t="s">
        <v>131</v>
      </c>
      <c r="D27" s="49" t="s">
        <v>116</v>
      </c>
      <c r="E27" s="49" t="s">
        <v>115</v>
      </c>
      <c r="F27" s="50">
        <v>36101</v>
      </c>
      <c r="G27" s="49" t="s">
        <v>5</v>
      </c>
      <c r="H27" s="49" t="s">
        <v>151</v>
      </c>
      <c r="I27" s="51">
        <v>7.4</v>
      </c>
      <c r="J27" s="51">
        <v>8</v>
      </c>
      <c r="K27" s="51">
        <v>7.8</v>
      </c>
      <c r="L27" s="51">
        <v>8.3000000000000007</v>
      </c>
      <c r="M27" s="52"/>
      <c r="N27" s="51">
        <v>7.7</v>
      </c>
      <c r="O27" s="52"/>
      <c r="P27" s="51">
        <v>9.4</v>
      </c>
      <c r="Q27" s="52"/>
      <c r="R27" s="53" t="s">
        <v>78</v>
      </c>
      <c r="S27" s="52"/>
      <c r="T27" s="52"/>
      <c r="U27" s="52"/>
      <c r="V27" s="52"/>
      <c r="W27" s="52"/>
      <c r="X27" s="51">
        <v>6.8</v>
      </c>
      <c r="Y27" s="51">
        <v>6.9</v>
      </c>
      <c r="Z27" s="51">
        <v>5.9</v>
      </c>
      <c r="AA27" s="52"/>
      <c r="AB27" s="53" t="s">
        <v>78</v>
      </c>
      <c r="AC27" s="52"/>
      <c r="AD27" s="53" t="s">
        <v>78</v>
      </c>
      <c r="AE27" s="52"/>
      <c r="AF27" s="51">
        <v>8.5</v>
      </c>
      <c r="AG27" s="51">
        <v>9.1999999999999993</v>
      </c>
      <c r="AH27" s="52"/>
      <c r="AI27" s="51">
        <v>7.1</v>
      </c>
      <c r="AJ27" s="53" t="s">
        <v>78</v>
      </c>
      <c r="AK27" s="53" t="s">
        <v>78</v>
      </c>
      <c r="AL27" s="54">
        <v>25</v>
      </c>
      <c r="AM27" s="55">
        <v>20</v>
      </c>
      <c r="AN27" s="51">
        <v>8.1</v>
      </c>
      <c r="AO27" s="51">
        <v>8.9</v>
      </c>
      <c r="AP27" s="52"/>
      <c r="AQ27" s="52"/>
      <c r="AR27" s="52"/>
      <c r="AS27" s="52"/>
      <c r="AT27" s="53" t="s">
        <v>78</v>
      </c>
      <c r="AU27" s="52"/>
      <c r="AV27" s="52"/>
      <c r="AW27" s="52"/>
      <c r="AX27" s="52"/>
      <c r="AY27" s="52"/>
      <c r="AZ27" s="52"/>
      <c r="BA27" s="52"/>
      <c r="BB27" s="52"/>
      <c r="BC27" s="54">
        <v>2</v>
      </c>
      <c r="BD27" s="55">
        <v>3</v>
      </c>
      <c r="BE27" s="51">
        <v>8.1999999999999993</v>
      </c>
      <c r="BF27" s="51">
        <v>6.1</v>
      </c>
      <c r="BG27" s="51">
        <v>5.8</v>
      </c>
      <c r="BH27" s="51">
        <v>5.7</v>
      </c>
      <c r="BI27" s="51">
        <v>8</v>
      </c>
      <c r="BJ27" s="51">
        <v>5.9</v>
      </c>
      <c r="BK27" s="51">
        <v>5.7</v>
      </c>
      <c r="BL27" s="51">
        <v>7.1</v>
      </c>
      <c r="BM27" s="51">
        <v>7.8</v>
      </c>
      <c r="BN27" s="52"/>
      <c r="BO27" s="52"/>
      <c r="BP27" s="51">
        <v>5.8</v>
      </c>
      <c r="BQ27" s="52"/>
      <c r="BR27" s="52"/>
      <c r="BS27" s="52"/>
      <c r="BT27" s="52"/>
      <c r="BU27" s="52"/>
      <c r="BV27" s="51">
        <v>6.1</v>
      </c>
      <c r="BW27" s="51">
        <v>6.6</v>
      </c>
      <c r="BX27" s="52"/>
      <c r="BY27" s="52"/>
      <c r="BZ27" s="52"/>
      <c r="CA27" s="52"/>
      <c r="CB27" s="52"/>
      <c r="CC27" s="52"/>
      <c r="CD27" s="52"/>
      <c r="CE27" s="52"/>
      <c r="CF27" s="52"/>
      <c r="CG27" s="53" t="s">
        <v>78</v>
      </c>
      <c r="CH27" s="53" t="s">
        <v>78</v>
      </c>
      <c r="CI27" s="54">
        <v>24</v>
      </c>
      <c r="CJ27" s="55">
        <v>35</v>
      </c>
      <c r="CK27" s="51">
        <v>5.6</v>
      </c>
      <c r="CL27" s="51">
        <v>7.7</v>
      </c>
      <c r="CM27" s="52"/>
      <c r="CN27" s="52"/>
      <c r="CO27" s="53" t="s">
        <v>78</v>
      </c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4">
        <v>4</v>
      </c>
      <c r="DB27" s="55">
        <v>20</v>
      </c>
      <c r="DC27" s="52"/>
      <c r="DD27" s="52"/>
      <c r="DE27" s="52"/>
      <c r="DF27" s="54">
        <v>0</v>
      </c>
      <c r="DG27" s="55">
        <v>4</v>
      </c>
      <c r="DH27" s="54">
        <v>55</v>
      </c>
      <c r="DI27" s="55">
        <v>82</v>
      </c>
      <c r="DJ27" s="56">
        <v>137</v>
      </c>
      <c r="DK27" s="57">
        <v>55</v>
      </c>
      <c r="DL27" s="57">
        <v>7.02</v>
      </c>
      <c r="DM27" s="57">
        <v>2.84</v>
      </c>
      <c r="DN27" s="49" t="s">
        <v>150</v>
      </c>
      <c r="DO27" s="15">
        <f t="shared" si="0"/>
        <v>75</v>
      </c>
    </row>
    <row r="28" spans="2:119" ht="27.75" customHeight="1">
      <c r="B28" s="48">
        <v>2220323973</v>
      </c>
      <c r="C28" s="49" t="s">
        <v>315</v>
      </c>
      <c r="D28" s="49" t="s">
        <v>116</v>
      </c>
      <c r="E28" s="49" t="s">
        <v>115</v>
      </c>
      <c r="F28" s="50">
        <v>36129</v>
      </c>
      <c r="G28" s="49" t="s">
        <v>5</v>
      </c>
      <c r="H28" s="49" t="s">
        <v>151</v>
      </c>
      <c r="I28" s="51">
        <v>8.4</v>
      </c>
      <c r="J28" s="51">
        <v>8.5</v>
      </c>
      <c r="K28" s="51">
        <v>8</v>
      </c>
      <c r="L28" s="51">
        <v>8.9</v>
      </c>
      <c r="M28" s="52"/>
      <c r="N28" s="51">
        <v>8.6999999999999993</v>
      </c>
      <c r="O28" s="52"/>
      <c r="P28" s="51">
        <v>8</v>
      </c>
      <c r="Q28" s="52"/>
      <c r="R28" s="53" t="s">
        <v>78</v>
      </c>
      <c r="S28" s="52"/>
      <c r="T28" s="52"/>
      <c r="U28" s="52"/>
      <c r="V28" s="52"/>
      <c r="W28" s="52"/>
      <c r="X28" s="51">
        <v>6.3</v>
      </c>
      <c r="Y28" s="51">
        <v>6.7</v>
      </c>
      <c r="Z28" s="51">
        <v>8.1999999999999993</v>
      </c>
      <c r="AA28" s="52"/>
      <c r="AB28" s="51">
        <v>6.9</v>
      </c>
      <c r="AC28" s="52"/>
      <c r="AD28" s="53" t="s">
        <v>78</v>
      </c>
      <c r="AE28" s="52"/>
      <c r="AF28" s="51">
        <v>9.4</v>
      </c>
      <c r="AG28" s="51">
        <v>7.4</v>
      </c>
      <c r="AH28" s="52"/>
      <c r="AI28" s="53" t="s">
        <v>78</v>
      </c>
      <c r="AJ28" s="53" t="s">
        <v>78</v>
      </c>
      <c r="AK28" s="52"/>
      <c r="AL28" s="54">
        <v>25</v>
      </c>
      <c r="AM28" s="55">
        <v>20</v>
      </c>
      <c r="AN28" s="51">
        <v>5.8</v>
      </c>
      <c r="AO28" s="51">
        <v>6.5</v>
      </c>
      <c r="AP28" s="53" t="s">
        <v>78</v>
      </c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4">
        <v>2</v>
      </c>
      <c r="BD28" s="55">
        <v>3</v>
      </c>
      <c r="BE28" s="51">
        <v>8.4</v>
      </c>
      <c r="BF28" s="51">
        <v>7.4</v>
      </c>
      <c r="BG28" s="51">
        <v>8.5</v>
      </c>
      <c r="BH28" s="51">
        <v>7.4</v>
      </c>
      <c r="BI28" s="51">
        <v>8.1999999999999993</v>
      </c>
      <c r="BJ28" s="51">
        <v>8.3000000000000007</v>
      </c>
      <c r="BK28" s="51">
        <v>7.7</v>
      </c>
      <c r="BL28" s="51">
        <v>7.6</v>
      </c>
      <c r="BM28" s="51">
        <v>8.6</v>
      </c>
      <c r="BN28" s="53" t="s">
        <v>78</v>
      </c>
      <c r="BO28" s="53" t="s">
        <v>78</v>
      </c>
      <c r="BP28" s="52"/>
      <c r="BQ28" s="51">
        <v>7.5</v>
      </c>
      <c r="BR28" s="52"/>
      <c r="BS28" s="52"/>
      <c r="BT28" s="52"/>
      <c r="BU28" s="52"/>
      <c r="BV28" s="51">
        <v>8.5</v>
      </c>
      <c r="BW28" s="51">
        <v>6.5</v>
      </c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3" t="s">
        <v>78</v>
      </c>
      <c r="CI28" s="54">
        <v>24</v>
      </c>
      <c r="CJ28" s="55">
        <v>35</v>
      </c>
      <c r="CK28" s="51">
        <v>6.4</v>
      </c>
      <c r="CL28" s="51">
        <v>7.9</v>
      </c>
      <c r="CM28" s="52"/>
      <c r="CN28" s="52"/>
      <c r="CO28" s="52"/>
      <c r="CP28" s="52"/>
      <c r="CQ28" s="52"/>
      <c r="CR28" s="52"/>
      <c r="CS28" s="53" t="s">
        <v>78</v>
      </c>
      <c r="CT28" s="52"/>
      <c r="CU28" s="52"/>
      <c r="CV28" s="52"/>
      <c r="CW28" s="52"/>
      <c r="CX28" s="52"/>
      <c r="CY28" s="52"/>
      <c r="CZ28" s="52"/>
      <c r="DA28" s="54">
        <v>4</v>
      </c>
      <c r="DB28" s="55">
        <v>20</v>
      </c>
      <c r="DC28" s="52"/>
      <c r="DD28" s="52"/>
      <c r="DE28" s="52"/>
      <c r="DF28" s="54">
        <v>0</v>
      </c>
      <c r="DG28" s="55">
        <v>4</v>
      </c>
      <c r="DH28" s="54">
        <v>55</v>
      </c>
      <c r="DI28" s="55">
        <v>82</v>
      </c>
      <c r="DJ28" s="56">
        <v>137</v>
      </c>
      <c r="DK28" s="57">
        <v>56</v>
      </c>
      <c r="DL28" s="57">
        <v>7.65</v>
      </c>
      <c r="DM28" s="57">
        <v>3.31</v>
      </c>
      <c r="DN28" s="49" t="s">
        <v>150</v>
      </c>
      <c r="DO28" s="15">
        <f t="shared" si="0"/>
        <v>75</v>
      </c>
    </row>
    <row r="29" spans="2:119" ht="27.75" customHeight="1">
      <c r="B29" s="48">
        <v>2220326372</v>
      </c>
      <c r="C29" s="49" t="s">
        <v>8</v>
      </c>
      <c r="D29" s="49" t="s">
        <v>316</v>
      </c>
      <c r="E29" s="49" t="s">
        <v>115</v>
      </c>
      <c r="F29" s="50">
        <v>35830</v>
      </c>
      <c r="G29" s="49" t="s">
        <v>5</v>
      </c>
      <c r="H29" s="49" t="s">
        <v>151</v>
      </c>
      <c r="I29" s="51">
        <v>6.4</v>
      </c>
      <c r="J29" s="51">
        <v>7.9</v>
      </c>
      <c r="K29" s="51">
        <v>6.1</v>
      </c>
      <c r="L29" s="51">
        <v>7.4</v>
      </c>
      <c r="M29" s="52"/>
      <c r="N29" s="51">
        <v>4.5</v>
      </c>
      <c r="O29" s="52"/>
      <c r="P29" s="53" t="s">
        <v>78</v>
      </c>
      <c r="Q29" s="52"/>
      <c r="R29" s="52"/>
      <c r="S29" s="52"/>
      <c r="T29" s="52"/>
      <c r="U29" s="52"/>
      <c r="V29" s="52"/>
      <c r="W29" s="52"/>
      <c r="X29" s="51">
        <v>7.4</v>
      </c>
      <c r="Y29" s="52"/>
      <c r="Z29" s="51">
        <v>4.4000000000000004</v>
      </c>
      <c r="AA29" s="58">
        <v>0</v>
      </c>
      <c r="AB29" s="52"/>
      <c r="AC29" s="52"/>
      <c r="AD29" s="53" t="s">
        <v>78</v>
      </c>
      <c r="AE29" s="52"/>
      <c r="AF29" s="51">
        <v>9.5</v>
      </c>
      <c r="AG29" s="51">
        <v>9.1999999999999993</v>
      </c>
      <c r="AH29" s="52"/>
      <c r="AI29" s="53" t="s">
        <v>78</v>
      </c>
      <c r="AJ29" s="52"/>
      <c r="AK29" s="52"/>
      <c r="AL29" s="54">
        <v>18</v>
      </c>
      <c r="AM29" s="55">
        <v>27</v>
      </c>
      <c r="AN29" s="51">
        <v>5.6</v>
      </c>
      <c r="AO29" s="51">
        <v>6.3</v>
      </c>
      <c r="AP29" s="52"/>
      <c r="AQ29" s="53" t="s">
        <v>78</v>
      </c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4">
        <v>2</v>
      </c>
      <c r="BD29" s="55">
        <v>3</v>
      </c>
      <c r="BE29" s="51">
        <v>7.8</v>
      </c>
      <c r="BF29" s="51">
        <v>4.5999999999999996</v>
      </c>
      <c r="BG29" s="51">
        <v>4.0999999999999996</v>
      </c>
      <c r="BH29" s="51">
        <v>6.6</v>
      </c>
      <c r="BI29" s="51">
        <v>6.1</v>
      </c>
      <c r="BJ29" s="58">
        <v>0</v>
      </c>
      <c r="BK29" s="51">
        <v>6</v>
      </c>
      <c r="BL29" s="51">
        <v>5.6</v>
      </c>
      <c r="BM29" s="51">
        <v>6.6</v>
      </c>
      <c r="BN29" s="52"/>
      <c r="BO29" s="52"/>
      <c r="BP29" s="52"/>
      <c r="BQ29" s="52"/>
      <c r="BR29" s="52"/>
      <c r="BS29" s="52"/>
      <c r="BT29" s="52"/>
      <c r="BU29" s="52"/>
      <c r="BV29" s="51">
        <v>5.4</v>
      </c>
      <c r="BW29" s="51">
        <v>6.4</v>
      </c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3" t="s">
        <v>78</v>
      </c>
      <c r="CI29" s="54">
        <v>20</v>
      </c>
      <c r="CJ29" s="55">
        <v>39</v>
      </c>
      <c r="CK29" s="51">
        <v>5.8</v>
      </c>
      <c r="CL29" s="51">
        <v>4.5999999999999996</v>
      </c>
      <c r="CM29" s="52"/>
      <c r="CN29" s="52"/>
      <c r="CO29" s="52"/>
      <c r="CP29" s="52"/>
      <c r="CQ29" s="52"/>
      <c r="CR29" s="52"/>
      <c r="CS29" s="52"/>
      <c r="CT29" s="53" t="s">
        <v>78</v>
      </c>
      <c r="CU29" s="52"/>
      <c r="CV29" s="52"/>
      <c r="CW29" s="52"/>
      <c r="CX29" s="52"/>
      <c r="CY29" s="52"/>
      <c r="CZ29" s="52"/>
      <c r="DA29" s="54">
        <v>4</v>
      </c>
      <c r="DB29" s="55">
        <v>20</v>
      </c>
      <c r="DC29" s="52"/>
      <c r="DD29" s="52"/>
      <c r="DE29" s="52"/>
      <c r="DF29" s="54">
        <v>0</v>
      </c>
      <c r="DG29" s="55">
        <v>4</v>
      </c>
      <c r="DH29" s="54">
        <v>44</v>
      </c>
      <c r="DI29" s="55">
        <v>93</v>
      </c>
      <c r="DJ29" s="56">
        <v>137</v>
      </c>
      <c r="DK29" s="57">
        <v>53</v>
      </c>
      <c r="DL29" s="57">
        <v>5.17</v>
      </c>
      <c r="DM29" s="57">
        <v>1.89</v>
      </c>
      <c r="DN29" s="49" t="s">
        <v>150</v>
      </c>
      <c r="DO29" s="15">
        <f t="shared" si="0"/>
        <v>86</v>
      </c>
    </row>
    <row r="30" spans="2:119" ht="27.75" customHeight="1">
      <c r="B30" s="48">
        <v>2220329478</v>
      </c>
      <c r="C30" s="49" t="s">
        <v>91</v>
      </c>
      <c r="D30" s="49" t="s">
        <v>273</v>
      </c>
      <c r="E30" s="49" t="s">
        <v>115</v>
      </c>
      <c r="F30" s="50">
        <v>35952</v>
      </c>
      <c r="G30" s="49" t="s">
        <v>5</v>
      </c>
      <c r="H30" s="49" t="s">
        <v>151</v>
      </c>
      <c r="I30" s="51">
        <v>7.9</v>
      </c>
      <c r="J30" s="51">
        <v>8.5</v>
      </c>
      <c r="K30" s="51">
        <v>6</v>
      </c>
      <c r="L30" s="51">
        <v>8.6999999999999993</v>
      </c>
      <c r="M30" s="52"/>
      <c r="N30" s="51">
        <v>7.6</v>
      </c>
      <c r="O30" s="52"/>
      <c r="P30" s="51">
        <v>7.7</v>
      </c>
      <c r="Q30" s="52"/>
      <c r="R30" s="53" t="s">
        <v>78</v>
      </c>
      <c r="S30" s="52"/>
      <c r="T30" s="52"/>
      <c r="U30" s="52"/>
      <c r="V30" s="52"/>
      <c r="W30" s="52"/>
      <c r="X30" s="51">
        <v>5.3</v>
      </c>
      <c r="Y30" s="53" t="s">
        <v>78</v>
      </c>
      <c r="Z30" s="51">
        <v>7.5</v>
      </c>
      <c r="AA30" s="51">
        <v>8.9</v>
      </c>
      <c r="AB30" s="52"/>
      <c r="AC30" s="52"/>
      <c r="AD30" s="53" t="s">
        <v>78</v>
      </c>
      <c r="AE30" s="52"/>
      <c r="AF30" s="51">
        <v>9.1</v>
      </c>
      <c r="AG30" s="51">
        <v>9.1999999999999993</v>
      </c>
      <c r="AH30" s="52"/>
      <c r="AI30" s="53" t="s">
        <v>78</v>
      </c>
      <c r="AJ30" s="52"/>
      <c r="AK30" s="53" t="s">
        <v>78</v>
      </c>
      <c r="AL30" s="54">
        <v>22</v>
      </c>
      <c r="AM30" s="55">
        <v>23</v>
      </c>
      <c r="AN30" s="51">
        <v>6.5</v>
      </c>
      <c r="AO30" s="51">
        <v>6.9</v>
      </c>
      <c r="AP30" s="52"/>
      <c r="AQ30" s="52"/>
      <c r="AR30" s="53" t="s">
        <v>78</v>
      </c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4">
        <v>2</v>
      </c>
      <c r="BD30" s="55">
        <v>3</v>
      </c>
      <c r="BE30" s="51">
        <v>8.1</v>
      </c>
      <c r="BF30" s="51">
        <v>4.9000000000000004</v>
      </c>
      <c r="BG30" s="51">
        <v>4.9000000000000004</v>
      </c>
      <c r="BH30" s="51">
        <v>7.5</v>
      </c>
      <c r="BI30" s="51">
        <v>6</v>
      </c>
      <c r="BJ30" s="51">
        <v>7.6</v>
      </c>
      <c r="BK30" s="51">
        <v>4.7</v>
      </c>
      <c r="BL30" s="51">
        <v>6.9</v>
      </c>
      <c r="BM30" s="51">
        <v>7.3</v>
      </c>
      <c r="BN30" s="52"/>
      <c r="BO30" s="52"/>
      <c r="BP30" s="52"/>
      <c r="BQ30" s="58">
        <v>0</v>
      </c>
      <c r="BR30" s="52"/>
      <c r="BS30" s="52"/>
      <c r="BT30" s="52"/>
      <c r="BU30" s="52"/>
      <c r="BV30" s="51">
        <v>6.2</v>
      </c>
      <c r="BW30" s="51">
        <v>6.4</v>
      </c>
      <c r="BX30" s="52"/>
      <c r="BY30" s="52"/>
      <c r="BZ30" s="52"/>
      <c r="CA30" s="53" t="s">
        <v>78</v>
      </c>
      <c r="CB30" s="52"/>
      <c r="CC30" s="52"/>
      <c r="CD30" s="52"/>
      <c r="CE30" s="52"/>
      <c r="CF30" s="52"/>
      <c r="CG30" s="52"/>
      <c r="CH30" s="53" t="s">
        <v>78</v>
      </c>
      <c r="CI30" s="54">
        <v>22</v>
      </c>
      <c r="CJ30" s="55">
        <v>37</v>
      </c>
      <c r="CK30" s="51">
        <v>7.3</v>
      </c>
      <c r="CL30" s="51">
        <v>5.8</v>
      </c>
      <c r="CM30" s="53" t="s">
        <v>78</v>
      </c>
      <c r="CN30" s="52"/>
      <c r="CO30" s="51">
        <v>6.7</v>
      </c>
      <c r="CP30" s="52"/>
      <c r="CQ30" s="52"/>
      <c r="CR30" s="52"/>
      <c r="CS30" s="53" t="s">
        <v>78</v>
      </c>
      <c r="CT30" s="52"/>
      <c r="CU30" s="52"/>
      <c r="CV30" s="52"/>
      <c r="CW30" s="52"/>
      <c r="CX30" s="52"/>
      <c r="CY30" s="52"/>
      <c r="CZ30" s="52"/>
      <c r="DA30" s="54">
        <v>7</v>
      </c>
      <c r="DB30" s="55">
        <v>17</v>
      </c>
      <c r="DC30" s="52"/>
      <c r="DD30" s="52"/>
      <c r="DE30" s="52"/>
      <c r="DF30" s="54">
        <v>0</v>
      </c>
      <c r="DG30" s="55">
        <v>4</v>
      </c>
      <c r="DH30" s="54">
        <v>53</v>
      </c>
      <c r="DI30" s="55">
        <v>84</v>
      </c>
      <c r="DJ30" s="56">
        <v>137</v>
      </c>
      <c r="DK30" s="57">
        <v>56</v>
      </c>
      <c r="DL30" s="57">
        <v>6.57</v>
      </c>
      <c r="DM30" s="57">
        <v>2.69</v>
      </c>
      <c r="DN30" s="49" t="s">
        <v>150</v>
      </c>
      <c r="DO30" s="15">
        <f t="shared" si="0"/>
        <v>77</v>
      </c>
    </row>
    <row r="31" spans="2:119" ht="27.75" customHeight="1">
      <c r="B31" s="48">
        <v>2220326373</v>
      </c>
      <c r="C31" s="49" t="s">
        <v>3</v>
      </c>
      <c r="D31" s="49" t="s">
        <v>317</v>
      </c>
      <c r="E31" s="49" t="s">
        <v>132</v>
      </c>
      <c r="F31" s="50">
        <v>35905</v>
      </c>
      <c r="G31" s="49" t="s">
        <v>5</v>
      </c>
      <c r="H31" s="49" t="s">
        <v>151</v>
      </c>
      <c r="I31" s="51">
        <v>7.2</v>
      </c>
      <c r="J31" s="51">
        <v>7.9</v>
      </c>
      <c r="K31" s="51">
        <v>6.8</v>
      </c>
      <c r="L31" s="51">
        <v>6.8</v>
      </c>
      <c r="M31" s="52"/>
      <c r="N31" s="58">
        <v>0</v>
      </c>
      <c r="O31" s="52"/>
      <c r="P31" s="52"/>
      <c r="Q31" s="52"/>
      <c r="R31" s="52"/>
      <c r="S31" s="52"/>
      <c r="T31" s="52"/>
      <c r="U31" s="52"/>
      <c r="V31" s="52"/>
      <c r="W31" s="52"/>
      <c r="X31" s="51">
        <v>6.4</v>
      </c>
      <c r="Y31" s="51">
        <v>5.8</v>
      </c>
      <c r="Z31" s="51">
        <v>6.5</v>
      </c>
      <c r="AA31" s="52"/>
      <c r="AB31" s="53" t="s">
        <v>78</v>
      </c>
      <c r="AC31" s="52"/>
      <c r="AD31" s="53" t="s">
        <v>78</v>
      </c>
      <c r="AE31" s="52"/>
      <c r="AF31" s="51">
        <v>9.5</v>
      </c>
      <c r="AG31" s="51">
        <v>9.3000000000000007</v>
      </c>
      <c r="AH31" s="52"/>
      <c r="AI31" s="51">
        <v>4.2</v>
      </c>
      <c r="AJ31" s="53" t="s">
        <v>78</v>
      </c>
      <c r="AK31" s="51">
        <v>6.6</v>
      </c>
      <c r="AL31" s="54">
        <v>23</v>
      </c>
      <c r="AM31" s="55">
        <v>22</v>
      </c>
      <c r="AN31" s="51">
        <v>5.3</v>
      </c>
      <c r="AO31" s="51">
        <v>4.8</v>
      </c>
      <c r="AP31" s="52"/>
      <c r="AQ31" s="52"/>
      <c r="AR31" s="53" t="s">
        <v>78</v>
      </c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4">
        <v>2</v>
      </c>
      <c r="BD31" s="55">
        <v>3</v>
      </c>
      <c r="BE31" s="51">
        <v>8.1</v>
      </c>
      <c r="BF31" s="51">
        <v>8</v>
      </c>
      <c r="BG31" s="51">
        <v>6.6</v>
      </c>
      <c r="BH31" s="51">
        <v>9.6</v>
      </c>
      <c r="BI31" s="51">
        <v>8.8000000000000007</v>
      </c>
      <c r="BJ31" s="51">
        <v>8.1999999999999993</v>
      </c>
      <c r="BK31" s="51">
        <v>7</v>
      </c>
      <c r="BL31" s="51">
        <v>7.4</v>
      </c>
      <c r="BM31" s="51">
        <v>8.4</v>
      </c>
      <c r="BN31" s="52"/>
      <c r="BO31" s="52"/>
      <c r="BP31" s="51">
        <v>6.8</v>
      </c>
      <c r="BQ31" s="51">
        <v>8.1999999999999993</v>
      </c>
      <c r="BR31" s="52"/>
      <c r="BS31" s="52"/>
      <c r="BT31" s="52"/>
      <c r="BU31" s="52"/>
      <c r="BV31" s="51">
        <v>8.6999999999999993</v>
      </c>
      <c r="BW31" s="52"/>
      <c r="BX31" s="52"/>
      <c r="BY31" s="52"/>
      <c r="BZ31" s="52"/>
      <c r="CA31" s="52"/>
      <c r="CB31" s="53" t="s">
        <v>78</v>
      </c>
      <c r="CC31" s="52"/>
      <c r="CD31" s="52"/>
      <c r="CE31" s="52"/>
      <c r="CF31" s="52"/>
      <c r="CG31" s="52"/>
      <c r="CH31" s="51">
        <v>8.5</v>
      </c>
      <c r="CI31" s="54">
        <v>25</v>
      </c>
      <c r="CJ31" s="55">
        <v>34</v>
      </c>
      <c r="CK31" s="51">
        <v>7.1</v>
      </c>
      <c r="CL31" s="51">
        <v>5.8</v>
      </c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4">
        <v>4</v>
      </c>
      <c r="DB31" s="55">
        <v>20</v>
      </c>
      <c r="DC31" s="52"/>
      <c r="DD31" s="52"/>
      <c r="DE31" s="52"/>
      <c r="DF31" s="54">
        <v>0</v>
      </c>
      <c r="DG31" s="55">
        <v>4</v>
      </c>
      <c r="DH31" s="54">
        <v>54</v>
      </c>
      <c r="DI31" s="55">
        <v>83</v>
      </c>
      <c r="DJ31" s="56">
        <v>137</v>
      </c>
      <c r="DK31" s="57">
        <v>56</v>
      </c>
      <c r="DL31" s="57">
        <v>7.17</v>
      </c>
      <c r="DM31" s="57">
        <v>2.9</v>
      </c>
      <c r="DN31" s="49" t="s">
        <v>150</v>
      </c>
      <c r="DO31" s="15">
        <f t="shared" si="0"/>
        <v>76</v>
      </c>
    </row>
    <row r="32" spans="2:119" ht="27.75" customHeight="1">
      <c r="B32" s="48">
        <v>2220328784</v>
      </c>
      <c r="C32" s="49" t="s">
        <v>140</v>
      </c>
      <c r="D32" s="49" t="s">
        <v>259</v>
      </c>
      <c r="E32" s="49" t="s">
        <v>132</v>
      </c>
      <c r="F32" s="50">
        <v>35943</v>
      </c>
      <c r="G32" s="49" t="s">
        <v>5</v>
      </c>
      <c r="H32" s="49" t="s">
        <v>153</v>
      </c>
      <c r="I32" s="51">
        <v>7.7</v>
      </c>
      <c r="J32" s="51">
        <v>7.2</v>
      </c>
      <c r="K32" s="53" t="s">
        <v>78</v>
      </c>
      <c r="L32" s="51">
        <v>8.1</v>
      </c>
      <c r="M32" s="52"/>
      <c r="N32" s="51">
        <v>5.6</v>
      </c>
      <c r="O32" s="52"/>
      <c r="P32" s="53" t="s">
        <v>78</v>
      </c>
      <c r="Q32" s="52"/>
      <c r="R32" s="52"/>
      <c r="S32" s="52"/>
      <c r="T32" s="52"/>
      <c r="U32" s="52"/>
      <c r="V32" s="52"/>
      <c r="W32" s="52"/>
      <c r="X32" s="51">
        <v>7.9</v>
      </c>
      <c r="Y32" s="52"/>
      <c r="Z32" s="51">
        <v>7.6</v>
      </c>
      <c r="AA32" s="52"/>
      <c r="AB32" s="52"/>
      <c r="AC32" s="52"/>
      <c r="AD32" s="52"/>
      <c r="AE32" s="52"/>
      <c r="AF32" s="51">
        <v>9.9</v>
      </c>
      <c r="AG32" s="51">
        <v>9.9</v>
      </c>
      <c r="AH32" s="52"/>
      <c r="AI32" s="52"/>
      <c r="AJ32" s="52"/>
      <c r="AK32" s="52"/>
      <c r="AL32" s="54">
        <v>16</v>
      </c>
      <c r="AM32" s="55">
        <v>29</v>
      </c>
      <c r="AN32" s="51">
        <v>7.6</v>
      </c>
      <c r="AO32" s="53" t="s">
        <v>78</v>
      </c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4">
        <v>1</v>
      </c>
      <c r="BD32" s="55">
        <v>4</v>
      </c>
      <c r="BE32" s="51">
        <v>7.8</v>
      </c>
      <c r="BF32" s="51">
        <v>6.7</v>
      </c>
      <c r="BG32" s="51">
        <v>6.9</v>
      </c>
      <c r="BH32" s="51">
        <v>9.5</v>
      </c>
      <c r="BI32" s="51">
        <v>6.7</v>
      </c>
      <c r="BJ32" s="53" t="s">
        <v>78</v>
      </c>
      <c r="BK32" s="53" t="s">
        <v>78</v>
      </c>
      <c r="BL32" s="53" t="s">
        <v>78</v>
      </c>
      <c r="BM32" s="53" t="s">
        <v>78</v>
      </c>
      <c r="BN32" s="52"/>
      <c r="BO32" s="52"/>
      <c r="BP32" s="52"/>
      <c r="BQ32" s="52"/>
      <c r="BR32" s="52"/>
      <c r="BS32" s="52"/>
      <c r="BT32" s="52"/>
      <c r="BU32" s="52"/>
      <c r="BV32" s="51">
        <v>6.8</v>
      </c>
      <c r="BW32" s="53" t="s">
        <v>78</v>
      </c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4">
        <v>12</v>
      </c>
      <c r="CJ32" s="55">
        <v>47</v>
      </c>
      <c r="CK32" s="53" t="s">
        <v>78</v>
      </c>
      <c r="CL32" s="51">
        <v>6.9</v>
      </c>
      <c r="CM32" s="52"/>
      <c r="CN32" s="53" t="s">
        <v>78</v>
      </c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4">
        <v>2</v>
      </c>
      <c r="DB32" s="55">
        <v>22</v>
      </c>
      <c r="DC32" s="52"/>
      <c r="DD32" s="52"/>
      <c r="DE32" s="52"/>
      <c r="DF32" s="54">
        <v>0</v>
      </c>
      <c r="DG32" s="55">
        <v>4</v>
      </c>
      <c r="DH32" s="54">
        <v>31</v>
      </c>
      <c r="DI32" s="55">
        <v>106</v>
      </c>
      <c r="DJ32" s="56">
        <v>137</v>
      </c>
      <c r="DK32" s="57">
        <v>31</v>
      </c>
      <c r="DL32" s="57">
        <v>7.54</v>
      </c>
      <c r="DM32" s="57">
        <v>3.1</v>
      </c>
      <c r="DN32" s="49" t="s">
        <v>150</v>
      </c>
      <c r="DO32" s="15">
        <f t="shared" si="0"/>
        <v>98</v>
      </c>
    </row>
    <row r="33" spans="2:119" ht="27.75" customHeight="1">
      <c r="B33" s="48">
        <v>2220326376</v>
      </c>
      <c r="C33" s="49" t="s">
        <v>3</v>
      </c>
      <c r="D33" s="49" t="s">
        <v>273</v>
      </c>
      <c r="E33" s="49" t="s">
        <v>9</v>
      </c>
      <c r="F33" s="50">
        <v>36132</v>
      </c>
      <c r="G33" s="49" t="s">
        <v>5</v>
      </c>
      <c r="H33" s="49" t="s">
        <v>151</v>
      </c>
      <c r="I33" s="51">
        <v>7</v>
      </c>
      <c r="J33" s="51">
        <v>7.8</v>
      </c>
      <c r="K33" s="51">
        <v>6.6</v>
      </c>
      <c r="L33" s="58">
        <v>0</v>
      </c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1">
        <v>5.3</v>
      </c>
      <c r="Y33" s="58">
        <v>0</v>
      </c>
      <c r="Z33" s="58">
        <v>0</v>
      </c>
      <c r="AA33" s="52"/>
      <c r="AB33" s="58">
        <v>0</v>
      </c>
      <c r="AC33" s="52"/>
      <c r="AD33" s="53" t="s">
        <v>78</v>
      </c>
      <c r="AE33" s="52"/>
      <c r="AF33" s="51">
        <v>8.1</v>
      </c>
      <c r="AG33" s="51">
        <v>8</v>
      </c>
      <c r="AH33" s="52"/>
      <c r="AI33" s="53" t="s">
        <v>78</v>
      </c>
      <c r="AJ33" s="52"/>
      <c r="AK33" s="51">
        <v>4.9000000000000004</v>
      </c>
      <c r="AL33" s="54">
        <v>13</v>
      </c>
      <c r="AM33" s="55">
        <v>32</v>
      </c>
      <c r="AN33" s="51">
        <v>6.5</v>
      </c>
      <c r="AO33" s="51">
        <v>4.5</v>
      </c>
      <c r="AP33" s="52"/>
      <c r="AQ33" s="52"/>
      <c r="AR33" s="52"/>
      <c r="AS33" s="52"/>
      <c r="AT33" s="53" t="s">
        <v>78</v>
      </c>
      <c r="AU33" s="52"/>
      <c r="AV33" s="52"/>
      <c r="AW33" s="52"/>
      <c r="AX33" s="52"/>
      <c r="AY33" s="52"/>
      <c r="AZ33" s="52"/>
      <c r="BA33" s="52"/>
      <c r="BB33" s="52"/>
      <c r="BC33" s="54">
        <v>2</v>
      </c>
      <c r="BD33" s="55">
        <v>3</v>
      </c>
      <c r="BE33" s="51">
        <v>6</v>
      </c>
      <c r="BF33" s="51">
        <v>5.4</v>
      </c>
      <c r="BG33" s="51">
        <v>5.0999999999999996</v>
      </c>
      <c r="BH33" s="51">
        <v>5.0999999999999996</v>
      </c>
      <c r="BI33" s="51">
        <v>6.7</v>
      </c>
      <c r="BJ33" s="58">
        <v>0</v>
      </c>
      <c r="BK33" s="58">
        <v>0</v>
      </c>
      <c r="BL33" s="58">
        <v>0</v>
      </c>
      <c r="BM33" s="58">
        <v>0</v>
      </c>
      <c r="BN33" s="52"/>
      <c r="BO33" s="52"/>
      <c r="BP33" s="52"/>
      <c r="BQ33" s="52"/>
      <c r="BR33" s="52"/>
      <c r="BS33" s="52"/>
      <c r="BT33" s="52"/>
      <c r="BU33" s="52"/>
      <c r="BV33" s="51">
        <v>5.3</v>
      </c>
      <c r="BW33" s="51">
        <v>4.9000000000000004</v>
      </c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1">
        <v>4.4000000000000004</v>
      </c>
      <c r="CI33" s="54">
        <v>15</v>
      </c>
      <c r="CJ33" s="55">
        <v>44</v>
      </c>
      <c r="CK33" s="51">
        <v>4.4000000000000004</v>
      </c>
      <c r="CL33" s="51">
        <v>7.6</v>
      </c>
      <c r="CM33" s="52"/>
      <c r="CN33" s="52"/>
      <c r="CO33" s="51">
        <v>4.4000000000000004</v>
      </c>
      <c r="CP33" s="52"/>
      <c r="CQ33" s="52"/>
      <c r="CR33" s="52"/>
      <c r="CS33" s="53" t="s">
        <v>78</v>
      </c>
      <c r="CT33" s="52"/>
      <c r="CU33" s="52"/>
      <c r="CV33" s="52"/>
      <c r="CW33" s="52"/>
      <c r="CX33" s="52"/>
      <c r="CY33" s="52"/>
      <c r="CZ33" s="52"/>
      <c r="DA33" s="54">
        <v>7</v>
      </c>
      <c r="DB33" s="55">
        <v>17</v>
      </c>
      <c r="DC33" s="52"/>
      <c r="DD33" s="52"/>
      <c r="DE33" s="52"/>
      <c r="DF33" s="54">
        <v>0</v>
      </c>
      <c r="DG33" s="55">
        <v>4</v>
      </c>
      <c r="DH33" s="54">
        <v>37</v>
      </c>
      <c r="DI33" s="55">
        <v>100</v>
      </c>
      <c r="DJ33" s="56">
        <v>137</v>
      </c>
      <c r="DK33" s="57">
        <v>55</v>
      </c>
      <c r="DL33" s="57">
        <v>4.1500000000000004</v>
      </c>
      <c r="DM33" s="57">
        <v>1.37</v>
      </c>
      <c r="DN33" s="49" t="s">
        <v>150</v>
      </c>
      <c r="DO33" s="15">
        <f t="shared" si="0"/>
        <v>93</v>
      </c>
    </row>
    <row r="34" spans="2:119" ht="27.75" customHeight="1">
      <c r="B34" s="48">
        <v>2220125630</v>
      </c>
      <c r="C34" s="49" t="s">
        <v>107</v>
      </c>
      <c r="D34" s="49" t="s">
        <v>284</v>
      </c>
      <c r="E34" s="49" t="s">
        <v>264</v>
      </c>
      <c r="F34" s="50">
        <v>35822</v>
      </c>
      <c r="G34" s="49" t="s">
        <v>5</v>
      </c>
      <c r="H34" s="49" t="s">
        <v>151</v>
      </c>
      <c r="I34" s="51">
        <v>8.3000000000000007</v>
      </c>
      <c r="J34" s="51">
        <v>6.8</v>
      </c>
      <c r="K34" s="51">
        <v>7.7</v>
      </c>
      <c r="L34" s="51">
        <v>6</v>
      </c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1">
        <v>7.5</v>
      </c>
      <c r="Y34" s="51">
        <v>6.5</v>
      </c>
      <c r="Z34" s="51">
        <v>4.0999999999999996</v>
      </c>
      <c r="AA34" s="52"/>
      <c r="AB34" s="51">
        <v>6.1</v>
      </c>
      <c r="AC34" s="51">
        <v>7</v>
      </c>
      <c r="AD34" s="51">
        <v>8.8000000000000007</v>
      </c>
      <c r="AE34" s="52"/>
      <c r="AF34" s="52"/>
      <c r="AG34" s="51">
        <v>7.6</v>
      </c>
      <c r="AH34" s="53" t="s">
        <v>78</v>
      </c>
      <c r="AI34" s="51">
        <v>5.3</v>
      </c>
      <c r="AJ34" s="53" t="s">
        <v>78</v>
      </c>
      <c r="AK34" s="51">
        <v>7.4</v>
      </c>
      <c r="AL34" s="54">
        <v>28</v>
      </c>
      <c r="AM34" s="55">
        <v>17</v>
      </c>
      <c r="AN34" s="51">
        <v>6.4</v>
      </c>
      <c r="AO34" s="51">
        <v>7.2</v>
      </c>
      <c r="AP34" s="52"/>
      <c r="AQ34" s="52"/>
      <c r="AR34" s="52"/>
      <c r="AS34" s="52"/>
      <c r="AT34" s="53" t="s">
        <v>78</v>
      </c>
      <c r="AU34" s="52"/>
      <c r="AV34" s="52"/>
      <c r="AW34" s="52"/>
      <c r="AX34" s="52"/>
      <c r="AY34" s="52"/>
      <c r="AZ34" s="52"/>
      <c r="BA34" s="52"/>
      <c r="BB34" s="52"/>
      <c r="BC34" s="54">
        <v>2</v>
      </c>
      <c r="BD34" s="55">
        <v>3</v>
      </c>
      <c r="BE34" s="52"/>
      <c r="BF34" s="51">
        <v>8.5</v>
      </c>
      <c r="BG34" s="51">
        <v>4</v>
      </c>
      <c r="BH34" s="51">
        <v>6.5</v>
      </c>
      <c r="BI34" s="53" t="s">
        <v>78</v>
      </c>
      <c r="BJ34" s="52"/>
      <c r="BK34" s="51">
        <v>7</v>
      </c>
      <c r="BL34" s="51">
        <v>7.1</v>
      </c>
      <c r="BM34" s="52"/>
      <c r="BN34" s="52"/>
      <c r="BO34" s="53" t="s">
        <v>78</v>
      </c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3" t="s">
        <v>78</v>
      </c>
      <c r="CI34" s="54">
        <v>10</v>
      </c>
      <c r="CJ34" s="55">
        <v>49</v>
      </c>
      <c r="CK34" s="51">
        <v>5.0999999999999996</v>
      </c>
      <c r="CL34" s="51">
        <v>7.3</v>
      </c>
      <c r="CM34" s="53" t="s">
        <v>78</v>
      </c>
      <c r="CN34" s="52"/>
      <c r="CO34" s="51">
        <v>5.2</v>
      </c>
      <c r="CP34" s="52"/>
      <c r="CQ34" s="52"/>
      <c r="CR34" s="52"/>
      <c r="CS34" s="53" t="s">
        <v>78</v>
      </c>
      <c r="CT34" s="52"/>
      <c r="CU34" s="52"/>
      <c r="CV34" s="52"/>
      <c r="CW34" s="52"/>
      <c r="CX34" s="52"/>
      <c r="CY34" s="52"/>
      <c r="CZ34" s="52"/>
      <c r="DA34" s="54">
        <v>7</v>
      </c>
      <c r="DB34" s="55">
        <v>17</v>
      </c>
      <c r="DC34" s="52"/>
      <c r="DD34" s="52"/>
      <c r="DE34" s="52"/>
      <c r="DF34" s="54">
        <v>0</v>
      </c>
      <c r="DG34" s="55">
        <v>4</v>
      </c>
      <c r="DH34" s="54">
        <v>47</v>
      </c>
      <c r="DI34" s="55">
        <v>90</v>
      </c>
      <c r="DJ34" s="56">
        <v>137</v>
      </c>
      <c r="DK34" s="57">
        <v>49</v>
      </c>
      <c r="DL34" s="57">
        <v>6.28</v>
      </c>
      <c r="DM34" s="57">
        <v>2.5</v>
      </c>
      <c r="DN34" s="49" t="s">
        <v>318</v>
      </c>
      <c r="DO34" s="15">
        <f t="shared" si="0"/>
        <v>83</v>
      </c>
    </row>
    <row r="35" spans="2:119" ht="27.75" customHeight="1">
      <c r="B35" s="48">
        <v>2221326377</v>
      </c>
      <c r="C35" s="49" t="s">
        <v>3</v>
      </c>
      <c r="D35" s="49" t="s">
        <v>319</v>
      </c>
      <c r="E35" s="49" t="s">
        <v>264</v>
      </c>
      <c r="F35" s="50">
        <v>36031</v>
      </c>
      <c r="G35" s="49" t="s">
        <v>95</v>
      </c>
      <c r="H35" s="49" t="s">
        <v>151</v>
      </c>
      <c r="I35" s="51">
        <v>6.9</v>
      </c>
      <c r="J35" s="51">
        <v>8.1999999999999993</v>
      </c>
      <c r="K35" s="52"/>
      <c r="L35" s="51">
        <v>5.7</v>
      </c>
      <c r="M35" s="52"/>
      <c r="N35" s="51">
        <v>4.4000000000000004</v>
      </c>
      <c r="O35" s="52"/>
      <c r="P35" s="53" t="s">
        <v>78</v>
      </c>
      <c r="Q35" s="52"/>
      <c r="R35" s="52"/>
      <c r="S35" s="52"/>
      <c r="T35" s="52"/>
      <c r="U35" s="52"/>
      <c r="V35" s="52"/>
      <c r="W35" s="52"/>
      <c r="X35" s="51">
        <v>8.1</v>
      </c>
      <c r="Y35" s="51">
        <v>8.5</v>
      </c>
      <c r="Z35" s="51">
        <v>6.3</v>
      </c>
      <c r="AA35" s="52"/>
      <c r="AB35" s="51">
        <v>7.9</v>
      </c>
      <c r="AC35" s="52"/>
      <c r="AD35" s="51">
        <v>8.1</v>
      </c>
      <c r="AE35" s="52"/>
      <c r="AF35" s="51">
        <v>9.9</v>
      </c>
      <c r="AG35" s="51">
        <v>9.6999999999999993</v>
      </c>
      <c r="AH35" s="52"/>
      <c r="AI35" s="53" t="s">
        <v>78</v>
      </c>
      <c r="AJ35" s="52"/>
      <c r="AK35" s="52"/>
      <c r="AL35" s="54">
        <v>23</v>
      </c>
      <c r="AM35" s="55">
        <v>22</v>
      </c>
      <c r="AN35" s="51">
        <v>7.8</v>
      </c>
      <c r="AO35" s="51">
        <v>7.4</v>
      </c>
      <c r="AP35" s="52"/>
      <c r="AQ35" s="52"/>
      <c r="AR35" s="53" t="s">
        <v>78</v>
      </c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4">
        <v>2</v>
      </c>
      <c r="BD35" s="55">
        <v>3</v>
      </c>
      <c r="BE35" s="51">
        <v>8.9</v>
      </c>
      <c r="BF35" s="51">
        <v>7.9</v>
      </c>
      <c r="BG35" s="51">
        <v>8.5</v>
      </c>
      <c r="BH35" s="51">
        <v>8.6</v>
      </c>
      <c r="BI35" s="51">
        <v>8.5</v>
      </c>
      <c r="BJ35" s="51">
        <v>8.8000000000000007</v>
      </c>
      <c r="BK35" s="51">
        <v>8</v>
      </c>
      <c r="BL35" s="51">
        <v>7.9</v>
      </c>
      <c r="BM35" s="51">
        <v>8.6</v>
      </c>
      <c r="BN35" s="53" t="s">
        <v>78</v>
      </c>
      <c r="BO35" s="53" t="s">
        <v>78</v>
      </c>
      <c r="BP35" s="51">
        <v>8.1</v>
      </c>
      <c r="BQ35" s="53" t="s">
        <v>78</v>
      </c>
      <c r="BR35" s="52"/>
      <c r="BS35" s="52"/>
      <c r="BT35" s="52"/>
      <c r="BU35" s="52"/>
      <c r="BV35" s="51">
        <v>7.7</v>
      </c>
      <c r="BW35" s="51">
        <v>8.9</v>
      </c>
      <c r="BX35" s="53" t="s">
        <v>78</v>
      </c>
      <c r="BY35" s="52"/>
      <c r="BZ35" s="52"/>
      <c r="CA35" s="52"/>
      <c r="CB35" s="53" t="s">
        <v>78</v>
      </c>
      <c r="CC35" s="52"/>
      <c r="CD35" s="52"/>
      <c r="CE35" s="52"/>
      <c r="CF35" s="52"/>
      <c r="CG35" s="52"/>
      <c r="CH35" s="53" t="s">
        <v>78</v>
      </c>
      <c r="CI35" s="54">
        <v>24</v>
      </c>
      <c r="CJ35" s="55">
        <v>35</v>
      </c>
      <c r="CK35" s="51">
        <v>6.3</v>
      </c>
      <c r="CL35" s="51">
        <v>7</v>
      </c>
      <c r="CM35" s="52"/>
      <c r="CN35" s="51">
        <v>5.5</v>
      </c>
      <c r="CO35" s="53" t="s">
        <v>78</v>
      </c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4">
        <v>7</v>
      </c>
      <c r="DB35" s="55">
        <v>17</v>
      </c>
      <c r="DC35" s="52"/>
      <c r="DD35" s="52"/>
      <c r="DE35" s="52"/>
      <c r="DF35" s="54">
        <v>0</v>
      </c>
      <c r="DG35" s="55">
        <v>4</v>
      </c>
      <c r="DH35" s="54">
        <v>56</v>
      </c>
      <c r="DI35" s="55">
        <v>81</v>
      </c>
      <c r="DJ35" s="56">
        <v>137</v>
      </c>
      <c r="DK35" s="57">
        <v>58</v>
      </c>
      <c r="DL35" s="57">
        <v>7.52</v>
      </c>
      <c r="DM35" s="57">
        <v>3.17</v>
      </c>
      <c r="DN35" s="49" t="s">
        <v>150</v>
      </c>
      <c r="DO35" s="15">
        <f t="shared" si="0"/>
        <v>74</v>
      </c>
    </row>
    <row r="36" spans="2:119" ht="27.75" customHeight="1">
      <c r="B36" s="48">
        <v>2220323983</v>
      </c>
      <c r="C36" s="49" t="s">
        <v>92</v>
      </c>
      <c r="D36" s="49" t="s">
        <v>118</v>
      </c>
      <c r="E36" s="49" t="s">
        <v>265</v>
      </c>
      <c r="F36" s="50">
        <v>35971</v>
      </c>
      <c r="G36" s="49" t="s">
        <v>5</v>
      </c>
      <c r="H36" s="49" t="s">
        <v>151</v>
      </c>
      <c r="I36" s="51">
        <v>8.5</v>
      </c>
      <c r="J36" s="51">
        <v>8.6</v>
      </c>
      <c r="K36" s="51">
        <v>8</v>
      </c>
      <c r="L36" s="51">
        <v>7.5</v>
      </c>
      <c r="M36" s="52"/>
      <c r="N36" s="51">
        <v>8.3000000000000007</v>
      </c>
      <c r="O36" s="52"/>
      <c r="P36" s="51">
        <v>5.4</v>
      </c>
      <c r="Q36" s="52"/>
      <c r="R36" s="53" t="s">
        <v>78</v>
      </c>
      <c r="S36" s="52"/>
      <c r="T36" s="52"/>
      <c r="U36" s="52"/>
      <c r="V36" s="52"/>
      <c r="W36" s="52"/>
      <c r="X36" s="51">
        <v>7.9</v>
      </c>
      <c r="Y36" s="58">
        <v>0</v>
      </c>
      <c r="Z36" s="51">
        <v>9.1</v>
      </c>
      <c r="AA36" s="52"/>
      <c r="AB36" s="51">
        <v>7.9</v>
      </c>
      <c r="AC36" s="52"/>
      <c r="AD36" s="53" t="s">
        <v>78</v>
      </c>
      <c r="AE36" s="52"/>
      <c r="AF36" s="51">
        <v>9.3000000000000007</v>
      </c>
      <c r="AG36" s="51">
        <v>9.1999999999999993</v>
      </c>
      <c r="AH36" s="52"/>
      <c r="AI36" s="52"/>
      <c r="AJ36" s="52"/>
      <c r="AK36" s="52"/>
      <c r="AL36" s="54">
        <v>22</v>
      </c>
      <c r="AM36" s="55">
        <v>23</v>
      </c>
      <c r="AN36" s="51">
        <v>6.8</v>
      </c>
      <c r="AO36" s="51">
        <v>7.6</v>
      </c>
      <c r="AP36" s="52"/>
      <c r="AQ36" s="52"/>
      <c r="AR36" s="52"/>
      <c r="AS36" s="52"/>
      <c r="AT36" s="53" t="s">
        <v>78</v>
      </c>
      <c r="AU36" s="52"/>
      <c r="AV36" s="52"/>
      <c r="AW36" s="52"/>
      <c r="AX36" s="52"/>
      <c r="AY36" s="52"/>
      <c r="AZ36" s="52"/>
      <c r="BA36" s="52"/>
      <c r="BB36" s="52"/>
      <c r="BC36" s="54">
        <v>2</v>
      </c>
      <c r="BD36" s="55">
        <v>3</v>
      </c>
      <c r="BE36" s="51">
        <v>8.9</v>
      </c>
      <c r="BF36" s="51">
        <v>7.9</v>
      </c>
      <c r="BG36" s="51">
        <v>9.1999999999999993</v>
      </c>
      <c r="BH36" s="51">
        <v>8</v>
      </c>
      <c r="BI36" s="51">
        <v>7.9</v>
      </c>
      <c r="BJ36" s="51">
        <v>7.2</v>
      </c>
      <c r="BK36" s="51">
        <v>7.8</v>
      </c>
      <c r="BL36" s="51">
        <v>6.9</v>
      </c>
      <c r="BM36" s="51">
        <v>8.6999999999999993</v>
      </c>
      <c r="BN36" s="53" t="s">
        <v>78</v>
      </c>
      <c r="BO36" s="53" t="s">
        <v>78</v>
      </c>
      <c r="BP36" s="53" t="s">
        <v>78</v>
      </c>
      <c r="BQ36" s="51">
        <v>7.3</v>
      </c>
      <c r="BR36" s="52"/>
      <c r="BS36" s="52"/>
      <c r="BT36" s="52"/>
      <c r="BU36" s="52"/>
      <c r="BV36" s="51">
        <v>8.5</v>
      </c>
      <c r="BW36" s="51">
        <v>9.3000000000000007</v>
      </c>
      <c r="BX36" s="52"/>
      <c r="BY36" s="52"/>
      <c r="BZ36" s="52"/>
      <c r="CA36" s="52"/>
      <c r="CB36" s="53" t="s">
        <v>78</v>
      </c>
      <c r="CC36" s="52"/>
      <c r="CD36" s="52"/>
      <c r="CE36" s="52"/>
      <c r="CF36" s="52"/>
      <c r="CG36" s="51">
        <v>5.0999999999999996</v>
      </c>
      <c r="CH36" s="53" t="s">
        <v>78</v>
      </c>
      <c r="CI36" s="54">
        <v>27</v>
      </c>
      <c r="CJ36" s="55">
        <v>32</v>
      </c>
      <c r="CK36" s="51">
        <v>7</v>
      </c>
      <c r="CL36" s="51">
        <v>8.5</v>
      </c>
      <c r="CM36" s="52"/>
      <c r="CN36" s="52"/>
      <c r="CO36" s="53" t="s">
        <v>78</v>
      </c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4">
        <v>4</v>
      </c>
      <c r="DB36" s="55">
        <v>20</v>
      </c>
      <c r="DC36" s="52"/>
      <c r="DD36" s="52"/>
      <c r="DE36" s="52"/>
      <c r="DF36" s="54">
        <v>0</v>
      </c>
      <c r="DG36" s="55">
        <v>4</v>
      </c>
      <c r="DH36" s="54">
        <v>55</v>
      </c>
      <c r="DI36" s="55">
        <v>82</v>
      </c>
      <c r="DJ36" s="56">
        <v>137</v>
      </c>
      <c r="DK36" s="57">
        <v>58</v>
      </c>
      <c r="DL36" s="57">
        <v>7.69</v>
      </c>
      <c r="DM36" s="57">
        <v>3.23</v>
      </c>
      <c r="DN36" s="49" t="s">
        <v>150</v>
      </c>
      <c r="DO36" s="15">
        <f t="shared" si="0"/>
        <v>75</v>
      </c>
    </row>
    <row r="37" spans="2:119" ht="27.75" customHeight="1">
      <c r="B37" s="48">
        <v>2220324010</v>
      </c>
      <c r="C37" s="49" t="s">
        <v>91</v>
      </c>
      <c r="D37" s="49" t="s">
        <v>8</v>
      </c>
      <c r="E37" s="49" t="s">
        <v>114</v>
      </c>
      <c r="F37" s="50">
        <v>36112</v>
      </c>
      <c r="G37" s="49" t="s">
        <v>5</v>
      </c>
      <c r="H37" s="49" t="s">
        <v>151</v>
      </c>
      <c r="I37" s="51">
        <v>8.3000000000000007</v>
      </c>
      <c r="J37" s="51">
        <v>7.5</v>
      </c>
      <c r="K37" s="51">
        <v>6.9</v>
      </c>
      <c r="L37" s="51">
        <v>5.6</v>
      </c>
      <c r="M37" s="52"/>
      <c r="N37" s="51">
        <v>5.7</v>
      </c>
      <c r="O37" s="52"/>
      <c r="P37" s="51">
        <v>4.3</v>
      </c>
      <c r="Q37" s="52"/>
      <c r="R37" s="53" t="s">
        <v>78</v>
      </c>
      <c r="S37" s="52"/>
      <c r="T37" s="52"/>
      <c r="U37" s="52"/>
      <c r="V37" s="52"/>
      <c r="W37" s="52"/>
      <c r="X37" s="51">
        <v>8.5</v>
      </c>
      <c r="Y37" s="51">
        <v>7.7</v>
      </c>
      <c r="Z37" s="51">
        <v>7</v>
      </c>
      <c r="AA37" s="52"/>
      <c r="AB37" s="53" t="s">
        <v>78</v>
      </c>
      <c r="AC37" s="52"/>
      <c r="AD37" s="51">
        <v>7.1</v>
      </c>
      <c r="AE37" s="53" t="s">
        <v>78</v>
      </c>
      <c r="AF37" s="51">
        <v>8.8000000000000007</v>
      </c>
      <c r="AG37" s="51">
        <v>8.6999999999999993</v>
      </c>
      <c r="AH37" s="52"/>
      <c r="AI37" s="51">
        <v>7.7</v>
      </c>
      <c r="AJ37" s="51">
        <v>7.2</v>
      </c>
      <c r="AK37" s="52"/>
      <c r="AL37" s="54">
        <v>30</v>
      </c>
      <c r="AM37" s="55">
        <v>15</v>
      </c>
      <c r="AN37" s="51">
        <v>5.4</v>
      </c>
      <c r="AO37" s="51">
        <v>6</v>
      </c>
      <c r="AP37" s="52"/>
      <c r="AQ37" s="52"/>
      <c r="AR37" s="52"/>
      <c r="AS37" s="52"/>
      <c r="AT37" s="52"/>
      <c r="AU37" s="53" t="s">
        <v>78</v>
      </c>
      <c r="AV37" s="52"/>
      <c r="AW37" s="52"/>
      <c r="AX37" s="52"/>
      <c r="AY37" s="52"/>
      <c r="AZ37" s="52"/>
      <c r="BA37" s="52"/>
      <c r="BB37" s="52"/>
      <c r="BC37" s="54">
        <v>2</v>
      </c>
      <c r="BD37" s="55">
        <v>3</v>
      </c>
      <c r="BE37" s="51">
        <v>7.1</v>
      </c>
      <c r="BF37" s="51">
        <v>5.8</v>
      </c>
      <c r="BG37" s="51">
        <v>5.0999999999999996</v>
      </c>
      <c r="BH37" s="51">
        <v>7</v>
      </c>
      <c r="BI37" s="51">
        <v>6.6</v>
      </c>
      <c r="BJ37" s="51">
        <v>7</v>
      </c>
      <c r="BK37" s="51">
        <v>6.8</v>
      </c>
      <c r="BL37" s="51">
        <v>6.1</v>
      </c>
      <c r="BM37" s="51">
        <v>7.3</v>
      </c>
      <c r="BN37" s="53" t="s">
        <v>78</v>
      </c>
      <c r="BO37" s="52"/>
      <c r="BP37" s="52"/>
      <c r="BQ37" s="51">
        <v>5.3</v>
      </c>
      <c r="BR37" s="52"/>
      <c r="BS37" s="52"/>
      <c r="BT37" s="52"/>
      <c r="BU37" s="52"/>
      <c r="BV37" s="51">
        <v>6.2</v>
      </c>
      <c r="BW37" s="51">
        <v>6.6</v>
      </c>
      <c r="BX37" s="52"/>
      <c r="BY37" s="52"/>
      <c r="BZ37" s="52"/>
      <c r="CA37" s="52"/>
      <c r="CB37" s="53" t="s">
        <v>78</v>
      </c>
      <c r="CC37" s="52"/>
      <c r="CD37" s="52"/>
      <c r="CE37" s="52"/>
      <c r="CF37" s="52"/>
      <c r="CG37" s="52"/>
      <c r="CH37" s="51">
        <v>7.4</v>
      </c>
      <c r="CI37" s="54">
        <v>25</v>
      </c>
      <c r="CJ37" s="55">
        <v>34</v>
      </c>
      <c r="CK37" s="51">
        <v>5.8</v>
      </c>
      <c r="CL37" s="51">
        <v>7.4</v>
      </c>
      <c r="CM37" s="52"/>
      <c r="CN37" s="52"/>
      <c r="CO37" s="53" t="s">
        <v>78</v>
      </c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4">
        <v>4</v>
      </c>
      <c r="DB37" s="55">
        <v>20</v>
      </c>
      <c r="DC37" s="52"/>
      <c r="DD37" s="52"/>
      <c r="DE37" s="52"/>
      <c r="DF37" s="54">
        <v>0</v>
      </c>
      <c r="DG37" s="55">
        <v>4</v>
      </c>
      <c r="DH37" s="54">
        <v>61</v>
      </c>
      <c r="DI37" s="55">
        <v>76</v>
      </c>
      <c r="DJ37" s="56">
        <v>137</v>
      </c>
      <c r="DK37" s="57">
        <v>61</v>
      </c>
      <c r="DL37" s="57">
        <v>6.82</v>
      </c>
      <c r="DM37" s="57">
        <v>2.76</v>
      </c>
      <c r="DN37" s="49" t="s">
        <v>150</v>
      </c>
      <c r="DO37" s="15">
        <f t="shared" si="0"/>
        <v>69</v>
      </c>
    </row>
    <row r="38" spans="2:119" ht="27.75" customHeight="1">
      <c r="B38" s="48">
        <v>2220323977</v>
      </c>
      <c r="C38" s="49" t="s">
        <v>94</v>
      </c>
      <c r="D38" s="49" t="s">
        <v>320</v>
      </c>
      <c r="E38" s="49" t="s">
        <v>113</v>
      </c>
      <c r="F38" s="50">
        <v>35910</v>
      </c>
      <c r="G38" s="49" t="s">
        <v>5</v>
      </c>
      <c r="H38" s="49" t="s">
        <v>151</v>
      </c>
      <c r="I38" s="51">
        <v>7.7</v>
      </c>
      <c r="J38" s="51">
        <v>8.1999999999999993</v>
      </c>
      <c r="K38" s="51">
        <v>6.7</v>
      </c>
      <c r="L38" s="51">
        <v>6.7</v>
      </c>
      <c r="M38" s="52"/>
      <c r="N38" s="51">
        <v>5.2</v>
      </c>
      <c r="O38" s="52"/>
      <c r="P38" s="51">
        <v>4.9000000000000004</v>
      </c>
      <c r="Q38" s="52"/>
      <c r="R38" s="53" t="s">
        <v>78</v>
      </c>
      <c r="S38" s="52"/>
      <c r="T38" s="52"/>
      <c r="U38" s="52"/>
      <c r="V38" s="52"/>
      <c r="W38" s="52"/>
      <c r="X38" s="51">
        <v>6.8</v>
      </c>
      <c r="Y38" s="51">
        <v>6</v>
      </c>
      <c r="Z38" s="51">
        <v>5.0999999999999996</v>
      </c>
      <c r="AA38" s="52"/>
      <c r="AB38" s="53" t="s">
        <v>78</v>
      </c>
      <c r="AC38" s="52"/>
      <c r="AD38" s="51">
        <v>7.1</v>
      </c>
      <c r="AE38" s="53" t="s">
        <v>78</v>
      </c>
      <c r="AF38" s="51">
        <v>9.1999999999999993</v>
      </c>
      <c r="AG38" s="51">
        <v>8.5</v>
      </c>
      <c r="AH38" s="52"/>
      <c r="AI38" s="51">
        <v>7.3</v>
      </c>
      <c r="AJ38" s="51">
        <v>5.2</v>
      </c>
      <c r="AK38" s="52"/>
      <c r="AL38" s="54">
        <v>30</v>
      </c>
      <c r="AM38" s="55">
        <v>15</v>
      </c>
      <c r="AN38" s="51">
        <v>7</v>
      </c>
      <c r="AO38" s="51">
        <v>6.7</v>
      </c>
      <c r="AP38" s="53" t="s">
        <v>78</v>
      </c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4">
        <v>2</v>
      </c>
      <c r="BD38" s="55">
        <v>3</v>
      </c>
      <c r="BE38" s="51">
        <v>7.7</v>
      </c>
      <c r="BF38" s="51">
        <v>6.7</v>
      </c>
      <c r="BG38" s="51">
        <v>6.9</v>
      </c>
      <c r="BH38" s="51">
        <v>6.5</v>
      </c>
      <c r="BI38" s="51">
        <v>7.7</v>
      </c>
      <c r="BJ38" s="51">
        <v>6.9</v>
      </c>
      <c r="BK38" s="51">
        <v>6.9</v>
      </c>
      <c r="BL38" s="51">
        <v>5.3</v>
      </c>
      <c r="BM38" s="51">
        <v>7.8</v>
      </c>
      <c r="BN38" s="53" t="s">
        <v>78</v>
      </c>
      <c r="BO38" s="52"/>
      <c r="BP38" s="51">
        <v>4.8</v>
      </c>
      <c r="BQ38" s="51">
        <v>8</v>
      </c>
      <c r="BR38" s="52"/>
      <c r="BS38" s="52"/>
      <c r="BT38" s="52"/>
      <c r="BU38" s="52"/>
      <c r="BV38" s="51">
        <v>5.9</v>
      </c>
      <c r="BW38" s="51">
        <v>6.6</v>
      </c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1">
        <v>7.1</v>
      </c>
      <c r="CI38" s="54">
        <v>27</v>
      </c>
      <c r="CJ38" s="55">
        <v>32</v>
      </c>
      <c r="CK38" s="51">
        <v>5.2</v>
      </c>
      <c r="CL38" s="51">
        <v>6.4</v>
      </c>
      <c r="CM38" s="52"/>
      <c r="CN38" s="52"/>
      <c r="CO38" s="53" t="s">
        <v>78</v>
      </c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4">
        <v>4</v>
      </c>
      <c r="DB38" s="55">
        <v>20</v>
      </c>
      <c r="DC38" s="52"/>
      <c r="DD38" s="52"/>
      <c r="DE38" s="52"/>
      <c r="DF38" s="54">
        <v>0</v>
      </c>
      <c r="DG38" s="55">
        <v>4</v>
      </c>
      <c r="DH38" s="54">
        <v>63</v>
      </c>
      <c r="DI38" s="55">
        <v>74</v>
      </c>
      <c r="DJ38" s="56">
        <v>137</v>
      </c>
      <c r="DK38" s="57">
        <v>63</v>
      </c>
      <c r="DL38" s="57">
        <v>6.56</v>
      </c>
      <c r="DM38" s="57">
        <v>2.57</v>
      </c>
      <c r="DN38" s="49" t="s">
        <v>150</v>
      </c>
      <c r="DO38" s="15">
        <f t="shared" si="0"/>
        <v>67</v>
      </c>
    </row>
    <row r="39" spans="2:119" ht="27.75" customHeight="1">
      <c r="B39" s="48">
        <v>2220329022</v>
      </c>
      <c r="C39" s="49" t="s">
        <v>1</v>
      </c>
      <c r="D39" s="49" t="s">
        <v>321</v>
      </c>
      <c r="E39" s="49" t="s">
        <v>113</v>
      </c>
      <c r="F39" s="50">
        <v>35229</v>
      </c>
      <c r="G39" s="49" t="s">
        <v>5</v>
      </c>
      <c r="H39" s="49" t="s">
        <v>151</v>
      </c>
      <c r="I39" s="51">
        <v>8.1999999999999993</v>
      </c>
      <c r="J39" s="51">
        <v>8.3000000000000007</v>
      </c>
      <c r="K39" s="51">
        <v>8.1</v>
      </c>
      <c r="L39" s="51">
        <v>4</v>
      </c>
      <c r="M39" s="52"/>
      <c r="N39" s="51">
        <v>4.5999999999999996</v>
      </c>
      <c r="O39" s="52"/>
      <c r="P39" s="51">
        <v>6.5</v>
      </c>
      <c r="Q39" s="52"/>
      <c r="R39" s="53" t="s">
        <v>78</v>
      </c>
      <c r="S39" s="52"/>
      <c r="T39" s="52"/>
      <c r="U39" s="52"/>
      <c r="V39" s="52"/>
      <c r="W39" s="52"/>
      <c r="X39" s="51">
        <v>6.7</v>
      </c>
      <c r="Y39" s="51">
        <v>8.3000000000000007</v>
      </c>
      <c r="Z39" s="51">
        <v>7.5</v>
      </c>
      <c r="AA39" s="51">
        <v>8.1999999999999993</v>
      </c>
      <c r="AB39" s="52"/>
      <c r="AC39" s="52"/>
      <c r="AD39" s="53" t="s">
        <v>78</v>
      </c>
      <c r="AE39" s="52"/>
      <c r="AF39" s="51">
        <v>8.6</v>
      </c>
      <c r="AG39" s="51">
        <v>9.3000000000000007</v>
      </c>
      <c r="AH39" s="52"/>
      <c r="AI39" s="51">
        <v>8.1999999999999993</v>
      </c>
      <c r="AJ39" s="51">
        <v>7.5</v>
      </c>
      <c r="AK39" s="53" t="s">
        <v>78</v>
      </c>
      <c r="AL39" s="54">
        <v>30</v>
      </c>
      <c r="AM39" s="55">
        <v>15</v>
      </c>
      <c r="AN39" s="51">
        <v>7.3</v>
      </c>
      <c r="AO39" s="51">
        <v>7.3</v>
      </c>
      <c r="AP39" s="52"/>
      <c r="AQ39" s="52"/>
      <c r="AR39" s="52"/>
      <c r="AS39" s="52"/>
      <c r="AT39" s="52"/>
      <c r="AU39" s="53" t="s">
        <v>78</v>
      </c>
      <c r="AV39" s="52"/>
      <c r="AW39" s="52"/>
      <c r="AX39" s="52"/>
      <c r="AY39" s="52"/>
      <c r="AZ39" s="52"/>
      <c r="BA39" s="52"/>
      <c r="BB39" s="52"/>
      <c r="BC39" s="54">
        <v>2</v>
      </c>
      <c r="BD39" s="55">
        <v>3</v>
      </c>
      <c r="BE39" s="51">
        <v>9.1</v>
      </c>
      <c r="BF39" s="51">
        <v>6.9</v>
      </c>
      <c r="BG39" s="51">
        <v>7.2</v>
      </c>
      <c r="BH39" s="51">
        <v>7.9</v>
      </c>
      <c r="BI39" s="51">
        <v>7.2</v>
      </c>
      <c r="BJ39" s="51">
        <v>7.4</v>
      </c>
      <c r="BK39" s="51">
        <v>7.6</v>
      </c>
      <c r="BL39" s="51">
        <v>8.5</v>
      </c>
      <c r="BM39" s="51">
        <v>7</v>
      </c>
      <c r="BN39" s="53" t="s">
        <v>78</v>
      </c>
      <c r="BO39" s="53" t="s">
        <v>78</v>
      </c>
      <c r="BP39" s="51">
        <v>6.9</v>
      </c>
      <c r="BQ39" s="53" t="s">
        <v>78</v>
      </c>
      <c r="BR39" s="52"/>
      <c r="BS39" s="52"/>
      <c r="BT39" s="52"/>
      <c r="BU39" s="52"/>
      <c r="BV39" s="51">
        <v>7.1</v>
      </c>
      <c r="BW39" s="51">
        <v>7.6</v>
      </c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1">
        <v>8</v>
      </c>
      <c r="CI39" s="54">
        <v>25</v>
      </c>
      <c r="CJ39" s="55">
        <v>34</v>
      </c>
      <c r="CK39" s="51">
        <v>7.5</v>
      </c>
      <c r="CL39" s="51">
        <v>7.3</v>
      </c>
      <c r="CM39" s="53" t="s">
        <v>78</v>
      </c>
      <c r="CN39" s="52"/>
      <c r="CO39" s="52"/>
      <c r="CP39" s="52"/>
      <c r="CQ39" s="52"/>
      <c r="CR39" s="52"/>
      <c r="CS39" s="53" t="s">
        <v>78</v>
      </c>
      <c r="CT39" s="52"/>
      <c r="CU39" s="52"/>
      <c r="CV39" s="52"/>
      <c r="CW39" s="52"/>
      <c r="CX39" s="52"/>
      <c r="CY39" s="52"/>
      <c r="CZ39" s="52"/>
      <c r="DA39" s="54">
        <v>4</v>
      </c>
      <c r="DB39" s="55">
        <v>20</v>
      </c>
      <c r="DC39" s="52"/>
      <c r="DD39" s="52"/>
      <c r="DE39" s="52"/>
      <c r="DF39" s="54">
        <v>0</v>
      </c>
      <c r="DG39" s="55">
        <v>4</v>
      </c>
      <c r="DH39" s="54">
        <v>61</v>
      </c>
      <c r="DI39" s="55">
        <v>76</v>
      </c>
      <c r="DJ39" s="56">
        <v>137</v>
      </c>
      <c r="DK39" s="57">
        <v>61</v>
      </c>
      <c r="DL39" s="57">
        <v>7.43</v>
      </c>
      <c r="DM39" s="57">
        <v>3.17</v>
      </c>
      <c r="DN39" s="49" t="s">
        <v>150</v>
      </c>
      <c r="DO39" s="15">
        <f t="shared" si="0"/>
        <v>69</v>
      </c>
    </row>
    <row r="40" spans="2:119" ht="27.75" customHeight="1">
      <c r="B40" s="48">
        <v>2220328513</v>
      </c>
      <c r="C40" s="49" t="s">
        <v>3</v>
      </c>
      <c r="D40" s="49" t="s">
        <v>10</v>
      </c>
      <c r="E40" s="49" t="s">
        <v>322</v>
      </c>
      <c r="F40" s="50">
        <v>35873</v>
      </c>
      <c r="G40" s="49" t="s">
        <v>5</v>
      </c>
      <c r="H40" s="49" t="s">
        <v>151</v>
      </c>
      <c r="I40" s="51">
        <v>8.3000000000000007</v>
      </c>
      <c r="J40" s="51">
        <v>8.4</v>
      </c>
      <c r="K40" s="51">
        <v>4</v>
      </c>
      <c r="L40" s="51">
        <v>4.8</v>
      </c>
      <c r="M40" s="52"/>
      <c r="N40" s="51">
        <v>4.3</v>
      </c>
      <c r="O40" s="52"/>
      <c r="P40" s="51">
        <v>5.7</v>
      </c>
      <c r="Q40" s="52"/>
      <c r="R40" s="52"/>
      <c r="S40" s="52"/>
      <c r="T40" s="52"/>
      <c r="U40" s="52"/>
      <c r="V40" s="52"/>
      <c r="W40" s="52"/>
      <c r="X40" s="51">
        <v>6.1</v>
      </c>
      <c r="Y40" s="51">
        <v>7</v>
      </c>
      <c r="Z40" s="51">
        <v>5.4</v>
      </c>
      <c r="AA40" s="51">
        <v>7.9</v>
      </c>
      <c r="AB40" s="52"/>
      <c r="AC40" s="52"/>
      <c r="AD40" s="51">
        <v>8</v>
      </c>
      <c r="AE40" s="52"/>
      <c r="AF40" s="51">
        <v>8.6999999999999993</v>
      </c>
      <c r="AG40" s="51">
        <v>6.5</v>
      </c>
      <c r="AH40" s="52"/>
      <c r="AI40" s="51">
        <v>7.1</v>
      </c>
      <c r="AJ40" s="52"/>
      <c r="AK40" s="53" t="s">
        <v>78</v>
      </c>
      <c r="AL40" s="54">
        <v>29</v>
      </c>
      <c r="AM40" s="55">
        <v>16</v>
      </c>
      <c r="AN40" s="51">
        <v>5.8</v>
      </c>
      <c r="AO40" s="51">
        <v>6.5</v>
      </c>
      <c r="AP40" s="52"/>
      <c r="AQ40" s="52"/>
      <c r="AR40" s="52"/>
      <c r="AS40" s="52"/>
      <c r="AT40" s="52"/>
      <c r="AU40" s="53" t="s">
        <v>78</v>
      </c>
      <c r="AV40" s="52"/>
      <c r="AW40" s="52"/>
      <c r="AX40" s="52"/>
      <c r="AY40" s="52"/>
      <c r="AZ40" s="52"/>
      <c r="BA40" s="52"/>
      <c r="BB40" s="52"/>
      <c r="BC40" s="54">
        <v>2</v>
      </c>
      <c r="BD40" s="55">
        <v>3</v>
      </c>
      <c r="BE40" s="51">
        <v>8.1999999999999993</v>
      </c>
      <c r="BF40" s="51">
        <v>7.2</v>
      </c>
      <c r="BG40" s="51">
        <v>4.5999999999999996</v>
      </c>
      <c r="BH40" s="51">
        <v>5.9</v>
      </c>
      <c r="BI40" s="51">
        <v>7.8</v>
      </c>
      <c r="BJ40" s="51">
        <v>8.1999999999999993</v>
      </c>
      <c r="BK40" s="51">
        <v>7.5</v>
      </c>
      <c r="BL40" s="51">
        <v>7</v>
      </c>
      <c r="BM40" s="51">
        <v>7.9</v>
      </c>
      <c r="BN40" s="52"/>
      <c r="BO40" s="52"/>
      <c r="BP40" s="52"/>
      <c r="BQ40" s="51">
        <v>7</v>
      </c>
      <c r="BR40" s="52"/>
      <c r="BS40" s="52"/>
      <c r="BT40" s="52"/>
      <c r="BU40" s="52"/>
      <c r="BV40" s="51">
        <v>5.8</v>
      </c>
      <c r="BW40" s="51">
        <v>6.1</v>
      </c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1">
        <v>8</v>
      </c>
      <c r="CI40" s="54">
        <v>25</v>
      </c>
      <c r="CJ40" s="55">
        <v>34</v>
      </c>
      <c r="CK40" s="51">
        <v>5.7</v>
      </c>
      <c r="CL40" s="51">
        <v>6.5</v>
      </c>
      <c r="CM40" s="52"/>
      <c r="CN40" s="52"/>
      <c r="CO40" s="52"/>
      <c r="CP40" s="53" t="s">
        <v>78</v>
      </c>
      <c r="CQ40" s="52"/>
      <c r="CR40" s="52"/>
      <c r="CS40" s="53" t="s">
        <v>78</v>
      </c>
      <c r="CT40" s="52"/>
      <c r="CU40" s="52"/>
      <c r="CV40" s="52"/>
      <c r="CW40" s="52"/>
      <c r="CX40" s="52"/>
      <c r="CY40" s="52"/>
      <c r="CZ40" s="52"/>
      <c r="DA40" s="54">
        <v>4</v>
      </c>
      <c r="DB40" s="55">
        <v>20</v>
      </c>
      <c r="DC40" s="52"/>
      <c r="DD40" s="52"/>
      <c r="DE40" s="52"/>
      <c r="DF40" s="54">
        <v>0</v>
      </c>
      <c r="DG40" s="55">
        <v>4</v>
      </c>
      <c r="DH40" s="54">
        <v>60</v>
      </c>
      <c r="DI40" s="55">
        <v>77</v>
      </c>
      <c r="DJ40" s="56">
        <v>137</v>
      </c>
      <c r="DK40" s="57">
        <v>60</v>
      </c>
      <c r="DL40" s="57">
        <v>6.66</v>
      </c>
      <c r="DM40" s="57">
        <v>2.67</v>
      </c>
      <c r="DN40" s="49" t="s">
        <v>150</v>
      </c>
      <c r="DO40" s="15">
        <f t="shared" si="0"/>
        <v>70</v>
      </c>
    </row>
    <row r="41" spans="2:119" ht="27.75" customHeight="1">
      <c r="B41" s="48">
        <v>2220319204</v>
      </c>
      <c r="C41" s="49" t="s">
        <v>8</v>
      </c>
      <c r="D41" s="49" t="s">
        <v>323</v>
      </c>
      <c r="E41" s="49" t="s">
        <v>235</v>
      </c>
      <c r="F41" s="50">
        <v>35966</v>
      </c>
      <c r="G41" s="49" t="s">
        <v>5</v>
      </c>
      <c r="H41" s="49" t="s">
        <v>151</v>
      </c>
      <c r="I41" s="51">
        <v>8.3000000000000007</v>
      </c>
      <c r="J41" s="51">
        <v>8.1</v>
      </c>
      <c r="K41" s="51">
        <v>8.1999999999999993</v>
      </c>
      <c r="L41" s="51">
        <v>8.3000000000000007</v>
      </c>
      <c r="M41" s="52"/>
      <c r="N41" s="51">
        <v>8.1999999999999993</v>
      </c>
      <c r="O41" s="52"/>
      <c r="P41" s="51">
        <v>5.5</v>
      </c>
      <c r="Q41" s="52"/>
      <c r="R41" s="53" t="s">
        <v>78</v>
      </c>
      <c r="S41" s="52"/>
      <c r="T41" s="52"/>
      <c r="U41" s="52"/>
      <c r="V41" s="52"/>
      <c r="W41" s="52"/>
      <c r="X41" s="51">
        <v>6.2</v>
      </c>
      <c r="Y41" s="51">
        <v>6.9</v>
      </c>
      <c r="Z41" s="51">
        <v>9.1999999999999993</v>
      </c>
      <c r="AA41" s="51">
        <v>8.6999999999999993</v>
      </c>
      <c r="AB41" s="52"/>
      <c r="AC41" s="52"/>
      <c r="AD41" s="51">
        <v>6.5</v>
      </c>
      <c r="AE41" s="51">
        <v>7</v>
      </c>
      <c r="AF41" s="51">
        <v>8.6999999999999993</v>
      </c>
      <c r="AG41" s="51">
        <v>8.8000000000000007</v>
      </c>
      <c r="AH41" s="52"/>
      <c r="AI41" s="53" t="s">
        <v>78</v>
      </c>
      <c r="AJ41" s="52"/>
      <c r="AK41" s="51">
        <v>7.8</v>
      </c>
      <c r="AL41" s="54">
        <v>31</v>
      </c>
      <c r="AM41" s="55">
        <v>14</v>
      </c>
      <c r="AN41" s="51">
        <v>7.6</v>
      </c>
      <c r="AO41" s="51">
        <v>6.5</v>
      </c>
      <c r="AP41" s="52"/>
      <c r="AQ41" s="52"/>
      <c r="AR41" s="52"/>
      <c r="AS41" s="52"/>
      <c r="AT41" s="52"/>
      <c r="AU41" s="53" t="s">
        <v>78</v>
      </c>
      <c r="AV41" s="52"/>
      <c r="AW41" s="52"/>
      <c r="AX41" s="52"/>
      <c r="AY41" s="52"/>
      <c r="AZ41" s="52"/>
      <c r="BA41" s="52"/>
      <c r="BB41" s="52"/>
      <c r="BC41" s="54">
        <v>2</v>
      </c>
      <c r="BD41" s="55">
        <v>3</v>
      </c>
      <c r="BE41" s="51">
        <v>6</v>
      </c>
      <c r="BF41" s="51">
        <v>7.5</v>
      </c>
      <c r="BG41" s="51">
        <v>5.3</v>
      </c>
      <c r="BH41" s="51">
        <v>6.5</v>
      </c>
      <c r="BI41" s="51">
        <v>6.5</v>
      </c>
      <c r="BJ41" s="51">
        <v>7.9</v>
      </c>
      <c r="BK41" s="51">
        <v>4.5999999999999996</v>
      </c>
      <c r="BL41" s="51">
        <v>6</v>
      </c>
      <c r="BM41" s="51">
        <v>7.6</v>
      </c>
      <c r="BN41" s="53" t="s">
        <v>78</v>
      </c>
      <c r="BO41" s="53" t="s">
        <v>78</v>
      </c>
      <c r="BP41" s="52"/>
      <c r="BQ41" s="51">
        <v>7.2</v>
      </c>
      <c r="BR41" s="52"/>
      <c r="BS41" s="52"/>
      <c r="BT41" s="52"/>
      <c r="BU41" s="52"/>
      <c r="BV41" s="51">
        <v>7</v>
      </c>
      <c r="BW41" s="51">
        <v>6.5</v>
      </c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4">
        <v>24</v>
      </c>
      <c r="CJ41" s="55">
        <v>35</v>
      </c>
      <c r="CK41" s="52"/>
      <c r="CL41" s="51">
        <v>6.1</v>
      </c>
      <c r="CM41" s="52"/>
      <c r="CN41" s="52"/>
      <c r="CO41" s="53" t="s">
        <v>78</v>
      </c>
      <c r="CP41" s="52"/>
      <c r="CQ41" s="52"/>
      <c r="CR41" s="52"/>
      <c r="CS41" s="52"/>
      <c r="CT41" s="52"/>
      <c r="CU41" s="52"/>
      <c r="CV41" s="52"/>
      <c r="CW41" s="52"/>
      <c r="CX41" s="52"/>
      <c r="CY41" s="52"/>
      <c r="CZ41" s="52"/>
      <c r="DA41" s="54">
        <v>2</v>
      </c>
      <c r="DB41" s="55">
        <v>22</v>
      </c>
      <c r="DC41" s="52"/>
      <c r="DD41" s="52"/>
      <c r="DE41" s="52"/>
      <c r="DF41" s="54">
        <v>0</v>
      </c>
      <c r="DG41" s="55">
        <v>4</v>
      </c>
      <c r="DH41" s="54">
        <v>59</v>
      </c>
      <c r="DI41" s="55">
        <v>78</v>
      </c>
      <c r="DJ41" s="56">
        <v>137</v>
      </c>
      <c r="DK41" s="57">
        <v>59</v>
      </c>
      <c r="DL41" s="57">
        <v>7.14</v>
      </c>
      <c r="DM41" s="57">
        <v>2.98</v>
      </c>
      <c r="DN41" s="49" t="s">
        <v>150</v>
      </c>
      <c r="DO41" s="15">
        <f t="shared" si="0"/>
        <v>71</v>
      </c>
    </row>
    <row r="42" spans="2:119" ht="27.75" customHeight="1">
      <c r="B42" s="48">
        <v>2220326381</v>
      </c>
      <c r="C42" s="49" t="s">
        <v>3</v>
      </c>
      <c r="D42" s="49" t="s">
        <v>2</v>
      </c>
      <c r="E42" s="49" t="s">
        <v>235</v>
      </c>
      <c r="F42" s="50">
        <v>35888</v>
      </c>
      <c r="G42" s="49" t="s">
        <v>5</v>
      </c>
      <c r="H42" s="49" t="s">
        <v>151</v>
      </c>
      <c r="I42" s="51">
        <v>5</v>
      </c>
      <c r="J42" s="51">
        <v>6.3</v>
      </c>
      <c r="K42" s="51">
        <v>7.9</v>
      </c>
      <c r="L42" s="51">
        <v>5.8</v>
      </c>
      <c r="M42" s="52"/>
      <c r="N42" s="51">
        <v>4.3</v>
      </c>
      <c r="O42" s="52"/>
      <c r="P42" s="51">
        <v>7</v>
      </c>
      <c r="Q42" s="52"/>
      <c r="R42" s="53" t="s">
        <v>78</v>
      </c>
      <c r="S42" s="52"/>
      <c r="T42" s="52"/>
      <c r="U42" s="52"/>
      <c r="V42" s="52"/>
      <c r="W42" s="52"/>
      <c r="X42" s="51">
        <v>6</v>
      </c>
      <c r="Y42" s="51">
        <v>5</v>
      </c>
      <c r="Z42" s="58">
        <v>0</v>
      </c>
      <c r="AA42" s="52"/>
      <c r="AB42" s="51">
        <v>8</v>
      </c>
      <c r="AC42" s="52"/>
      <c r="AD42" s="51">
        <v>5.5</v>
      </c>
      <c r="AE42" s="53" t="s">
        <v>78</v>
      </c>
      <c r="AF42" s="51">
        <v>9.1</v>
      </c>
      <c r="AG42" s="51">
        <v>9.1999999999999993</v>
      </c>
      <c r="AH42" s="53" t="s">
        <v>78</v>
      </c>
      <c r="AI42" s="53" t="s">
        <v>78</v>
      </c>
      <c r="AJ42" s="52"/>
      <c r="AK42" s="52"/>
      <c r="AL42" s="54">
        <v>24</v>
      </c>
      <c r="AM42" s="55">
        <v>21</v>
      </c>
      <c r="AN42" s="51">
        <v>4.5</v>
      </c>
      <c r="AO42" s="51">
        <v>5.6</v>
      </c>
      <c r="AP42" s="53" t="s">
        <v>78</v>
      </c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4">
        <v>2</v>
      </c>
      <c r="BD42" s="55">
        <v>3</v>
      </c>
      <c r="BE42" s="51">
        <v>7.5</v>
      </c>
      <c r="BF42" s="51">
        <v>6.1</v>
      </c>
      <c r="BG42" s="51">
        <v>4</v>
      </c>
      <c r="BH42" s="51">
        <v>7.1</v>
      </c>
      <c r="BI42" s="51">
        <v>5.3</v>
      </c>
      <c r="BJ42" s="51">
        <v>7.7</v>
      </c>
      <c r="BK42" s="51">
        <v>6.9</v>
      </c>
      <c r="BL42" s="51">
        <v>6.5</v>
      </c>
      <c r="BM42" s="51">
        <v>6.6</v>
      </c>
      <c r="BN42" s="53" t="s">
        <v>78</v>
      </c>
      <c r="BO42" s="52"/>
      <c r="BP42" s="51">
        <v>7.2</v>
      </c>
      <c r="BQ42" s="53" t="s">
        <v>78</v>
      </c>
      <c r="BR42" s="52"/>
      <c r="BS42" s="52"/>
      <c r="BT42" s="52"/>
      <c r="BU42" s="52"/>
      <c r="BV42" s="51">
        <v>5.6</v>
      </c>
      <c r="BW42" s="51">
        <v>6.6</v>
      </c>
      <c r="BX42" s="52"/>
      <c r="BY42" s="52"/>
      <c r="BZ42" s="52"/>
      <c r="CA42" s="52"/>
      <c r="CB42" s="52"/>
      <c r="CC42" s="52"/>
      <c r="CD42" s="52"/>
      <c r="CE42" s="52"/>
      <c r="CF42" s="52"/>
      <c r="CG42" s="53" t="s">
        <v>78</v>
      </c>
      <c r="CH42" s="53" t="s">
        <v>78</v>
      </c>
      <c r="CI42" s="54">
        <v>24</v>
      </c>
      <c r="CJ42" s="55">
        <v>35</v>
      </c>
      <c r="CK42" s="51">
        <v>6.4</v>
      </c>
      <c r="CL42" s="51">
        <v>6.6</v>
      </c>
      <c r="CM42" s="53" t="s">
        <v>78</v>
      </c>
      <c r="CN42" s="52"/>
      <c r="CO42" s="52"/>
      <c r="CP42" s="53" t="s">
        <v>78</v>
      </c>
      <c r="CQ42" s="52"/>
      <c r="CR42" s="52"/>
      <c r="CS42" s="52"/>
      <c r="CT42" s="52"/>
      <c r="CU42" s="52"/>
      <c r="CV42" s="52"/>
      <c r="CW42" s="52"/>
      <c r="CX42" s="52"/>
      <c r="CY42" s="52"/>
      <c r="CZ42" s="52"/>
      <c r="DA42" s="54">
        <v>4</v>
      </c>
      <c r="DB42" s="55">
        <v>20</v>
      </c>
      <c r="DC42" s="52"/>
      <c r="DD42" s="52"/>
      <c r="DE42" s="52"/>
      <c r="DF42" s="54">
        <v>0</v>
      </c>
      <c r="DG42" s="55">
        <v>4</v>
      </c>
      <c r="DH42" s="54">
        <v>54</v>
      </c>
      <c r="DI42" s="55">
        <v>83</v>
      </c>
      <c r="DJ42" s="56">
        <v>137</v>
      </c>
      <c r="DK42" s="57">
        <v>57</v>
      </c>
      <c r="DL42" s="57">
        <v>6.02</v>
      </c>
      <c r="DM42" s="57">
        <v>2.33</v>
      </c>
      <c r="DN42" s="49" t="s">
        <v>150</v>
      </c>
      <c r="DO42" s="15">
        <f t="shared" si="0"/>
        <v>76</v>
      </c>
    </row>
    <row r="43" spans="2:119" ht="27.75" customHeight="1">
      <c r="B43" s="48">
        <v>2220326382</v>
      </c>
      <c r="C43" s="49" t="s">
        <v>3</v>
      </c>
      <c r="D43" s="49" t="s">
        <v>324</v>
      </c>
      <c r="E43" s="49" t="s">
        <v>235</v>
      </c>
      <c r="F43" s="50">
        <v>35941</v>
      </c>
      <c r="G43" s="49" t="s">
        <v>5</v>
      </c>
      <c r="H43" s="49" t="s">
        <v>151</v>
      </c>
      <c r="I43" s="51">
        <v>8.4</v>
      </c>
      <c r="J43" s="51">
        <v>7.8</v>
      </c>
      <c r="K43" s="51">
        <v>8.3000000000000007</v>
      </c>
      <c r="L43" s="51">
        <v>7.4</v>
      </c>
      <c r="M43" s="52"/>
      <c r="N43" s="51">
        <v>5.9</v>
      </c>
      <c r="O43" s="52"/>
      <c r="P43" s="51">
        <v>5.3</v>
      </c>
      <c r="Q43" s="52"/>
      <c r="R43" s="52"/>
      <c r="S43" s="52"/>
      <c r="T43" s="52"/>
      <c r="U43" s="52"/>
      <c r="V43" s="52"/>
      <c r="W43" s="52"/>
      <c r="X43" s="51">
        <v>7.1</v>
      </c>
      <c r="Y43" s="52"/>
      <c r="Z43" s="51">
        <v>6.3</v>
      </c>
      <c r="AA43" s="52"/>
      <c r="AB43" s="51">
        <v>8</v>
      </c>
      <c r="AC43" s="52"/>
      <c r="AD43" s="53" t="s">
        <v>78</v>
      </c>
      <c r="AE43" s="52"/>
      <c r="AF43" s="51">
        <v>9.5</v>
      </c>
      <c r="AG43" s="51">
        <v>9.6999999999999993</v>
      </c>
      <c r="AH43" s="52"/>
      <c r="AI43" s="51">
        <v>7.4</v>
      </c>
      <c r="AJ43" s="51">
        <v>6.2</v>
      </c>
      <c r="AK43" s="51">
        <v>9.1999999999999993</v>
      </c>
      <c r="AL43" s="54">
        <v>29</v>
      </c>
      <c r="AM43" s="55">
        <v>16</v>
      </c>
      <c r="AN43" s="51">
        <v>7.9</v>
      </c>
      <c r="AO43" s="51">
        <v>6.8</v>
      </c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3" t="s">
        <v>78</v>
      </c>
      <c r="BC43" s="54">
        <v>2</v>
      </c>
      <c r="BD43" s="55">
        <v>3</v>
      </c>
      <c r="BE43" s="51">
        <v>6.8</v>
      </c>
      <c r="BF43" s="51">
        <v>6.6</v>
      </c>
      <c r="BG43" s="51">
        <v>5.6</v>
      </c>
      <c r="BH43" s="51">
        <v>6</v>
      </c>
      <c r="BI43" s="51">
        <v>7.7</v>
      </c>
      <c r="BJ43" s="51">
        <v>7.9</v>
      </c>
      <c r="BK43" s="51">
        <v>5.5</v>
      </c>
      <c r="BL43" s="51">
        <v>7.3</v>
      </c>
      <c r="BM43" s="51">
        <v>7.8</v>
      </c>
      <c r="BN43" s="53" t="s">
        <v>78</v>
      </c>
      <c r="BO43" s="53" t="s">
        <v>78</v>
      </c>
      <c r="BP43" s="52"/>
      <c r="BQ43" s="53" t="s">
        <v>78</v>
      </c>
      <c r="BR43" s="52"/>
      <c r="BS43" s="52"/>
      <c r="BT43" s="52"/>
      <c r="BU43" s="52"/>
      <c r="BV43" s="51">
        <v>7.3</v>
      </c>
      <c r="BW43" s="51">
        <v>5.9</v>
      </c>
      <c r="BX43" s="53" t="s">
        <v>78</v>
      </c>
      <c r="BY43" s="52"/>
      <c r="BZ43" s="52"/>
      <c r="CA43" s="53" t="s">
        <v>78</v>
      </c>
      <c r="CB43" s="52"/>
      <c r="CC43" s="52"/>
      <c r="CD43" s="52"/>
      <c r="CE43" s="52"/>
      <c r="CF43" s="52"/>
      <c r="CG43" s="52"/>
      <c r="CH43" s="51">
        <v>8.3000000000000007</v>
      </c>
      <c r="CI43" s="54">
        <v>23</v>
      </c>
      <c r="CJ43" s="55">
        <v>36</v>
      </c>
      <c r="CK43" s="51">
        <v>6</v>
      </c>
      <c r="CL43" s="52"/>
      <c r="CM43" s="52"/>
      <c r="CN43" s="52"/>
      <c r="CO43" s="53" t="s">
        <v>78</v>
      </c>
      <c r="CP43" s="51">
        <v>6.4</v>
      </c>
      <c r="CQ43" s="52"/>
      <c r="CR43" s="52"/>
      <c r="CS43" s="52"/>
      <c r="CT43" s="52"/>
      <c r="CU43" s="52"/>
      <c r="CV43" s="52"/>
      <c r="CW43" s="52"/>
      <c r="CX43" s="52"/>
      <c r="CY43" s="52"/>
      <c r="CZ43" s="52"/>
      <c r="DA43" s="54">
        <v>5</v>
      </c>
      <c r="DB43" s="55">
        <v>19</v>
      </c>
      <c r="DC43" s="52"/>
      <c r="DD43" s="52"/>
      <c r="DE43" s="52"/>
      <c r="DF43" s="54">
        <v>0</v>
      </c>
      <c r="DG43" s="55">
        <v>4</v>
      </c>
      <c r="DH43" s="54">
        <v>59</v>
      </c>
      <c r="DI43" s="55">
        <v>78</v>
      </c>
      <c r="DJ43" s="56">
        <v>137</v>
      </c>
      <c r="DK43" s="57">
        <v>59</v>
      </c>
      <c r="DL43" s="57">
        <v>7.05</v>
      </c>
      <c r="DM43" s="57">
        <v>2.83</v>
      </c>
      <c r="DN43" s="49" t="s">
        <v>150</v>
      </c>
      <c r="DO43" s="15">
        <f t="shared" si="0"/>
        <v>71</v>
      </c>
    </row>
    <row r="44" spans="2:119" ht="27.75" customHeight="1">
      <c r="B44" s="48">
        <v>2220326383</v>
      </c>
      <c r="C44" s="49" t="s">
        <v>268</v>
      </c>
      <c r="D44" s="49" t="s">
        <v>325</v>
      </c>
      <c r="E44" s="49" t="s">
        <v>326</v>
      </c>
      <c r="F44" s="50">
        <v>36027</v>
      </c>
      <c r="G44" s="49" t="s">
        <v>5</v>
      </c>
      <c r="H44" s="49" t="s">
        <v>151</v>
      </c>
      <c r="I44" s="58">
        <v>0</v>
      </c>
      <c r="J44" s="51">
        <v>7</v>
      </c>
      <c r="K44" s="58">
        <v>0</v>
      </c>
      <c r="L44" s="51">
        <v>7.3</v>
      </c>
      <c r="M44" s="52"/>
      <c r="N44" s="58">
        <v>0</v>
      </c>
      <c r="O44" s="52"/>
      <c r="P44" s="52"/>
      <c r="Q44" s="52"/>
      <c r="R44" s="52"/>
      <c r="S44" s="52"/>
      <c r="T44" s="52"/>
      <c r="U44" s="52"/>
      <c r="V44" s="52"/>
      <c r="W44" s="52"/>
      <c r="X44" s="58">
        <v>0</v>
      </c>
      <c r="Y44" s="52"/>
      <c r="Z44" s="58">
        <v>0</v>
      </c>
      <c r="AA44" s="52"/>
      <c r="AB44" s="58">
        <v>0</v>
      </c>
      <c r="AC44" s="52"/>
      <c r="AD44" s="53" t="s">
        <v>78</v>
      </c>
      <c r="AE44" s="52"/>
      <c r="AF44" s="51">
        <v>7.2</v>
      </c>
      <c r="AG44" s="51">
        <v>6.4</v>
      </c>
      <c r="AH44" s="52"/>
      <c r="AI44" s="53" t="s">
        <v>78</v>
      </c>
      <c r="AJ44" s="52"/>
      <c r="AK44" s="52"/>
      <c r="AL44" s="54">
        <v>6</v>
      </c>
      <c r="AM44" s="55">
        <v>39</v>
      </c>
      <c r="AN44" s="58">
        <v>0</v>
      </c>
      <c r="AO44" s="58">
        <v>0</v>
      </c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4">
        <v>0</v>
      </c>
      <c r="BD44" s="55">
        <v>5</v>
      </c>
      <c r="BE44" s="51">
        <v>6</v>
      </c>
      <c r="BF44" s="51">
        <v>5.3</v>
      </c>
      <c r="BG44" s="51">
        <v>4.4000000000000004</v>
      </c>
      <c r="BH44" s="53" t="s">
        <v>78</v>
      </c>
      <c r="BI44" s="58">
        <v>0</v>
      </c>
      <c r="BJ44" s="51">
        <v>5.9</v>
      </c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1">
        <v>5.4</v>
      </c>
      <c r="BW44" s="51">
        <v>4.7</v>
      </c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3" t="s">
        <v>78</v>
      </c>
      <c r="CI44" s="54">
        <v>12</v>
      </c>
      <c r="CJ44" s="55">
        <v>47</v>
      </c>
      <c r="CK44" s="53" t="s">
        <v>78</v>
      </c>
      <c r="CL44" s="51">
        <v>7.1</v>
      </c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4">
        <v>2</v>
      </c>
      <c r="DB44" s="55">
        <v>22</v>
      </c>
      <c r="DC44" s="52"/>
      <c r="DD44" s="52"/>
      <c r="DE44" s="52"/>
      <c r="DF44" s="54">
        <v>0</v>
      </c>
      <c r="DG44" s="55">
        <v>4</v>
      </c>
      <c r="DH44" s="54">
        <v>20</v>
      </c>
      <c r="DI44" s="55">
        <v>117</v>
      </c>
      <c r="DJ44" s="56">
        <v>137</v>
      </c>
      <c r="DK44" s="57">
        <v>38</v>
      </c>
      <c r="DL44" s="57">
        <v>3.15</v>
      </c>
      <c r="DM44" s="57">
        <v>1.1599999999999999</v>
      </c>
      <c r="DN44" s="49" t="s">
        <v>150</v>
      </c>
      <c r="DO44" s="15">
        <f t="shared" si="0"/>
        <v>108</v>
      </c>
    </row>
    <row r="45" spans="2:119" ht="27.75" customHeight="1">
      <c r="B45" s="48">
        <v>2220323974</v>
      </c>
      <c r="C45" s="49" t="s">
        <v>327</v>
      </c>
      <c r="D45" s="49" t="s">
        <v>292</v>
      </c>
      <c r="E45" s="49" t="s">
        <v>228</v>
      </c>
      <c r="F45" s="50">
        <v>35995</v>
      </c>
      <c r="G45" s="49" t="s">
        <v>5</v>
      </c>
      <c r="H45" s="49" t="s">
        <v>151</v>
      </c>
      <c r="I45" s="51">
        <v>8.6</v>
      </c>
      <c r="J45" s="51">
        <v>8.6999999999999993</v>
      </c>
      <c r="K45" s="51">
        <v>8.3000000000000007</v>
      </c>
      <c r="L45" s="51">
        <v>5.7</v>
      </c>
      <c r="M45" s="52"/>
      <c r="N45" s="51">
        <v>6.7</v>
      </c>
      <c r="O45" s="52"/>
      <c r="P45" s="51">
        <v>4.9000000000000004</v>
      </c>
      <c r="Q45" s="52"/>
      <c r="R45" s="53" t="s">
        <v>78</v>
      </c>
      <c r="S45" s="52"/>
      <c r="T45" s="52"/>
      <c r="U45" s="52"/>
      <c r="V45" s="52"/>
      <c r="W45" s="52"/>
      <c r="X45" s="51">
        <v>6.3</v>
      </c>
      <c r="Y45" s="51">
        <v>7.6</v>
      </c>
      <c r="Z45" s="51">
        <v>8.5</v>
      </c>
      <c r="AA45" s="53" t="s">
        <v>78</v>
      </c>
      <c r="AB45" s="52"/>
      <c r="AC45" s="52"/>
      <c r="AD45" s="53" t="s">
        <v>78</v>
      </c>
      <c r="AE45" s="52"/>
      <c r="AF45" s="51">
        <v>9.6999999999999993</v>
      </c>
      <c r="AG45" s="51">
        <v>8.6</v>
      </c>
      <c r="AH45" s="52"/>
      <c r="AI45" s="51">
        <v>7.9</v>
      </c>
      <c r="AJ45" s="53" t="s">
        <v>78</v>
      </c>
      <c r="AK45" s="52"/>
      <c r="AL45" s="54">
        <v>25</v>
      </c>
      <c r="AM45" s="55">
        <v>20</v>
      </c>
      <c r="AN45" s="51">
        <v>6.4</v>
      </c>
      <c r="AO45" s="51">
        <v>7.1</v>
      </c>
      <c r="AP45" s="52"/>
      <c r="AQ45" s="52"/>
      <c r="AR45" s="52"/>
      <c r="AS45" s="52"/>
      <c r="AT45" s="53" t="s">
        <v>78</v>
      </c>
      <c r="AU45" s="52"/>
      <c r="AV45" s="52"/>
      <c r="AW45" s="52"/>
      <c r="AX45" s="52"/>
      <c r="AY45" s="52"/>
      <c r="AZ45" s="52"/>
      <c r="BA45" s="52"/>
      <c r="BB45" s="52"/>
      <c r="BC45" s="54">
        <v>2</v>
      </c>
      <c r="BD45" s="55">
        <v>3</v>
      </c>
      <c r="BE45" s="51">
        <v>8.6999999999999993</v>
      </c>
      <c r="BF45" s="51">
        <v>5</v>
      </c>
      <c r="BG45" s="51">
        <v>5.4</v>
      </c>
      <c r="BH45" s="51">
        <v>5.5</v>
      </c>
      <c r="BI45" s="51">
        <v>7.1</v>
      </c>
      <c r="BJ45" s="51">
        <v>7.6</v>
      </c>
      <c r="BK45" s="51">
        <v>5.6</v>
      </c>
      <c r="BL45" s="51">
        <v>4.9000000000000004</v>
      </c>
      <c r="BM45" s="51">
        <v>7.5</v>
      </c>
      <c r="BN45" s="52"/>
      <c r="BO45" s="52"/>
      <c r="BP45" s="53" t="s">
        <v>78</v>
      </c>
      <c r="BQ45" s="53" t="s">
        <v>78</v>
      </c>
      <c r="BR45" s="52"/>
      <c r="BS45" s="52"/>
      <c r="BT45" s="52"/>
      <c r="BU45" s="52"/>
      <c r="BV45" s="51">
        <v>6.7</v>
      </c>
      <c r="BW45" s="51">
        <v>6.3</v>
      </c>
      <c r="BX45" s="52"/>
      <c r="BY45" s="52"/>
      <c r="BZ45" s="52"/>
      <c r="CA45" s="52"/>
      <c r="CB45" s="52"/>
      <c r="CC45" s="52"/>
      <c r="CD45" s="52"/>
      <c r="CE45" s="52"/>
      <c r="CF45" s="52"/>
      <c r="CG45" s="53" t="s">
        <v>78</v>
      </c>
      <c r="CH45" s="51">
        <v>8.3000000000000007</v>
      </c>
      <c r="CI45" s="54">
        <v>23</v>
      </c>
      <c r="CJ45" s="55">
        <v>36</v>
      </c>
      <c r="CK45" s="51">
        <v>5.4</v>
      </c>
      <c r="CL45" s="51">
        <v>7.6</v>
      </c>
      <c r="CM45" s="52"/>
      <c r="CN45" s="52"/>
      <c r="CO45" s="53" t="s">
        <v>78</v>
      </c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4">
        <v>4</v>
      </c>
      <c r="DB45" s="55">
        <v>20</v>
      </c>
      <c r="DC45" s="52"/>
      <c r="DD45" s="52"/>
      <c r="DE45" s="52"/>
      <c r="DF45" s="54">
        <v>0</v>
      </c>
      <c r="DG45" s="55">
        <v>4</v>
      </c>
      <c r="DH45" s="54">
        <v>54</v>
      </c>
      <c r="DI45" s="55">
        <v>83</v>
      </c>
      <c r="DJ45" s="56">
        <v>137</v>
      </c>
      <c r="DK45" s="57">
        <v>54</v>
      </c>
      <c r="DL45" s="57">
        <v>6.96</v>
      </c>
      <c r="DM45" s="57">
        <v>2.85</v>
      </c>
      <c r="DN45" s="49" t="s">
        <v>150</v>
      </c>
      <c r="DO45" s="15">
        <f t="shared" si="0"/>
        <v>76</v>
      </c>
    </row>
    <row r="46" spans="2:119" ht="27.75" customHeight="1">
      <c r="B46" s="48">
        <v>2220326387</v>
      </c>
      <c r="C46" s="49" t="s">
        <v>3</v>
      </c>
      <c r="D46" s="49" t="s">
        <v>125</v>
      </c>
      <c r="E46" s="49" t="s">
        <v>268</v>
      </c>
      <c r="F46" s="50">
        <v>35864</v>
      </c>
      <c r="G46" s="49" t="s">
        <v>5</v>
      </c>
      <c r="H46" s="49" t="s">
        <v>151</v>
      </c>
      <c r="I46" s="51">
        <v>7.3</v>
      </c>
      <c r="J46" s="51">
        <v>7.2</v>
      </c>
      <c r="K46" s="51">
        <v>6.2</v>
      </c>
      <c r="L46" s="51">
        <v>7.3</v>
      </c>
      <c r="M46" s="52"/>
      <c r="N46" s="51">
        <v>5.3</v>
      </c>
      <c r="O46" s="52"/>
      <c r="P46" s="51">
        <v>5.2</v>
      </c>
      <c r="Q46" s="52"/>
      <c r="R46" s="53" t="s">
        <v>78</v>
      </c>
      <c r="S46" s="52"/>
      <c r="T46" s="52"/>
      <c r="U46" s="52"/>
      <c r="V46" s="52"/>
      <c r="W46" s="52"/>
      <c r="X46" s="51">
        <v>6.1</v>
      </c>
      <c r="Y46" s="51">
        <v>7.1</v>
      </c>
      <c r="Z46" s="58">
        <v>0</v>
      </c>
      <c r="AA46" s="52"/>
      <c r="AB46" s="51">
        <v>7.5</v>
      </c>
      <c r="AC46" s="52"/>
      <c r="AD46" s="51">
        <v>8.3000000000000007</v>
      </c>
      <c r="AE46" s="52"/>
      <c r="AF46" s="51">
        <v>9.9</v>
      </c>
      <c r="AG46" s="51">
        <v>9.1999999999999993</v>
      </c>
      <c r="AH46" s="52"/>
      <c r="AI46" s="51">
        <v>8.3000000000000007</v>
      </c>
      <c r="AJ46" s="53" t="s">
        <v>78</v>
      </c>
      <c r="AK46" s="53" t="s">
        <v>78</v>
      </c>
      <c r="AL46" s="54">
        <v>26</v>
      </c>
      <c r="AM46" s="55">
        <v>19</v>
      </c>
      <c r="AN46" s="51">
        <v>6</v>
      </c>
      <c r="AO46" s="51">
        <v>9.1999999999999993</v>
      </c>
      <c r="AP46" s="53" t="s">
        <v>78</v>
      </c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4">
        <v>2</v>
      </c>
      <c r="BD46" s="55">
        <v>3</v>
      </c>
      <c r="BE46" s="51">
        <v>6.5</v>
      </c>
      <c r="BF46" s="51">
        <v>6</v>
      </c>
      <c r="BG46" s="51">
        <v>4.9000000000000004</v>
      </c>
      <c r="BH46" s="51">
        <v>7.8</v>
      </c>
      <c r="BI46" s="51">
        <v>5.9</v>
      </c>
      <c r="BJ46" s="51">
        <v>4.8</v>
      </c>
      <c r="BK46" s="51">
        <v>5.0999999999999996</v>
      </c>
      <c r="BL46" s="51">
        <v>6.9</v>
      </c>
      <c r="BM46" s="51">
        <v>6.7</v>
      </c>
      <c r="BN46" s="52"/>
      <c r="BO46" s="52"/>
      <c r="BP46" s="51">
        <v>7</v>
      </c>
      <c r="BQ46" s="53" t="s">
        <v>78</v>
      </c>
      <c r="BR46" s="52"/>
      <c r="BS46" s="52"/>
      <c r="BT46" s="52"/>
      <c r="BU46" s="52"/>
      <c r="BV46" s="51">
        <v>5.2</v>
      </c>
      <c r="BW46" s="51">
        <v>7.1</v>
      </c>
      <c r="BX46" s="53" t="s">
        <v>78</v>
      </c>
      <c r="BY46" s="52"/>
      <c r="BZ46" s="52"/>
      <c r="CA46" s="52"/>
      <c r="CB46" s="52"/>
      <c r="CC46" s="52"/>
      <c r="CD46" s="52"/>
      <c r="CE46" s="52"/>
      <c r="CF46" s="52"/>
      <c r="CG46" s="52"/>
      <c r="CH46" s="51">
        <v>8.3000000000000007</v>
      </c>
      <c r="CI46" s="54">
        <v>25</v>
      </c>
      <c r="CJ46" s="55">
        <v>34</v>
      </c>
      <c r="CK46" s="51">
        <v>5.3</v>
      </c>
      <c r="CL46" s="51">
        <v>5.7</v>
      </c>
      <c r="CM46" s="53" t="s">
        <v>78</v>
      </c>
      <c r="CN46" s="52"/>
      <c r="CO46" s="52"/>
      <c r="CP46" s="53" t="s">
        <v>78</v>
      </c>
      <c r="CQ46" s="52"/>
      <c r="CR46" s="52"/>
      <c r="CS46" s="53" t="s">
        <v>78</v>
      </c>
      <c r="CT46" s="52"/>
      <c r="CU46" s="52"/>
      <c r="CV46" s="52"/>
      <c r="CW46" s="52"/>
      <c r="CX46" s="52"/>
      <c r="CY46" s="52"/>
      <c r="CZ46" s="52"/>
      <c r="DA46" s="54">
        <v>4</v>
      </c>
      <c r="DB46" s="55">
        <v>20</v>
      </c>
      <c r="DC46" s="52"/>
      <c r="DD46" s="52"/>
      <c r="DE46" s="52"/>
      <c r="DF46" s="54">
        <v>0</v>
      </c>
      <c r="DG46" s="55">
        <v>4</v>
      </c>
      <c r="DH46" s="54">
        <v>57</v>
      </c>
      <c r="DI46" s="55">
        <v>80</v>
      </c>
      <c r="DJ46" s="56">
        <v>137</v>
      </c>
      <c r="DK46" s="57">
        <v>60</v>
      </c>
      <c r="DL46" s="57">
        <v>6.24</v>
      </c>
      <c r="DM46" s="57">
        <v>2.4500000000000002</v>
      </c>
      <c r="DN46" s="49" t="s">
        <v>150</v>
      </c>
      <c r="DO46" s="15">
        <f t="shared" si="0"/>
        <v>73</v>
      </c>
    </row>
    <row r="47" spans="2:119" ht="27.75" customHeight="1">
      <c r="B47" s="48">
        <v>2220326388</v>
      </c>
      <c r="C47" s="49" t="s">
        <v>3</v>
      </c>
      <c r="D47" s="49" t="s">
        <v>104</v>
      </c>
      <c r="E47" s="49" t="s">
        <v>275</v>
      </c>
      <c r="F47" s="50">
        <v>36047</v>
      </c>
      <c r="G47" s="49" t="s">
        <v>5</v>
      </c>
      <c r="H47" s="49" t="s">
        <v>151</v>
      </c>
      <c r="I47" s="51">
        <v>7.7</v>
      </c>
      <c r="J47" s="51">
        <v>7</v>
      </c>
      <c r="K47" s="58">
        <v>0</v>
      </c>
      <c r="L47" s="51">
        <v>4</v>
      </c>
      <c r="M47" s="52"/>
      <c r="N47" s="58">
        <v>0</v>
      </c>
      <c r="O47" s="52"/>
      <c r="P47" s="52"/>
      <c r="Q47" s="52"/>
      <c r="R47" s="52"/>
      <c r="S47" s="52"/>
      <c r="T47" s="52"/>
      <c r="U47" s="52"/>
      <c r="V47" s="52"/>
      <c r="W47" s="52"/>
      <c r="X47" s="51">
        <v>4.8</v>
      </c>
      <c r="Y47" s="53" t="s">
        <v>78</v>
      </c>
      <c r="Z47" s="53" t="s">
        <v>78</v>
      </c>
      <c r="AA47" s="52"/>
      <c r="AB47" s="52"/>
      <c r="AC47" s="52"/>
      <c r="AD47" s="51">
        <v>7</v>
      </c>
      <c r="AE47" s="53" t="s">
        <v>78</v>
      </c>
      <c r="AF47" s="51">
        <v>9.5</v>
      </c>
      <c r="AG47" s="51">
        <v>9.1999999999999993</v>
      </c>
      <c r="AH47" s="52"/>
      <c r="AI47" s="58">
        <v>0</v>
      </c>
      <c r="AJ47" s="52"/>
      <c r="AK47" s="51">
        <v>4.7</v>
      </c>
      <c r="AL47" s="54">
        <v>15</v>
      </c>
      <c r="AM47" s="55">
        <v>30</v>
      </c>
      <c r="AN47" s="51">
        <v>5.5</v>
      </c>
      <c r="AO47" s="51">
        <v>5</v>
      </c>
      <c r="AP47" s="53" t="s">
        <v>78</v>
      </c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4">
        <v>2</v>
      </c>
      <c r="BD47" s="55">
        <v>3</v>
      </c>
      <c r="BE47" s="51">
        <v>8</v>
      </c>
      <c r="BF47" s="51">
        <v>5.4</v>
      </c>
      <c r="BG47" s="51">
        <v>5.2</v>
      </c>
      <c r="BH47" s="51">
        <v>6.7</v>
      </c>
      <c r="BI47" s="51">
        <v>7.3</v>
      </c>
      <c r="BJ47" s="53" t="s">
        <v>78</v>
      </c>
      <c r="BK47" s="53" t="s">
        <v>78</v>
      </c>
      <c r="BL47" s="51">
        <v>5.4</v>
      </c>
      <c r="BM47" s="51">
        <v>6.9</v>
      </c>
      <c r="BN47" s="52"/>
      <c r="BO47" s="52"/>
      <c r="BP47" s="52"/>
      <c r="BQ47" s="52"/>
      <c r="BR47" s="52"/>
      <c r="BS47" s="52"/>
      <c r="BT47" s="52"/>
      <c r="BU47" s="52"/>
      <c r="BV47" s="51">
        <v>5.7</v>
      </c>
      <c r="BW47" s="51">
        <v>5.8</v>
      </c>
      <c r="BX47" s="52"/>
      <c r="BY47" s="52"/>
      <c r="BZ47" s="52"/>
      <c r="CA47" s="53" t="s">
        <v>78</v>
      </c>
      <c r="CB47" s="52"/>
      <c r="CC47" s="52"/>
      <c r="CD47" s="52"/>
      <c r="CE47" s="52"/>
      <c r="CF47" s="52"/>
      <c r="CG47" s="52"/>
      <c r="CH47" s="53" t="s">
        <v>78</v>
      </c>
      <c r="CI47" s="54">
        <v>18</v>
      </c>
      <c r="CJ47" s="55">
        <v>41</v>
      </c>
      <c r="CK47" s="51">
        <v>4.9000000000000004</v>
      </c>
      <c r="CL47" s="51">
        <v>5.4</v>
      </c>
      <c r="CM47" s="52"/>
      <c r="CN47" s="52"/>
      <c r="CO47" s="53" t="s">
        <v>78</v>
      </c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4">
        <v>4</v>
      </c>
      <c r="DB47" s="55">
        <v>20</v>
      </c>
      <c r="DC47" s="52"/>
      <c r="DD47" s="52"/>
      <c r="DE47" s="52"/>
      <c r="DF47" s="54">
        <v>0</v>
      </c>
      <c r="DG47" s="55">
        <v>4</v>
      </c>
      <c r="DH47" s="54">
        <v>39</v>
      </c>
      <c r="DI47" s="55">
        <v>98</v>
      </c>
      <c r="DJ47" s="56">
        <v>137</v>
      </c>
      <c r="DK47" s="57">
        <v>52</v>
      </c>
      <c r="DL47" s="57">
        <v>4.62</v>
      </c>
      <c r="DM47" s="57">
        <v>1.71</v>
      </c>
      <c r="DN47" s="49" t="s">
        <v>150</v>
      </c>
      <c r="DO47" s="15">
        <f t="shared" si="0"/>
        <v>91</v>
      </c>
    </row>
    <row r="48" spans="2:119" ht="27.75" customHeight="1">
      <c r="B48" s="48">
        <v>2121317607</v>
      </c>
      <c r="C48" s="49" t="s">
        <v>142</v>
      </c>
      <c r="D48" s="49" t="s">
        <v>328</v>
      </c>
      <c r="E48" s="49" t="s">
        <v>94</v>
      </c>
      <c r="F48" s="50">
        <v>35629</v>
      </c>
      <c r="G48" s="49" t="s">
        <v>95</v>
      </c>
      <c r="H48" s="49" t="s">
        <v>154</v>
      </c>
      <c r="I48" s="58">
        <v>0</v>
      </c>
      <c r="J48" s="51">
        <v>5.7</v>
      </c>
      <c r="K48" s="51">
        <v>5.4</v>
      </c>
      <c r="L48" s="58">
        <v>0</v>
      </c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8">
        <v>0</v>
      </c>
      <c r="Y48" s="52"/>
      <c r="Z48" s="58">
        <v>0</v>
      </c>
      <c r="AA48" s="52"/>
      <c r="AB48" s="51">
        <v>6.2</v>
      </c>
      <c r="AC48" s="58">
        <v>0</v>
      </c>
      <c r="AD48" s="58">
        <v>0</v>
      </c>
      <c r="AE48" s="52"/>
      <c r="AF48" s="51">
        <v>6.1</v>
      </c>
      <c r="AG48" s="58">
        <v>0</v>
      </c>
      <c r="AH48" s="52"/>
      <c r="AI48" s="53" t="s">
        <v>78</v>
      </c>
      <c r="AJ48" s="52"/>
      <c r="AK48" s="51">
        <v>5.3</v>
      </c>
      <c r="AL48" s="54">
        <v>9</v>
      </c>
      <c r="AM48" s="55">
        <v>36</v>
      </c>
      <c r="AN48" s="58">
        <v>0</v>
      </c>
      <c r="AO48" s="58">
        <v>0</v>
      </c>
      <c r="AP48" s="52"/>
      <c r="AQ48" s="52"/>
      <c r="AR48" s="52"/>
      <c r="AS48" s="52"/>
      <c r="AT48" s="52"/>
      <c r="AU48" s="53" t="s">
        <v>78</v>
      </c>
      <c r="AV48" s="52"/>
      <c r="AW48" s="52"/>
      <c r="AX48" s="52"/>
      <c r="AY48" s="52"/>
      <c r="AZ48" s="52"/>
      <c r="BA48" s="52"/>
      <c r="BB48" s="52"/>
      <c r="BC48" s="54">
        <v>0</v>
      </c>
      <c r="BD48" s="55">
        <v>5</v>
      </c>
      <c r="BE48" s="51">
        <v>5.9</v>
      </c>
      <c r="BF48" s="51">
        <v>6.2</v>
      </c>
      <c r="BG48" s="53" t="s">
        <v>78</v>
      </c>
      <c r="BH48" s="53" t="s">
        <v>78</v>
      </c>
      <c r="BI48" s="53" t="s">
        <v>78</v>
      </c>
      <c r="BJ48" s="53" t="s">
        <v>78</v>
      </c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8">
        <v>0</v>
      </c>
      <c r="BW48" s="52"/>
      <c r="BX48" s="52"/>
      <c r="BY48" s="52"/>
      <c r="BZ48" s="52"/>
      <c r="CA48" s="58">
        <v>0</v>
      </c>
      <c r="CB48" s="52"/>
      <c r="CC48" s="52"/>
      <c r="CD48" s="52"/>
      <c r="CE48" s="52"/>
      <c r="CF48" s="52"/>
      <c r="CG48" s="52"/>
      <c r="CH48" s="58">
        <v>0</v>
      </c>
      <c r="CI48" s="54">
        <v>4</v>
      </c>
      <c r="CJ48" s="55">
        <v>55</v>
      </c>
      <c r="CK48" s="58">
        <v>0</v>
      </c>
      <c r="CL48" s="53" t="s">
        <v>78</v>
      </c>
      <c r="CM48" s="52"/>
      <c r="CN48" s="53" t="s">
        <v>78</v>
      </c>
      <c r="CO48" s="53" t="s">
        <v>78</v>
      </c>
      <c r="CP48" s="52"/>
      <c r="CQ48" s="52"/>
      <c r="CR48" s="52"/>
      <c r="CS48" s="58">
        <v>0</v>
      </c>
      <c r="CT48" s="52"/>
      <c r="CU48" s="52"/>
      <c r="CV48" s="52"/>
      <c r="CW48" s="52"/>
      <c r="CX48" s="52"/>
      <c r="CY48" s="52"/>
      <c r="CZ48" s="52"/>
      <c r="DA48" s="54">
        <v>0</v>
      </c>
      <c r="DB48" s="55">
        <v>24</v>
      </c>
      <c r="DC48" s="52"/>
      <c r="DD48" s="52"/>
      <c r="DE48" s="52"/>
      <c r="DF48" s="54">
        <v>0</v>
      </c>
      <c r="DG48" s="55">
        <v>4</v>
      </c>
      <c r="DH48" s="54">
        <v>13</v>
      </c>
      <c r="DI48" s="55">
        <v>124</v>
      </c>
      <c r="DJ48" s="56">
        <v>137</v>
      </c>
      <c r="DK48" s="57">
        <v>48</v>
      </c>
      <c r="DL48" s="57">
        <v>1.85</v>
      </c>
      <c r="DM48" s="57">
        <v>0.55000000000000004</v>
      </c>
      <c r="DN48" s="49" t="s">
        <v>329</v>
      </c>
      <c r="DO48" s="15">
        <f t="shared" si="0"/>
        <v>115</v>
      </c>
    </row>
    <row r="49" spans="2:119" ht="27.75" customHeight="1">
      <c r="B49" s="48">
        <v>2220324016</v>
      </c>
      <c r="C49" s="49" t="s">
        <v>8</v>
      </c>
      <c r="D49" s="49" t="s">
        <v>116</v>
      </c>
      <c r="E49" s="49" t="s">
        <v>94</v>
      </c>
      <c r="F49" s="50">
        <v>35964</v>
      </c>
      <c r="G49" s="49" t="s">
        <v>5</v>
      </c>
      <c r="H49" s="49" t="s">
        <v>151</v>
      </c>
      <c r="I49" s="51">
        <v>7.5</v>
      </c>
      <c r="J49" s="51">
        <v>6.3</v>
      </c>
      <c r="K49" s="58">
        <v>0</v>
      </c>
      <c r="L49" s="51">
        <v>4.2</v>
      </c>
      <c r="M49" s="52"/>
      <c r="N49" s="58">
        <v>0</v>
      </c>
      <c r="O49" s="52"/>
      <c r="P49" s="52"/>
      <c r="Q49" s="52"/>
      <c r="R49" s="52"/>
      <c r="S49" s="52"/>
      <c r="T49" s="52"/>
      <c r="U49" s="52"/>
      <c r="V49" s="52"/>
      <c r="W49" s="52"/>
      <c r="X49" s="51">
        <v>5.5</v>
      </c>
      <c r="Y49" s="58">
        <v>0</v>
      </c>
      <c r="Z49" s="58">
        <v>0</v>
      </c>
      <c r="AA49" s="52"/>
      <c r="AB49" s="52"/>
      <c r="AC49" s="52"/>
      <c r="AD49" s="52"/>
      <c r="AE49" s="52"/>
      <c r="AF49" s="51">
        <v>8.8000000000000007</v>
      </c>
      <c r="AG49" s="51">
        <v>8.3000000000000007</v>
      </c>
      <c r="AH49" s="52"/>
      <c r="AI49" s="52"/>
      <c r="AJ49" s="52"/>
      <c r="AK49" s="52"/>
      <c r="AL49" s="54">
        <v>11</v>
      </c>
      <c r="AM49" s="55">
        <v>34</v>
      </c>
      <c r="AN49" s="51">
        <v>6.5</v>
      </c>
      <c r="AO49" s="58">
        <v>0</v>
      </c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4">
        <v>1</v>
      </c>
      <c r="BD49" s="55">
        <v>4</v>
      </c>
      <c r="BE49" s="51">
        <v>8.1</v>
      </c>
      <c r="BF49" s="51">
        <v>5.9</v>
      </c>
      <c r="BG49" s="51">
        <v>5.0999999999999996</v>
      </c>
      <c r="BH49" s="51">
        <v>4.8</v>
      </c>
      <c r="BI49" s="51">
        <v>7.2</v>
      </c>
      <c r="BJ49" s="58">
        <v>0</v>
      </c>
      <c r="BK49" s="58">
        <v>0</v>
      </c>
      <c r="BL49" s="58">
        <v>0</v>
      </c>
      <c r="BM49" s="58">
        <v>0</v>
      </c>
      <c r="BN49" s="52"/>
      <c r="BO49" s="52"/>
      <c r="BP49" s="52"/>
      <c r="BQ49" s="52"/>
      <c r="BR49" s="52"/>
      <c r="BS49" s="52"/>
      <c r="BT49" s="52"/>
      <c r="BU49" s="52"/>
      <c r="BV49" s="51">
        <v>6.3</v>
      </c>
      <c r="BW49" s="58">
        <v>0</v>
      </c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4">
        <v>12</v>
      </c>
      <c r="CJ49" s="55">
        <v>47</v>
      </c>
      <c r="CK49" s="58">
        <v>0</v>
      </c>
      <c r="CL49" s="51">
        <v>6.3</v>
      </c>
      <c r="CM49" s="52"/>
      <c r="CN49" s="52"/>
      <c r="CO49" s="52"/>
      <c r="CP49" s="52"/>
      <c r="CQ49" s="52"/>
      <c r="CR49" s="52"/>
      <c r="CS49" s="52"/>
      <c r="CT49" s="52"/>
      <c r="CU49" s="52"/>
      <c r="CV49" s="52"/>
      <c r="CW49" s="52"/>
      <c r="CX49" s="52"/>
      <c r="CY49" s="52"/>
      <c r="CZ49" s="52"/>
      <c r="DA49" s="54">
        <v>2</v>
      </c>
      <c r="DB49" s="55">
        <v>22</v>
      </c>
      <c r="DC49" s="52"/>
      <c r="DD49" s="52"/>
      <c r="DE49" s="52"/>
      <c r="DF49" s="54">
        <v>0</v>
      </c>
      <c r="DG49" s="55">
        <v>4</v>
      </c>
      <c r="DH49" s="54">
        <v>26</v>
      </c>
      <c r="DI49" s="55">
        <v>111</v>
      </c>
      <c r="DJ49" s="56">
        <v>137</v>
      </c>
      <c r="DK49" s="57">
        <v>48</v>
      </c>
      <c r="DL49" s="57">
        <v>3.66</v>
      </c>
      <c r="DM49" s="57">
        <v>1.28</v>
      </c>
      <c r="DN49" s="49" t="s">
        <v>150</v>
      </c>
      <c r="DO49" s="15">
        <f t="shared" si="0"/>
        <v>103</v>
      </c>
    </row>
    <row r="50" spans="2:119" ht="27.75" customHeight="1">
      <c r="B50" s="48">
        <v>2221326389</v>
      </c>
      <c r="C50" s="49" t="s">
        <v>3</v>
      </c>
      <c r="D50" s="49" t="s">
        <v>96</v>
      </c>
      <c r="E50" s="49" t="s">
        <v>94</v>
      </c>
      <c r="F50" s="50">
        <v>36109</v>
      </c>
      <c r="G50" s="49" t="s">
        <v>95</v>
      </c>
      <c r="H50" s="49" t="s">
        <v>151</v>
      </c>
      <c r="I50" s="53" t="s">
        <v>78</v>
      </c>
      <c r="J50" s="51">
        <v>4.5999999999999996</v>
      </c>
      <c r="K50" s="51">
        <v>5.7</v>
      </c>
      <c r="L50" s="58">
        <v>0</v>
      </c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1">
        <v>4</v>
      </c>
      <c r="Y50" s="58">
        <v>0</v>
      </c>
      <c r="Z50" s="53" t="s">
        <v>78</v>
      </c>
      <c r="AA50" s="52"/>
      <c r="AB50" s="52"/>
      <c r="AC50" s="52"/>
      <c r="AD50" s="52"/>
      <c r="AE50" s="52"/>
      <c r="AF50" s="51">
        <v>9</v>
      </c>
      <c r="AG50" s="51">
        <v>8.4</v>
      </c>
      <c r="AH50" s="52"/>
      <c r="AI50" s="53" t="s">
        <v>78</v>
      </c>
      <c r="AJ50" s="52"/>
      <c r="AK50" s="52"/>
      <c r="AL50" s="54">
        <v>9</v>
      </c>
      <c r="AM50" s="55">
        <v>36</v>
      </c>
      <c r="AN50" s="51">
        <v>8.1</v>
      </c>
      <c r="AO50" s="51">
        <v>7.3</v>
      </c>
      <c r="AP50" s="53" t="s">
        <v>78</v>
      </c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4">
        <v>2</v>
      </c>
      <c r="BD50" s="55">
        <v>3</v>
      </c>
      <c r="BE50" s="51">
        <v>9.3000000000000007</v>
      </c>
      <c r="BF50" s="51">
        <v>4.8</v>
      </c>
      <c r="BG50" s="51">
        <v>4.7</v>
      </c>
      <c r="BH50" s="58">
        <v>0</v>
      </c>
      <c r="BI50" s="53" t="s">
        <v>78</v>
      </c>
      <c r="BJ50" s="53" t="s">
        <v>78</v>
      </c>
      <c r="BK50" s="51">
        <v>5.3</v>
      </c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1">
        <v>6.4</v>
      </c>
      <c r="BW50" s="51">
        <v>4.9000000000000004</v>
      </c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1">
        <v>7.1</v>
      </c>
      <c r="CI50" s="54">
        <v>13</v>
      </c>
      <c r="CJ50" s="55">
        <v>46</v>
      </c>
      <c r="CK50" s="51">
        <v>4.7</v>
      </c>
      <c r="CL50" s="51">
        <v>4.5</v>
      </c>
      <c r="CM50" s="52"/>
      <c r="CN50" s="52"/>
      <c r="CO50" s="51">
        <v>4.5999999999999996</v>
      </c>
      <c r="CP50" s="52"/>
      <c r="CQ50" s="53" t="s">
        <v>78</v>
      </c>
      <c r="CR50" s="52"/>
      <c r="CS50" s="53" t="s">
        <v>78</v>
      </c>
      <c r="CT50" s="52"/>
      <c r="CU50" s="52"/>
      <c r="CV50" s="52"/>
      <c r="CW50" s="52"/>
      <c r="CX50" s="52"/>
      <c r="CY50" s="52"/>
      <c r="CZ50" s="52"/>
      <c r="DA50" s="54">
        <v>7</v>
      </c>
      <c r="DB50" s="55">
        <v>17</v>
      </c>
      <c r="DC50" s="52"/>
      <c r="DD50" s="52"/>
      <c r="DE50" s="52"/>
      <c r="DF50" s="54">
        <v>0</v>
      </c>
      <c r="DG50" s="55">
        <v>4</v>
      </c>
      <c r="DH50" s="54">
        <v>31</v>
      </c>
      <c r="DI50" s="55">
        <v>106</v>
      </c>
      <c r="DJ50" s="56">
        <v>137</v>
      </c>
      <c r="DK50" s="57">
        <v>49</v>
      </c>
      <c r="DL50" s="57">
        <v>3.64</v>
      </c>
      <c r="DM50" s="57">
        <v>1.24</v>
      </c>
      <c r="DN50" s="49" t="s">
        <v>150</v>
      </c>
      <c r="DO50" s="15">
        <f t="shared" si="0"/>
        <v>99</v>
      </c>
    </row>
    <row r="51" spans="2:119" ht="27.75" customHeight="1">
      <c r="B51" s="48">
        <v>2220326391</v>
      </c>
      <c r="C51" s="49" t="s">
        <v>92</v>
      </c>
      <c r="D51" s="49" t="s">
        <v>330</v>
      </c>
      <c r="E51" s="49" t="s">
        <v>234</v>
      </c>
      <c r="F51" s="50">
        <v>34814</v>
      </c>
      <c r="G51" s="49" t="s">
        <v>5</v>
      </c>
      <c r="H51" s="49" t="s">
        <v>153</v>
      </c>
      <c r="I51" s="53" t="s">
        <v>78</v>
      </c>
      <c r="J51" s="51">
        <v>8</v>
      </c>
      <c r="K51" s="51">
        <v>8</v>
      </c>
      <c r="L51" s="51">
        <v>7.2</v>
      </c>
      <c r="M51" s="52"/>
      <c r="N51" s="53" t="s">
        <v>78</v>
      </c>
      <c r="O51" s="52"/>
      <c r="P51" s="52"/>
      <c r="Q51" s="52"/>
      <c r="R51" s="52"/>
      <c r="S51" s="52"/>
      <c r="T51" s="52"/>
      <c r="U51" s="52"/>
      <c r="V51" s="52"/>
      <c r="W51" s="52"/>
      <c r="X51" s="53" t="s">
        <v>78</v>
      </c>
      <c r="Y51" s="52"/>
      <c r="Z51" s="53" t="s">
        <v>78</v>
      </c>
      <c r="AA51" s="52"/>
      <c r="AB51" s="52"/>
      <c r="AC51" s="52"/>
      <c r="AD51" s="58">
        <v>0</v>
      </c>
      <c r="AE51" s="52"/>
      <c r="AF51" s="51">
        <v>8.6</v>
      </c>
      <c r="AG51" s="53" t="s">
        <v>78</v>
      </c>
      <c r="AH51" s="52"/>
      <c r="AI51" s="58">
        <v>0</v>
      </c>
      <c r="AJ51" s="52"/>
      <c r="AK51" s="58">
        <v>0</v>
      </c>
      <c r="AL51" s="54">
        <v>7</v>
      </c>
      <c r="AM51" s="55">
        <v>38</v>
      </c>
      <c r="AN51" s="53" t="s">
        <v>78</v>
      </c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4">
        <v>0</v>
      </c>
      <c r="BD51" s="55">
        <v>5</v>
      </c>
      <c r="BE51" s="51">
        <v>7.6</v>
      </c>
      <c r="BF51" s="51">
        <v>6.3</v>
      </c>
      <c r="BG51" s="58">
        <v>0</v>
      </c>
      <c r="BH51" s="53" t="s">
        <v>78</v>
      </c>
      <c r="BI51" s="53" t="s">
        <v>78</v>
      </c>
      <c r="BJ51" s="58">
        <v>0</v>
      </c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1">
        <v>6.9</v>
      </c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3" t="s">
        <v>78</v>
      </c>
      <c r="CI51" s="54">
        <v>6</v>
      </c>
      <c r="CJ51" s="55">
        <v>53</v>
      </c>
      <c r="CK51" s="52"/>
      <c r="CL51" s="53" t="s">
        <v>78</v>
      </c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8">
        <v>0</v>
      </c>
      <c r="CX51" s="52"/>
      <c r="CY51" s="52"/>
      <c r="CZ51" s="52"/>
      <c r="DA51" s="54">
        <v>0</v>
      </c>
      <c r="DB51" s="55">
        <v>24</v>
      </c>
      <c r="DC51" s="52"/>
      <c r="DD51" s="52"/>
      <c r="DE51" s="52"/>
      <c r="DF51" s="54">
        <v>0</v>
      </c>
      <c r="DG51" s="55">
        <v>4</v>
      </c>
      <c r="DH51" s="54">
        <v>13</v>
      </c>
      <c r="DI51" s="55">
        <v>124</v>
      </c>
      <c r="DJ51" s="56">
        <v>137</v>
      </c>
      <c r="DK51" s="57">
        <v>36</v>
      </c>
      <c r="DL51" s="57">
        <v>2.89</v>
      </c>
      <c r="DM51" s="57">
        <v>1.1399999999999999</v>
      </c>
      <c r="DN51" s="49" t="s">
        <v>150</v>
      </c>
      <c r="DO51" s="15">
        <f t="shared" si="0"/>
        <v>115</v>
      </c>
    </row>
    <row r="52" spans="2:119" ht="27.75" customHeight="1">
      <c r="B52" s="48">
        <v>2221326392</v>
      </c>
      <c r="C52" s="49" t="s">
        <v>8</v>
      </c>
      <c r="D52" s="49" t="s">
        <v>96</v>
      </c>
      <c r="E52" s="49" t="s">
        <v>331</v>
      </c>
      <c r="F52" s="50">
        <v>36061</v>
      </c>
      <c r="G52" s="49" t="s">
        <v>95</v>
      </c>
      <c r="H52" s="49" t="s">
        <v>151</v>
      </c>
      <c r="I52" s="51">
        <v>4.3</v>
      </c>
      <c r="J52" s="51">
        <v>6.6</v>
      </c>
      <c r="K52" s="51">
        <v>7.7</v>
      </c>
      <c r="L52" s="51">
        <v>4.2</v>
      </c>
      <c r="M52" s="52"/>
      <c r="N52" s="51">
        <v>4</v>
      </c>
      <c r="O52" s="52"/>
      <c r="P52" s="58">
        <v>0</v>
      </c>
      <c r="Q52" s="52"/>
      <c r="R52" s="52"/>
      <c r="S52" s="52"/>
      <c r="T52" s="52"/>
      <c r="U52" s="52"/>
      <c r="V52" s="52"/>
      <c r="W52" s="52"/>
      <c r="X52" s="51">
        <v>5.0999999999999996</v>
      </c>
      <c r="Y52" s="51">
        <v>7.5</v>
      </c>
      <c r="Z52" s="58">
        <v>0</v>
      </c>
      <c r="AA52" s="52"/>
      <c r="AB52" s="52"/>
      <c r="AC52" s="52"/>
      <c r="AD52" s="53" t="s">
        <v>78</v>
      </c>
      <c r="AE52" s="52"/>
      <c r="AF52" s="51">
        <v>8.8000000000000007</v>
      </c>
      <c r="AG52" s="51">
        <v>7.5</v>
      </c>
      <c r="AH52" s="52"/>
      <c r="AI52" s="53" t="s">
        <v>78</v>
      </c>
      <c r="AJ52" s="52"/>
      <c r="AK52" s="52"/>
      <c r="AL52" s="54">
        <v>18</v>
      </c>
      <c r="AM52" s="55">
        <v>27</v>
      </c>
      <c r="AN52" s="51">
        <v>5.3</v>
      </c>
      <c r="AO52" s="51">
        <v>5.8</v>
      </c>
      <c r="AP52" s="52"/>
      <c r="AQ52" s="52"/>
      <c r="AR52" s="52"/>
      <c r="AS52" s="52"/>
      <c r="AT52" s="53" t="s">
        <v>78</v>
      </c>
      <c r="AU52" s="52"/>
      <c r="AV52" s="52"/>
      <c r="AW52" s="52"/>
      <c r="AX52" s="52"/>
      <c r="AY52" s="52"/>
      <c r="AZ52" s="52"/>
      <c r="BA52" s="52"/>
      <c r="BB52" s="52"/>
      <c r="BC52" s="54">
        <v>2</v>
      </c>
      <c r="BD52" s="55">
        <v>3</v>
      </c>
      <c r="BE52" s="51">
        <v>6.2</v>
      </c>
      <c r="BF52" s="51">
        <v>4.5999999999999996</v>
      </c>
      <c r="BG52" s="51">
        <v>4.8</v>
      </c>
      <c r="BH52" s="51">
        <v>5.4</v>
      </c>
      <c r="BI52" s="51">
        <v>4.8</v>
      </c>
      <c r="BJ52" s="51">
        <v>4.9000000000000004</v>
      </c>
      <c r="BK52" s="52"/>
      <c r="BL52" s="51">
        <v>6.6</v>
      </c>
      <c r="BM52" s="51">
        <v>6.3</v>
      </c>
      <c r="BN52" s="52"/>
      <c r="BO52" s="52"/>
      <c r="BP52" s="52"/>
      <c r="BQ52" s="52"/>
      <c r="BR52" s="52"/>
      <c r="BS52" s="52"/>
      <c r="BT52" s="52"/>
      <c r="BU52" s="52"/>
      <c r="BV52" s="51">
        <v>4.3</v>
      </c>
      <c r="BW52" s="58">
        <v>0</v>
      </c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4">
        <v>18</v>
      </c>
      <c r="CJ52" s="55">
        <v>41</v>
      </c>
      <c r="CK52" s="51">
        <v>5.0999999999999996</v>
      </c>
      <c r="CL52" s="51">
        <v>5.9</v>
      </c>
      <c r="CM52" s="53" t="s">
        <v>78</v>
      </c>
      <c r="CN52" s="52"/>
      <c r="CO52" s="53" t="s">
        <v>78</v>
      </c>
      <c r="CP52" s="52"/>
      <c r="CQ52" s="52"/>
      <c r="CR52" s="52"/>
      <c r="CS52" s="53" t="s">
        <v>78</v>
      </c>
      <c r="CT52" s="52"/>
      <c r="CU52" s="52"/>
      <c r="CV52" s="52"/>
      <c r="CW52" s="52"/>
      <c r="CX52" s="52"/>
      <c r="CY52" s="52"/>
      <c r="CZ52" s="52"/>
      <c r="DA52" s="54">
        <v>4</v>
      </c>
      <c r="DB52" s="55">
        <v>20</v>
      </c>
      <c r="DC52" s="52"/>
      <c r="DD52" s="52"/>
      <c r="DE52" s="52"/>
      <c r="DF52" s="54">
        <v>0</v>
      </c>
      <c r="DG52" s="55">
        <v>4</v>
      </c>
      <c r="DH52" s="54">
        <v>42</v>
      </c>
      <c r="DI52" s="55">
        <v>95</v>
      </c>
      <c r="DJ52" s="56">
        <v>137</v>
      </c>
      <c r="DK52" s="57">
        <v>49</v>
      </c>
      <c r="DL52" s="57">
        <v>4.8</v>
      </c>
      <c r="DM52" s="57">
        <v>1.72</v>
      </c>
      <c r="DN52" s="49" t="s">
        <v>389</v>
      </c>
      <c r="DO52" s="15">
        <f t="shared" si="0"/>
        <v>88</v>
      </c>
    </row>
    <row r="53" spans="2:119" ht="27.75" customHeight="1">
      <c r="B53" s="48">
        <v>2220326393</v>
      </c>
      <c r="C53" s="49" t="s">
        <v>94</v>
      </c>
      <c r="D53" s="49" t="s">
        <v>2</v>
      </c>
      <c r="E53" s="49" t="s">
        <v>112</v>
      </c>
      <c r="F53" s="50">
        <v>36116</v>
      </c>
      <c r="G53" s="49" t="s">
        <v>5</v>
      </c>
      <c r="H53" s="49" t="s">
        <v>151</v>
      </c>
      <c r="I53" s="51">
        <v>8.6999999999999993</v>
      </c>
      <c r="J53" s="51">
        <v>8.1</v>
      </c>
      <c r="K53" s="51">
        <v>8.5</v>
      </c>
      <c r="L53" s="51">
        <v>7.9</v>
      </c>
      <c r="M53" s="52"/>
      <c r="N53" s="51">
        <v>7.3</v>
      </c>
      <c r="O53" s="52"/>
      <c r="P53" s="51">
        <v>6</v>
      </c>
      <c r="Q53" s="52"/>
      <c r="R53" s="53" t="s">
        <v>78</v>
      </c>
      <c r="S53" s="52"/>
      <c r="T53" s="52"/>
      <c r="U53" s="52"/>
      <c r="V53" s="52"/>
      <c r="W53" s="52"/>
      <c r="X53" s="51">
        <v>8.3000000000000007</v>
      </c>
      <c r="Y53" s="51">
        <v>8.6999999999999993</v>
      </c>
      <c r="Z53" s="51">
        <v>6.2</v>
      </c>
      <c r="AA53" s="52"/>
      <c r="AB53" s="51">
        <v>9.6999999999999993</v>
      </c>
      <c r="AC53" s="52"/>
      <c r="AD53" s="51">
        <v>9.1999999999999993</v>
      </c>
      <c r="AE53" s="52"/>
      <c r="AF53" s="51">
        <v>8.6</v>
      </c>
      <c r="AG53" s="51">
        <v>9.1999999999999993</v>
      </c>
      <c r="AH53" s="51">
        <v>8.9</v>
      </c>
      <c r="AI53" s="53" t="s">
        <v>78</v>
      </c>
      <c r="AJ53" s="52"/>
      <c r="AK53" s="52"/>
      <c r="AL53" s="54">
        <v>30</v>
      </c>
      <c r="AM53" s="55">
        <v>15</v>
      </c>
      <c r="AN53" s="51">
        <v>6.8</v>
      </c>
      <c r="AO53" s="51">
        <v>6.4</v>
      </c>
      <c r="AP53" s="52"/>
      <c r="AQ53" s="52"/>
      <c r="AR53" s="52"/>
      <c r="AS53" s="52"/>
      <c r="AT53" s="52"/>
      <c r="AU53" s="53" t="s">
        <v>78</v>
      </c>
      <c r="AV53" s="52"/>
      <c r="AW53" s="52"/>
      <c r="AX53" s="52"/>
      <c r="AY53" s="52"/>
      <c r="AZ53" s="52"/>
      <c r="BA53" s="52"/>
      <c r="BB53" s="52"/>
      <c r="BC53" s="54">
        <v>2</v>
      </c>
      <c r="BD53" s="55">
        <v>3</v>
      </c>
      <c r="BE53" s="58">
        <v>0</v>
      </c>
      <c r="BF53" s="51">
        <v>6.2</v>
      </c>
      <c r="BG53" s="51">
        <v>4.2</v>
      </c>
      <c r="BH53" s="51">
        <v>5.5</v>
      </c>
      <c r="BI53" s="51">
        <v>7.8</v>
      </c>
      <c r="BJ53" s="51">
        <v>6.7</v>
      </c>
      <c r="BK53" s="51">
        <v>6.6</v>
      </c>
      <c r="BL53" s="51">
        <v>7.5</v>
      </c>
      <c r="BM53" s="51">
        <v>8</v>
      </c>
      <c r="BN53" s="53" t="s">
        <v>78</v>
      </c>
      <c r="BO53" s="52"/>
      <c r="BP53" s="52"/>
      <c r="BQ53" s="52"/>
      <c r="BR53" s="52"/>
      <c r="BS53" s="52"/>
      <c r="BT53" s="52"/>
      <c r="BU53" s="52"/>
      <c r="BV53" s="51">
        <v>5.3</v>
      </c>
      <c r="BW53" s="52"/>
      <c r="BX53" s="52"/>
      <c r="BY53" s="52"/>
      <c r="BZ53" s="52"/>
      <c r="CA53" s="52"/>
      <c r="CB53" s="53" t="s">
        <v>78</v>
      </c>
      <c r="CC53" s="52"/>
      <c r="CD53" s="52"/>
      <c r="CE53" s="52"/>
      <c r="CF53" s="52"/>
      <c r="CG53" s="52"/>
      <c r="CH53" s="52"/>
      <c r="CI53" s="54">
        <v>18</v>
      </c>
      <c r="CJ53" s="55">
        <v>41</v>
      </c>
      <c r="CK53" s="51">
        <v>8.4</v>
      </c>
      <c r="CL53" s="51">
        <v>7.5</v>
      </c>
      <c r="CM53" s="52"/>
      <c r="CN53" s="52"/>
      <c r="CO53" s="53" t="s">
        <v>78</v>
      </c>
      <c r="CP53" s="52"/>
      <c r="CQ53" s="52"/>
      <c r="CR53" s="52"/>
      <c r="CS53" s="53" t="s">
        <v>78</v>
      </c>
      <c r="CT53" s="52"/>
      <c r="CU53" s="52"/>
      <c r="CV53" s="52"/>
      <c r="CW53" s="52"/>
      <c r="CX53" s="52"/>
      <c r="CY53" s="52"/>
      <c r="CZ53" s="52"/>
      <c r="DA53" s="54">
        <v>4</v>
      </c>
      <c r="DB53" s="55">
        <v>20</v>
      </c>
      <c r="DC53" s="52"/>
      <c r="DD53" s="52"/>
      <c r="DE53" s="52"/>
      <c r="DF53" s="54">
        <v>0</v>
      </c>
      <c r="DG53" s="55">
        <v>4</v>
      </c>
      <c r="DH53" s="54">
        <v>54</v>
      </c>
      <c r="DI53" s="55">
        <v>83</v>
      </c>
      <c r="DJ53" s="56">
        <v>137</v>
      </c>
      <c r="DK53" s="57">
        <v>56</v>
      </c>
      <c r="DL53" s="57">
        <v>7.26</v>
      </c>
      <c r="DM53" s="57">
        <v>3.07</v>
      </c>
      <c r="DN53" s="49" t="s">
        <v>150</v>
      </c>
      <c r="DO53" s="15">
        <f t="shared" si="0"/>
        <v>76</v>
      </c>
    </row>
    <row r="54" spans="2:119" ht="27.75" customHeight="1">
      <c r="B54" s="48">
        <v>2220354019</v>
      </c>
      <c r="C54" s="49" t="s">
        <v>127</v>
      </c>
      <c r="D54" s="49" t="s">
        <v>118</v>
      </c>
      <c r="E54" s="49" t="s">
        <v>271</v>
      </c>
      <c r="F54" s="50">
        <v>35993</v>
      </c>
      <c r="G54" s="49" t="s">
        <v>5</v>
      </c>
      <c r="H54" s="49" t="s">
        <v>151</v>
      </c>
      <c r="I54" s="51">
        <v>8.6</v>
      </c>
      <c r="J54" s="51">
        <v>8.5</v>
      </c>
      <c r="K54" s="51">
        <v>8.3000000000000007</v>
      </c>
      <c r="L54" s="51">
        <v>6.3</v>
      </c>
      <c r="M54" s="52"/>
      <c r="N54" s="51">
        <v>6</v>
      </c>
      <c r="O54" s="52"/>
      <c r="P54" s="51">
        <v>4.2</v>
      </c>
      <c r="Q54" s="52"/>
      <c r="R54" s="53" t="s">
        <v>78</v>
      </c>
      <c r="S54" s="52"/>
      <c r="T54" s="52"/>
      <c r="U54" s="52"/>
      <c r="V54" s="52"/>
      <c r="W54" s="52"/>
      <c r="X54" s="51">
        <v>8</v>
      </c>
      <c r="Y54" s="51">
        <v>7</v>
      </c>
      <c r="Z54" s="51">
        <v>6.1</v>
      </c>
      <c r="AA54" s="53" t="s">
        <v>78</v>
      </c>
      <c r="AB54" s="52"/>
      <c r="AC54" s="52"/>
      <c r="AD54" s="53" t="s">
        <v>78</v>
      </c>
      <c r="AE54" s="52"/>
      <c r="AF54" s="51">
        <v>9</v>
      </c>
      <c r="AG54" s="51">
        <v>9.1</v>
      </c>
      <c r="AH54" s="52"/>
      <c r="AI54" s="52"/>
      <c r="AJ54" s="52"/>
      <c r="AK54" s="52"/>
      <c r="AL54" s="54">
        <v>23</v>
      </c>
      <c r="AM54" s="55">
        <v>22</v>
      </c>
      <c r="AN54" s="51">
        <v>6</v>
      </c>
      <c r="AO54" s="58">
        <v>0</v>
      </c>
      <c r="AP54" s="52"/>
      <c r="AQ54" s="52"/>
      <c r="AR54" s="52"/>
      <c r="AS54" s="52"/>
      <c r="AT54" s="53" t="s">
        <v>78</v>
      </c>
      <c r="AU54" s="52"/>
      <c r="AV54" s="52"/>
      <c r="AW54" s="52"/>
      <c r="AX54" s="52"/>
      <c r="AY54" s="52"/>
      <c r="AZ54" s="52"/>
      <c r="BA54" s="52"/>
      <c r="BB54" s="52"/>
      <c r="BC54" s="54">
        <v>1</v>
      </c>
      <c r="BD54" s="55">
        <v>4</v>
      </c>
      <c r="BE54" s="58">
        <v>0</v>
      </c>
      <c r="BF54" s="51">
        <v>5.6</v>
      </c>
      <c r="BG54" s="51">
        <v>5.0999999999999996</v>
      </c>
      <c r="BH54" s="51">
        <v>6.3</v>
      </c>
      <c r="BI54" s="51">
        <v>7.4</v>
      </c>
      <c r="BJ54" s="51">
        <v>6.5</v>
      </c>
      <c r="BK54" s="51">
        <v>6.3</v>
      </c>
      <c r="BL54" s="51">
        <v>6</v>
      </c>
      <c r="BM54" s="51">
        <v>7.1</v>
      </c>
      <c r="BN54" s="53" t="s">
        <v>78</v>
      </c>
      <c r="BO54" s="53" t="s">
        <v>78</v>
      </c>
      <c r="BP54" s="52"/>
      <c r="BQ54" s="53" t="s">
        <v>78</v>
      </c>
      <c r="BR54" s="52"/>
      <c r="BS54" s="52"/>
      <c r="BT54" s="52"/>
      <c r="BU54" s="52"/>
      <c r="BV54" s="51">
        <v>7</v>
      </c>
      <c r="BW54" s="51">
        <v>6.3</v>
      </c>
      <c r="BX54" s="52"/>
      <c r="BY54" s="52"/>
      <c r="BZ54" s="52"/>
      <c r="CA54" s="52"/>
      <c r="CB54" s="53" t="s">
        <v>78</v>
      </c>
      <c r="CC54" s="52"/>
      <c r="CD54" s="52"/>
      <c r="CE54" s="52"/>
      <c r="CF54" s="52"/>
      <c r="CG54" s="52"/>
      <c r="CH54" s="51">
        <v>8.9</v>
      </c>
      <c r="CI54" s="54">
        <v>21</v>
      </c>
      <c r="CJ54" s="55">
        <v>38</v>
      </c>
      <c r="CK54" s="51">
        <v>7.4</v>
      </c>
      <c r="CL54" s="51">
        <v>8.3000000000000007</v>
      </c>
      <c r="CM54" s="52"/>
      <c r="CN54" s="52"/>
      <c r="CO54" s="53" t="s">
        <v>78</v>
      </c>
      <c r="CP54" s="52"/>
      <c r="CQ54" s="52"/>
      <c r="CR54" s="52"/>
      <c r="CS54" s="53" t="s">
        <v>78</v>
      </c>
      <c r="CT54" s="52"/>
      <c r="CU54" s="52"/>
      <c r="CV54" s="52"/>
      <c r="CW54" s="52"/>
      <c r="CX54" s="52"/>
      <c r="CY54" s="52"/>
      <c r="CZ54" s="52"/>
      <c r="DA54" s="54">
        <v>4</v>
      </c>
      <c r="DB54" s="55">
        <v>20</v>
      </c>
      <c r="DC54" s="52"/>
      <c r="DD54" s="52"/>
      <c r="DE54" s="52"/>
      <c r="DF54" s="54">
        <v>0</v>
      </c>
      <c r="DG54" s="55">
        <v>4</v>
      </c>
      <c r="DH54" s="54">
        <v>49</v>
      </c>
      <c r="DI54" s="55">
        <v>88</v>
      </c>
      <c r="DJ54" s="56">
        <v>137</v>
      </c>
      <c r="DK54" s="57">
        <v>51</v>
      </c>
      <c r="DL54" s="57">
        <v>6.65</v>
      </c>
      <c r="DM54" s="57">
        <v>2.72</v>
      </c>
      <c r="DN54" s="49" t="s">
        <v>150</v>
      </c>
      <c r="DO54" s="15">
        <f t="shared" si="0"/>
        <v>80</v>
      </c>
    </row>
    <row r="55" spans="2:119" ht="27.75" customHeight="1">
      <c r="B55" s="48">
        <v>2221326398</v>
      </c>
      <c r="C55" s="49" t="s">
        <v>94</v>
      </c>
      <c r="D55" s="49" t="s">
        <v>334</v>
      </c>
      <c r="E55" s="49" t="s">
        <v>335</v>
      </c>
      <c r="F55" s="50">
        <v>36005</v>
      </c>
      <c r="G55" s="49" t="s">
        <v>95</v>
      </c>
      <c r="H55" s="49" t="s">
        <v>151</v>
      </c>
      <c r="I55" s="51">
        <v>7.3</v>
      </c>
      <c r="J55" s="51">
        <v>7.7</v>
      </c>
      <c r="K55" s="51">
        <v>7.5</v>
      </c>
      <c r="L55" s="51">
        <v>8.3000000000000007</v>
      </c>
      <c r="M55" s="52"/>
      <c r="N55" s="51">
        <v>5.5</v>
      </c>
      <c r="O55" s="52"/>
      <c r="P55" s="58">
        <v>0</v>
      </c>
      <c r="Q55" s="52"/>
      <c r="R55" s="52"/>
      <c r="S55" s="52"/>
      <c r="T55" s="52"/>
      <c r="U55" s="52"/>
      <c r="V55" s="52"/>
      <c r="W55" s="52"/>
      <c r="X55" s="51">
        <v>6.5</v>
      </c>
      <c r="Y55" s="52"/>
      <c r="Z55" s="51">
        <v>5.3</v>
      </c>
      <c r="AA55" s="58">
        <v>0</v>
      </c>
      <c r="AB55" s="52"/>
      <c r="AC55" s="52"/>
      <c r="AD55" s="53" t="s">
        <v>78</v>
      </c>
      <c r="AE55" s="52"/>
      <c r="AF55" s="51">
        <v>9.9</v>
      </c>
      <c r="AG55" s="51">
        <v>9.3000000000000007</v>
      </c>
      <c r="AH55" s="52"/>
      <c r="AI55" s="53" t="s">
        <v>78</v>
      </c>
      <c r="AJ55" s="52"/>
      <c r="AK55" s="52"/>
      <c r="AL55" s="54">
        <v>18</v>
      </c>
      <c r="AM55" s="55">
        <v>27</v>
      </c>
      <c r="AN55" s="51">
        <v>6.3</v>
      </c>
      <c r="AO55" s="51">
        <v>6</v>
      </c>
      <c r="AP55" s="52"/>
      <c r="AQ55" s="53" t="s">
        <v>78</v>
      </c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4">
        <v>2</v>
      </c>
      <c r="BD55" s="55">
        <v>3</v>
      </c>
      <c r="BE55" s="51">
        <v>9.4</v>
      </c>
      <c r="BF55" s="51">
        <v>8.1</v>
      </c>
      <c r="BG55" s="51">
        <v>6.5</v>
      </c>
      <c r="BH55" s="51">
        <v>9.1999999999999993</v>
      </c>
      <c r="BI55" s="51">
        <v>8.1999999999999993</v>
      </c>
      <c r="BJ55" s="58">
        <v>0</v>
      </c>
      <c r="BK55" s="51">
        <v>8.4</v>
      </c>
      <c r="BL55" s="51">
        <v>7.6</v>
      </c>
      <c r="BM55" s="51">
        <v>8.9</v>
      </c>
      <c r="BN55" s="52"/>
      <c r="BO55" s="52"/>
      <c r="BP55" s="52"/>
      <c r="BQ55" s="52"/>
      <c r="BR55" s="52"/>
      <c r="BS55" s="52"/>
      <c r="BT55" s="52"/>
      <c r="BU55" s="52"/>
      <c r="BV55" s="51">
        <v>7.3</v>
      </c>
      <c r="BW55" s="51">
        <v>7.8</v>
      </c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8">
        <v>0</v>
      </c>
      <c r="CI55" s="54">
        <v>20</v>
      </c>
      <c r="CJ55" s="55">
        <v>39</v>
      </c>
      <c r="CK55" s="51">
        <v>5.8</v>
      </c>
      <c r="CL55" s="51">
        <v>6.4</v>
      </c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4">
        <v>4</v>
      </c>
      <c r="DB55" s="55">
        <v>20</v>
      </c>
      <c r="DC55" s="52"/>
      <c r="DD55" s="52"/>
      <c r="DE55" s="52"/>
      <c r="DF55" s="54">
        <v>0</v>
      </c>
      <c r="DG55" s="55">
        <v>4</v>
      </c>
      <c r="DH55" s="54">
        <v>44</v>
      </c>
      <c r="DI55" s="55">
        <v>93</v>
      </c>
      <c r="DJ55" s="56">
        <v>137</v>
      </c>
      <c r="DK55" s="57">
        <v>53</v>
      </c>
      <c r="DL55" s="57">
        <v>6.3</v>
      </c>
      <c r="DM55" s="57">
        <v>2.56</v>
      </c>
      <c r="DN55" s="49" t="s">
        <v>150</v>
      </c>
      <c r="DO55" s="15">
        <f t="shared" si="0"/>
        <v>86</v>
      </c>
    </row>
    <row r="56" spans="2:119" ht="27.75" customHeight="1">
      <c r="B56" s="48">
        <v>2220323980</v>
      </c>
      <c r="C56" s="49" t="s">
        <v>140</v>
      </c>
      <c r="D56" s="49" t="s">
        <v>336</v>
      </c>
      <c r="E56" s="49" t="s">
        <v>263</v>
      </c>
      <c r="F56" s="50">
        <v>36088</v>
      </c>
      <c r="G56" s="49" t="s">
        <v>5</v>
      </c>
      <c r="H56" s="49" t="s">
        <v>151</v>
      </c>
      <c r="I56" s="51">
        <v>7.6</v>
      </c>
      <c r="J56" s="51">
        <v>6.8</v>
      </c>
      <c r="K56" s="51">
        <v>5.7</v>
      </c>
      <c r="L56" s="51">
        <v>7.5</v>
      </c>
      <c r="M56" s="52"/>
      <c r="N56" s="51">
        <v>6.2</v>
      </c>
      <c r="O56" s="52"/>
      <c r="P56" s="51">
        <v>6.1</v>
      </c>
      <c r="Q56" s="52"/>
      <c r="R56" s="52"/>
      <c r="S56" s="52"/>
      <c r="T56" s="52"/>
      <c r="U56" s="52"/>
      <c r="V56" s="52"/>
      <c r="W56" s="52"/>
      <c r="X56" s="51">
        <v>6.5</v>
      </c>
      <c r="Y56" s="51">
        <v>7.5</v>
      </c>
      <c r="Z56" s="51">
        <v>7.8</v>
      </c>
      <c r="AA56" s="52"/>
      <c r="AB56" s="53" t="s">
        <v>78</v>
      </c>
      <c r="AC56" s="52"/>
      <c r="AD56" s="51">
        <v>8.4</v>
      </c>
      <c r="AE56" s="52"/>
      <c r="AF56" s="51">
        <v>8.4</v>
      </c>
      <c r="AG56" s="51">
        <v>6.5</v>
      </c>
      <c r="AH56" s="52"/>
      <c r="AI56" s="53" t="s">
        <v>78</v>
      </c>
      <c r="AJ56" s="53" t="s">
        <v>78</v>
      </c>
      <c r="AK56" s="52"/>
      <c r="AL56" s="54">
        <v>25</v>
      </c>
      <c r="AM56" s="55">
        <v>20</v>
      </c>
      <c r="AN56" s="51">
        <v>6.4</v>
      </c>
      <c r="AO56" s="51">
        <v>9.4</v>
      </c>
      <c r="AP56" s="53" t="s">
        <v>78</v>
      </c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4">
        <v>2</v>
      </c>
      <c r="BD56" s="55">
        <v>3</v>
      </c>
      <c r="BE56" s="51">
        <v>8.1</v>
      </c>
      <c r="BF56" s="51">
        <v>5.9</v>
      </c>
      <c r="BG56" s="51">
        <v>6</v>
      </c>
      <c r="BH56" s="51">
        <v>7.4</v>
      </c>
      <c r="BI56" s="51">
        <v>7.5</v>
      </c>
      <c r="BJ56" s="51">
        <v>7.6</v>
      </c>
      <c r="BK56" s="51">
        <v>5.7</v>
      </c>
      <c r="BL56" s="51">
        <v>7.2</v>
      </c>
      <c r="BM56" s="51">
        <v>8.5</v>
      </c>
      <c r="BN56" s="53" t="s">
        <v>78</v>
      </c>
      <c r="BO56" s="53" t="s">
        <v>78</v>
      </c>
      <c r="BP56" s="51">
        <v>6.1</v>
      </c>
      <c r="BQ56" s="51">
        <v>7.5</v>
      </c>
      <c r="BR56" s="52"/>
      <c r="BS56" s="52"/>
      <c r="BT56" s="52"/>
      <c r="BU56" s="52"/>
      <c r="BV56" s="51">
        <v>7.5</v>
      </c>
      <c r="BW56" s="51">
        <v>6.4</v>
      </c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3" t="s">
        <v>78</v>
      </c>
      <c r="CI56" s="54">
        <v>26</v>
      </c>
      <c r="CJ56" s="55">
        <v>33</v>
      </c>
      <c r="CK56" s="51">
        <v>5.0999999999999996</v>
      </c>
      <c r="CL56" s="51">
        <v>6.5</v>
      </c>
      <c r="CM56" s="52"/>
      <c r="CN56" s="52"/>
      <c r="CO56" s="53" t="s">
        <v>78</v>
      </c>
      <c r="CP56" s="53" t="s">
        <v>78</v>
      </c>
      <c r="CQ56" s="52"/>
      <c r="CR56" s="52"/>
      <c r="CS56" s="52"/>
      <c r="CT56" s="52"/>
      <c r="CU56" s="52"/>
      <c r="CV56" s="52"/>
      <c r="CW56" s="52"/>
      <c r="CX56" s="52"/>
      <c r="CY56" s="52"/>
      <c r="CZ56" s="52"/>
      <c r="DA56" s="54">
        <v>4</v>
      </c>
      <c r="DB56" s="55">
        <v>20</v>
      </c>
      <c r="DC56" s="52"/>
      <c r="DD56" s="52"/>
      <c r="DE56" s="52"/>
      <c r="DF56" s="54">
        <v>0</v>
      </c>
      <c r="DG56" s="55">
        <v>4</v>
      </c>
      <c r="DH56" s="54">
        <v>57</v>
      </c>
      <c r="DI56" s="55">
        <v>80</v>
      </c>
      <c r="DJ56" s="56">
        <v>137</v>
      </c>
      <c r="DK56" s="57">
        <v>57</v>
      </c>
      <c r="DL56" s="57">
        <v>6.96</v>
      </c>
      <c r="DM56" s="57">
        <v>2.87</v>
      </c>
      <c r="DN56" s="49" t="s">
        <v>150</v>
      </c>
      <c r="DO56" s="15">
        <f t="shared" si="0"/>
        <v>73</v>
      </c>
    </row>
    <row r="57" spans="2:119" ht="27.75" customHeight="1">
      <c r="B57" s="48">
        <v>2220329630</v>
      </c>
      <c r="C57" s="49" t="s">
        <v>3</v>
      </c>
      <c r="D57" s="49" t="s">
        <v>135</v>
      </c>
      <c r="E57" s="49" t="s">
        <v>263</v>
      </c>
      <c r="F57" s="50">
        <v>36093</v>
      </c>
      <c r="G57" s="49" t="s">
        <v>5</v>
      </c>
      <c r="H57" s="49" t="s">
        <v>151</v>
      </c>
      <c r="I57" s="51">
        <v>8.4</v>
      </c>
      <c r="J57" s="51">
        <v>7.7</v>
      </c>
      <c r="K57" s="51">
        <v>8.3000000000000007</v>
      </c>
      <c r="L57" s="51">
        <v>6.8</v>
      </c>
      <c r="M57" s="52"/>
      <c r="N57" s="51">
        <v>7.7</v>
      </c>
      <c r="O57" s="52"/>
      <c r="P57" s="51">
        <v>7.5</v>
      </c>
      <c r="Q57" s="52"/>
      <c r="R57" s="52"/>
      <c r="S57" s="52"/>
      <c r="T57" s="52"/>
      <c r="U57" s="52"/>
      <c r="V57" s="52"/>
      <c r="W57" s="52"/>
      <c r="X57" s="51">
        <v>6.3</v>
      </c>
      <c r="Y57" s="53" t="s">
        <v>78</v>
      </c>
      <c r="Z57" s="51">
        <v>5.0999999999999996</v>
      </c>
      <c r="AA57" s="52"/>
      <c r="AB57" s="51">
        <v>7.5</v>
      </c>
      <c r="AC57" s="52"/>
      <c r="AD57" s="51">
        <v>4.5</v>
      </c>
      <c r="AE57" s="52"/>
      <c r="AF57" s="51">
        <v>8.6999999999999993</v>
      </c>
      <c r="AG57" s="51">
        <v>9.1</v>
      </c>
      <c r="AH57" s="52"/>
      <c r="AI57" s="53" t="s">
        <v>78</v>
      </c>
      <c r="AJ57" s="52"/>
      <c r="AK57" s="53" t="s">
        <v>78</v>
      </c>
      <c r="AL57" s="54">
        <v>24</v>
      </c>
      <c r="AM57" s="55">
        <v>21</v>
      </c>
      <c r="AN57" s="51">
        <v>7.3</v>
      </c>
      <c r="AO57" s="51">
        <v>6</v>
      </c>
      <c r="AP57" s="52"/>
      <c r="AQ57" s="52"/>
      <c r="AR57" s="52"/>
      <c r="AS57" s="52"/>
      <c r="AT57" s="52"/>
      <c r="AU57" s="53" t="s">
        <v>78</v>
      </c>
      <c r="AV57" s="52"/>
      <c r="AW57" s="52"/>
      <c r="AX57" s="52"/>
      <c r="AY57" s="52"/>
      <c r="AZ57" s="52"/>
      <c r="BA57" s="52"/>
      <c r="BB57" s="52"/>
      <c r="BC57" s="54">
        <v>2</v>
      </c>
      <c r="BD57" s="55">
        <v>3</v>
      </c>
      <c r="BE57" s="51">
        <v>6.4</v>
      </c>
      <c r="BF57" s="51">
        <v>7.3</v>
      </c>
      <c r="BG57" s="51">
        <v>5.6</v>
      </c>
      <c r="BH57" s="51">
        <v>5</v>
      </c>
      <c r="BI57" s="51">
        <v>8.1999999999999993</v>
      </c>
      <c r="BJ57" s="51">
        <v>5.4</v>
      </c>
      <c r="BK57" s="51">
        <v>6.7</v>
      </c>
      <c r="BL57" s="51">
        <v>6.3</v>
      </c>
      <c r="BM57" s="51">
        <v>8.6</v>
      </c>
      <c r="BN57" s="52"/>
      <c r="BO57" s="52"/>
      <c r="BP57" s="51">
        <v>6</v>
      </c>
      <c r="BQ57" s="51">
        <v>8</v>
      </c>
      <c r="BR57" s="52"/>
      <c r="BS57" s="52"/>
      <c r="BT57" s="52"/>
      <c r="BU57" s="52"/>
      <c r="BV57" s="51">
        <v>4.7</v>
      </c>
      <c r="BW57" s="51">
        <v>6.9</v>
      </c>
      <c r="BX57" s="52"/>
      <c r="BY57" s="52"/>
      <c r="BZ57" s="52"/>
      <c r="CA57" s="52"/>
      <c r="CB57" s="53" t="s">
        <v>78</v>
      </c>
      <c r="CC57" s="52"/>
      <c r="CD57" s="52"/>
      <c r="CE57" s="52"/>
      <c r="CF57" s="52"/>
      <c r="CG57" s="52"/>
      <c r="CH57" s="53" t="s">
        <v>78</v>
      </c>
      <c r="CI57" s="54">
        <v>26</v>
      </c>
      <c r="CJ57" s="55">
        <v>33</v>
      </c>
      <c r="CK57" s="51">
        <v>7.1</v>
      </c>
      <c r="CL57" s="51">
        <v>7.4</v>
      </c>
      <c r="CM57" s="53" t="s">
        <v>78</v>
      </c>
      <c r="CN57" s="52"/>
      <c r="CO57" s="53" t="s">
        <v>78</v>
      </c>
      <c r="CP57" s="52"/>
      <c r="CQ57" s="52"/>
      <c r="CR57" s="52"/>
      <c r="CS57" s="52"/>
      <c r="CT57" s="52"/>
      <c r="CU57" s="52"/>
      <c r="CV57" s="52"/>
      <c r="CW57" s="52"/>
      <c r="CX57" s="52"/>
      <c r="CY57" s="52"/>
      <c r="CZ57" s="52"/>
      <c r="DA57" s="54">
        <v>4</v>
      </c>
      <c r="DB57" s="55">
        <v>20</v>
      </c>
      <c r="DC57" s="52"/>
      <c r="DD57" s="52"/>
      <c r="DE57" s="52"/>
      <c r="DF57" s="54">
        <v>0</v>
      </c>
      <c r="DG57" s="55">
        <v>4</v>
      </c>
      <c r="DH57" s="54">
        <v>56</v>
      </c>
      <c r="DI57" s="55">
        <v>81</v>
      </c>
      <c r="DJ57" s="56">
        <v>137</v>
      </c>
      <c r="DK57" s="57">
        <v>56</v>
      </c>
      <c r="DL57" s="57">
        <v>6.81</v>
      </c>
      <c r="DM57" s="57">
        <v>2.76</v>
      </c>
      <c r="DN57" s="49" t="s">
        <v>150</v>
      </c>
      <c r="DO57" s="15">
        <f t="shared" si="0"/>
        <v>74</v>
      </c>
    </row>
    <row r="58" spans="2:119" ht="27.75" customHeight="1">
      <c r="B58" s="48">
        <v>2220319096</v>
      </c>
      <c r="C58" s="49" t="s">
        <v>92</v>
      </c>
      <c r="D58" s="49" t="s">
        <v>116</v>
      </c>
      <c r="E58" s="49" t="s">
        <v>337</v>
      </c>
      <c r="F58" s="50">
        <v>35922</v>
      </c>
      <c r="G58" s="49" t="s">
        <v>5</v>
      </c>
      <c r="H58" s="49" t="s">
        <v>151</v>
      </c>
      <c r="I58" s="51">
        <v>8.4</v>
      </c>
      <c r="J58" s="51">
        <v>7.3</v>
      </c>
      <c r="K58" s="51">
        <v>8.4</v>
      </c>
      <c r="L58" s="51">
        <v>8.4</v>
      </c>
      <c r="M58" s="52"/>
      <c r="N58" s="51">
        <v>5.8</v>
      </c>
      <c r="O58" s="52"/>
      <c r="P58" s="51">
        <v>4.5999999999999996</v>
      </c>
      <c r="Q58" s="52"/>
      <c r="R58" s="53" t="s">
        <v>78</v>
      </c>
      <c r="S58" s="52"/>
      <c r="T58" s="52"/>
      <c r="U58" s="52"/>
      <c r="V58" s="52"/>
      <c r="W58" s="52"/>
      <c r="X58" s="51">
        <v>7.1</v>
      </c>
      <c r="Y58" s="51">
        <v>6.8</v>
      </c>
      <c r="Z58" s="51">
        <v>6.8</v>
      </c>
      <c r="AA58" s="52"/>
      <c r="AB58" s="52"/>
      <c r="AC58" s="52"/>
      <c r="AD58" s="53" t="s">
        <v>78</v>
      </c>
      <c r="AE58" s="53" t="s">
        <v>78</v>
      </c>
      <c r="AF58" s="51">
        <v>8.4</v>
      </c>
      <c r="AG58" s="51">
        <v>7.8</v>
      </c>
      <c r="AH58" s="52"/>
      <c r="AI58" s="51">
        <v>5</v>
      </c>
      <c r="AJ58" s="53" t="s">
        <v>78</v>
      </c>
      <c r="AK58" s="52"/>
      <c r="AL58" s="54">
        <v>25</v>
      </c>
      <c r="AM58" s="55">
        <v>20</v>
      </c>
      <c r="AN58" s="51">
        <v>7.4</v>
      </c>
      <c r="AO58" s="51">
        <v>5.9</v>
      </c>
      <c r="AP58" s="52"/>
      <c r="AQ58" s="52"/>
      <c r="AR58" s="52"/>
      <c r="AS58" s="52"/>
      <c r="AT58" s="53" t="s">
        <v>78</v>
      </c>
      <c r="AU58" s="52"/>
      <c r="AV58" s="52"/>
      <c r="AW58" s="52"/>
      <c r="AX58" s="52"/>
      <c r="AY58" s="52"/>
      <c r="AZ58" s="52"/>
      <c r="BA58" s="52"/>
      <c r="BB58" s="52"/>
      <c r="BC58" s="54">
        <v>2</v>
      </c>
      <c r="BD58" s="55">
        <v>3</v>
      </c>
      <c r="BE58" s="51">
        <v>6.5</v>
      </c>
      <c r="BF58" s="51">
        <v>4.5999999999999996</v>
      </c>
      <c r="BG58" s="51">
        <v>4.5</v>
      </c>
      <c r="BH58" s="51">
        <v>5.4</v>
      </c>
      <c r="BI58" s="51">
        <v>7.4</v>
      </c>
      <c r="BJ58" s="51">
        <v>4.8</v>
      </c>
      <c r="BK58" s="51">
        <v>4.7</v>
      </c>
      <c r="BL58" s="51">
        <v>6.5</v>
      </c>
      <c r="BM58" s="51">
        <v>7.3</v>
      </c>
      <c r="BN58" s="53" t="s">
        <v>78</v>
      </c>
      <c r="BO58" s="53" t="s">
        <v>78</v>
      </c>
      <c r="BP58" s="52"/>
      <c r="BQ58" s="58">
        <v>0</v>
      </c>
      <c r="BR58" s="52"/>
      <c r="BS58" s="52"/>
      <c r="BT58" s="52"/>
      <c r="BU58" s="52"/>
      <c r="BV58" s="51">
        <v>4.9000000000000004</v>
      </c>
      <c r="BW58" s="51">
        <v>4.7</v>
      </c>
      <c r="BX58" s="52"/>
      <c r="BY58" s="52"/>
      <c r="BZ58" s="52"/>
      <c r="CA58" s="52"/>
      <c r="CB58" s="53" t="s">
        <v>78</v>
      </c>
      <c r="CC58" s="52"/>
      <c r="CD58" s="52"/>
      <c r="CE58" s="52"/>
      <c r="CF58" s="52"/>
      <c r="CG58" s="52"/>
      <c r="CH58" s="52"/>
      <c r="CI58" s="54">
        <v>22</v>
      </c>
      <c r="CJ58" s="55">
        <v>37</v>
      </c>
      <c r="CK58" s="51">
        <v>5.4</v>
      </c>
      <c r="CL58" s="51">
        <v>6.5</v>
      </c>
      <c r="CM58" s="52"/>
      <c r="CN58" s="52"/>
      <c r="CO58" s="53" t="s">
        <v>78</v>
      </c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4">
        <v>4</v>
      </c>
      <c r="DB58" s="55">
        <v>20</v>
      </c>
      <c r="DC58" s="52"/>
      <c r="DD58" s="52"/>
      <c r="DE58" s="52"/>
      <c r="DF58" s="54">
        <v>0</v>
      </c>
      <c r="DG58" s="55">
        <v>4</v>
      </c>
      <c r="DH58" s="54">
        <v>53</v>
      </c>
      <c r="DI58" s="55">
        <v>84</v>
      </c>
      <c r="DJ58" s="56">
        <v>137</v>
      </c>
      <c r="DK58" s="57">
        <v>55</v>
      </c>
      <c r="DL58" s="57">
        <v>6.05</v>
      </c>
      <c r="DM58" s="57">
        <v>2.35</v>
      </c>
      <c r="DN58" s="49" t="s">
        <v>150</v>
      </c>
      <c r="DO58" s="15">
        <f t="shared" si="0"/>
        <v>77</v>
      </c>
    </row>
    <row r="59" spans="2:119" ht="27.75" customHeight="1">
      <c r="B59" s="48">
        <v>2220323991</v>
      </c>
      <c r="C59" s="49" t="s">
        <v>140</v>
      </c>
      <c r="D59" s="49" t="s">
        <v>338</v>
      </c>
      <c r="E59" s="49" t="s">
        <v>337</v>
      </c>
      <c r="F59" s="50">
        <v>36125</v>
      </c>
      <c r="G59" s="49" t="s">
        <v>5</v>
      </c>
      <c r="H59" s="49" t="s">
        <v>151</v>
      </c>
      <c r="I59" s="51">
        <v>7.8</v>
      </c>
      <c r="J59" s="51">
        <v>8.1</v>
      </c>
      <c r="K59" s="58">
        <v>0</v>
      </c>
      <c r="L59" s="51">
        <v>7.1</v>
      </c>
      <c r="M59" s="52"/>
      <c r="N59" s="51">
        <v>5.5</v>
      </c>
      <c r="O59" s="52"/>
      <c r="P59" s="58">
        <v>0</v>
      </c>
      <c r="Q59" s="52"/>
      <c r="R59" s="52"/>
      <c r="S59" s="52"/>
      <c r="T59" s="52"/>
      <c r="U59" s="52"/>
      <c r="V59" s="52"/>
      <c r="W59" s="52"/>
      <c r="X59" s="51">
        <v>6.6</v>
      </c>
      <c r="Y59" s="52"/>
      <c r="Z59" s="51">
        <v>8.6</v>
      </c>
      <c r="AA59" s="52"/>
      <c r="AB59" s="52"/>
      <c r="AC59" s="52"/>
      <c r="AD59" s="52"/>
      <c r="AE59" s="52"/>
      <c r="AF59" s="51">
        <v>8.6</v>
      </c>
      <c r="AG59" s="51">
        <v>7.2</v>
      </c>
      <c r="AH59" s="52"/>
      <c r="AI59" s="52"/>
      <c r="AJ59" s="52"/>
      <c r="AK59" s="52"/>
      <c r="AL59" s="54">
        <v>16</v>
      </c>
      <c r="AM59" s="55">
        <v>29</v>
      </c>
      <c r="AN59" s="51">
        <v>4.5</v>
      </c>
      <c r="AO59" s="58">
        <v>0</v>
      </c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4">
        <v>1</v>
      </c>
      <c r="BD59" s="55">
        <v>4</v>
      </c>
      <c r="BE59" s="51">
        <v>8</v>
      </c>
      <c r="BF59" s="51">
        <v>6.9</v>
      </c>
      <c r="BG59" s="51">
        <v>7</v>
      </c>
      <c r="BH59" s="51">
        <v>7.2</v>
      </c>
      <c r="BI59" s="51">
        <v>7.3</v>
      </c>
      <c r="BJ59" s="58">
        <v>0</v>
      </c>
      <c r="BK59" s="58">
        <v>0</v>
      </c>
      <c r="BL59" s="58">
        <v>0</v>
      </c>
      <c r="BM59" s="58">
        <v>0</v>
      </c>
      <c r="BN59" s="52"/>
      <c r="BO59" s="52"/>
      <c r="BP59" s="52"/>
      <c r="BQ59" s="52"/>
      <c r="BR59" s="52"/>
      <c r="BS59" s="52"/>
      <c r="BT59" s="52"/>
      <c r="BU59" s="52"/>
      <c r="BV59" s="51">
        <v>7.4</v>
      </c>
      <c r="BW59" s="58">
        <v>0</v>
      </c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4">
        <v>12</v>
      </c>
      <c r="CJ59" s="55">
        <v>47</v>
      </c>
      <c r="CK59" s="58">
        <v>0</v>
      </c>
      <c r="CL59" s="51">
        <v>7.4</v>
      </c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4">
        <v>2</v>
      </c>
      <c r="DB59" s="55">
        <v>22</v>
      </c>
      <c r="DC59" s="52"/>
      <c r="DD59" s="52"/>
      <c r="DE59" s="52"/>
      <c r="DF59" s="54">
        <v>0</v>
      </c>
      <c r="DG59" s="55">
        <v>4</v>
      </c>
      <c r="DH59" s="54">
        <v>31</v>
      </c>
      <c r="DI59" s="55">
        <v>106</v>
      </c>
      <c r="DJ59" s="56">
        <v>137</v>
      </c>
      <c r="DK59" s="57">
        <v>47</v>
      </c>
      <c r="DL59" s="57">
        <v>4.8</v>
      </c>
      <c r="DM59" s="57">
        <v>2.0299999999999998</v>
      </c>
      <c r="DN59" s="49" t="s">
        <v>150</v>
      </c>
      <c r="DO59" s="15">
        <f t="shared" si="0"/>
        <v>98</v>
      </c>
    </row>
    <row r="60" spans="2:119" ht="27.75" customHeight="1">
      <c r="B60" s="48">
        <v>2220718461</v>
      </c>
      <c r="C60" s="49" t="s">
        <v>146</v>
      </c>
      <c r="D60" s="49" t="s">
        <v>339</v>
      </c>
      <c r="E60" s="49" t="s">
        <v>111</v>
      </c>
      <c r="F60" s="50">
        <v>35481</v>
      </c>
      <c r="G60" s="49" t="s">
        <v>5</v>
      </c>
      <c r="H60" s="49" t="s">
        <v>151</v>
      </c>
      <c r="I60" s="51">
        <v>7.4</v>
      </c>
      <c r="J60" s="51">
        <v>6.8</v>
      </c>
      <c r="K60" s="51">
        <v>8</v>
      </c>
      <c r="L60" s="51">
        <v>8.6</v>
      </c>
      <c r="M60" s="52"/>
      <c r="N60" s="51">
        <v>6.8</v>
      </c>
      <c r="O60" s="52"/>
      <c r="P60" s="51">
        <v>6.1</v>
      </c>
      <c r="Q60" s="52"/>
      <c r="R60" s="53" t="s">
        <v>78</v>
      </c>
      <c r="S60" s="52"/>
      <c r="T60" s="52"/>
      <c r="U60" s="52"/>
      <c r="V60" s="52"/>
      <c r="W60" s="52"/>
      <c r="X60" s="51">
        <v>6.7</v>
      </c>
      <c r="Y60" s="51">
        <v>6.6</v>
      </c>
      <c r="Z60" s="51">
        <v>5.8</v>
      </c>
      <c r="AA60" s="52"/>
      <c r="AB60" s="51">
        <v>6.9</v>
      </c>
      <c r="AC60" s="52"/>
      <c r="AD60" s="53" t="s">
        <v>78</v>
      </c>
      <c r="AE60" s="52"/>
      <c r="AF60" s="51">
        <v>8.1999999999999993</v>
      </c>
      <c r="AG60" s="51">
        <v>6.6</v>
      </c>
      <c r="AH60" s="53" t="s">
        <v>78</v>
      </c>
      <c r="AI60" s="51">
        <v>5.7</v>
      </c>
      <c r="AJ60" s="52"/>
      <c r="AK60" s="52"/>
      <c r="AL60" s="54">
        <v>27</v>
      </c>
      <c r="AM60" s="55">
        <v>18</v>
      </c>
      <c r="AN60" s="51">
        <v>5.6</v>
      </c>
      <c r="AO60" s="51">
        <v>5.6</v>
      </c>
      <c r="AP60" s="53" t="s">
        <v>78</v>
      </c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4">
        <v>2</v>
      </c>
      <c r="BD60" s="55">
        <v>3</v>
      </c>
      <c r="BE60" s="51">
        <v>6.1</v>
      </c>
      <c r="BF60" s="51">
        <v>5.8</v>
      </c>
      <c r="BG60" s="51">
        <v>4.9000000000000004</v>
      </c>
      <c r="BH60" s="51">
        <v>5.3</v>
      </c>
      <c r="BI60" s="51">
        <v>5.8</v>
      </c>
      <c r="BJ60" s="51">
        <v>8.1</v>
      </c>
      <c r="BK60" s="51">
        <v>5.8</v>
      </c>
      <c r="BL60" s="51">
        <v>6</v>
      </c>
      <c r="BM60" s="51">
        <v>5.8</v>
      </c>
      <c r="BN60" s="53" t="s">
        <v>78</v>
      </c>
      <c r="BO60" s="53" t="s">
        <v>78</v>
      </c>
      <c r="BP60" s="51">
        <v>7.3</v>
      </c>
      <c r="BQ60" s="51">
        <v>6.1</v>
      </c>
      <c r="BR60" s="52"/>
      <c r="BS60" s="52"/>
      <c r="BT60" s="52"/>
      <c r="BU60" s="52"/>
      <c r="BV60" s="51">
        <v>5.5</v>
      </c>
      <c r="BW60" s="51">
        <v>6.3</v>
      </c>
      <c r="BX60" s="52"/>
      <c r="BY60" s="52"/>
      <c r="BZ60" s="52"/>
      <c r="CA60" s="52"/>
      <c r="CB60" s="52"/>
      <c r="CC60" s="52"/>
      <c r="CD60" s="52"/>
      <c r="CE60" s="52"/>
      <c r="CF60" s="52"/>
      <c r="CG60" s="58">
        <v>0</v>
      </c>
      <c r="CH60" s="51">
        <v>8.4</v>
      </c>
      <c r="CI60" s="54">
        <v>27</v>
      </c>
      <c r="CJ60" s="55">
        <v>32</v>
      </c>
      <c r="CK60" s="51">
        <v>6.4</v>
      </c>
      <c r="CL60" s="51">
        <v>6.2</v>
      </c>
      <c r="CM60" s="53" t="s">
        <v>78</v>
      </c>
      <c r="CN60" s="52"/>
      <c r="CO60" s="52"/>
      <c r="CP60" s="52"/>
      <c r="CQ60" s="52"/>
      <c r="CR60" s="52"/>
      <c r="CS60" s="52"/>
      <c r="CT60" s="52"/>
      <c r="CU60" s="52"/>
      <c r="CV60" s="52"/>
      <c r="CW60" s="52"/>
      <c r="CX60" s="52"/>
      <c r="CY60" s="52"/>
      <c r="CZ60" s="52"/>
      <c r="DA60" s="54">
        <v>4</v>
      </c>
      <c r="DB60" s="55">
        <v>20</v>
      </c>
      <c r="DC60" s="52"/>
      <c r="DD60" s="52"/>
      <c r="DE60" s="52"/>
      <c r="DF60" s="54">
        <v>0</v>
      </c>
      <c r="DG60" s="55">
        <v>4</v>
      </c>
      <c r="DH60" s="54">
        <v>60</v>
      </c>
      <c r="DI60" s="55">
        <v>77</v>
      </c>
      <c r="DJ60" s="56">
        <v>137</v>
      </c>
      <c r="DK60" s="57">
        <v>63</v>
      </c>
      <c r="DL60" s="57">
        <v>6.16</v>
      </c>
      <c r="DM60" s="57">
        <v>2.39</v>
      </c>
      <c r="DN60" s="49" t="s">
        <v>150</v>
      </c>
      <c r="DO60" s="15">
        <f t="shared" si="0"/>
        <v>70</v>
      </c>
    </row>
    <row r="61" spans="2:119" ht="27.75" customHeight="1">
      <c r="B61" s="48">
        <v>2221328968</v>
      </c>
      <c r="C61" s="49" t="s">
        <v>92</v>
      </c>
      <c r="D61" s="49" t="s">
        <v>124</v>
      </c>
      <c r="E61" s="49" t="s">
        <v>111</v>
      </c>
      <c r="F61" s="50">
        <v>35864</v>
      </c>
      <c r="G61" s="49" t="s">
        <v>95</v>
      </c>
      <c r="H61" s="49" t="s">
        <v>151</v>
      </c>
      <c r="I61" s="51">
        <v>8.6</v>
      </c>
      <c r="J61" s="51">
        <v>8.5</v>
      </c>
      <c r="K61" s="51">
        <v>5.2</v>
      </c>
      <c r="L61" s="51">
        <v>6.9</v>
      </c>
      <c r="M61" s="52"/>
      <c r="N61" s="53" t="s">
        <v>78</v>
      </c>
      <c r="O61" s="52"/>
      <c r="P61" s="52"/>
      <c r="Q61" s="52"/>
      <c r="R61" s="52"/>
      <c r="S61" s="52"/>
      <c r="T61" s="52"/>
      <c r="U61" s="52"/>
      <c r="V61" s="52"/>
      <c r="W61" s="52"/>
      <c r="X61" s="51">
        <v>7.5</v>
      </c>
      <c r="Y61" s="53" t="s">
        <v>78</v>
      </c>
      <c r="Z61" s="51">
        <v>9.4</v>
      </c>
      <c r="AA61" s="52"/>
      <c r="AB61" s="51">
        <v>7.2</v>
      </c>
      <c r="AC61" s="52"/>
      <c r="AD61" s="53" t="s">
        <v>78</v>
      </c>
      <c r="AE61" s="52"/>
      <c r="AF61" s="51">
        <v>8.5</v>
      </c>
      <c r="AG61" s="51">
        <v>6.1</v>
      </c>
      <c r="AH61" s="52"/>
      <c r="AI61" s="53" t="s">
        <v>78</v>
      </c>
      <c r="AJ61" s="52"/>
      <c r="AK61" s="52"/>
      <c r="AL61" s="54">
        <v>18</v>
      </c>
      <c r="AM61" s="55">
        <v>27</v>
      </c>
      <c r="AN61" s="51">
        <v>6</v>
      </c>
      <c r="AO61" s="51">
        <v>4.2</v>
      </c>
      <c r="AP61" s="53" t="s">
        <v>78</v>
      </c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4">
        <v>2</v>
      </c>
      <c r="BD61" s="55">
        <v>3</v>
      </c>
      <c r="BE61" s="51">
        <v>7.7</v>
      </c>
      <c r="BF61" s="51">
        <v>8</v>
      </c>
      <c r="BG61" s="51">
        <v>8.1</v>
      </c>
      <c r="BH61" s="51">
        <v>6.2</v>
      </c>
      <c r="BI61" s="51">
        <v>7.9</v>
      </c>
      <c r="BJ61" s="51">
        <v>7.2</v>
      </c>
      <c r="BK61" s="51">
        <v>5</v>
      </c>
      <c r="BL61" s="51">
        <v>6.6</v>
      </c>
      <c r="BM61" s="51">
        <v>8.8000000000000007</v>
      </c>
      <c r="BN61" s="52"/>
      <c r="BO61" s="52"/>
      <c r="BP61" s="52"/>
      <c r="BQ61" s="52"/>
      <c r="BR61" s="52"/>
      <c r="BS61" s="52"/>
      <c r="BT61" s="52"/>
      <c r="BU61" s="52"/>
      <c r="BV61" s="51">
        <v>7.5</v>
      </c>
      <c r="BW61" s="51">
        <v>6.7</v>
      </c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1">
        <v>6.5</v>
      </c>
      <c r="CI61" s="54">
        <v>23</v>
      </c>
      <c r="CJ61" s="55">
        <v>36</v>
      </c>
      <c r="CK61" s="53" t="s">
        <v>78</v>
      </c>
      <c r="CL61" s="51">
        <v>7.2</v>
      </c>
      <c r="CM61" s="52"/>
      <c r="CN61" s="52"/>
      <c r="CO61" s="53" t="s">
        <v>78</v>
      </c>
      <c r="CP61" s="52"/>
      <c r="CQ61" s="52"/>
      <c r="CR61" s="52"/>
      <c r="CS61" s="52"/>
      <c r="CT61" s="52"/>
      <c r="CU61" s="52"/>
      <c r="CV61" s="52"/>
      <c r="CW61" s="52"/>
      <c r="CX61" s="52"/>
      <c r="CY61" s="52"/>
      <c r="CZ61" s="52"/>
      <c r="DA61" s="54">
        <v>2</v>
      </c>
      <c r="DB61" s="55">
        <v>22</v>
      </c>
      <c r="DC61" s="52"/>
      <c r="DD61" s="52"/>
      <c r="DE61" s="52"/>
      <c r="DF61" s="54">
        <v>0</v>
      </c>
      <c r="DG61" s="55">
        <v>4</v>
      </c>
      <c r="DH61" s="54">
        <v>45</v>
      </c>
      <c r="DI61" s="55">
        <v>92</v>
      </c>
      <c r="DJ61" s="56">
        <v>137</v>
      </c>
      <c r="DK61" s="57">
        <v>49</v>
      </c>
      <c r="DL61" s="57">
        <v>6.92</v>
      </c>
      <c r="DM61" s="57">
        <v>2.87</v>
      </c>
      <c r="DN61" s="49" t="s">
        <v>150</v>
      </c>
      <c r="DO61" s="15">
        <f t="shared" si="0"/>
        <v>85</v>
      </c>
    </row>
    <row r="62" spans="2:119" ht="27.75" customHeight="1">
      <c r="B62" s="48">
        <v>2221716825</v>
      </c>
      <c r="C62" s="49" t="s">
        <v>8</v>
      </c>
      <c r="D62" s="49" t="s">
        <v>143</v>
      </c>
      <c r="E62" s="49" t="s">
        <v>340</v>
      </c>
      <c r="F62" s="50">
        <v>35827</v>
      </c>
      <c r="G62" s="49" t="s">
        <v>95</v>
      </c>
      <c r="H62" s="49" t="s">
        <v>151</v>
      </c>
      <c r="I62" s="51">
        <v>5.4</v>
      </c>
      <c r="J62" s="51">
        <v>7.9</v>
      </c>
      <c r="K62" s="51">
        <v>5.7</v>
      </c>
      <c r="L62" s="51">
        <v>6.4</v>
      </c>
      <c r="M62" s="52"/>
      <c r="N62" s="58">
        <v>0</v>
      </c>
      <c r="O62" s="52"/>
      <c r="P62" s="52"/>
      <c r="Q62" s="52"/>
      <c r="R62" s="52"/>
      <c r="S62" s="52"/>
      <c r="T62" s="52"/>
      <c r="U62" s="52"/>
      <c r="V62" s="52"/>
      <c r="W62" s="52"/>
      <c r="X62" s="51">
        <v>6</v>
      </c>
      <c r="Y62" s="53" t="s">
        <v>78</v>
      </c>
      <c r="Z62" s="51">
        <v>4.7</v>
      </c>
      <c r="AA62" s="58">
        <v>0</v>
      </c>
      <c r="AB62" s="52"/>
      <c r="AC62" s="52"/>
      <c r="AD62" s="58">
        <v>0</v>
      </c>
      <c r="AE62" s="52"/>
      <c r="AF62" s="51">
        <v>9.6999999999999993</v>
      </c>
      <c r="AG62" s="51">
        <v>8.5</v>
      </c>
      <c r="AH62" s="52"/>
      <c r="AI62" s="53" t="s">
        <v>78</v>
      </c>
      <c r="AJ62" s="52"/>
      <c r="AK62" s="52"/>
      <c r="AL62" s="54">
        <v>16</v>
      </c>
      <c r="AM62" s="55">
        <v>29</v>
      </c>
      <c r="AN62" s="51">
        <v>4.3</v>
      </c>
      <c r="AO62" s="51">
        <v>5.7</v>
      </c>
      <c r="AP62" s="52"/>
      <c r="AQ62" s="53" t="s">
        <v>78</v>
      </c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4">
        <v>2</v>
      </c>
      <c r="BD62" s="55">
        <v>3</v>
      </c>
      <c r="BE62" s="51">
        <v>5.8</v>
      </c>
      <c r="BF62" s="51">
        <v>6.1</v>
      </c>
      <c r="BG62" s="51">
        <v>5.0999999999999996</v>
      </c>
      <c r="BH62" s="51">
        <v>7.8</v>
      </c>
      <c r="BI62" s="51">
        <v>6.2</v>
      </c>
      <c r="BJ62" s="53" t="s">
        <v>78</v>
      </c>
      <c r="BK62" s="53" t="s">
        <v>78</v>
      </c>
      <c r="BL62" s="51">
        <v>6.2</v>
      </c>
      <c r="BM62" s="58">
        <v>0</v>
      </c>
      <c r="BN62" s="52"/>
      <c r="BO62" s="52"/>
      <c r="BP62" s="52"/>
      <c r="BQ62" s="52"/>
      <c r="BR62" s="52"/>
      <c r="BS62" s="52"/>
      <c r="BT62" s="52"/>
      <c r="BU62" s="52"/>
      <c r="BV62" s="51">
        <v>5.4</v>
      </c>
      <c r="BW62" s="51">
        <v>6</v>
      </c>
      <c r="BX62" s="52"/>
      <c r="BY62" s="52"/>
      <c r="BZ62" s="52"/>
      <c r="CA62" s="53" t="s">
        <v>78</v>
      </c>
      <c r="CB62" s="52"/>
      <c r="CC62" s="52"/>
      <c r="CD62" s="52"/>
      <c r="CE62" s="52"/>
      <c r="CF62" s="52"/>
      <c r="CG62" s="52"/>
      <c r="CH62" s="53" t="s">
        <v>78</v>
      </c>
      <c r="CI62" s="54">
        <v>16</v>
      </c>
      <c r="CJ62" s="55">
        <v>43</v>
      </c>
      <c r="CK62" s="52"/>
      <c r="CL62" s="58">
        <v>0</v>
      </c>
      <c r="CM62" s="52"/>
      <c r="CN62" s="52"/>
      <c r="CO62" s="53" t="s">
        <v>78</v>
      </c>
      <c r="CP62" s="52"/>
      <c r="CQ62" s="52"/>
      <c r="CR62" s="52"/>
      <c r="CS62" s="53" t="s">
        <v>78</v>
      </c>
      <c r="CT62" s="52"/>
      <c r="CU62" s="52"/>
      <c r="CV62" s="52"/>
      <c r="CW62" s="52"/>
      <c r="CX62" s="52"/>
      <c r="CY62" s="52"/>
      <c r="CZ62" s="52"/>
      <c r="DA62" s="54">
        <v>0</v>
      </c>
      <c r="DB62" s="55">
        <v>24</v>
      </c>
      <c r="DC62" s="52"/>
      <c r="DD62" s="52"/>
      <c r="DE62" s="52"/>
      <c r="DF62" s="54">
        <v>0</v>
      </c>
      <c r="DG62" s="55">
        <v>4</v>
      </c>
      <c r="DH62" s="54">
        <v>34</v>
      </c>
      <c r="DI62" s="55">
        <v>103</v>
      </c>
      <c r="DJ62" s="56">
        <v>137</v>
      </c>
      <c r="DK62" s="57">
        <v>48</v>
      </c>
      <c r="DL62" s="57">
        <v>4.6399999999999997</v>
      </c>
      <c r="DM62" s="57">
        <v>1.62</v>
      </c>
      <c r="DN62" s="49" t="s">
        <v>150</v>
      </c>
      <c r="DO62" s="15">
        <f t="shared" si="0"/>
        <v>96</v>
      </c>
    </row>
    <row r="63" spans="2:119" ht="27.75" customHeight="1">
      <c r="B63" s="48">
        <v>2220316236</v>
      </c>
      <c r="C63" s="49" t="s">
        <v>110</v>
      </c>
      <c r="D63" s="49" t="s">
        <v>234</v>
      </c>
      <c r="E63" s="49" t="s">
        <v>267</v>
      </c>
      <c r="F63" s="50">
        <v>35992</v>
      </c>
      <c r="G63" s="49" t="s">
        <v>5</v>
      </c>
      <c r="H63" s="49" t="s">
        <v>151</v>
      </c>
      <c r="I63" s="51">
        <v>5.8</v>
      </c>
      <c r="J63" s="51">
        <v>7.3</v>
      </c>
      <c r="K63" s="51">
        <v>8.3000000000000007</v>
      </c>
      <c r="L63" s="51">
        <v>9.3000000000000007</v>
      </c>
      <c r="M63" s="52"/>
      <c r="N63" s="51">
        <v>5.9</v>
      </c>
      <c r="O63" s="52"/>
      <c r="P63" s="58">
        <v>0</v>
      </c>
      <c r="Q63" s="52"/>
      <c r="R63" s="52"/>
      <c r="S63" s="52"/>
      <c r="T63" s="52"/>
      <c r="U63" s="52"/>
      <c r="V63" s="52"/>
      <c r="W63" s="52"/>
      <c r="X63" s="51">
        <v>6.4</v>
      </c>
      <c r="Y63" s="53" t="s">
        <v>78</v>
      </c>
      <c r="Z63" s="51">
        <v>5.8</v>
      </c>
      <c r="AA63" s="51">
        <v>6.1</v>
      </c>
      <c r="AB63" s="52"/>
      <c r="AC63" s="52"/>
      <c r="AD63" s="51">
        <v>5.6</v>
      </c>
      <c r="AE63" s="52"/>
      <c r="AF63" s="51">
        <v>9.9</v>
      </c>
      <c r="AG63" s="51">
        <v>9.8000000000000007</v>
      </c>
      <c r="AH63" s="52"/>
      <c r="AI63" s="53" t="s">
        <v>78</v>
      </c>
      <c r="AJ63" s="52"/>
      <c r="AK63" s="52"/>
      <c r="AL63" s="54">
        <v>22</v>
      </c>
      <c r="AM63" s="55">
        <v>23</v>
      </c>
      <c r="AN63" s="51">
        <v>5.7</v>
      </c>
      <c r="AO63" s="51">
        <v>5.4</v>
      </c>
      <c r="AP63" s="53" t="s">
        <v>78</v>
      </c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4">
        <v>2</v>
      </c>
      <c r="BD63" s="55">
        <v>3</v>
      </c>
      <c r="BE63" s="51">
        <v>7.9</v>
      </c>
      <c r="BF63" s="51">
        <v>7</v>
      </c>
      <c r="BG63" s="51">
        <v>5.0999999999999996</v>
      </c>
      <c r="BH63" s="51">
        <v>8.4</v>
      </c>
      <c r="BI63" s="51">
        <v>8.1999999999999993</v>
      </c>
      <c r="BJ63" s="53" t="s">
        <v>78</v>
      </c>
      <c r="BK63" s="53" t="s">
        <v>78</v>
      </c>
      <c r="BL63" s="51">
        <v>7.9</v>
      </c>
      <c r="BM63" s="51">
        <v>8.4</v>
      </c>
      <c r="BN63" s="52"/>
      <c r="BO63" s="52"/>
      <c r="BP63" s="58">
        <v>0</v>
      </c>
      <c r="BQ63" s="58">
        <v>0</v>
      </c>
      <c r="BR63" s="52"/>
      <c r="BS63" s="52"/>
      <c r="BT63" s="52"/>
      <c r="BU63" s="52"/>
      <c r="BV63" s="51">
        <v>6.8</v>
      </c>
      <c r="BW63" s="51">
        <v>7.3</v>
      </c>
      <c r="BX63" s="52"/>
      <c r="BY63" s="52"/>
      <c r="BZ63" s="52"/>
      <c r="CA63" s="53" t="s">
        <v>78</v>
      </c>
      <c r="CB63" s="52"/>
      <c r="CC63" s="52"/>
      <c r="CD63" s="52"/>
      <c r="CE63" s="52"/>
      <c r="CF63" s="52"/>
      <c r="CG63" s="52"/>
      <c r="CH63" s="53" t="s">
        <v>78</v>
      </c>
      <c r="CI63" s="54">
        <v>18</v>
      </c>
      <c r="CJ63" s="55">
        <v>41</v>
      </c>
      <c r="CK63" s="51">
        <v>6.2</v>
      </c>
      <c r="CL63" s="51">
        <v>7.2</v>
      </c>
      <c r="CM63" s="52"/>
      <c r="CN63" s="52"/>
      <c r="CO63" s="53" t="s">
        <v>78</v>
      </c>
      <c r="CP63" s="52"/>
      <c r="CQ63" s="52"/>
      <c r="CR63" s="52"/>
      <c r="CS63" s="53" t="s">
        <v>78</v>
      </c>
      <c r="CT63" s="52"/>
      <c r="CU63" s="52"/>
      <c r="CV63" s="52"/>
      <c r="CW63" s="52"/>
      <c r="CX63" s="52"/>
      <c r="CY63" s="52"/>
      <c r="CZ63" s="52"/>
      <c r="DA63" s="54">
        <v>4</v>
      </c>
      <c r="DB63" s="55">
        <v>20</v>
      </c>
      <c r="DC63" s="52"/>
      <c r="DD63" s="52"/>
      <c r="DE63" s="52"/>
      <c r="DF63" s="54">
        <v>0</v>
      </c>
      <c r="DG63" s="55">
        <v>4</v>
      </c>
      <c r="DH63" s="54">
        <v>46</v>
      </c>
      <c r="DI63" s="55">
        <v>91</v>
      </c>
      <c r="DJ63" s="56">
        <v>137</v>
      </c>
      <c r="DK63" s="57">
        <v>56</v>
      </c>
      <c r="DL63" s="57">
        <v>5.81</v>
      </c>
      <c r="DM63" s="57">
        <v>2.3199999999999998</v>
      </c>
      <c r="DN63" s="49" t="s">
        <v>150</v>
      </c>
      <c r="DO63" s="15">
        <f t="shared" si="0"/>
        <v>84</v>
      </c>
    </row>
    <row r="64" spans="2:119" ht="27.75" customHeight="1">
      <c r="B64" s="48">
        <v>2220318306</v>
      </c>
      <c r="C64" s="49" t="s">
        <v>99</v>
      </c>
      <c r="D64" s="49" t="s">
        <v>2</v>
      </c>
      <c r="E64" s="49" t="s">
        <v>136</v>
      </c>
      <c r="F64" s="50">
        <v>35865</v>
      </c>
      <c r="G64" s="49" t="s">
        <v>5</v>
      </c>
      <c r="H64" s="49" t="s">
        <v>151</v>
      </c>
      <c r="I64" s="51">
        <v>8.1</v>
      </c>
      <c r="J64" s="51">
        <v>7.2</v>
      </c>
      <c r="K64" s="51">
        <v>8.6</v>
      </c>
      <c r="L64" s="51">
        <v>4.9000000000000004</v>
      </c>
      <c r="M64" s="52"/>
      <c r="N64" s="51">
        <v>5.5</v>
      </c>
      <c r="O64" s="52"/>
      <c r="P64" s="51">
        <v>6.1</v>
      </c>
      <c r="Q64" s="52"/>
      <c r="R64" s="52"/>
      <c r="S64" s="52"/>
      <c r="T64" s="52"/>
      <c r="U64" s="52"/>
      <c r="V64" s="52"/>
      <c r="W64" s="52"/>
      <c r="X64" s="51">
        <v>8.5</v>
      </c>
      <c r="Y64" s="51">
        <v>6.8</v>
      </c>
      <c r="Z64" s="51">
        <v>5.6</v>
      </c>
      <c r="AA64" s="52"/>
      <c r="AB64" s="51">
        <v>5.2</v>
      </c>
      <c r="AC64" s="52"/>
      <c r="AD64" s="51">
        <v>7.6</v>
      </c>
      <c r="AE64" s="53" t="s">
        <v>78</v>
      </c>
      <c r="AF64" s="51">
        <v>7.9</v>
      </c>
      <c r="AG64" s="51">
        <v>8.1</v>
      </c>
      <c r="AH64" s="52"/>
      <c r="AI64" s="51">
        <v>8.1999999999999993</v>
      </c>
      <c r="AJ64" s="51">
        <v>5.6</v>
      </c>
      <c r="AK64" s="52"/>
      <c r="AL64" s="54">
        <v>32</v>
      </c>
      <c r="AM64" s="55">
        <v>13</v>
      </c>
      <c r="AN64" s="51">
        <v>6.2</v>
      </c>
      <c r="AO64" s="51">
        <v>6.7</v>
      </c>
      <c r="AP64" s="53" t="s">
        <v>78</v>
      </c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4">
        <v>2</v>
      </c>
      <c r="BD64" s="55">
        <v>3</v>
      </c>
      <c r="BE64" s="51">
        <v>6</v>
      </c>
      <c r="BF64" s="51">
        <v>4.2</v>
      </c>
      <c r="BG64" s="51">
        <v>5.9</v>
      </c>
      <c r="BH64" s="51">
        <v>5.5</v>
      </c>
      <c r="BI64" s="51">
        <v>6.4</v>
      </c>
      <c r="BJ64" s="51">
        <v>7.6</v>
      </c>
      <c r="BK64" s="51">
        <v>5.8</v>
      </c>
      <c r="BL64" s="51">
        <v>5.9</v>
      </c>
      <c r="BM64" s="51">
        <v>7.5</v>
      </c>
      <c r="BN64" s="53" t="s">
        <v>78</v>
      </c>
      <c r="BO64" s="53" t="s">
        <v>78</v>
      </c>
      <c r="BP64" s="51">
        <v>6.5</v>
      </c>
      <c r="BQ64" s="51">
        <v>6.1</v>
      </c>
      <c r="BR64" s="52"/>
      <c r="BS64" s="52"/>
      <c r="BT64" s="52"/>
      <c r="BU64" s="52"/>
      <c r="BV64" s="51">
        <v>5.7</v>
      </c>
      <c r="BW64" s="51">
        <v>6.1</v>
      </c>
      <c r="BX64" s="52"/>
      <c r="BY64" s="52"/>
      <c r="BZ64" s="52"/>
      <c r="CA64" s="53" t="s">
        <v>78</v>
      </c>
      <c r="CB64" s="52"/>
      <c r="CC64" s="52"/>
      <c r="CD64" s="52"/>
      <c r="CE64" s="52"/>
      <c r="CF64" s="52"/>
      <c r="CG64" s="52"/>
      <c r="CH64" s="51">
        <v>8.6999999999999993</v>
      </c>
      <c r="CI64" s="54">
        <v>27</v>
      </c>
      <c r="CJ64" s="55">
        <v>32</v>
      </c>
      <c r="CK64" s="52"/>
      <c r="CL64" s="52"/>
      <c r="CM64" s="52"/>
      <c r="CN64" s="52"/>
      <c r="CO64" s="52"/>
      <c r="CP64" s="52"/>
      <c r="CQ64" s="52"/>
      <c r="CR64" s="52"/>
      <c r="CS64" s="52"/>
      <c r="CT64" s="52"/>
      <c r="CU64" s="52"/>
      <c r="CV64" s="52"/>
      <c r="CW64" s="52"/>
      <c r="CX64" s="52"/>
      <c r="CY64" s="52"/>
      <c r="CZ64" s="52"/>
      <c r="DA64" s="54">
        <v>0</v>
      </c>
      <c r="DB64" s="55">
        <v>24</v>
      </c>
      <c r="DC64" s="52"/>
      <c r="DD64" s="52"/>
      <c r="DE64" s="52"/>
      <c r="DF64" s="54">
        <v>0</v>
      </c>
      <c r="DG64" s="55">
        <v>4</v>
      </c>
      <c r="DH64" s="54">
        <v>61</v>
      </c>
      <c r="DI64" s="55">
        <v>76</v>
      </c>
      <c r="DJ64" s="56">
        <v>137</v>
      </c>
      <c r="DK64" s="57">
        <v>61</v>
      </c>
      <c r="DL64" s="57">
        <v>6.53</v>
      </c>
      <c r="DM64" s="57">
        <v>2.59</v>
      </c>
      <c r="DN64" s="49" t="s">
        <v>120</v>
      </c>
      <c r="DO64" s="15">
        <f t="shared" si="0"/>
        <v>69</v>
      </c>
    </row>
    <row r="65" spans="2:119" ht="27.75" customHeight="1">
      <c r="B65" s="48">
        <v>2220323959</v>
      </c>
      <c r="C65" s="49" t="s">
        <v>1</v>
      </c>
      <c r="D65" s="49" t="s">
        <v>274</v>
      </c>
      <c r="E65" s="49" t="s">
        <v>136</v>
      </c>
      <c r="F65" s="50">
        <v>36001</v>
      </c>
      <c r="G65" s="49" t="s">
        <v>5</v>
      </c>
      <c r="H65" s="49" t="s">
        <v>151</v>
      </c>
      <c r="I65" s="51">
        <v>8.5</v>
      </c>
      <c r="J65" s="51">
        <v>8.5</v>
      </c>
      <c r="K65" s="51">
        <v>6.3</v>
      </c>
      <c r="L65" s="58">
        <v>10</v>
      </c>
      <c r="M65" s="52"/>
      <c r="N65" s="51">
        <v>9.5</v>
      </c>
      <c r="O65" s="52"/>
      <c r="P65" s="51">
        <v>8.1</v>
      </c>
      <c r="Q65" s="52"/>
      <c r="R65" s="53" t="s">
        <v>78</v>
      </c>
      <c r="S65" s="52"/>
      <c r="T65" s="52"/>
      <c r="U65" s="52"/>
      <c r="V65" s="52"/>
      <c r="W65" s="52"/>
      <c r="X65" s="51">
        <v>7.6</v>
      </c>
      <c r="Y65" s="51">
        <v>5.6</v>
      </c>
      <c r="Z65" s="51">
        <v>9.3000000000000007</v>
      </c>
      <c r="AA65" s="52"/>
      <c r="AB65" s="51">
        <v>6.7</v>
      </c>
      <c r="AC65" s="52"/>
      <c r="AD65" s="53" t="s">
        <v>78</v>
      </c>
      <c r="AE65" s="52"/>
      <c r="AF65" s="51">
        <v>9.4</v>
      </c>
      <c r="AG65" s="51">
        <v>9</v>
      </c>
      <c r="AH65" s="52"/>
      <c r="AI65" s="52"/>
      <c r="AJ65" s="52"/>
      <c r="AK65" s="52"/>
      <c r="AL65" s="54">
        <v>25</v>
      </c>
      <c r="AM65" s="55">
        <v>20</v>
      </c>
      <c r="AN65" s="51">
        <v>6.8</v>
      </c>
      <c r="AO65" s="51">
        <v>5.3</v>
      </c>
      <c r="AP65" s="52"/>
      <c r="AQ65" s="52"/>
      <c r="AR65" s="52"/>
      <c r="AS65" s="52"/>
      <c r="AT65" s="53" t="s">
        <v>78</v>
      </c>
      <c r="AU65" s="52"/>
      <c r="AV65" s="52"/>
      <c r="AW65" s="52"/>
      <c r="AX65" s="52"/>
      <c r="AY65" s="52"/>
      <c r="AZ65" s="52"/>
      <c r="BA65" s="52"/>
      <c r="BB65" s="52"/>
      <c r="BC65" s="54">
        <v>2</v>
      </c>
      <c r="BD65" s="55">
        <v>3</v>
      </c>
      <c r="BE65" s="51">
        <v>7.7</v>
      </c>
      <c r="BF65" s="51">
        <v>8.3000000000000007</v>
      </c>
      <c r="BG65" s="51">
        <v>8.1</v>
      </c>
      <c r="BH65" s="51">
        <v>7.4</v>
      </c>
      <c r="BI65" s="51">
        <v>8</v>
      </c>
      <c r="BJ65" s="51">
        <v>7.1</v>
      </c>
      <c r="BK65" s="51">
        <v>6.8</v>
      </c>
      <c r="BL65" s="51">
        <v>7.6</v>
      </c>
      <c r="BM65" s="51">
        <v>7.4</v>
      </c>
      <c r="BN65" s="53" t="s">
        <v>78</v>
      </c>
      <c r="BO65" s="53" t="s">
        <v>78</v>
      </c>
      <c r="BP65" s="53" t="s">
        <v>78</v>
      </c>
      <c r="BQ65" s="53" t="s">
        <v>78</v>
      </c>
      <c r="BR65" s="52"/>
      <c r="BS65" s="52"/>
      <c r="BT65" s="52"/>
      <c r="BU65" s="52"/>
      <c r="BV65" s="51">
        <v>8.1999999999999993</v>
      </c>
      <c r="BW65" s="51">
        <v>8.8000000000000007</v>
      </c>
      <c r="BX65" s="52"/>
      <c r="BY65" s="52"/>
      <c r="BZ65" s="52"/>
      <c r="CA65" s="52"/>
      <c r="CB65" s="53" t="s">
        <v>78</v>
      </c>
      <c r="CC65" s="52"/>
      <c r="CD65" s="52"/>
      <c r="CE65" s="52"/>
      <c r="CF65" s="52"/>
      <c r="CG65" s="51">
        <v>7.2</v>
      </c>
      <c r="CH65" s="53" t="s">
        <v>78</v>
      </c>
      <c r="CI65" s="54">
        <v>25</v>
      </c>
      <c r="CJ65" s="55">
        <v>34</v>
      </c>
      <c r="CK65" s="51">
        <v>6.9</v>
      </c>
      <c r="CL65" s="51">
        <v>7.8</v>
      </c>
      <c r="CM65" s="52"/>
      <c r="CN65" s="52"/>
      <c r="CO65" s="53" t="s">
        <v>78</v>
      </c>
      <c r="CP65" s="52"/>
      <c r="CQ65" s="52"/>
      <c r="CR65" s="52"/>
      <c r="CS65" s="52"/>
      <c r="CT65" s="52"/>
      <c r="CU65" s="52"/>
      <c r="CV65" s="52"/>
      <c r="CW65" s="52"/>
      <c r="CX65" s="52"/>
      <c r="CY65" s="52"/>
      <c r="CZ65" s="52"/>
      <c r="DA65" s="54">
        <v>4</v>
      </c>
      <c r="DB65" s="55">
        <v>20</v>
      </c>
      <c r="DC65" s="52"/>
      <c r="DD65" s="52"/>
      <c r="DE65" s="52"/>
      <c r="DF65" s="54">
        <v>0</v>
      </c>
      <c r="DG65" s="55">
        <v>4</v>
      </c>
      <c r="DH65" s="54">
        <v>56</v>
      </c>
      <c r="DI65" s="55">
        <v>81</v>
      </c>
      <c r="DJ65" s="56">
        <v>137</v>
      </c>
      <c r="DK65" s="57">
        <v>56</v>
      </c>
      <c r="DL65" s="57">
        <v>7.83</v>
      </c>
      <c r="DM65" s="57">
        <v>3.33</v>
      </c>
      <c r="DN65" s="49" t="s">
        <v>150</v>
      </c>
      <c r="DO65" s="15">
        <f t="shared" si="0"/>
        <v>74</v>
      </c>
    </row>
    <row r="66" spans="2:119" ht="27.75" customHeight="1">
      <c r="B66" s="48">
        <v>2220323960</v>
      </c>
      <c r="C66" s="49" t="s">
        <v>92</v>
      </c>
      <c r="D66" s="49" t="s">
        <v>272</v>
      </c>
      <c r="E66" s="49" t="s">
        <v>136</v>
      </c>
      <c r="F66" s="50">
        <v>36028</v>
      </c>
      <c r="G66" s="49" t="s">
        <v>5</v>
      </c>
      <c r="H66" s="49" t="s">
        <v>151</v>
      </c>
      <c r="I66" s="51">
        <v>8.3000000000000007</v>
      </c>
      <c r="J66" s="51">
        <v>7.7</v>
      </c>
      <c r="K66" s="51">
        <v>5.9</v>
      </c>
      <c r="L66" s="51">
        <v>6.1</v>
      </c>
      <c r="M66" s="52"/>
      <c r="N66" s="51">
        <v>4.5999999999999996</v>
      </c>
      <c r="O66" s="52"/>
      <c r="P66" s="53" t="s">
        <v>78</v>
      </c>
      <c r="Q66" s="52"/>
      <c r="R66" s="52"/>
      <c r="S66" s="52"/>
      <c r="T66" s="52"/>
      <c r="U66" s="52"/>
      <c r="V66" s="52"/>
      <c r="W66" s="52"/>
      <c r="X66" s="51">
        <v>7</v>
      </c>
      <c r="Y66" s="53" t="s">
        <v>78</v>
      </c>
      <c r="Z66" s="51">
        <v>6.3</v>
      </c>
      <c r="AA66" s="52"/>
      <c r="AB66" s="53" t="s">
        <v>78</v>
      </c>
      <c r="AC66" s="52"/>
      <c r="AD66" s="51">
        <v>8</v>
      </c>
      <c r="AE66" s="52"/>
      <c r="AF66" s="51">
        <v>8.5</v>
      </c>
      <c r="AG66" s="51">
        <v>6.1</v>
      </c>
      <c r="AH66" s="52"/>
      <c r="AI66" s="53" t="s">
        <v>78</v>
      </c>
      <c r="AJ66" s="53" t="s">
        <v>78</v>
      </c>
      <c r="AK66" s="52"/>
      <c r="AL66" s="54">
        <v>20</v>
      </c>
      <c r="AM66" s="55">
        <v>25</v>
      </c>
      <c r="AN66" s="51">
        <v>4.5</v>
      </c>
      <c r="AO66" s="51">
        <v>6.3</v>
      </c>
      <c r="AP66" s="53" t="s">
        <v>78</v>
      </c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4">
        <v>2</v>
      </c>
      <c r="BD66" s="55">
        <v>3</v>
      </c>
      <c r="BE66" s="51">
        <v>8</v>
      </c>
      <c r="BF66" s="51">
        <v>6</v>
      </c>
      <c r="BG66" s="51">
        <v>7.1</v>
      </c>
      <c r="BH66" s="51">
        <v>7.8</v>
      </c>
      <c r="BI66" s="51">
        <v>7.7</v>
      </c>
      <c r="BJ66" s="51">
        <v>7.6</v>
      </c>
      <c r="BK66" s="51">
        <v>6.9</v>
      </c>
      <c r="BL66" s="51">
        <v>7</v>
      </c>
      <c r="BM66" s="51">
        <v>8.1</v>
      </c>
      <c r="BN66" s="53" t="s">
        <v>78</v>
      </c>
      <c r="BO66" s="52"/>
      <c r="BP66" s="51">
        <v>5.5</v>
      </c>
      <c r="BQ66" s="51">
        <v>7.9</v>
      </c>
      <c r="BR66" s="52"/>
      <c r="BS66" s="52"/>
      <c r="BT66" s="52"/>
      <c r="BU66" s="52"/>
      <c r="BV66" s="51">
        <v>7.7</v>
      </c>
      <c r="BW66" s="51">
        <v>7.5</v>
      </c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3" t="s">
        <v>78</v>
      </c>
      <c r="CI66" s="54">
        <v>26</v>
      </c>
      <c r="CJ66" s="55">
        <v>33</v>
      </c>
      <c r="CK66" s="51">
        <v>6.4</v>
      </c>
      <c r="CL66" s="51">
        <v>6.5</v>
      </c>
      <c r="CM66" s="52"/>
      <c r="CN66" s="52"/>
      <c r="CO66" s="53" t="s">
        <v>78</v>
      </c>
      <c r="CP66" s="53" t="s">
        <v>78</v>
      </c>
      <c r="CQ66" s="52"/>
      <c r="CR66" s="52"/>
      <c r="CS66" s="52"/>
      <c r="CT66" s="52"/>
      <c r="CU66" s="52"/>
      <c r="CV66" s="52"/>
      <c r="CW66" s="52"/>
      <c r="CX66" s="52"/>
      <c r="CY66" s="52"/>
      <c r="CZ66" s="52"/>
      <c r="DA66" s="54">
        <v>4</v>
      </c>
      <c r="DB66" s="55">
        <v>20</v>
      </c>
      <c r="DC66" s="52"/>
      <c r="DD66" s="52"/>
      <c r="DE66" s="52"/>
      <c r="DF66" s="54">
        <v>0</v>
      </c>
      <c r="DG66" s="55">
        <v>4</v>
      </c>
      <c r="DH66" s="54">
        <v>52</v>
      </c>
      <c r="DI66" s="55">
        <v>85</v>
      </c>
      <c r="DJ66" s="56">
        <v>137</v>
      </c>
      <c r="DK66" s="57">
        <v>57</v>
      </c>
      <c r="DL66" s="57">
        <v>6.52</v>
      </c>
      <c r="DM66" s="57">
        <v>2.65</v>
      </c>
      <c r="DN66" s="49" t="s">
        <v>150</v>
      </c>
      <c r="DO66" s="15">
        <f t="shared" si="0"/>
        <v>78</v>
      </c>
    </row>
    <row r="67" spans="2:119" ht="27.75" customHeight="1">
      <c r="B67" s="48">
        <v>2220324004</v>
      </c>
      <c r="C67" s="49" t="s">
        <v>127</v>
      </c>
      <c r="D67" s="49" t="s">
        <v>342</v>
      </c>
      <c r="E67" s="49" t="s">
        <v>136</v>
      </c>
      <c r="F67" s="50">
        <v>35972</v>
      </c>
      <c r="G67" s="49" t="s">
        <v>5</v>
      </c>
      <c r="H67" s="49" t="s">
        <v>151</v>
      </c>
      <c r="I67" s="51">
        <v>8</v>
      </c>
      <c r="J67" s="51">
        <v>8.6</v>
      </c>
      <c r="K67" s="51">
        <v>8</v>
      </c>
      <c r="L67" s="51">
        <v>7.8</v>
      </c>
      <c r="M67" s="52"/>
      <c r="N67" s="51">
        <v>4.7</v>
      </c>
      <c r="O67" s="52"/>
      <c r="P67" s="51">
        <v>5.5</v>
      </c>
      <c r="Q67" s="52"/>
      <c r="R67" s="53" t="s">
        <v>78</v>
      </c>
      <c r="S67" s="52"/>
      <c r="T67" s="52"/>
      <c r="U67" s="52"/>
      <c r="V67" s="52"/>
      <c r="W67" s="52"/>
      <c r="X67" s="51">
        <v>6.5</v>
      </c>
      <c r="Y67" s="51">
        <v>6</v>
      </c>
      <c r="Z67" s="51">
        <v>4</v>
      </c>
      <c r="AA67" s="52"/>
      <c r="AB67" s="52"/>
      <c r="AC67" s="52"/>
      <c r="AD67" s="53" t="s">
        <v>78</v>
      </c>
      <c r="AE67" s="52"/>
      <c r="AF67" s="51">
        <v>8.5</v>
      </c>
      <c r="AG67" s="51">
        <v>9</v>
      </c>
      <c r="AH67" s="52"/>
      <c r="AI67" s="51">
        <v>7</v>
      </c>
      <c r="AJ67" s="51">
        <v>4.4000000000000004</v>
      </c>
      <c r="AK67" s="52"/>
      <c r="AL67" s="54">
        <v>28</v>
      </c>
      <c r="AM67" s="55">
        <v>17</v>
      </c>
      <c r="AN67" s="51">
        <v>6.8</v>
      </c>
      <c r="AO67" s="58">
        <v>0</v>
      </c>
      <c r="AP67" s="52"/>
      <c r="AQ67" s="52"/>
      <c r="AR67" s="52"/>
      <c r="AS67" s="52"/>
      <c r="AT67" s="52"/>
      <c r="AU67" s="53" t="s">
        <v>78</v>
      </c>
      <c r="AV67" s="52"/>
      <c r="AW67" s="52"/>
      <c r="AX67" s="52"/>
      <c r="AY67" s="52"/>
      <c r="AZ67" s="52"/>
      <c r="BA67" s="52"/>
      <c r="BB67" s="52"/>
      <c r="BC67" s="54">
        <v>1</v>
      </c>
      <c r="BD67" s="55">
        <v>4</v>
      </c>
      <c r="BE67" s="51">
        <v>7</v>
      </c>
      <c r="BF67" s="51">
        <v>5.9</v>
      </c>
      <c r="BG67" s="51">
        <v>4.5</v>
      </c>
      <c r="BH67" s="51">
        <v>6.4</v>
      </c>
      <c r="BI67" s="51">
        <v>6.9</v>
      </c>
      <c r="BJ67" s="51">
        <v>5.5</v>
      </c>
      <c r="BK67" s="51">
        <v>7.1</v>
      </c>
      <c r="BL67" s="51">
        <v>6</v>
      </c>
      <c r="BM67" s="51">
        <v>7.3</v>
      </c>
      <c r="BN67" s="53" t="s">
        <v>78</v>
      </c>
      <c r="BO67" s="52"/>
      <c r="BP67" s="51">
        <v>4.2</v>
      </c>
      <c r="BQ67" s="58">
        <v>0</v>
      </c>
      <c r="BR67" s="52"/>
      <c r="BS67" s="52"/>
      <c r="BT67" s="52"/>
      <c r="BU67" s="52"/>
      <c r="BV67" s="51">
        <v>6.6</v>
      </c>
      <c r="BW67" s="51">
        <v>4.2</v>
      </c>
      <c r="BX67" s="52"/>
      <c r="BY67" s="52"/>
      <c r="BZ67" s="52"/>
      <c r="CA67" s="53" t="s">
        <v>78</v>
      </c>
      <c r="CB67" s="53" t="s">
        <v>78</v>
      </c>
      <c r="CC67" s="52"/>
      <c r="CD67" s="52"/>
      <c r="CE67" s="52"/>
      <c r="CF67" s="52"/>
      <c r="CG67" s="52"/>
      <c r="CH67" s="52"/>
      <c r="CI67" s="54">
        <v>24</v>
      </c>
      <c r="CJ67" s="55">
        <v>35</v>
      </c>
      <c r="CK67" s="51">
        <v>5.8</v>
      </c>
      <c r="CL67" s="51">
        <v>5.6</v>
      </c>
      <c r="CM67" s="52"/>
      <c r="CN67" s="52"/>
      <c r="CO67" s="52"/>
      <c r="CP67" s="52"/>
      <c r="CQ67" s="52"/>
      <c r="CR67" s="52"/>
      <c r="CS67" s="52"/>
      <c r="CT67" s="52"/>
      <c r="CU67" s="52"/>
      <c r="CV67" s="52"/>
      <c r="CW67" s="52"/>
      <c r="CX67" s="52"/>
      <c r="CY67" s="52"/>
      <c r="CZ67" s="52"/>
      <c r="DA67" s="54">
        <v>4</v>
      </c>
      <c r="DB67" s="55">
        <v>20</v>
      </c>
      <c r="DC67" s="52"/>
      <c r="DD67" s="52"/>
      <c r="DE67" s="52"/>
      <c r="DF67" s="54">
        <v>0</v>
      </c>
      <c r="DG67" s="55">
        <v>4</v>
      </c>
      <c r="DH67" s="54">
        <v>57</v>
      </c>
      <c r="DI67" s="55">
        <v>80</v>
      </c>
      <c r="DJ67" s="56">
        <v>137</v>
      </c>
      <c r="DK67" s="57">
        <v>59</v>
      </c>
      <c r="DL67" s="57">
        <v>5.96</v>
      </c>
      <c r="DM67" s="57">
        <v>2.29</v>
      </c>
      <c r="DN67" s="49" t="s">
        <v>150</v>
      </c>
      <c r="DO67" s="15">
        <f t="shared" si="0"/>
        <v>72</v>
      </c>
    </row>
    <row r="68" spans="2:119" ht="27.75" customHeight="1">
      <c r="B68" s="48">
        <v>2220328970</v>
      </c>
      <c r="C68" s="49" t="s">
        <v>8</v>
      </c>
      <c r="D68" s="49" t="s">
        <v>343</v>
      </c>
      <c r="E68" s="49" t="s">
        <v>136</v>
      </c>
      <c r="F68" s="50">
        <v>35873</v>
      </c>
      <c r="G68" s="49" t="s">
        <v>5</v>
      </c>
      <c r="H68" s="49" t="s">
        <v>151</v>
      </c>
      <c r="I68" s="51">
        <v>8.1</v>
      </c>
      <c r="J68" s="51">
        <v>8.6999999999999993</v>
      </c>
      <c r="K68" s="51">
        <v>6.5</v>
      </c>
      <c r="L68" s="51">
        <v>9.6999999999999993</v>
      </c>
      <c r="M68" s="52"/>
      <c r="N68" s="51">
        <v>8.1</v>
      </c>
      <c r="O68" s="52"/>
      <c r="P68" s="53" t="s">
        <v>78</v>
      </c>
      <c r="Q68" s="52"/>
      <c r="R68" s="52"/>
      <c r="S68" s="52"/>
      <c r="T68" s="52"/>
      <c r="U68" s="52"/>
      <c r="V68" s="52"/>
      <c r="W68" s="52"/>
      <c r="X68" s="51">
        <v>6.2</v>
      </c>
      <c r="Y68" s="51">
        <v>5.4</v>
      </c>
      <c r="Z68" s="51">
        <v>4.8</v>
      </c>
      <c r="AA68" s="52"/>
      <c r="AB68" s="51">
        <v>5.5</v>
      </c>
      <c r="AC68" s="52"/>
      <c r="AD68" s="53" t="s">
        <v>78</v>
      </c>
      <c r="AE68" s="52"/>
      <c r="AF68" s="51">
        <v>9.1999999999999993</v>
      </c>
      <c r="AG68" s="51">
        <v>8.8000000000000007</v>
      </c>
      <c r="AH68" s="52"/>
      <c r="AI68" s="51">
        <v>5.8</v>
      </c>
      <c r="AJ68" s="53" t="s">
        <v>78</v>
      </c>
      <c r="AK68" s="52"/>
      <c r="AL68" s="54">
        <v>25</v>
      </c>
      <c r="AM68" s="55">
        <v>20</v>
      </c>
      <c r="AN68" s="51">
        <v>5</v>
      </c>
      <c r="AO68" s="51">
        <v>4.2</v>
      </c>
      <c r="AP68" s="52"/>
      <c r="AQ68" s="52"/>
      <c r="AR68" s="52"/>
      <c r="AS68" s="52"/>
      <c r="AT68" s="53" t="s">
        <v>78</v>
      </c>
      <c r="AU68" s="52"/>
      <c r="AV68" s="52"/>
      <c r="AW68" s="52"/>
      <c r="AX68" s="52"/>
      <c r="AY68" s="52"/>
      <c r="AZ68" s="52"/>
      <c r="BA68" s="52"/>
      <c r="BB68" s="52"/>
      <c r="BC68" s="54">
        <v>2</v>
      </c>
      <c r="BD68" s="55">
        <v>3</v>
      </c>
      <c r="BE68" s="51">
        <v>7.4</v>
      </c>
      <c r="BF68" s="51">
        <v>7.8</v>
      </c>
      <c r="BG68" s="51">
        <v>6.8</v>
      </c>
      <c r="BH68" s="51">
        <v>7.3</v>
      </c>
      <c r="BI68" s="51">
        <v>8.6</v>
      </c>
      <c r="BJ68" s="51">
        <v>4.3</v>
      </c>
      <c r="BK68" s="52"/>
      <c r="BL68" s="51">
        <v>7.2</v>
      </c>
      <c r="BM68" s="51">
        <v>7.9</v>
      </c>
      <c r="BN68" s="53" t="s">
        <v>78</v>
      </c>
      <c r="BO68" s="52"/>
      <c r="BP68" s="52"/>
      <c r="BQ68" s="52"/>
      <c r="BR68" s="52"/>
      <c r="BS68" s="52"/>
      <c r="BT68" s="52"/>
      <c r="BU68" s="52"/>
      <c r="BV68" s="51">
        <v>7.1</v>
      </c>
      <c r="BW68" s="52"/>
      <c r="BX68" s="52"/>
      <c r="BY68" s="52"/>
      <c r="BZ68" s="52"/>
      <c r="CA68" s="52"/>
      <c r="CB68" s="53" t="s">
        <v>78</v>
      </c>
      <c r="CC68" s="53" t="s">
        <v>78</v>
      </c>
      <c r="CD68" s="52"/>
      <c r="CE68" s="52"/>
      <c r="CF68" s="52"/>
      <c r="CG68" s="52"/>
      <c r="CH68" s="53" t="s">
        <v>78</v>
      </c>
      <c r="CI68" s="54">
        <v>18</v>
      </c>
      <c r="CJ68" s="55">
        <v>41</v>
      </c>
      <c r="CK68" s="51">
        <v>6.2</v>
      </c>
      <c r="CL68" s="51">
        <v>6.7</v>
      </c>
      <c r="CM68" s="53" t="s">
        <v>78</v>
      </c>
      <c r="CN68" s="52"/>
      <c r="CO68" s="52"/>
      <c r="CP68" s="51">
        <v>4.0999999999999996</v>
      </c>
      <c r="CQ68" s="52"/>
      <c r="CR68" s="52"/>
      <c r="CS68" s="52"/>
      <c r="CT68" s="52"/>
      <c r="CU68" s="52"/>
      <c r="CV68" s="52"/>
      <c r="CW68" s="52"/>
      <c r="CX68" s="52"/>
      <c r="CY68" s="52"/>
      <c r="CZ68" s="52"/>
      <c r="DA68" s="54">
        <v>7</v>
      </c>
      <c r="DB68" s="55">
        <v>17</v>
      </c>
      <c r="DC68" s="52"/>
      <c r="DD68" s="52"/>
      <c r="DE68" s="52"/>
      <c r="DF68" s="54">
        <v>0</v>
      </c>
      <c r="DG68" s="55">
        <v>4</v>
      </c>
      <c r="DH68" s="54">
        <v>52</v>
      </c>
      <c r="DI68" s="55">
        <v>85</v>
      </c>
      <c r="DJ68" s="56">
        <v>137</v>
      </c>
      <c r="DK68" s="57">
        <v>55</v>
      </c>
      <c r="DL68" s="57">
        <v>6.48</v>
      </c>
      <c r="DM68" s="57">
        <v>2.54</v>
      </c>
      <c r="DN68" s="49" t="s">
        <v>150</v>
      </c>
      <c r="DO68" s="15">
        <f t="shared" si="0"/>
        <v>78</v>
      </c>
    </row>
    <row r="69" spans="2:119" ht="27.75" customHeight="1">
      <c r="B69" s="48">
        <v>2220716856</v>
      </c>
      <c r="C69" s="49" t="s">
        <v>3</v>
      </c>
      <c r="D69" s="49" t="s">
        <v>2</v>
      </c>
      <c r="E69" s="49" t="s">
        <v>273</v>
      </c>
      <c r="F69" s="50">
        <v>35864</v>
      </c>
      <c r="G69" s="49" t="s">
        <v>5</v>
      </c>
      <c r="H69" s="49" t="s">
        <v>151</v>
      </c>
      <c r="I69" s="51">
        <v>8.9</v>
      </c>
      <c r="J69" s="51">
        <v>7.9</v>
      </c>
      <c r="K69" s="51">
        <v>8</v>
      </c>
      <c r="L69" s="51">
        <v>8.5</v>
      </c>
      <c r="M69" s="52"/>
      <c r="N69" s="51">
        <v>7.4</v>
      </c>
      <c r="O69" s="52"/>
      <c r="P69" s="51">
        <v>6.3</v>
      </c>
      <c r="Q69" s="52"/>
      <c r="R69" s="52"/>
      <c r="S69" s="52"/>
      <c r="T69" s="52"/>
      <c r="U69" s="52"/>
      <c r="V69" s="52"/>
      <c r="W69" s="52"/>
      <c r="X69" s="51">
        <v>6.5</v>
      </c>
      <c r="Y69" s="51">
        <v>5.4</v>
      </c>
      <c r="Z69" s="51">
        <v>8.9</v>
      </c>
      <c r="AA69" s="52"/>
      <c r="AB69" s="51">
        <v>4.8</v>
      </c>
      <c r="AC69" s="52"/>
      <c r="AD69" s="51">
        <v>6.7</v>
      </c>
      <c r="AE69" s="53" t="s">
        <v>78</v>
      </c>
      <c r="AF69" s="52"/>
      <c r="AG69" s="52"/>
      <c r="AH69" s="52"/>
      <c r="AI69" s="51">
        <v>7.7</v>
      </c>
      <c r="AJ69" s="51">
        <v>8.6</v>
      </c>
      <c r="AK69" s="51">
        <v>9.1999999999999993</v>
      </c>
      <c r="AL69" s="54">
        <v>32</v>
      </c>
      <c r="AM69" s="55">
        <v>13</v>
      </c>
      <c r="AN69" s="51">
        <v>7.9</v>
      </c>
      <c r="AO69" s="51">
        <v>7.4</v>
      </c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3" t="s">
        <v>78</v>
      </c>
      <c r="BC69" s="54">
        <v>2</v>
      </c>
      <c r="BD69" s="55">
        <v>3</v>
      </c>
      <c r="BE69" s="51">
        <v>6.9</v>
      </c>
      <c r="BF69" s="51">
        <v>7.2</v>
      </c>
      <c r="BG69" s="51">
        <v>5.0999999999999996</v>
      </c>
      <c r="BH69" s="51">
        <v>5.5</v>
      </c>
      <c r="BI69" s="51">
        <v>6.7</v>
      </c>
      <c r="BJ69" s="53" t="s">
        <v>78</v>
      </c>
      <c r="BK69" s="51">
        <v>5.6</v>
      </c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3" t="s">
        <v>78</v>
      </c>
      <c r="CB69" s="52"/>
      <c r="CC69" s="52"/>
      <c r="CD69" s="52"/>
      <c r="CE69" s="52"/>
      <c r="CF69" s="52"/>
      <c r="CG69" s="53" t="s">
        <v>78</v>
      </c>
      <c r="CH69" s="51">
        <v>8</v>
      </c>
      <c r="CI69" s="54">
        <v>13</v>
      </c>
      <c r="CJ69" s="55">
        <v>46</v>
      </c>
      <c r="CK69" s="51">
        <v>7.8</v>
      </c>
      <c r="CL69" s="51">
        <v>8</v>
      </c>
      <c r="CM69" s="52"/>
      <c r="CN69" s="51">
        <v>7.7</v>
      </c>
      <c r="CO69" s="53" t="s">
        <v>78</v>
      </c>
      <c r="CP69" s="51">
        <v>5.4</v>
      </c>
      <c r="CQ69" s="51">
        <v>6.2</v>
      </c>
      <c r="CR69" s="52"/>
      <c r="CS69" s="53" t="s">
        <v>78</v>
      </c>
      <c r="CT69" s="52"/>
      <c r="CU69" s="52"/>
      <c r="CV69" s="52"/>
      <c r="CW69" s="52"/>
      <c r="CX69" s="52"/>
      <c r="CY69" s="52"/>
      <c r="CZ69" s="52"/>
      <c r="DA69" s="54">
        <v>13</v>
      </c>
      <c r="DB69" s="55">
        <v>11</v>
      </c>
      <c r="DC69" s="52"/>
      <c r="DD69" s="52"/>
      <c r="DE69" s="52"/>
      <c r="DF69" s="54">
        <v>0</v>
      </c>
      <c r="DG69" s="55">
        <v>4</v>
      </c>
      <c r="DH69" s="54">
        <v>60</v>
      </c>
      <c r="DI69" s="55">
        <v>77</v>
      </c>
      <c r="DJ69" s="56">
        <v>137</v>
      </c>
      <c r="DK69" s="57">
        <v>60</v>
      </c>
      <c r="DL69" s="57">
        <v>7.08</v>
      </c>
      <c r="DM69" s="57">
        <v>2.9</v>
      </c>
      <c r="DN69" s="49" t="s">
        <v>344</v>
      </c>
      <c r="DO69" s="15">
        <f t="shared" si="0"/>
        <v>70</v>
      </c>
    </row>
    <row r="70" spans="2:119" ht="27.75" customHeight="1">
      <c r="B70" s="48">
        <v>2220356494</v>
      </c>
      <c r="C70" s="49" t="s">
        <v>345</v>
      </c>
      <c r="D70" s="49" t="s">
        <v>116</v>
      </c>
      <c r="E70" s="49" t="s">
        <v>276</v>
      </c>
      <c r="F70" s="50">
        <v>35686</v>
      </c>
      <c r="G70" s="49" t="s">
        <v>5</v>
      </c>
      <c r="H70" s="49" t="s">
        <v>151</v>
      </c>
      <c r="I70" s="51">
        <v>8.5</v>
      </c>
      <c r="J70" s="51">
        <v>7.6</v>
      </c>
      <c r="K70" s="51">
        <v>8</v>
      </c>
      <c r="L70" s="51">
        <v>8.5</v>
      </c>
      <c r="M70" s="52"/>
      <c r="N70" s="51">
        <v>8.1</v>
      </c>
      <c r="O70" s="52"/>
      <c r="P70" s="51">
        <v>7.4</v>
      </c>
      <c r="Q70" s="52"/>
      <c r="R70" s="53" t="s">
        <v>78</v>
      </c>
      <c r="S70" s="52"/>
      <c r="T70" s="52"/>
      <c r="U70" s="52"/>
      <c r="V70" s="52"/>
      <c r="W70" s="52"/>
      <c r="X70" s="51">
        <v>4.2</v>
      </c>
      <c r="Y70" s="51">
        <v>8</v>
      </c>
      <c r="Z70" s="51">
        <v>7.6</v>
      </c>
      <c r="AA70" s="52"/>
      <c r="AB70" s="51">
        <v>9.4</v>
      </c>
      <c r="AC70" s="52"/>
      <c r="AD70" s="51">
        <v>8.9</v>
      </c>
      <c r="AE70" s="52"/>
      <c r="AF70" s="51">
        <v>8.1</v>
      </c>
      <c r="AG70" s="51">
        <v>6.8</v>
      </c>
      <c r="AH70" s="52"/>
      <c r="AI70" s="51">
        <v>4.5999999999999996</v>
      </c>
      <c r="AJ70" s="51">
        <v>6.2</v>
      </c>
      <c r="AK70" s="52"/>
      <c r="AL70" s="54">
        <v>32</v>
      </c>
      <c r="AM70" s="55">
        <v>13</v>
      </c>
      <c r="AN70" s="58">
        <v>0</v>
      </c>
      <c r="AO70" s="51">
        <v>5.5</v>
      </c>
      <c r="AP70" s="52"/>
      <c r="AQ70" s="52"/>
      <c r="AR70" s="52"/>
      <c r="AS70" s="52"/>
      <c r="AT70" s="52"/>
      <c r="AU70" s="53" t="s">
        <v>78</v>
      </c>
      <c r="AV70" s="52"/>
      <c r="AW70" s="52"/>
      <c r="AX70" s="52"/>
      <c r="AY70" s="52"/>
      <c r="AZ70" s="52"/>
      <c r="BA70" s="52"/>
      <c r="BB70" s="52"/>
      <c r="BC70" s="54">
        <v>1</v>
      </c>
      <c r="BD70" s="55">
        <v>4</v>
      </c>
      <c r="BE70" s="51">
        <v>7</v>
      </c>
      <c r="BF70" s="51">
        <v>6.7</v>
      </c>
      <c r="BG70" s="51">
        <v>6.2</v>
      </c>
      <c r="BH70" s="51">
        <v>6.4</v>
      </c>
      <c r="BI70" s="51">
        <v>8</v>
      </c>
      <c r="BJ70" s="51">
        <v>6.9</v>
      </c>
      <c r="BK70" s="51">
        <v>8.3000000000000007</v>
      </c>
      <c r="BL70" s="51">
        <v>6.3</v>
      </c>
      <c r="BM70" s="51">
        <v>8.4</v>
      </c>
      <c r="BN70" s="52"/>
      <c r="BO70" s="52"/>
      <c r="BP70" s="52"/>
      <c r="BQ70" s="52"/>
      <c r="BR70" s="52"/>
      <c r="BS70" s="52"/>
      <c r="BT70" s="52"/>
      <c r="BU70" s="52"/>
      <c r="BV70" s="51">
        <v>7</v>
      </c>
      <c r="BW70" s="52"/>
      <c r="BX70" s="52"/>
      <c r="BY70" s="52"/>
      <c r="BZ70" s="52"/>
      <c r="CA70" s="52"/>
      <c r="CB70" s="53" t="s">
        <v>78</v>
      </c>
      <c r="CC70" s="52"/>
      <c r="CD70" s="52"/>
      <c r="CE70" s="52"/>
      <c r="CF70" s="52"/>
      <c r="CG70" s="51">
        <v>7.4</v>
      </c>
      <c r="CH70" s="51">
        <v>7.8</v>
      </c>
      <c r="CI70" s="54">
        <v>24</v>
      </c>
      <c r="CJ70" s="55">
        <v>35</v>
      </c>
      <c r="CK70" s="51">
        <v>8.1999999999999993</v>
      </c>
      <c r="CL70" s="51">
        <v>5.5</v>
      </c>
      <c r="CM70" s="53" t="s">
        <v>78</v>
      </c>
      <c r="CN70" s="52"/>
      <c r="CO70" s="53" t="s">
        <v>78</v>
      </c>
      <c r="CP70" s="52"/>
      <c r="CQ70" s="52"/>
      <c r="CR70" s="52"/>
      <c r="CS70" s="53" t="s">
        <v>78</v>
      </c>
      <c r="CT70" s="52"/>
      <c r="CU70" s="52"/>
      <c r="CV70" s="52"/>
      <c r="CW70" s="52"/>
      <c r="CX70" s="52"/>
      <c r="CY70" s="52"/>
      <c r="CZ70" s="52"/>
      <c r="DA70" s="54">
        <v>4</v>
      </c>
      <c r="DB70" s="55">
        <v>20</v>
      </c>
      <c r="DC70" s="52"/>
      <c r="DD70" s="52"/>
      <c r="DE70" s="52"/>
      <c r="DF70" s="54">
        <v>0</v>
      </c>
      <c r="DG70" s="55">
        <v>4</v>
      </c>
      <c r="DH70" s="54">
        <v>61</v>
      </c>
      <c r="DI70" s="55">
        <v>76</v>
      </c>
      <c r="DJ70" s="56">
        <v>137</v>
      </c>
      <c r="DK70" s="57">
        <v>61</v>
      </c>
      <c r="DL70" s="57">
        <v>7.24</v>
      </c>
      <c r="DM70" s="57">
        <v>3.03</v>
      </c>
      <c r="DN70" s="49" t="s">
        <v>150</v>
      </c>
      <c r="DO70" s="15">
        <f t="shared" si="0"/>
        <v>68</v>
      </c>
    </row>
    <row r="71" spans="2:119" ht="27.75" customHeight="1">
      <c r="B71" s="48">
        <v>2120337963</v>
      </c>
      <c r="C71" s="49" t="s">
        <v>3</v>
      </c>
      <c r="D71" s="49" t="s">
        <v>346</v>
      </c>
      <c r="E71" s="49" t="s">
        <v>277</v>
      </c>
      <c r="F71" s="50">
        <v>35591</v>
      </c>
      <c r="G71" s="49" t="s">
        <v>5</v>
      </c>
      <c r="H71" s="49" t="s">
        <v>151</v>
      </c>
      <c r="I71" s="51">
        <v>8.6999999999999993</v>
      </c>
      <c r="J71" s="51">
        <v>6.5</v>
      </c>
      <c r="K71" s="51">
        <v>8.1999999999999993</v>
      </c>
      <c r="L71" s="51">
        <v>8.6999999999999993</v>
      </c>
      <c r="M71" s="52"/>
      <c r="N71" s="51">
        <v>7.9</v>
      </c>
      <c r="O71" s="52"/>
      <c r="P71" s="51">
        <v>6.3</v>
      </c>
      <c r="Q71" s="52"/>
      <c r="R71" s="53" t="s">
        <v>78</v>
      </c>
      <c r="S71" s="52"/>
      <c r="T71" s="52"/>
      <c r="U71" s="52"/>
      <c r="V71" s="52"/>
      <c r="W71" s="52"/>
      <c r="X71" s="51">
        <v>7.1</v>
      </c>
      <c r="Y71" s="51">
        <v>6.2</v>
      </c>
      <c r="Z71" s="53" t="s">
        <v>78</v>
      </c>
      <c r="AA71" s="51">
        <v>5.8</v>
      </c>
      <c r="AB71" s="52"/>
      <c r="AC71" s="51">
        <v>6.4</v>
      </c>
      <c r="AD71" s="51">
        <v>9.3000000000000007</v>
      </c>
      <c r="AE71" s="52"/>
      <c r="AF71" s="51">
        <v>7.3</v>
      </c>
      <c r="AG71" s="51">
        <v>7.4</v>
      </c>
      <c r="AH71" s="51">
        <v>6.2</v>
      </c>
      <c r="AI71" s="51">
        <v>4.9000000000000004</v>
      </c>
      <c r="AJ71" s="53" t="s">
        <v>78</v>
      </c>
      <c r="AK71" s="51">
        <v>6.3</v>
      </c>
      <c r="AL71" s="54">
        <v>33</v>
      </c>
      <c r="AM71" s="55">
        <v>12</v>
      </c>
      <c r="AN71" s="58">
        <v>0</v>
      </c>
      <c r="AO71" s="51">
        <v>4.5</v>
      </c>
      <c r="AP71" s="52"/>
      <c r="AQ71" s="52"/>
      <c r="AR71" s="52"/>
      <c r="AS71" s="52"/>
      <c r="AT71" s="53" t="s">
        <v>78</v>
      </c>
      <c r="AU71" s="52"/>
      <c r="AV71" s="52"/>
      <c r="AW71" s="52"/>
      <c r="AX71" s="52"/>
      <c r="AY71" s="52"/>
      <c r="AZ71" s="52"/>
      <c r="BA71" s="52"/>
      <c r="BB71" s="52"/>
      <c r="BC71" s="54">
        <v>1</v>
      </c>
      <c r="BD71" s="55">
        <v>4</v>
      </c>
      <c r="BE71" s="51">
        <v>4.7</v>
      </c>
      <c r="BF71" s="51">
        <v>8.4</v>
      </c>
      <c r="BG71" s="53" t="s">
        <v>78</v>
      </c>
      <c r="BH71" s="51">
        <v>9.5</v>
      </c>
      <c r="BI71" s="51">
        <v>9.4</v>
      </c>
      <c r="BJ71" s="51">
        <v>9</v>
      </c>
      <c r="BK71" s="52"/>
      <c r="BL71" s="52"/>
      <c r="BM71" s="52"/>
      <c r="BN71" s="53" t="s">
        <v>78</v>
      </c>
      <c r="BO71" s="52"/>
      <c r="BP71" s="52"/>
      <c r="BQ71" s="52"/>
      <c r="BR71" s="53" t="s">
        <v>78</v>
      </c>
      <c r="BS71" s="52"/>
      <c r="BT71" s="52"/>
      <c r="BU71" s="52"/>
      <c r="BV71" s="52"/>
      <c r="BW71" s="52"/>
      <c r="BX71" s="52"/>
      <c r="BY71" s="52"/>
      <c r="BZ71" s="52"/>
      <c r="CA71" s="53" t="s">
        <v>78</v>
      </c>
      <c r="CB71" s="52"/>
      <c r="CC71" s="52"/>
      <c r="CD71" s="52"/>
      <c r="CE71" s="52"/>
      <c r="CF71" s="52"/>
      <c r="CG71" s="51">
        <v>6.3</v>
      </c>
      <c r="CH71" s="51">
        <v>7.6</v>
      </c>
      <c r="CI71" s="54">
        <v>14</v>
      </c>
      <c r="CJ71" s="55">
        <v>45</v>
      </c>
      <c r="CK71" s="51">
        <v>5.7</v>
      </c>
      <c r="CL71" s="51">
        <v>6.1</v>
      </c>
      <c r="CM71" s="52"/>
      <c r="CN71" s="51">
        <v>4.3</v>
      </c>
      <c r="CO71" s="51">
        <v>7.7</v>
      </c>
      <c r="CP71" s="51">
        <v>6.2</v>
      </c>
      <c r="CQ71" s="51">
        <v>6.9</v>
      </c>
      <c r="CR71" s="52"/>
      <c r="CS71" s="53" t="s">
        <v>78</v>
      </c>
      <c r="CT71" s="52"/>
      <c r="CU71" s="52"/>
      <c r="CV71" s="52"/>
      <c r="CW71" s="52"/>
      <c r="CX71" s="51">
        <v>8.8000000000000007</v>
      </c>
      <c r="CY71" s="52"/>
      <c r="CZ71" s="52"/>
      <c r="DA71" s="54">
        <v>19</v>
      </c>
      <c r="DB71" s="55">
        <v>6</v>
      </c>
      <c r="DC71" s="52"/>
      <c r="DD71" s="52"/>
      <c r="DE71" s="52"/>
      <c r="DF71" s="54">
        <v>0</v>
      </c>
      <c r="DG71" s="55">
        <v>4</v>
      </c>
      <c r="DH71" s="54">
        <v>67</v>
      </c>
      <c r="DI71" s="55">
        <v>71</v>
      </c>
      <c r="DJ71" s="56">
        <v>137</v>
      </c>
      <c r="DK71" s="57">
        <v>70</v>
      </c>
      <c r="DL71" s="57">
        <v>6.74</v>
      </c>
      <c r="DM71" s="57">
        <v>2.71</v>
      </c>
      <c r="DN71" s="49" t="s">
        <v>347</v>
      </c>
      <c r="DO71" s="15">
        <f t="shared" si="0"/>
        <v>63</v>
      </c>
    </row>
    <row r="72" spans="2:119" ht="27.75" customHeight="1">
      <c r="B72" s="48">
        <v>2220316244</v>
      </c>
      <c r="C72" s="49" t="s">
        <v>3</v>
      </c>
      <c r="D72" s="49" t="s">
        <v>348</v>
      </c>
      <c r="E72" s="49" t="s">
        <v>108</v>
      </c>
      <c r="F72" s="50">
        <v>35934</v>
      </c>
      <c r="G72" s="49" t="s">
        <v>5</v>
      </c>
      <c r="H72" s="49" t="s">
        <v>151</v>
      </c>
      <c r="I72" s="51">
        <v>7.7</v>
      </c>
      <c r="J72" s="51">
        <v>7.4</v>
      </c>
      <c r="K72" s="51">
        <v>7.8</v>
      </c>
      <c r="L72" s="51">
        <v>7</v>
      </c>
      <c r="M72" s="52"/>
      <c r="N72" s="51">
        <v>5.2</v>
      </c>
      <c r="O72" s="52"/>
      <c r="P72" s="51">
        <v>4.3</v>
      </c>
      <c r="Q72" s="52"/>
      <c r="R72" s="53" t="s">
        <v>78</v>
      </c>
      <c r="S72" s="52"/>
      <c r="T72" s="52"/>
      <c r="U72" s="52"/>
      <c r="V72" s="52"/>
      <c r="W72" s="52"/>
      <c r="X72" s="51">
        <v>6.8</v>
      </c>
      <c r="Y72" s="51">
        <v>7.1</v>
      </c>
      <c r="Z72" s="51">
        <v>7.3</v>
      </c>
      <c r="AA72" s="52"/>
      <c r="AB72" s="51">
        <v>6.9</v>
      </c>
      <c r="AC72" s="52"/>
      <c r="AD72" s="53" t="s">
        <v>78</v>
      </c>
      <c r="AE72" s="52"/>
      <c r="AF72" s="51">
        <v>8.8000000000000007</v>
      </c>
      <c r="AG72" s="51">
        <v>7.5</v>
      </c>
      <c r="AH72" s="53" t="s">
        <v>78</v>
      </c>
      <c r="AI72" s="53" t="s">
        <v>78</v>
      </c>
      <c r="AJ72" s="52"/>
      <c r="AK72" s="52"/>
      <c r="AL72" s="54">
        <v>25</v>
      </c>
      <c r="AM72" s="55">
        <v>20</v>
      </c>
      <c r="AN72" s="51">
        <v>6.3</v>
      </c>
      <c r="AO72" s="51">
        <v>6.8</v>
      </c>
      <c r="AP72" s="53" t="s">
        <v>78</v>
      </c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4">
        <v>2</v>
      </c>
      <c r="BD72" s="55">
        <v>3</v>
      </c>
      <c r="BE72" s="51">
        <v>6.2</v>
      </c>
      <c r="BF72" s="51">
        <v>6.7</v>
      </c>
      <c r="BG72" s="51">
        <v>5.2</v>
      </c>
      <c r="BH72" s="51">
        <v>5.2</v>
      </c>
      <c r="BI72" s="51">
        <v>6.7</v>
      </c>
      <c r="BJ72" s="51">
        <v>7.1</v>
      </c>
      <c r="BK72" s="51">
        <v>5.9</v>
      </c>
      <c r="BL72" s="51">
        <v>5.7</v>
      </c>
      <c r="BM72" s="51">
        <v>6.7</v>
      </c>
      <c r="BN72" s="53" t="s">
        <v>78</v>
      </c>
      <c r="BO72" s="53" t="s">
        <v>78</v>
      </c>
      <c r="BP72" s="51">
        <v>6.2</v>
      </c>
      <c r="BQ72" s="51">
        <v>6.2</v>
      </c>
      <c r="BR72" s="52"/>
      <c r="BS72" s="52"/>
      <c r="BT72" s="52"/>
      <c r="BU72" s="52"/>
      <c r="BV72" s="51">
        <v>4.5999999999999996</v>
      </c>
      <c r="BW72" s="51">
        <v>7.1</v>
      </c>
      <c r="BX72" s="52"/>
      <c r="BY72" s="52"/>
      <c r="BZ72" s="52"/>
      <c r="CA72" s="52"/>
      <c r="CB72" s="52"/>
      <c r="CC72" s="52"/>
      <c r="CD72" s="52"/>
      <c r="CE72" s="52"/>
      <c r="CF72" s="52"/>
      <c r="CG72" s="58">
        <v>0</v>
      </c>
      <c r="CH72" s="51">
        <v>9.1999999999999993</v>
      </c>
      <c r="CI72" s="54">
        <v>27</v>
      </c>
      <c r="CJ72" s="55">
        <v>32</v>
      </c>
      <c r="CK72" s="51">
        <v>6.8</v>
      </c>
      <c r="CL72" s="51">
        <v>6.2</v>
      </c>
      <c r="CM72" s="53" t="s">
        <v>78</v>
      </c>
      <c r="CN72" s="52"/>
      <c r="CO72" s="52"/>
      <c r="CP72" s="52"/>
      <c r="CQ72" s="52"/>
      <c r="CR72" s="52"/>
      <c r="CS72" s="52"/>
      <c r="CT72" s="52"/>
      <c r="CU72" s="52"/>
      <c r="CV72" s="52"/>
      <c r="CW72" s="52"/>
      <c r="CX72" s="52"/>
      <c r="CY72" s="52"/>
      <c r="CZ72" s="52"/>
      <c r="DA72" s="54">
        <v>4</v>
      </c>
      <c r="DB72" s="55">
        <v>20</v>
      </c>
      <c r="DC72" s="52"/>
      <c r="DD72" s="52"/>
      <c r="DE72" s="52"/>
      <c r="DF72" s="54">
        <v>0</v>
      </c>
      <c r="DG72" s="55">
        <v>4</v>
      </c>
      <c r="DH72" s="54">
        <v>58</v>
      </c>
      <c r="DI72" s="55">
        <v>79</v>
      </c>
      <c r="DJ72" s="56">
        <v>137</v>
      </c>
      <c r="DK72" s="57">
        <v>61</v>
      </c>
      <c r="DL72" s="57">
        <v>6.22</v>
      </c>
      <c r="DM72" s="57">
        <v>2.42</v>
      </c>
      <c r="DN72" s="49" t="s">
        <v>150</v>
      </c>
      <c r="DO72" s="15">
        <f t="shared" ref="DO72:DO135" si="1">AM72+CJ72+DB72</f>
        <v>72</v>
      </c>
    </row>
    <row r="73" spans="2:119" ht="27.75" customHeight="1">
      <c r="B73" s="48">
        <v>2220326409</v>
      </c>
      <c r="C73" s="49" t="s">
        <v>149</v>
      </c>
      <c r="D73" s="49" t="s">
        <v>135</v>
      </c>
      <c r="E73" s="49" t="s">
        <v>108</v>
      </c>
      <c r="F73" s="50">
        <v>35796</v>
      </c>
      <c r="G73" s="49" t="s">
        <v>5</v>
      </c>
      <c r="H73" s="49" t="s">
        <v>151</v>
      </c>
      <c r="I73" s="51">
        <v>6.5</v>
      </c>
      <c r="J73" s="51">
        <v>8.1999999999999993</v>
      </c>
      <c r="K73" s="51">
        <v>6</v>
      </c>
      <c r="L73" s="51">
        <v>9.4</v>
      </c>
      <c r="M73" s="52"/>
      <c r="N73" s="51">
        <v>4.7</v>
      </c>
      <c r="O73" s="52"/>
      <c r="P73" s="58">
        <v>0</v>
      </c>
      <c r="Q73" s="52"/>
      <c r="R73" s="52"/>
      <c r="S73" s="52"/>
      <c r="T73" s="52"/>
      <c r="U73" s="52"/>
      <c r="V73" s="52"/>
      <c r="W73" s="52"/>
      <c r="X73" s="51">
        <v>4</v>
      </c>
      <c r="Y73" s="53" t="s">
        <v>78</v>
      </c>
      <c r="Z73" s="51">
        <v>6</v>
      </c>
      <c r="AA73" s="52"/>
      <c r="AB73" s="51">
        <v>8.6</v>
      </c>
      <c r="AC73" s="52"/>
      <c r="AD73" s="51">
        <v>6.9</v>
      </c>
      <c r="AE73" s="52"/>
      <c r="AF73" s="51">
        <v>9.9</v>
      </c>
      <c r="AG73" s="51">
        <v>9.3000000000000007</v>
      </c>
      <c r="AH73" s="52"/>
      <c r="AI73" s="53" t="s">
        <v>78</v>
      </c>
      <c r="AJ73" s="52"/>
      <c r="AK73" s="53" t="s">
        <v>78</v>
      </c>
      <c r="AL73" s="54">
        <v>22</v>
      </c>
      <c r="AM73" s="55">
        <v>23</v>
      </c>
      <c r="AN73" s="51">
        <v>7</v>
      </c>
      <c r="AO73" s="51">
        <v>4.5999999999999996</v>
      </c>
      <c r="AP73" s="53" t="s">
        <v>78</v>
      </c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4">
        <v>2</v>
      </c>
      <c r="BD73" s="55">
        <v>3</v>
      </c>
      <c r="BE73" s="51">
        <v>6.6</v>
      </c>
      <c r="BF73" s="51">
        <v>6.2</v>
      </c>
      <c r="BG73" s="51">
        <v>5.0999999999999996</v>
      </c>
      <c r="BH73" s="51">
        <v>5.7</v>
      </c>
      <c r="BI73" s="51">
        <v>5.9</v>
      </c>
      <c r="BJ73" s="51">
        <v>4.2</v>
      </c>
      <c r="BK73" s="51">
        <v>6.7</v>
      </c>
      <c r="BL73" s="51">
        <v>5.5</v>
      </c>
      <c r="BM73" s="51">
        <v>7.6</v>
      </c>
      <c r="BN73" s="53" t="s">
        <v>78</v>
      </c>
      <c r="BO73" s="52"/>
      <c r="BP73" s="58">
        <v>0</v>
      </c>
      <c r="BQ73" s="58">
        <v>0</v>
      </c>
      <c r="BR73" s="52"/>
      <c r="BS73" s="52"/>
      <c r="BT73" s="52"/>
      <c r="BU73" s="52"/>
      <c r="BV73" s="51">
        <v>5.7</v>
      </c>
      <c r="BW73" s="51">
        <v>6.4</v>
      </c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3" t="s">
        <v>78</v>
      </c>
      <c r="CI73" s="54">
        <v>22</v>
      </c>
      <c r="CJ73" s="55">
        <v>37</v>
      </c>
      <c r="CK73" s="51">
        <v>7.2</v>
      </c>
      <c r="CL73" s="51">
        <v>5.7</v>
      </c>
      <c r="CM73" s="53" t="s">
        <v>78</v>
      </c>
      <c r="CN73" s="52"/>
      <c r="CO73" s="53" t="s">
        <v>78</v>
      </c>
      <c r="CP73" s="52"/>
      <c r="CQ73" s="52"/>
      <c r="CR73" s="52"/>
      <c r="CS73" s="52"/>
      <c r="CT73" s="52"/>
      <c r="CU73" s="52"/>
      <c r="CV73" s="52"/>
      <c r="CW73" s="52"/>
      <c r="CX73" s="52"/>
      <c r="CY73" s="52"/>
      <c r="CZ73" s="52"/>
      <c r="DA73" s="54">
        <v>4</v>
      </c>
      <c r="DB73" s="55">
        <v>20</v>
      </c>
      <c r="DC73" s="52"/>
      <c r="DD73" s="52"/>
      <c r="DE73" s="52"/>
      <c r="DF73" s="54">
        <v>0</v>
      </c>
      <c r="DG73" s="55">
        <v>4</v>
      </c>
      <c r="DH73" s="54">
        <v>50</v>
      </c>
      <c r="DI73" s="55">
        <v>87</v>
      </c>
      <c r="DJ73" s="56">
        <v>137</v>
      </c>
      <c r="DK73" s="57">
        <v>56</v>
      </c>
      <c r="DL73" s="57">
        <v>5.68</v>
      </c>
      <c r="DM73" s="57">
        <v>2.1800000000000002</v>
      </c>
      <c r="DN73" s="49" t="s">
        <v>150</v>
      </c>
      <c r="DO73" s="15">
        <f t="shared" si="1"/>
        <v>80</v>
      </c>
    </row>
    <row r="74" spans="2:119" ht="27.75" customHeight="1">
      <c r="B74" s="48">
        <v>2120718522</v>
      </c>
      <c r="C74" s="49" t="s">
        <v>129</v>
      </c>
      <c r="D74" s="49" t="s">
        <v>349</v>
      </c>
      <c r="E74" s="49" t="s">
        <v>130</v>
      </c>
      <c r="F74" s="50">
        <v>35446</v>
      </c>
      <c r="G74" s="49" t="s">
        <v>5</v>
      </c>
      <c r="H74" s="49" t="s">
        <v>151</v>
      </c>
      <c r="I74" s="51">
        <v>7.9</v>
      </c>
      <c r="J74" s="51">
        <v>7.2</v>
      </c>
      <c r="K74" s="51">
        <v>8.1999999999999993</v>
      </c>
      <c r="L74" s="58">
        <v>0</v>
      </c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1">
        <v>8.3000000000000007</v>
      </c>
      <c r="Y74" s="58">
        <v>0</v>
      </c>
      <c r="Z74" s="53" t="s">
        <v>78</v>
      </c>
      <c r="AA74" s="52"/>
      <c r="AB74" s="51">
        <v>5.2</v>
      </c>
      <c r="AC74" s="53" t="s">
        <v>78</v>
      </c>
      <c r="AD74" s="51">
        <v>6.4</v>
      </c>
      <c r="AE74" s="52"/>
      <c r="AF74" s="52"/>
      <c r="AG74" s="52"/>
      <c r="AH74" s="51">
        <v>7.7</v>
      </c>
      <c r="AI74" s="51">
        <v>7.1</v>
      </c>
      <c r="AJ74" s="51">
        <v>5.3</v>
      </c>
      <c r="AK74" s="51">
        <v>6.5</v>
      </c>
      <c r="AL74" s="54">
        <v>23</v>
      </c>
      <c r="AM74" s="55">
        <v>22</v>
      </c>
      <c r="AN74" s="51">
        <v>8.1999999999999993</v>
      </c>
      <c r="AO74" s="51">
        <v>8.4</v>
      </c>
      <c r="AP74" s="52"/>
      <c r="AQ74" s="52"/>
      <c r="AR74" s="52"/>
      <c r="AS74" s="52"/>
      <c r="AT74" s="52"/>
      <c r="AU74" s="53" t="s">
        <v>78</v>
      </c>
      <c r="AV74" s="52"/>
      <c r="AW74" s="52"/>
      <c r="AX74" s="52"/>
      <c r="AY74" s="52"/>
      <c r="AZ74" s="52"/>
      <c r="BA74" s="52"/>
      <c r="BB74" s="52"/>
      <c r="BC74" s="54">
        <v>2</v>
      </c>
      <c r="BD74" s="55">
        <v>3</v>
      </c>
      <c r="BE74" s="52"/>
      <c r="BF74" s="52"/>
      <c r="BG74" s="53" t="s">
        <v>78</v>
      </c>
      <c r="BH74" s="58">
        <v>0</v>
      </c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1">
        <v>6.6</v>
      </c>
      <c r="CH74" s="58">
        <v>0</v>
      </c>
      <c r="CI74" s="54">
        <v>3</v>
      </c>
      <c r="CJ74" s="55">
        <v>56</v>
      </c>
      <c r="CK74" s="51">
        <v>5.5</v>
      </c>
      <c r="CL74" s="51">
        <v>6.1</v>
      </c>
      <c r="CM74" s="52"/>
      <c r="CN74" s="58">
        <v>0</v>
      </c>
      <c r="CO74" s="51">
        <v>5.7</v>
      </c>
      <c r="CP74" s="58">
        <v>0</v>
      </c>
      <c r="CQ74" s="58">
        <v>0</v>
      </c>
      <c r="CR74" s="52"/>
      <c r="CS74" s="53" t="s">
        <v>78</v>
      </c>
      <c r="CT74" s="52"/>
      <c r="CU74" s="52"/>
      <c r="CV74" s="52"/>
      <c r="CW74" s="52"/>
      <c r="CX74" s="52"/>
      <c r="CY74" s="52"/>
      <c r="CZ74" s="52"/>
      <c r="DA74" s="54">
        <v>7</v>
      </c>
      <c r="DB74" s="55">
        <v>17</v>
      </c>
      <c r="DC74" s="52"/>
      <c r="DD74" s="52"/>
      <c r="DE74" s="52"/>
      <c r="DF74" s="54">
        <v>0</v>
      </c>
      <c r="DG74" s="55">
        <v>4</v>
      </c>
      <c r="DH74" s="54">
        <v>35</v>
      </c>
      <c r="DI74" s="55">
        <v>102</v>
      </c>
      <c r="DJ74" s="56">
        <v>137</v>
      </c>
      <c r="DK74" s="57">
        <v>57</v>
      </c>
      <c r="DL74" s="57">
        <v>4.0199999999999996</v>
      </c>
      <c r="DM74" s="57">
        <v>1.59</v>
      </c>
      <c r="DN74" s="49" t="s">
        <v>350</v>
      </c>
      <c r="DO74" s="15">
        <f t="shared" si="1"/>
        <v>95</v>
      </c>
    </row>
    <row r="75" spans="2:119" ht="27.75" customHeight="1">
      <c r="B75" s="48">
        <v>2120325264</v>
      </c>
      <c r="C75" s="49" t="s">
        <v>3</v>
      </c>
      <c r="D75" s="49" t="s">
        <v>279</v>
      </c>
      <c r="E75" s="49" t="s">
        <v>137</v>
      </c>
      <c r="F75" s="50">
        <v>35210</v>
      </c>
      <c r="G75" s="49" t="s">
        <v>5</v>
      </c>
      <c r="H75" s="49" t="s">
        <v>154</v>
      </c>
      <c r="I75" s="51">
        <v>7.8</v>
      </c>
      <c r="J75" s="51">
        <v>5.7</v>
      </c>
      <c r="K75" s="51">
        <v>6</v>
      </c>
      <c r="L75" s="51">
        <v>5.2</v>
      </c>
      <c r="M75" s="52"/>
      <c r="N75" s="53" t="s">
        <v>78</v>
      </c>
      <c r="O75" s="52"/>
      <c r="P75" s="53" t="s">
        <v>78</v>
      </c>
      <c r="Q75" s="52"/>
      <c r="R75" s="52"/>
      <c r="S75" s="52"/>
      <c r="T75" s="52"/>
      <c r="U75" s="52"/>
      <c r="V75" s="52"/>
      <c r="W75" s="52"/>
      <c r="X75" s="51">
        <v>5.9</v>
      </c>
      <c r="Y75" s="53" t="s">
        <v>78</v>
      </c>
      <c r="Z75" s="51">
        <v>6.1</v>
      </c>
      <c r="AA75" s="52"/>
      <c r="AB75" s="51">
        <v>4.8</v>
      </c>
      <c r="AC75" s="52"/>
      <c r="AD75" s="51">
        <v>5.6</v>
      </c>
      <c r="AE75" s="53" t="s">
        <v>78</v>
      </c>
      <c r="AF75" s="51">
        <v>9.1999999999999993</v>
      </c>
      <c r="AG75" s="51">
        <v>6.1</v>
      </c>
      <c r="AH75" s="53" t="s">
        <v>78</v>
      </c>
      <c r="AI75" s="51">
        <v>6.9</v>
      </c>
      <c r="AJ75" s="51">
        <v>4.9000000000000004</v>
      </c>
      <c r="AK75" s="52"/>
      <c r="AL75" s="54">
        <v>25</v>
      </c>
      <c r="AM75" s="55">
        <v>20</v>
      </c>
      <c r="AN75" s="51">
        <v>4.5</v>
      </c>
      <c r="AO75" s="51">
        <v>4.5</v>
      </c>
      <c r="AP75" s="52"/>
      <c r="AQ75" s="53" t="s">
        <v>78</v>
      </c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4">
        <v>2</v>
      </c>
      <c r="BD75" s="55">
        <v>3</v>
      </c>
      <c r="BE75" s="51">
        <v>6.7</v>
      </c>
      <c r="BF75" s="51">
        <v>6.4</v>
      </c>
      <c r="BG75" s="51">
        <v>4.7</v>
      </c>
      <c r="BH75" s="51">
        <v>7</v>
      </c>
      <c r="BI75" s="51">
        <v>6.1</v>
      </c>
      <c r="BJ75" s="53" t="s">
        <v>78</v>
      </c>
      <c r="BK75" s="53" t="s">
        <v>78</v>
      </c>
      <c r="BL75" s="51">
        <v>4.9000000000000004</v>
      </c>
      <c r="BM75" s="51">
        <v>7.3</v>
      </c>
      <c r="BN75" s="52"/>
      <c r="BO75" s="52"/>
      <c r="BP75" s="51">
        <v>5.4</v>
      </c>
      <c r="BQ75" s="51">
        <v>6.1</v>
      </c>
      <c r="BR75" s="52"/>
      <c r="BS75" s="52"/>
      <c r="BT75" s="53" t="s">
        <v>78</v>
      </c>
      <c r="BU75" s="53" t="s">
        <v>78</v>
      </c>
      <c r="BV75" s="51">
        <v>6.9</v>
      </c>
      <c r="BW75" s="51">
        <v>5.7</v>
      </c>
      <c r="BX75" s="52"/>
      <c r="BY75" s="51">
        <v>5.4</v>
      </c>
      <c r="BZ75" s="52"/>
      <c r="CA75" s="51">
        <v>6.6</v>
      </c>
      <c r="CB75" s="52"/>
      <c r="CC75" s="52"/>
      <c r="CD75" s="52"/>
      <c r="CE75" s="52"/>
      <c r="CF75" s="52"/>
      <c r="CG75" s="52"/>
      <c r="CH75" s="51">
        <v>8</v>
      </c>
      <c r="CI75" s="54">
        <v>28</v>
      </c>
      <c r="CJ75" s="55">
        <v>31</v>
      </c>
      <c r="CK75" s="51">
        <v>4.5</v>
      </c>
      <c r="CL75" s="51">
        <v>8</v>
      </c>
      <c r="CM75" s="52"/>
      <c r="CN75" s="52"/>
      <c r="CO75" s="51">
        <v>5.7</v>
      </c>
      <c r="CP75" s="53" t="s">
        <v>78</v>
      </c>
      <c r="CQ75" s="51">
        <v>5.8</v>
      </c>
      <c r="CR75" s="52"/>
      <c r="CS75" s="51">
        <v>6.1</v>
      </c>
      <c r="CT75" s="52"/>
      <c r="CU75" s="52"/>
      <c r="CV75" s="52"/>
      <c r="CW75" s="52"/>
      <c r="CX75" s="52"/>
      <c r="CY75" s="52"/>
      <c r="CZ75" s="52"/>
      <c r="DA75" s="54">
        <v>12</v>
      </c>
      <c r="DB75" s="55">
        <v>12</v>
      </c>
      <c r="DC75" s="52"/>
      <c r="DD75" s="52"/>
      <c r="DE75" s="52"/>
      <c r="DF75" s="54">
        <v>0</v>
      </c>
      <c r="DG75" s="55">
        <v>4</v>
      </c>
      <c r="DH75" s="54">
        <v>67</v>
      </c>
      <c r="DI75" s="55">
        <v>70</v>
      </c>
      <c r="DJ75" s="56">
        <v>137</v>
      </c>
      <c r="DK75" s="57">
        <v>72</v>
      </c>
      <c r="DL75" s="57">
        <v>5.64</v>
      </c>
      <c r="DM75" s="57">
        <v>2.12</v>
      </c>
      <c r="DN75" s="49" t="s">
        <v>300</v>
      </c>
      <c r="DO75" s="15">
        <f t="shared" si="1"/>
        <v>63</v>
      </c>
    </row>
    <row r="76" spans="2:119" ht="27.75" customHeight="1">
      <c r="B76" s="48">
        <v>2220318953</v>
      </c>
      <c r="C76" s="49" t="s">
        <v>3</v>
      </c>
      <c r="D76" s="49" t="s">
        <v>351</v>
      </c>
      <c r="E76" s="49" t="s">
        <v>291</v>
      </c>
      <c r="F76" s="50">
        <v>35605</v>
      </c>
      <c r="G76" s="49" t="s">
        <v>5</v>
      </c>
      <c r="H76" s="49" t="s">
        <v>151</v>
      </c>
      <c r="I76" s="51">
        <v>8.5</v>
      </c>
      <c r="J76" s="51">
        <v>7.8</v>
      </c>
      <c r="K76" s="51">
        <v>6.3</v>
      </c>
      <c r="L76" s="51">
        <v>8.1</v>
      </c>
      <c r="M76" s="52"/>
      <c r="N76" s="51">
        <v>8.4</v>
      </c>
      <c r="O76" s="52"/>
      <c r="P76" s="51">
        <v>7.5</v>
      </c>
      <c r="Q76" s="52"/>
      <c r="R76" s="53" t="s">
        <v>78</v>
      </c>
      <c r="S76" s="52"/>
      <c r="T76" s="52"/>
      <c r="U76" s="52"/>
      <c r="V76" s="52"/>
      <c r="W76" s="52"/>
      <c r="X76" s="51">
        <v>6.4</v>
      </c>
      <c r="Y76" s="51">
        <v>6</v>
      </c>
      <c r="Z76" s="51">
        <v>6.9</v>
      </c>
      <c r="AA76" s="52"/>
      <c r="AB76" s="53" t="s">
        <v>78</v>
      </c>
      <c r="AC76" s="52"/>
      <c r="AD76" s="51">
        <v>7.5</v>
      </c>
      <c r="AE76" s="53" t="s">
        <v>78</v>
      </c>
      <c r="AF76" s="51">
        <v>9.1999999999999993</v>
      </c>
      <c r="AG76" s="51">
        <v>8.6999999999999993</v>
      </c>
      <c r="AH76" s="52"/>
      <c r="AI76" s="51">
        <v>7.3</v>
      </c>
      <c r="AJ76" s="51">
        <v>4.8</v>
      </c>
      <c r="AK76" s="52"/>
      <c r="AL76" s="54">
        <v>30</v>
      </c>
      <c r="AM76" s="55">
        <v>15</v>
      </c>
      <c r="AN76" s="51">
        <v>6.6</v>
      </c>
      <c r="AO76" s="51">
        <v>6.5</v>
      </c>
      <c r="AP76" s="52"/>
      <c r="AQ76" s="52"/>
      <c r="AR76" s="52"/>
      <c r="AS76" s="52"/>
      <c r="AT76" s="52"/>
      <c r="AU76" s="53" t="s">
        <v>78</v>
      </c>
      <c r="AV76" s="52"/>
      <c r="AW76" s="52"/>
      <c r="AX76" s="52"/>
      <c r="AY76" s="52"/>
      <c r="AZ76" s="52"/>
      <c r="BA76" s="52"/>
      <c r="BB76" s="52"/>
      <c r="BC76" s="54">
        <v>2</v>
      </c>
      <c r="BD76" s="55">
        <v>3</v>
      </c>
      <c r="BE76" s="51">
        <v>7.4</v>
      </c>
      <c r="BF76" s="51">
        <v>7.7</v>
      </c>
      <c r="BG76" s="51">
        <v>6.4</v>
      </c>
      <c r="BH76" s="51">
        <v>7.9</v>
      </c>
      <c r="BI76" s="51">
        <v>8</v>
      </c>
      <c r="BJ76" s="51">
        <v>8.9</v>
      </c>
      <c r="BK76" s="51">
        <v>6.1</v>
      </c>
      <c r="BL76" s="51">
        <v>7</v>
      </c>
      <c r="BM76" s="51">
        <v>8</v>
      </c>
      <c r="BN76" s="53" t="s">
        <v>78</v>
      </c>
      <c r="BO76" s="52"/>
      <c r="BP76" s="51">
        <v>5.4</v>
      </c>
      <c r="BQ76" s="51">
        <v>5.9</v>
      </c>
      <c r="BR76" s="52"/>
      <c r="BS76" s="52"/>
      <c r="BT76" s="52"/>
      <c r="BU76" s="52"/>
      <c r="BV76" s="51">
        <v>7.5</v>
      </c>
      <c r="BW76" s="51">
        <v>6.9</v>
      </c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1">
        <v>7</v>
      </c>
      <c r="CI76" s="54">
        <v>27</v>
      </c>
      <c r="CJ76" s="55">
        <v>32</v>
      </c>
      <c r="CK76" s="51">
        <v>5.9</v>
      </c>
      <c r="CL76" s="51">
        <v>5.9</v>
      </c>
      <c r="CM76" s="52"/>
      <c r="CN76" s="52"/>
      <c r="CO76" s="53" t="s">
        <v>78</v>
      </c>
      <c r="CP76" s="52"/>
      <c r="CQ76" s="52"/>
      <c r="CR76" s="52"/>
      <c r="CS76" s="52"/>
      <c r="CT76" s="52"/>
      <c r="CU76" s="52"/>
      <c r="CV76" s="52"/>
      <c r="CW76" s="52"/>
      <c r="CX76" s="52"/>
      <c r="CY76" s="52"/>
      <c r="CZ76" s="52"/>
      <c r="DA76" s="54">
        <v>4</v>
      </c>
      <c r="DB76" s="55">
        <v>20</v>
      </c>
      <c r="DC76" s="52"/>
      <c r="DD76" s="52"/>
      <c r="DE76" s="52"/>
      <c r="DF76" s="54">
        <v>0</v>
      </c>
      <c r="DG76" s="55">
        <v>4</v>
      </c>
      <c r="DH76" s="54">
        <v>63</v>
      </c>
      <c r="DI76" s="55">
        <v>74</v>
      </c>
      <c r="DJ76" s="56">
        <v>137</v>
      </c>
      <c r="DK76" s="57">
        <v>63</v>
      </c>
      <c r="DL76" s="57">
        <v>7.05</v>
      </c>
      <c r="DM76" s="57">
        <v>2.88</v>
      </c>
      <c r="DN76" s="49" t="s">
        <v>150</v>
      </c>
      <c r="DO76" s="15">
        <f t="shared" si="1"/>
        <v>67</v>
      </c>
    </row>
    <row r="77" spans="2:119" ht="27.75" customHeight="1">
      <c r="B77" s="48">
        <v>2120317131</v>
      </c>
      <c r="C77" s="49" t="s">
        <v>134</v>
      </c>
      <c r="D77" s="49" t="s">
        <v>280</v>
      </c>
      <c r="E77" s="49" t="s">
        <v>139</v>
      </c>
      <c r="F77" s="50">
        <v>35238</v>
      </c>
      <c r="G77" s="49" t="s">
        <v>5</v>
      </c>
      <c r="H77" s="49" t="s">
        <v>154</v>
      </c>
      <c r="I77" s="51">
        <v>6.9</v>
      </c>
      <c r="J77" s="51">
        <v>7.5</v>
      </c>
      <c r="K77" s="51">
        <v>7.6</v>
      </c>
      <c r="L77" s="51">
        <v>8.3000000000000007</v>
      </c>
      <c r="M77" s="52"/>
      <c r="N77" s="51">
        <v>8.1999999999999993</v>
      </c>
      <c r="O77" s="52"/>
      <c r="P77" s="51">
        <v>6.9</v>
      </c>
      <c r="Q77" s="52"/>
      <c r="R77" s="52"/>
      <c r="S77" s="52"/>
      <c r="T77" s="52"/>
      <c r="U77" s="52"/>
      <c r="V77" s="52"/>
      <c r="W77" s="52"/>
      <c r="X77" s="51">
        <v>8.9</v>
      </c>
      <c r="Y77" s="51">
        <v>8.3000000000000007</v>
      </c>
      <c r="Z77" s="51">
        <v>5.2</v>
      </c>
      <c r="AA77" s="52"/>
      <c r="AB77" s="51">
        <v>9.3000000000000007</v>
      </c>
      <c r="AC77" s="52"/>
      <c r="AD77" s="51">
        <v>9.1999999999999993</v>
      </c>
      <c r="AE77" s="53" t="s">
        <v>78</v>
      </c>
      <c r="AF77" s="51">
        <v>8.4</v>
      </c>
      <c r="AG77" s="51">
        <v>6.2</v>
      </c>
      <c r="AH77" s="52"/>
      <c r="AI77" s="51">
        <v>8.3000000000000007</v>
      </c>
      <c r="AJ77" s="52"/>
      <c r="AK77" s="51">
        <v>9.1</v>
      </c>
      <c r="AL77" s="54">
        <v>31</v>
      </c>
      <c r="AM77" s="55">
        <v>14</v>
      </c>
      <c r="AN77" s="53" t="s">
        <v>78</v>
      </c>
      <c r="AO77" s="58">
        <v>0</v>
      </c>
      <c r="AP77" s="52"/>
      <c r="AQ77" s="52"/>
      <c r="AR77" s="52"/>
      <c r="AS77" s="52"/>
      <c r="AT77" s="58">
        <v>0</v>
      </c>
      <c r="AU77" s="52"/>
      <c r="AV77" s="52"/>
      <c r="AW77" s="52"/>
      <c r="AX77" s="52"/>
      <c r="AY77" s="52"/>
      <c r="AZ77" s="52"/>
      <c r="BA77" s="52"/>
      <c r="BB77" s="52"/>
      <c r="BC77" s="54">
        <v>0</v>
      </c>
      <c r="BD77" s="55">
        <v>5</v>
      </c>
      <c r="BE77" s="51">
        <v>6.8</v>
      </c>
      <c r="BF77" s="51">
        <v>7</v>
      </c>
      <c r="BG77" s="51">
        <v>6.5</v>
      </c>
      <c r="BH77" s="51">
        <v>5.3</v>
      </c>
      <c r="BI77" s="53" t="s">
        <v>78</v>
      </c>
      <c r="BJ77" s="53" t="s">
        <v>78</v>
      </c>
      <c r="BK77" s="53" t="s">
        <v>78</v>
      </c>
      <c r="BL77" s="58">
        <v>0</v>
      </c>
      <c r="BM77" s="52"/>
      <c r="BN77" s="52"/>
      <c r="BO77" s="52"/>
      <c r="BP77" s="52"/>
      <c r="BQ77" s="52"/>
      <c r="BR77" s="52"/>
      <c r="BS77" s="52"/>
      <c r="BT77" s="52"/>
      <c r="BU77" s="52"/>
      <c r="BV77" s="51">
        <v>7</v>
      </c>
      <c r="BW77" s="58">
        <v>0</v>
      </c>
      <c r="BX77" s="52"/>
      <c r="BY77" s="52"/>
      <c r="BZ77" s="52"/>
      <c r="CA77" s="58">
        <v>0</v>
      </c>
      <c r="CB77" s="52"/>
      <c r="CC77" s="52"/>
      <c r="CD77" s="52"/>
      <c r="CE77" s="52"/>
      <c r="CF77" s="52"/>
      <c r="CG77" s="52"/>
      <c r="CH77" s="52"/>
      <c r="CI77" s="54">
        <v>10</v>
      </c>
      <c r="CJ77" s="55">
        <v>49</v>
      </c>
      <c r="CK77" s="51">
        <v>7.6</v>
      </c>
      <c r="CL77" s="51">
        <v>9</v>
      </c>
      <c r="CM77" s="53" t="s">
        <v>78</v>
      </c>
      <c r="CN77" s="52"/>
      <c r="CO77" s="53" t="s">
        <v>78</v>
      </c>
      <c r="CP77" s="52"/>
      <c r="CQ77" s="52"/>
      <c r="CR77" s="53" t="s">
        <v>78</v>
      </c>
      <c r="CS77" s="53" t="s">
        <v>78</v>
      </c>
      <c r="CT77" s="52"/>
      <c r="CU77" s="52"/>
      <c r="CV77" s="52"/>
      <c r="CW77" s="58">
        <v>0</v>
      </c>
      <c r="CX77" s="52"/>
      <c r="CY77" s="52"/>
      <c r="CZ77" s="52"/>
      <c r="DA77" s="54">
        <v>4</v>
      </c>
      <c r="DB77" s="55">
        <v>20</v>
      </c>
      <c r="DC77" s="52"/>
      <c r="DD77" s="52"/>
      <c r="DE77" s="52"/>
      <c r="DF77" s="54">
        <v>0</v>
      </c>
      <c r="DG77" s="55">
        <v>4</v>
      </c>
      <c r="DH77" s="54">
        <v>45</v>
      </c>
      <c r="DI77" s="55">
        <v>92</v>
      </c>
      <c r="DJ77" s="56">
        <v>137</v>
      </c>
      <c r="DK77" s="57">
        <v>59</v>
      </c>
      <c r="DL77" s="57">
        <v>5.81</v>
      </c>
      <c r="DM77" s="57">
        <v>2.4500000000000002</v>
      </c>
      <c r="DN77" s="49" t="s">
        <v>300</v>
      </c>
      <c r="DO77" s="15">
        <f t="shared" si="1"/>
        <v>83</v>
      </c>
    </row>
    <row r="78" spans="2:119" ht="27.75" customHeight="1">
      <c r="B78" s="48">
        <v>2220316255</v>
      </c>
      <c r="C78" s="49" t="s">
        <v>140</v>
      </c>
      <c r="D78" s="49" t="s">
        <v>286</v>
      </c>
      <c r="E78" s="49" t="s">
        <v>139</v>
      </c>
      <c r="F78" s="50">
        <v>36066</v>
      </c>
      <c r="G78" s="49" t="s">
        <v>5</v>
      </c>
      <c r="H78" s="49" t="s">
        <v>151</v>
      </c>
      <c r="I78" s="51">
        <v>8</v>
      </c>
      <c r="J78" s="51">
        <v>8.1</v>
      </c>
      <c r="K78" s="51">
        <v>8.1999999999999993</v>
      </c>
      <c r="L78" s="51">
        <v>7.7</v>
      </c>
      <c r="M78" s="52"/>
      <c r="N78" s="51">
        <v>6.1</v>
      </c>
      <c r="O78" s="52"/>
      <c r="P78" s="51">
        <v>5.7</v>
      </c>
      <c r="Q78" s="52"/>
      <c r="R78" s="53" t="s">
        <v>78</v>
      </c>
      <c r="S78" s="52"/>
      <c r="T78" s="52"/>
      <c r="U78" s="52"/>
      <c r="V78" s="52"/>
      <c r="W78" s="52"/>
      <c r="X78" s="51">
        <v>5.4</v>
      </c>
      <c r="Y78" s="51">
        <v>6.2</v>
      </c>
      <c r="Z78" s="51">
        <v>6.6</v>
      </c>
      <c r="AA78" s="52"/>
      <c r="AB78" s="51">
        <v>8</v>
      </c>
      <c r="AC78" s="52"/>
      <c r="AD78" s="53" t="s">
        <v>78</v>
      </c>
      <c r="AE78" s="52"/>
      <c r="AF78" s="51">
        <v>9.1999999999999993</v>
      </c>
      <c r="AG78" s="51">
        <v>8</v>
      </c>
      <c r="AH78" s="52"/>
      <c r="AI78" s="51">
        <v>5.2</v>
      </c>
      <c r="AJ78" s="53" t="s">
        <v>78</v>
      </c>
      <c r="AK78" s="51">
        <v>6.9</v>
      </c>
      <c r="AL78" s="54">
        <v>29</v>
      </c>
      <c r="AM78" s="55">
        <v>16</v>
      </c>
      <c r="AN78" s="51">
        <v>7.1</v>
      </c>
      <c r="AO78" s="51">
        <v>5.7</v>
      </c>
      <c r="AP78" s="52"/>
      <c r="AQ78" s="52"/>
      <c r="AR78" s="52"/>
      <c r="AS78" s="52"/>
      <c r="AT78" s="53" t="s">
        <v>78</v>
      </c>
      <c r="AU78" s="52"/>
      <c r="AV78" s="52"/>
      <c r="AW78" s="52"/>
      <c r="AX78" s="52"/>
      <c r="AY78" s="52"/>
      <c r="AZ78" s="52"/>
      <c r="BA78" s="52"/>
      <c r="BB78" s="52"/>
      <c r="BC78" s="54">
        <v>2</v>
      </c>
      <c r="BD78" s="55">
        <v>3</v>
      </c>
      <c r="BE78" s="51">
        <v>6.1</v>
      </c>
      <c r="BF78" s="51">
        <v>5.2</v>
      </c>
      <c r="BG78" s="51">
        <v>4.8</v>
      </c>
      <c r="BH78" s="51">
        <v>5.9</v>
      </c>
      <c r="BI78" s="51">
        <v>6.1</v>
      </c>
      <c r="BJ78" s="51">
        <v>7.5</v>
      </c>
      <c r="BK78" s="51">
        <v>5.3</v>
      </c>
      <c r="BL78" s="51">
        <v>7.2</v>
      </c>
      <c r="BM78" s="51">
        <v>6.4</v>
      </c>
      <c r="BN78" s="53" t="s">
        <v>78</v>
      </c>
      <c r="BO78" s="52"/>
      <c r="BP78" s="52"/>
      <c r="BQ78" s="52"/>
      <c r="BR78" s="52"/>
      <c r="BS78" s="52"/>
      <c r="BT78" s="52"/>
      <c r="BU78" s="52"/>
      <c r="BV78" s="51">
        <v>5.7</v>
      </c>
      <c r="BW78" s="51">
        <v>6.1</v>
      </c>
      <c r="BX78" s="52"/>
      <c r="BY78" s="52"/>
      <c r="BZ78" s="52"/>
      <c r="CA78" s="52"/>
      <c r="CB78" s="52"/>
      <c r="CC78" s="52"/>
      <c r="CD78" s="52"/>
      <c r="CE78" s="52"/>
      <c r="CF78" s="52"/>
      <c r="CG78" s="53" t="s">
        <v>78</v>
      </c>
      <c r="CH78" s="52"/>
      <c r="CI78" s="54">
        <v>22</v>
      </c>
      <c r="CJ78" s="55">
        <v>37</v>
      </c>
      <c r="CK78" s="51">
        <v>5.9</v>
      </c>
      <c r="CL78" s="51">
        <v>5.4</v>
      </c>
      <c r="CM78" s="53" t="s">
        <v>78</v>
      </c>
      <c r="CN78" s="52"/>
      <c r="CO78" s="52"/>
      <c r="CP78" s="52"/>
      <c r="CQ78" s="52"/>
      <c r="CR78" s="52"/>
      <c r="CS78" s="52"/>
      <c r="CT78" s="52"/>
      <c r="CU78" s="52"/>
      <c r="CV78" s="52"/>
      <c r="CW78" s="52"/>
      <c r="CX78" s="52"/>
      <c r="CY78" s="52"/>
      <c r="CZ78" s="52"/>
      <c r="DA78" s="54">
        <v>4</v>
      </c>
      <c r="DB78" s="55">
        <v>20</v>
      </c>
      <c r="DC78" s="52"/>
      <c r="DD78" s="52"/>
      <c r="DE78" s="52"/>
      <c r="DF78" s="54">
        <v>0</v>
      </c>
      <c r="DG78" s="55">
        <v>4</v>
      </c>
      <c r="DH78" s="54">
        <v>57</v>
      </c>
      <c r="DI78" s="55">
        <v>80</v>
      </c>
      <c r="DJ78" s="56">
        <v>137</v>
      </c>
      <c r="DK78" s="57">
        <v>57</v>
      </c>
      <c r="DL78" s="57">
        <v>6.45</v>
      </c>
      <c r="DM78" s="57">
        <v>2.4900000000000002</v>
      </c>
      <c r="DN78" s="49" t="s">
        <v>150</v>
      </c>
      <c r="DO78" s="15">
        <f t="shared" si="1"/>
        <v>73</v>
      </c>
    </row>
    <row r="79" spans="2:119" ht="27.75" customHeight="1">
      <c r="B79" s="48">
        <v>2220316256</v>
      </c>
      <c r="C79" s="49" t="s">
        <v>110</v>
      </c>
      <c r="D79" s="49" t="s">
        <v>352</v>
      </c>
      <c r="E79" s="49" t="s">
        <v>139</v>
      </c>
      <c r="F79" s="50">
        <v>35866</v>
      </c>
      <c r="G79" s="49" t="s">
        <v>5</v>
      </c>
      <c r="H79" s="49" t="s">
        <v>151</v>
      </c>
      <c r="I79" s="51">
        <v>7.2</v>
      </c>
      <c r="J79" s="58">
        <v>0</v>
      </c>
      <c r="K79" s="51">
        <v>4.0999999999999996</v>
      </c>
      <c r="L79" s="58">
        <v>0</v>
      </c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1">
        <v>7.9</v>
      </c>
      <c r="Y79" s="52"/>
      <c r="Z79" s="53" t="s">
        <v>78</v>
      </c>
      <c r="AA79" s="52"/>
      <c r="AB79" s="53" t="s">
        <v>78</v>
      </c>
      <c r="AC79" s="52"/>
      <c r="AD79" s="52"/>
      <c r="AE79" s="52"/>
      <c r="AF79" s="51">
        <v>4.0999999999999996</v>
      </c>
      <c r="AG79" s="58">
        <v>0</v>
      </c>
      <c r="AH79" s="52"/>
      <c r="AI79" s="53" t="s">
        <v>78</v>
      </c>
      <c r="AJ79" s="52"/>
      <c r="AK79" s="53" t="s">
        <v>78</v>
      </c>
      <c r="AL79" s="54">
        <v>8</v>
      </c>
      <c r="AM79" s="55">
        <v>37</v>
      </c>
      <c r="AN79" s="58">
        <v>0</v>
      </c>
      <c r="AO79" s="58">
        <v>0</v>
      </c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4">
        <v>0</v>
      </c>
      <c r="BD79" s="55">
        <v>5</v>
      </c>
      <c r="BE79" s="51">
        <v>4.5</v>
      </c>
      <c r="BF79" s="51">
        <v>5.0999999999999996</v>
      </c>
      <c r="BG79" s="58">
        <v>0</v>
      </c>
      <c r="BH79" s="53" t="s">
        <v>78</v>
      </c>
      <c r="BI79" s="58">
        <v>0</v>
      </c>
      <c r="BJ79" s="58">
        <v>0</v>
      </c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1">
        <v>5.4</v>
      </c>
      <c r="BW79" s="58">
        <v>0</v>
      </c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4">
        <v>6</v>
      </c>
      <c r="CJ79" s="55">
        <v>53</v>
      </c>
      <c r="CK79" s="52"/>
      <c r="CL79" s="58">
        <v>0</v>
      </c>
      <c r="CM79" s="52"/>
      <c r="CN79" s="52"/>
      <c r="CO79" s="52"/>
      <c r="CP79" s="52"/>
      <c r="CQ79" s="52"/>
      <c r="CR79" s="52"/>
      <c r="CS79" s="52"/>
      <c r="CT79" s="52"/>
      <c r="CU79" s="52"/>
      <c r="CV79" s="52"/>
      <c r="CW79" s="52"/>
      <c r="CX79" s="52"/>
      <c r="CY79" s="52"/>
      <c r="CZ79" s="52"/>
      <c r="DA79" s="54">
        <v>0</v>
      </c>
      <c r="DB79" s="55">
        <v>24</v>
      </c>
      <c r="DC79" s="52"/>
      <c r="DD79" s="52"/>
      <c r="DE79" s="52"/>
      <c r="DF79" s="54">
        <v>0</v>
      </c>
      <c r="DG79" s="55">
        <v>4</v>
      </c>
      <c r="DH79" s="54">
        <v>14</v>
      </c>
      <c r="DI79" s="55">
        <v>123</v>
      </c>
      <c r="DJ79" s="56">
        <v>137</v>
      </c>
      <c r="DK79" s="57">
        <v>38</v>
      </c>
      <c r="DL79" s="57">
        <v>2.57</v>
      </c>
      <c r="DM79" s="57">
        <v>0.76</v>
      </c>
      <c r="DN79" s="49" t="s">
        <v>150</v>
      </c>
      <c r="DO79" s="15">
        <f t="shared" si="1"/>
        <v>114</v>
      </c>
    </row>
    <row r="80" spans="2:119" ht="27.75" customHeight="1">
      <c r="B80" s="48">
        <v>2220326415</v>
      </c>
      <c r="C80" s="49" t="s">
        <v>294</v>
      </c>
      <c r="D80" s="49" t="s">
        <v>353</v>
      </c>
      <c r="E80" s="49" t="s">
        <v>139</v>
      </c>
      <c r="F80" s="50">
        <v>35937</v>
      </c>
      <c r="G80" s="49" t="s">
        <v>5</v>
      </c>
      <c r="H80" s="49" t="s">
        <v>151</v>
      </c>
      <c r="I80" s="51">
        <v>8.9</v>
      </c>
      <c r="J80" s="51">
        <v>7.2</v>
      </c>
      <c r="K80" s="51">
        <v>8.8000000000000007</v>
      </c>
      <c r="L80" s="51">
        <v>4.8</v>
      </c>
      <c r="M80" s="52"/>
      <c r="N80" s="51">
        <v>7.2</v>
      </c>
      <c r="O80" s="52"/>
      <c r="P80" s="51">
        <v>6.6</v>
      </c>
      <c r="Q80" s="52"/>
      <c r="R80" s="53" t="s">
        <v>78</v>
      </c>
      <c r="S80" s="52"/>
      <c r="T80" s="52"/>
      <c r="U80" s="52"/>
      <c r="V80" s="52"/>
      <c r="W80" s="52"/>
      <c r="X80" s="51">
        <v>5.8</v>
      </c>
      <c r="Y80" s="51">
        <v>7.2</v>
      </c>
      <c r="Z80" s="51">
        <v>6.7</v>
      </c>
      <c r="AA80" s="52"/>
      <c r="AB80" s="53" t="s">
        <v>78</v>
      </c>
      <c r="AC80" s="52"/>
      <c r="AD80" s="53" t="s">
        <v>78</v>
      </c>
      <c r="AE80" s="52"/>
      <c r="AF80" s="51">
        <v>9.5</v>
      </c>
      <c r="AG80" s="51">
        <v>9.1999999999999993</v>
      </c>
      <c r="AH80" s="51">
        <v>9.4</v>
      </c>
      <c r="AI80" s="51">
        <v>8.9</v>
      </c>
      <c r="AJ80" s="53" t="s">
        <v>78</v>
      </c>
      <c r="AK80" s="52"/>
      <c r="AL80" s="54">
        <v>28</v>
      </c>
      <c r="AM80" s="55">
        <v>17</v>
      </c>
      <c r="AN80" s="51">
        <v>6.7</v>
      </c>
      <c r="AO80" s="51">
        <v>8</v>
      </c>
      <c r="AP80" s="53" t="s">
        <v>78</v>
      </c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4">
        <v>2</v>
      </c>
      <c r="BD80" s="55">
        <v>3</v>
      </c>
      <c r="BE80" s="51">
        <v>6.9</v>
      </c>
      <c r="BF80" s="51">
        <v>5.9</v>
      </c>
      <c r="BG80" s="51">
        <v>5.6</v>
      </c>
      <c r="BH80" s="51">
        <v>7</v>
      </c>
      <c r="BI80" s="51">
        <v>7.4</v>
      </c>
      <c r="BJ80" s="51">
        <v>8.1</v>
      </c>
      <c r="BK80" s="51">
        <v>5.0999999999999996</v>
      </c>
      <c r="BL80" s="51">
        <v>8.1</v>
      </c>
      <c r="BM80" s="51">
        <v>8.3000000000000007</v>
      </c>
      <c r="BN80" s="52"/>
      <c r="BO80" s="52"/>
      <c r="BP80" s="52"/>
      <c r="BQ80" s="52"/>
      <c r="BR80" s="52"/>
      <c r="BS80" s="52"/>
      <c r="BT80" s="52"/>
      <c r="BU80" s="52"/>
      <c r="BV80" s="51">
        <v>5.8</v>
      </c>
      <c r="BW80" s="51">
        <v>6</v>
      </c>
      <c r="BX80" s="52"/>
      <c r="BY80" s="52"/>
      <c r="BZ80" s="52"/>
      <c r="CA80" s="52"/>
      <c r="CB80" s="53" t="s">
        <v>78</v>
      </c>
      <c r="CC80" s="52"/>
      <c r="CD80" s="52"/>
      <c r="CE80" s="52"/>
      <c r="CF80" s="52"/>
      <c r="CG80" s="52"/>
      <c r="CH80" s="51">
        <v>8.6</v>
      </c>
      <c r="CI80" s="54">
        <v>23</v>
      </c>
      <c r="CJ80" s="55">
        <v>36</v>
      </c>
      <c r="CK80" s="51">
        <v>7</v>
      </c>
      <c r="CL80" s="51">
        <v>8</v>
      </c>
      <c r="CM80" s="52"/>
      <c r="CN80" s="52"/>
      <c r="CO80" s="51">
        <v>8</v>
      </c>
      <c r="CP80" s="52"/>
      <c r="CQ80" s="52"/>
      <c r="CR80" s="52"/>
      <c r="CS80" s="53" t="s">
        <v>78</v>
      </c>
      <c r="CT80" s="52"/>
      <c r="CU80" s="52"/>
      <c r="CV80" s="52"/>
      <c r="CW80" s="52"/>
      <c r="CX80" s="52"/>
      <c r="CY80" s="52"/>
      <c r="CZ80" s="52"/>
      <c r="DA80" s="54">
        <v>7</v>
      </c>
      <c r="DB80" s="55">
        <v>17</v>
      </c>
      <c r="DC80" s="52"/>
      <c r="DD80" s="52"/>
      <c r="DE80" s="52"/>
      <c r="DF80" s="54">
        <v>0</v>
      </c>
      <c r="DG80" s="55">
        <v>4</v>
      </c>
      <c r="DH80" s="54">
        <v>60</v>
      </c>
      <c r="DI80" s="55">
        <v>77</v>
      </c>
      <c r="DJ80" s="56">
        <v>137</v>
      </c>
      <c r="DK80" s="57">
        <v>60</v>
      </c>
      <c r="DL80" s="57">
        <v>7.27</v>
      </c>
      <c r="DM80" s="57">
        <v>3.02</v>
      </c>
      <c r="DN80" s="49" t="s">
        <v>150</v>
      </c>
      <c r="DO80" s="15">
        <f t="shared" si="1"/>
        <v>70</v>
      </c>
    </row>
    <row r="81" spans="2:119" ht="27.75" customHeight="1">
      <c r="B81" s="48">
        <v>2220326417</v>
      </c>
      <c r="C81" s="49" t="s">
        <v>3</v>
      </c>
      <c r="D81" s="49" t="s">
        <v>354</v>
      </c>
      <c r="E81" s="49" t="s">
        <v>139</v>
      </c>
      <c r="F81" s="50">
        <v>36118</v>
      </c>
      <c r="G81" s="49" t="s">
        <v>5</v>
      </c>
      <c r="H81" s="49" t="s">
        <v>151</v>
      </c>
      <c r="I81" s="58">
        <v>0</v>
      </c>
      <c r="J81" s="58">
        <v>0</v>
      </c>
      <c r="K81" s="52"/>
      <c r="L81" s="58">
        <v>0</v>
      </c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8">
        <v>0</v>
      </c>
      <c r="Y81" s="52"/>
      <c r="Z81" s="58">
        <v>0</v>
      </c>
      <c r="AA81" s="52"/>
      <c r="AB81" s="52"/>
      <c r="AC81" s="52"/>
      <c r="AD81" s="52"/>
      <c r="AE81" s="52"/>
      <c r="AF81" s="51">
        <v>5.5</v>
      </c>
      <c r="AG81" s="58">
        <v>0</v>
      </c>
      <c r="AH81" s="52"/>
      <c r="AI81" s="52"/>
      <c r="AJ81" s="52"/>
      <c r="AK81" s="52"/>
      <c r="AL81" s="54">
        <v>1</v>
      </c>
      <c r="AM81" s="55">
        <v>44</v>
      </c>
      <c r="AN81" s="58">
        <v>0</v>
      </c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4">
        <v>0</v>
      </c>
      <c r="BD81" s="55">
        <v>5</v>
      </c>
      <c r="BE81" s="58">
        <v>0</v>
      </c>
      <c r="BF81" s="58">
        <v>0</v>
      </c>
      <c r="BG81" s="58">
        <v>0</v>
      </c>
      <c r="BH81" s="58">
        <v>0</v>
      </c>
      <c r="BI81" s="58">
        <v>0</v>
      </c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8">
        <v>0</v>
      </c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4">
        <v>0</v>
      </c>
      <c r="CJ81" s="55">
        <v>59</v>
      </c>
      <c r="CK81" s="52"/>
      <c r="CL81" s="58">
        <v>0</v>
      </c>
      <c r="CM81" s="52"/>
      <c r="CN81" s="52"/>
      <c r="CO81" s="52"/>
      <c r="CP81" s="52"/>
      <c r="CQ81" s="52"/>
      <c r="CR81" s="52"/>
      <c r="CS81" s="52"/>
      <c r="CT81" s="52"/>
      <c r="CU81" s="52"/>
      <c r="CV81" s="52"/>
      <c r="CW81" s="52"/>
      <c r="CX81" s="52"/>
      <c r="CY81" s="52"/>
      <c r="CZ81" s="52"/>
      <c r="DA81" s="54">
        <v>0</v>
      </c>
      <c r="DB81" s="55">
        <v>24</v>
      </c>
      <c r="DC81" s="52"/>
      <c r="DD81" s="52"/>
      <c r="DE81" s="52"/>
      <c r="DF81" s="54">
        <v>0</v>
      </c>
      <c r="DG81" s="55">
        <v>4</v>
      </c>
      <c r="DH81" s="54">
        <v>1</v>
      </c>
      <c r="DI81" s="55">
        <v>136</v>
      </c>
      <c r="DJ81" s="56">
        <v>137</v>
      </c>
      <c r="DK81" s="57">
        <v>28</v>
      </c>
      <c r="DL81" s="57">
        <v>0.2</v>
      </c>
      <c r="DM81" s="57">
        <v>7.0000000000000007E-2</v>
      </c>
      <c r="DN81" s="49" t="s">
        <v>150</v>
      </c>
      <c r="DO81" s="15">
        <f t="shared" si="1"/>
        <v>127</v>
      </c>
    </row>
    <row r="82" spans="2:119" ht="27.75" customHeight="1">
      <c r="B82" s="48">
        <v>2220329680</v>
      </c>
      <c r="C82" s="49" t="s">
        <v>3</v>
      </c>
      <c r="D82" s="49" t="s">
        <v>355</v>
      </c>
      <c r="E82" s="49" t="s">
        <v>139</v>
      </c>
      <c r="F82" s="50">
        <v>35949</v>
      </c>
      <c r="G82" s="49" t="s">
        <v>5</v>
      </c>
      <c r="H82" s="49" t="s">
        <v>151</v>
      </c>
      <c r="I82" s="51">
        <v>6.7</v>
      </c>
      <c r="J82" s="51">
        <v>6.2</v>
      </c>
      <c r="K82" s="51">
        <v>6.1</v>
      </c>
      <c r="L82" s="51">
        <v>7.2</v>
      </c>
      <c r="M82" s="52"/>
      <c r="N82" s="53" t="s">
        <v>78</v>
      </c>
      <c r="O82" s="52"/>
      <c r="P82" s="52"/>
      <c r="Q82" s="52"/>
      <c r="R82" s="52"/>
      <c r="S82" s="52"/>
      <c r="T82" s="52"/>
      <c r="U82" s="52"/>
      <c r="V82" s="52"/>
      <c r="W82" s="52"/>
      <c r="X82" s="51">
        <v>7.5</v>
      </c>
      <c r="Y82" s="51">
        <v>5.0999999999999996</v>
      </c>
      <c r="Z82" s="53" t="s">
        <v>78</v>
      </c>
      <c r="AA82" s="52"/>
      <c r="AB82" s="52"/>
      <c r="AC82" s="52"/>
      <c r="AD82" s="51">
        <v>5.3</v>
      </c>
      <c r="AE82" s="52"/>
      <c r="AF82" s="58">
        <v>0</v>
      </c>
      <c r="AG82" s="52"/>
      <c r="AH82" s="52"/>
      <c r="AI82" s="52"/>
      <c r="AJ82" s="52"/>
      <c r="AK82" s="51">
        <v>7.2</v>
      </c>
      <c r="AL82" s="54">
        <v>18</v>
      </c>
      <c r="AM82" s="55">
        <v>27</v>
      </c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4">
        <v>0</v>
      </c>
      <c r="BD82" s="55">
        <v>5</v>
      </c>
      <c r="BE82" s="51">
        <v>6.6</v>
      </c>
      <c r="BF82" s="51">
        <v>6.5</v>
      </c>
      <c r="BG82" s="51">
        <v>5.7</v>
      </c>
      <c r="BH82" s="51">
        <v>4.8</v>
      </c>
      <c r="BI82" s="51">
        <v>9.4</v>
      </c>
      <c r="BJ82" s="51">
        <v>7</v>
      </c>
      <c r="BK82" s="51">
        <v>8.1999999999999993</v>
      </c>
      <c r="BL82" s="51">
        <v>5.0999999999999996</v>
      </c>
      <c r="BM82" s="51">
        <v>5.9</v>
      </c>
      <c r="BN82" s="52"/>
      <c r="BO82" s="52"/>
      <c r="BP82" s="52"/>
      <c r="BQ82" s="52"/>
      <c r="BR82" s="52"/>
      <c r="BS82" s="52"/>
      <c r="BT82" s="52"/>
      <c r="BU82" s="52"/>
      <c r="BV82" s="51">
        <v>4</v>
      </c>
      <c r="BW82" s="51">
        <v>7.3</v>
      </c>
      <c r="BX82" s="53" t="s">
        <v>78</v>
      </c>
      <c r="BY82" s="52"/>
      <c r="BZ82" s="52"/>
      <c r="CA82" s="52"/>
      <c r="CB82" s="52"/>
      <c r="CC82" s="52"/>
      <c r="CD82" s="52"/>
      <c r="CE82" s="52"/>
      <c r="CF82" s="52"/>
      <c r="CG82" s="52"/>
      <c r="CH82" s="53" t="s">
        <v>78</v>
      </c>
      <c r="CI82" s="54">
        <v>22</v>
      </c>
      <c r="CJ82" s="55">
        <v>37</v>
      </c>
      <c r="CK82" s="51">
        <v>5.4</v>
      </c>
      <c r="CL82" s="51">
        <v>6.6</v>
      </c>
      <c r="CM82" s="52"/>
      <c r="CN82" s="53" t="s">
        <v>78</v>
      </c>
      <c r="CO82" s="53" t="s">
        <v>78</v>
      </c>
      <c r="CP82" s="52"/>
      <c r="CQ82" s="52"/>
      <c r="CR82" s="52"/>
      <c r="CS82" s="52"/>
      <c r="CT82" s="53" t="s">
        <v>78</v>
      </c>
      <c r="CU82" s="52"/>
      <c r="CV82" s="52"/>
      <c r="CW82" s="52"/>
      <c r="CX82" s="52"/>
      <c r="CY82" s="52"/>
      <c r="CZ82" s="52"/>
      <c r="DA82" s="54">
        <v>4</v>
      </c>
      <c r="DB82" s="55">
        <v>20</v>
      </c>
      <c r="DC82" s="52"/>
      <c r="DD82" s="52"/>
      <c r="DE82" s="52"/>
      <c r="DF82" s="54">
        <v>0</v>
      </c>
      <c r="DG82" s="55">
        <v>4</v>
      </c>
      <c r="DH82" s="54">
        <v>44</v>
      </c>
      <c r="DI82" s="55">
        <v>93</v>
      </c>
      <c r="DJ82" s="56">
        <v>137</v>
      </c>
      <c r="DK82" s="57">
        <v>45</v>
      </c>
      <c r="DL82" s="57">
        <v>6.23</v>
      </c>
      <c r="DM82" s="57">
        <v>2.4</v>
      </c>
      <c r="DN82" s="49" t="s">
        <v>150</v>
      </c>
      <c r="DO82" s="15">
        <f t="shared" si="1"/>
        <v>84</v>
      </c>
    </row>
    <row r="83" spans="2:119" ht="27.75" customHeight="1">
      <c r="B83" s="48">
        <v>2220326419</v>
      </c>
      <c r="C83" s="49" t="s">
        <v>230</v>
      </c>
      <c r="D83" s="49" t="s">
        <v>278</v>
      </c>
      <c r="E83" s="49" t="s">
        <v>356</v>
      </c>
      <c r="F83" s="50">
        <v>36053</v>
      </c>
      <c r="G83" s="49" t="s">
        <v>5</v>
      </c>
      <c r="H83" s="49" t="s">
        <v>151</v>
      </c>
      <c r="I83" s="51">
        <v>6.2</v>
      </c>
      <c r="J83" s="51">
        <v>7.7</v>
      </c>
      <c r="K83" s="51">
        <v>8.3000000000000007</v>
      </c>
      <c r="L83" s="51">
        <v>9.8000000000000007</v>
      </c>
      <c r="M83" s="52"/>
      <c r="N83" s="51">
        <v>6.4</v>
      </c>
      <c r="O83" s="52"/>
      <c r="P83" s="51">
        <v>8.1999999999999993</v>
      </c>
      <c r="Q83" s="52"/>
      <c r="R83" s="53" t="s">
        <v>78</v>
      </c>
      <c r="S83" s="52"/>
      <c r="T83" s="52"/>
      <c r="U83" s="52"/>
      <c r="V83" s="52"/>
      <c r="W83" s="52"/>
      <c r="X83" s="51">
        <v>7.6</v>
      </c>
      <c r="Y83" s="51">
        <v>8.6999999999999993</v>
      </c>
      <c r="Z83" s="51">
        <v>9.1999999999999993</v>
      </c>
      <c r="AA83" s="52"/>
      <c r="AB83" s="51">
        <v>9.1</v>
      </c>
      <c r="AC83" s="52"/>
      <c r="AD83" s="51">
        <v>9.5</v>
      </c>
      <c r="AE83" s="52"/>
      <c r="AF83" s="51">
        <v>9.5</v>
      </c>
      <c r="AG83" s="51">
        <v>9.3000000000000007</v>
      </c>
      <c r="AH83" s="52"/>
      <c r="AI83" s="51">
        <v>7.5</v>
      </c>
      <c r="AJ83" s="52"/>
      <c r="AK83" s="53" t="s">
        <v>78</v>
      </c>
      <c r="AL83" s="54">
        <v>29</v>
      </c>
      <c r="AM83" s="55">
        <v>16</v>
      </c>
      <c r="AN83" s="51">
        <v>7.3</v>
      </c>
      <c r="AO83" s="51">
        <v>7.6</v>
      </c>
      <c r="AP83" s="53" t="s">
        <v>78</v>
      </c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4">
        <v>2</v>
      </c>
      <c r="BD83" s="55">
        <v>3</v>
      </c>
      <c r="BE83" s="51">
        <v>6.3</v>
      </c>
      <c r="BF83" s="51">
        <v>6.3</v>
      </c>
      <c r="BG83" s="51">
        <v>5.6</v>
      </c>
      <c r="BH83" s="51">
        <v>5.7</v>
      </c>
      <c r="BI83" s="51">
        <v>6.7</v>
      </c>
      <c r="BJ83" s="51">
        <v>6.2</v>
      </c>
      <c r="BK83" s="51">
        <v>5.8</v>
      </c>
      <c r="BL83" s="51">
        <v>7.2</v>
      </c>
      <c r="BM83" s="51">
        <v>8</v>
      </c>
      <c r="BN83" s="52"/>
      <c r="BO83" s="52"/>
      <c r="BP83" s="51">
        <v>6.7</v>
      </c>
      <c r="BQ83" s="53" t="s">
        <v>78</v>
      </c>
      <c r="BR83" s="52"/>
      <c r="BS83" s="52"/>
      <c r="BT83" s="52"/>
      <c r="BU83" s="52"/>
      <c r="BV83" s="51">
        <v>6.6</v>
      </c>
      <c r="BW83" s="51">
        <v>6.8</v>
      </c>
      <c r="BX83" s="53" t="s">
        <v>78</v>
      </c>
      <c r="BY83" s="52"/>
      <c r="BZ83" s="52"/>
      <c r="CA83" s="52"/>
      <c r="CB83" s="52"/>
      <c r="CC83" s="52"/>
      <c r="CD83" s="52"/>
      <c r="CE83" s="52"/>
      <c r="CF83" s="52"/>
      <c r="CG83" s="52"/>
      <c r="CH83" s="51">
        <v>9.1</v>
      </c>
      <c r="CI83" s="54">
        <v>25</v>
      </c>
      <c r="CJ83" s="55">
        <v>34</v>
      </c>
      <c r="CK83" s="51">
        <v>6.1</v>
      </c>
      <c r="CL83" s="51">
        <v>6.4</v>
      </c>
      <c r="CM83" s="53" t="s">
        <v>78</v>
      </c>
      <c r="CN83" s="52"/>
      <c r="CO83" s="52"/>
      <c r="CP83" s="53" t="s">
        <v>78</v>
      </c>
      <c r="CQ83" s="52"/>
      <c r="CR83" s="52"/>
      <c r="CS83" s="53" t="s">
        <v>78</v>
      </c>
      <c r="CT83" s="52"/>
      <c r="CU83" s="52"/>
      <c r="CV83" s="52"/>
      <c r="CW83" s="52"/>
      <c r="CX83" s="52"/>
      <c r="CY83" s="52"/>
      <c r="CZ83" s="52"/>
      <c r="DA83" s="54">
        <v>4</v>
      </c>
      <c r="DB83" s="55">
        <v>20</v>
      </c>
      <c r="DC83" s="52"/>
      <c r="DD83" s="52"/>
      <c r="DE83" s="52"/>
      <c r="DF83" s="54">
        <v>0</v>
      </c>
      <c r="DG83" s="55">
        <v>4</v>
      </c>
      <c r="DH83" s="54">
        <v>60</v>
      </c>
      <c r="DI83" s="55">
        <v>77</v>
      </c>
      <c r="DJ83" s="56">
        <v>137</v>
      </c>
      <c r="DK83" s="57">
        <v>60</v>
      </c>
      <c r="DL83" s="57">
        <v>7.42</v>
      </c>
      <c r="DM83" s="57">
        <v>3.05</v>
      </c>
      <c r="DN83" s="49" t="s">
        <v>150</v>
      </c>
      <c r="DO83" s="15">
        <f t="shared" si="1"/>
        <v>70</v>
      </c>
    </row>
    <row r="84" spans="2:119" ht="27.75" customHeight="1">
      <c r="B84" s="48">
        <v>2220329180</v>
      </c>
      <c r="C84" s="49" t="s">
        <v>3</v>
      </c>
      <c r="D84" s="49" t="s">
        <v>232</v>
      </c>
      <c r="E84" s="49" t="s">
        <v>141</v>
      </c>
      <c r="F84" s="50">
        <v>35836</v>
      </c>
      <c r="G84" s="49" t="s">
        <v>5</v>
      </c>
      <c r="H84" s="49" t="s">
        <v>151</v>
      </c>
      <c r="I84" s="51">
        <v>8.3000000000000007</v>
      </c>
      <c r="J84" s="51">
        <v>7.8</v>
      </c>
      <c r="K84" s="51">
        <v>4</v>
      </c>
      <c r="L84" s="51">
        <v>8.1</v>
      </c>
      <c r="M84" s="52"/>
      <c r="N84" s="51">
        <v>5.5</v>
      </c>
      <c r="O84" s="52"/>
      <c r="P84" s="51">
        <v>6.3</v>
      </c>
      <c r="Q84" s="52"/>
      <c r="R84" s="52"/>
      <c r="S84" s="52"/>
      <c r="T84" s="52"/>
      <c r="U84" s="52"/>
      <c r="V84" s="52"/>
      <c r="W84" s="52"/>
      <c r="X84" s="51">
        <v>5.9</v>
      </c>
      <c r="Y84" s="51">
        <v>7.7</v>
      </c>
      <c r="Z84" s="51">
        <v>8.5</v>
      </c>
      <c r="AA84" s="51">
        <v>8.1999999999999993</v>
      </c>
      <c r="AB84" s="52"/>
      <c r="AC84" s="52"/>
      <c r="AD84" s="51">
        <v>9.5</v>
      </c>
      <c r="AE84" s="52"/>
      <c r="AF84" s="51">
        <v>8.6</v>
      </c>
      <c r="AG84" s="51">
        <v>6.6</v>
      </c>
      <c r="AH84" s="52"/>
      <c r="AI84" s="58">
        <v>0</v>
      </c>
      <c r="AJ84" s="52"/>
      <c r="AK84" s="53" t="s">
        <v>78</v>
      </c>
      <c r="AL84" s="54">
        <v>27</v>
      </c>
      <c r="AM84" s="55">
        <v>18</v>
      </c>
      <c r="AN84" s="51">
        <v>6.9</v>
      </c>
      <c r="AO84" s="51">
        <v>6.8</v>
      </c>
      <c r="AP84" s="52"/>
      <c r="AQ84" s="52"/>
      <c r="AR84" s="52"/>
      <c r="AS84" s="52"/>
      <c r="AT84" s="52"/>
      <c r="AU84" s="53" t="s">
        <v>78</v>
      </c>
      <c r="AV84" s="52"/>
      <c r="AW84" s="52"/>
      <c r="AX84" s="52"/>
      <c r="AY84" s="52"/>
      <c r="AZ84" s="52"/>
      <c r="BA84" s="52"/>
      <c r="BB84" s="52"/>
      <c r="BC84" s="54">
        <v>2</v>
      </c>
      <c r="BD84" s="55">
        <v>3</v>
      </c>
      <c r="BE84" s="51">
        <v>8.6</v>
      </c>
      <c r="BF84" s="51">
        <v>7.3</v>
      </c>
      <c r="BG84" s="51">
        <v>6.5</v>
      </c>
      <c r="BH84" s="51">
        <v>6.4</v>
      </c>
      <c r="BI84" s="51">
        <v>8.1</v>
      </c>
      <c r="BJ84" s="51">
        <v>8.6</v>
      </c>
      <c r="BK84" s="51">
        <v>7.8</v>
      </c>
      <c r="BL84" s="51">
        <v>8</v>
      </c>
      <c r="BM84" s="51">
        <v>8.6999999999999993</v>
      </c>
      <c r="BN84" s="52"/>
      <c r="BO84" s="52"/>
      <c r="BP84" s="52"/>
      <c r="BQ84" s="51">
        <v>7.2</v>
      </c>
      <c r="BR84" s="52"/>
      <c r="BS84" s="52"/>
      <c r="BT84" s="52"/>
      <c r="BU84" s="52"/>
      <c r="BV84" s="51">
        <v>7</v>
      </c>
      <c r="BW84" s="51">
        <v>7.2</v>
      </c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1">
        <v>8.1</v>
      </c>
      <c r="CI84" s="54">
        <v>25</v>
      </c>
      <c r="CJ84" s="55">
        <v>34</v>
      </c>
      <c r="CK84" s="51">
        <v>6</v>
      </c>
      <c r="CL84" s="51">
        <v>7</v>
      </c>
      <c r="CM84" s="52"/>
      <c r="CN84" s="52"/>
      <c r="CO84" s="52"/>
      <c r="CP84" s="53" t="s">
        <v>78</v>
      </c>
      <c r="CQ84" s="52"/>
      <c r="CR84" s="52"/>
      <c r="CS84" s="53" t="s">
        <v>78</v>
      </c>
      <c r="CT84" s="52"/>
      <c r="CU84" s="52"/>
      <c r="CV84" s="52"/>
      <c r="CW84" s="52"/>
      <c r="CX84" s="52"/>
      <c r="CY84" s="52"/>
      <c r="CZ84" s="52"/>
      <c r="DA84" s="54">
        <v>4</v>
      </c>
      <c r="DB84" s="55">
        <v>20</v>
      </c>
      <c r="DC84" s="52"/>
      <c r="DD84" s="52"/>
      <c r="DE84" s="52"/>
      <c r="DF84" s="54">
        <v>0</v>
      </c>
      <c r="DG84" s="55">
        <v>4</v>
      </c>
      <c r="DH84" s="54">
        <v>58</v>
      </c>
      <c r="DI84" s="55">
        <v>79</v>
      </c>
      <c r="DJ84" s="56">
        <v>137</v>
      </c>
      <c r="DK84" s="57">
        <v>60</v>
      </c>
      <c r="DL84" s="57">
        <v>7.13</v>
      </c>
      <c r="DM84" s="57">
        <v>3.02</v>
      </c>
      <c r="DN84" s="49" t="s">
        <v>150</v>
      </c>
      <c r="DO84" s="15">
        <f t="shared" si="1"/>
        <v>72</v>
      </c>
    </row>
    <row r="85" spans="2:119" ht="27.75" customHeight="1">
      <c r="B85" s="48">
        <v>2220717223</v>
      </c>
      <c r="C85" s="49" t="s">
        <v>0</v>
      </c>
      <c r="D85" s="49" t="s">
        <v>355</v>
      </c>
      <c r="E85" s="49" t="s">
        <v>141</v>
      </c>
      <c r="F85" s="50">
        <v>36007</v>
      </c>
      <c r="G85" s="49" t="s">
        <v>5</v>
      </c>
      <c r="H85" s="49" t="s">
        <v>151</v>
      </c>
      <c r="I85" s="51">
        <v>6.2</v>
      </c>
      <c r="J85" s="51">
        <v>7.2</v>
      </c>
      <c r="K85" s="51">
        <v>5.9</v>
      </c>
      <c r="L85" s="51">
        <v>9.6</v>
      </c>
      <c r="M85" s="52"/>
      <c r="N85" s="51">
        <v>7.2</v>
      </c>
      <c r="O85" s="52"/>
      <c r="P85" s="51">
        <v>6.1</v>
      </c>
      <c r="Q85" s="52"/>
      <c r="R85" s="53" t="s">
        <v>78</v>
      </c>
      <c r="S85" s="52"/>
      <c r="T85" s="52"/>
      <c r="U85" s="52"/>
      <c r="V85" s="52"/>
      <c r="W85" s="52"/>
      <c r="X85" s="51">
        <v>7.4</v>
      </c>
      <c r="Y85" s="53" t="s">
        <v>78</v>
      </c>
      <c r="Z85" s="51">
        <v>5.0999999999999996</v>
      </c>
      <c r="AA85" s="51">
        <v>9.1</v>
      </c>
      <c r="AB85" s="52"/>
      <c r="AC85" s="52"/>
      <c r="AD85" s="51">
        <v>5.4</v>
      </c>
      <c r="AE85" s="53" t="s">
        <v>78</v>
      </c>
      <c r="AF85" s="51">
        <v>9.5</v>
      </c>
      <c r="AG85" s="51">
        <v>8.8000000000000007</v>
      </c>
      <c r="AH85" s="52"/>
      <c r="AI85" s="51">
        <v>6.7</v>
      </c>
      <c r="AJ85" s="52"/>
      <c r="AK85" s="52"/>
      <c r="AL85" s="54">
        <v>26</v>
      </c>
      <c r="AM85" s="55">
        <v>19</v>
      </c>
      <c r="AN85" s="51">
        <v>6.4</v>
      </c>
      <c r="AO85" s="51">
        <v>6</v>
      </c>
      <c r="AP85" s="52"/>
      <c r="AQ85" s="52"/>
      <c r="AR85" s="52"/>
      <c r="AS85" s="52"/>
      <c r="AT85" s="52"/>
      <c r="AU85" s="53" t="s">
        <v>78</v>
      </c>
      <c r="AV85" s="52"/>
      <c r="AW85" s="52"/>
      <c r="AX85" s="52"/>
      <c r="AY85" s="52"/>
      <c r="AZ85" s="52"/>
      <c r="BA85" s="52"/>
      <c r="BB85" s="52"/>
      <c r="BC85" s="54">
        <v>2</v>
      </c>
      <c r="BD85" s="55">
        <v>3</v>
      </c>
      <c r="BE85" s="51">
        <v>7.3</v>
      </c>
      <c r="BF85" s="51">
        <v>5.7</v>
      </c>
      <c r="BG85" s="51">
        <v>4.4000000000000004</v>
      </c>
      <c r="BH85" s="51">
        <v>5.4</v>
      </c>
      <c r="BI85" s="51">
        <v>6.4</v>
      </c>
      <c r="BJ85" s="51">
        <v>5.2</v>
      </c>
      <c r="BK85" s="51">
        <v>4.0999999999999996</v>
      </c>
      <c r="BL85" s="51">
        <v>8.1</v>
      </c>
      <c r="BM85" s="51">
        <v>7</v>
      </c>
      <c r="BN85" s="52"/>
      <c r="BO85" s="52"/>
      <c r="BP85" s="51">
        <v>5.4</v>
      </c>
      <c r="BQ85" s="52"/>
      <c r="BR85" s="52"/>
      <c r="BS85" s="52"/>
      <c r="BT85" s="52"/>
      <c r="BU85" s="52"/>
      <c r="BV85" s="51">
        <v>6.5</v>
      </c>
      <c r="BW85" s="51">
        <v>5.9</v>
      </c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3" t="s">
        <v>78</v>
      </c>
      <c r="CI85" s="54">
        <v>24</v>
      </c>
      <c r="CJ85" s="55">
        <v>35</v>
      </c>
      <c r="CK85" s="51">
        <v>6.6</v>
      </c>
      <c r="CL85" s="51">
        <v>4.5999999999999996</v>
      </c>
      <c r="CM85" s="53" t="s">
        <v>78</v>
      </c>
      <c r="CN85" s="52"/>
      <c r="CO85" s="53" t="s">
        <v>78</v>
      </c>
      <c r="CP85" s="52"/>
      <c r="CQ85" s="52"/>
      <c r="CR85" s="52"/>
      <c r="CS85" s="53" t="s">
        <v>78</v>
      </c>
      <c r="CT85" s="52"/>
      <c r="CU85" s="52"/>
      <c r="CV85" s="52"/>
      <c r="CW85" s="52"/>
      <c r="CX85" s="52"/>
      <c r="CY85" s="52"/>
      <c r="CZ85" s="52"/>
      <c r="DA85" s="54">
        <v>4</v>
      </c>
      <c r="DB85" s="55">
        <v>20</v>
      </c>
      <c r="DC85" s="52"/>
      <c r="DD85" s="52"/>
      <c r="DE85" s="52"/>
      <c r="DF85" s="54">
        <v>0</v>
      </c>
      <c r="DG85" s="55">
        <v>4</v>
      </c>
      <c r="DH85" s="54">
        <v>56</v>
      </c>
      <c r="DI85" s="55">
        <v>81</v>
      </c>
      <c r="DJ85" s="56">
        <v>137</v>
      </c>
      <c r="DK85" s="57">
        <v>56</v>
      </c>
      <c r="DL85" s="57">
        <v>6.44</v>
      </c>
      <c r="DM85" s="57">
        <v>2.44</v>
      </c>
      <c r="DN85" s="49" t="s">
        <v>150</v>
      </c>
      <c r="DO85" s="15">
        <f t="shared" si="1"/>
        <v>74</v>
      </c>
    </row>
    <row r="86" spans="2:119" ht="27.75" customHeight="1">
      <c r="B86" s="48">
        <v>2220326420</v>
      </c>
      <c r="C86" s="49" t="s">
        <v>8</v>
      </c>
      <c r="D86" s="49" t="s">
        <v>278</v>
      </c>
      <c r="E86" s="49" t="s">
        <v>282</v>
      </c>
      <c r="F86" s="50">
        <v>35871</v>
      </c>
      <c r="G86" s="49" t="s">
        <v>5</v>
      </c>
      <c r="H86" s="49" t="s">
        <v>151</v>
      </c>
      <c r="I86" s="51">
        <v>8.3000000000000007</v>
      </c>
      <c r="J86" s="51">
        <v>9.1</v>
      </c>
      <c r="K86" s="51">
        <v>8.5</v>
      </c>
      <c r="L86" s="51">
        <v>9.6</v>
      </c>
      <c r="M86" s="52"/>
      <c r="N86" s="51">
        <v>7.9</v>
      </c>
      <c r="O86" s="52"/>
      <c r="P86" s="51">
        <v>6.5</v>
      </c>
      <c r="Q86" s="52"/>
      <c r="R86" s="53" t="s">
        <v>78</v>
      </c>
      <c r="S86" s="52"/>
      <c r="T86" s="52"/>
      <c r="U86" s="52"/>
      <c r="V86" s="52"/>
      <c r="W86" s="52"/>
      <c r="X86" s="51">
        <v>6</v>
      </c>
      <c r="Y86" s="51">
        <v>8</v>
      </c>
      <c r="Z86" s="51">
        <v>8.9</v>
      </c>
      <c r="AA86" s="52"/>
      <c r="AB86" s="51">
        <v>9.4</v>
      </c>
      <c r="AC86" s="52"/>
      <c r="AD86" s="51">
        <v>9.5</v>
      </c>
      <c r="AE86" s="52"/>
      <c r="AF86" s="51">
        <v>9.4</v>
      </c>
      <c r="AG86" s="51">
        <v>9.3000000000000007</v>
      </c>
      <c r="AH86" s="52"/>
      <c r="AI86" s="53" t="s">
        <v>78</v>
      </c>
      <c r="AJ86" s="53" t="s">
        <v>78</v>
      </c>
      <c r="AK86" s="52"/>
      <c r="AL86" s="54">
        <v>27</v>
      </c>
      <c r="AM86" s="55">
        <v>18</v>
      </c>
      <c r="AN86" s="51">
        <v>7.6</v>
      </c>
      <c r="AO86" s="51">
        <v>7.1</v>
      </c>
      <c r="AP86" s="53" t="s">
        <v>78</v>
      </c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4">
        <v>2</v>
      </c>
      <c r="BD86" s="55">
        <v>3</v>
      </c>
      <c r="BE86" s="51">
        <v>6.8</v>
      </c>
      <c r="BF86" s="51">
        <v>7.3</v>
      </c>
      <c r="BG86" s="51">
        <v>5.6</v>
      </c>
      <c r="BH86" s="51">
        <v>6.5</v>
      </c>
      <c r="BI86" s="51">
        <v>8.8000000000000007</v>
      </c>
      <c r="BJ86" s="51">
        <v>7.7</v>
      </c>
      <c r="BK86" s="51">
        <v>6.6</v>
      </c>
      <c r="BL86" s="51">
        <v>7.5</v>
      </c>
      <c r="BM86" s="51">
        <v>7.8</v>
      </c>
      <c r="BN86" s="53" t="s">
        <v>78</v>
      </c>
      <c r="BO86" s="52"/>
      <c r="BP86" s="51">
        <v>5.3</v>
      </c>
      <c r="BQ86" s="52"/>
      <c r="BR86" s="52"/>
      <c r="BS86" s="52"/>
      <c r="BT86" s="52"/>
      <c r="BU86" s="52"/>
      <c r="BV86" s="51">
        <v>6.9</v>
      </c>
      <c r="BW86" s="51">
        <v>5.5</v>
      </c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1">
        <v>7.1</v>
      </c>
      <c r="CI86" s="54">
        <v>25</v>
      </c>
      <c r="CJ86" s="55">
        <v>34</v>
      </c>
      <c r="CK86" s="51">
        <v>7</v>
      </c>
      <c r="CL86" s="51">
        <v>8.1</v>
      </c>
      <c r="CM86" s="53" t="s">
        <v>78</v>
      </c>
      <c r="CN86" s="52"/>
      <c r="CO86" s="53" t="s">
        <v>78</v>
      </c>
      <c r="CP86" s="52"/>
      <c r="CQ86" s="52"/>
      <c r="CR86" s="52"/>
      <c r="CS86" s="53" t="s">
        <v>78</v>
      </c>
      <c r="CT86" s="52"/>
      <c r="CU86" s="52"/>
      <c r="CV86" s="52"/>
      <c r="CW86" s="52"/>
      <c r="CX86" s="52"/>
      <c r="CY86" s="52"/>
      <c r="CZ86" s="52"/>
      <c r="DA86" s="54">
        <v>4</v>
      </c>
      <c r="DB86" s="55">
        <v>20</v>
      </c>
      <c r="DC86" s="52"/>
      <c r="DD86" s="52"/>
      <c r="DE86" s="52"/>
      <c r="DF86" s="54">
        <v>0</v>
      </c>
      <c r="DG86" s="55">
        <v>4</v>
      </c>
      <c r="DH86" s="54">
        <v>58</v>
      </c>
      <c r="DI86" s="55">
        <v>79</v>
      </c>
      <c r="DJ86" s="56">
        <v>137</v>
      </c>
      <c r="DK86" s="57">
        <v>58</v>
      </c>
      <c r="DL86" s="57">
        <v>7.62</v>
      </c>
      <c r="DM86" s="57">
        <v>3.21</v>
      </c>
      <c r="DN86" s="49" t="s">
        <v>150</v>
      </c>
      <c r="DO86" s="15">
        <f t="shared" si="1"/>
        <v>72</v>
      </c>
    </row>
    <row r="87" spans="2:119" ht="27.75" customHeight="1">
      <c r="B87" s="48">
        <v>2220329157</v>
      </c>
      <c r="C87" s="49" t="s">
        <v>1</v>
      </c>
      <c r="D87" s="49" t="s">
        <v>2</v>
      </c>
      <c r="E87" s="49" t="s">
        <v>283</v>
      </c>
      <c r="F87" s="50">
        <v>35972</v>
      </c>
      <c r="G87" s="49" t="s">
        <v>5</v>
      </c>
      <c r="H87" s="49" t="s">
        <v>151</v>
      </c>
      <c r="I87" s="51">
        <v>7.9</v>
      </c>
      <c r="J87" s="51">
        <v>8.1</v>
      </c>
      <c r="K87" s="51">
        <v>8.4</v>
      </c>
      <c r="L87" s="51">
        <v>9.6</v>
      </c>
      <c r="M87" s="52"/>
      <c r="N87" s="51">
        <v>7.6</v>
      </c>
      <c r="O87" s="52"/>
      <c r="P87" s="51">
        <v>7.8</v>
      </c>
      <c r="Q87" s="52"/>
      <c r="R87" s="53" t="s">
        <v>78</v>
      </c>
      <c r="S87" s="52"/>
      <c r="T87" s="52"/>
      <c r="U87" s="52"/>
      <c r="V87" s="52"/>
      <c r="W87" s="52"/>
      <c r="X87" s="51">
        <v>6.4</v>
      </c>
      <c r="Y87" s="51">
        <v>5</v>
      </c>
      <c r="Z87" s="51">
        <v>8.5</v>
      </c>
      <c r="AA87" s="52"/>
      <c r="AB87" s="51">
        <v>7.3</v>
      </c>
      <c r="AC87" s="52"/>
      <c r="AD87" s="51">
        <v>8.4</v>
      </c>
      <c r="AE87" s="52"/>
      <c r="AF87" s="51">
        <v>9.5</v>
      </c>
      <c r="AG87" s="51">
        <v>9.6999999999999993</v>
      </c>
      <c r="AH87" s="52"/>
      <c r="AI87" s="53" t="s">
        <v>78</v>
      </c>
      <c r="AJ87" s="52"/>
      <c r="AK87" s="53" t="s">
        <v>78</v>
      </c>
      <c r="AL87" s="54">
        <v>27</v>
      </c>
      <c r="AM87" s="55">
        <v>18</v>
      </c>
      <c r="AN87" s="51">
        <v>7.3</v>
      </c>
      <c r="AO87" s="51">
        <v>6.6</v>
      </c>
      <c r="AP87" s="53" t="s">
        <v>78</v>
      </c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4">
        <v>2</v>
      </c>
      <c r="BD87" s="55">
        <v>3</v>
      </c>
      <c r="BE87" s="51">
        <v>7.2</v>
      </c>
      <c r="BF87" s="51">
        <v>6</v>
      </c>
      <c r="BG87" s="51">
        <v>4.5999999999999996</v>
      </c>
      <c r="BH87" s="51">
        <v>5.9</v>
      </c>
      <c r="BI87" s="51">
        <v>6.6</v>
      </c>
      <c r="BJ87" s="51">
        <v>5.2</v>
      </c>
      <c r="BK87" s="51">
        <v>8.9</v>
      </c>
      <c r="BL87" s="51">
        <v>5.9</v>
      </c>
      <c r="BM87" s="51">
        <v>6.5</v>
      </c>
      <c r="BN87" s="53" t="s">
        <v>78</v>
      </c>
      <c r="BO87" s="52"/>
      <c r="BP87" s="51">
        <v>6.5</v>
      </c>
      <c r="BQ87" s="53" t="s">
        <v>78</v>
      </c>
      <c r="BR87" s="52"/>
      <c r="BS87" s="52"/>
      <c r="BT87" s="52"/>
      <c r="BU87" s="52"/>
      <c r="BV87" s="51">
        <v>6.2</v>
      </c>
      <c r="BW87" s="51">
        <v>6.2</v>
      </c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3" t="s">
        <v>78</v>
      </c>
      <c r="CI87" s="54">
        <v>24</v>
      </c>
      <c r="CJ87" s="55">
        <v>35</v>
      </c>
      <c r="CK87" s="51">
        <v>6.1</v>
      </c>
      <c r="CL87" s="51">
        <v>4.7</v>
      </c>
      <c r="CM87" s="52"/>
      <c r="CN87" s="53" t="s">
        <v>78</v>
      </c>
      <c r="CO87" s="52"/>
      <c r="CP87" s="53" t="s">
        <v>78</v>
      </c>
      <c r="CQ87" s="52"/>
      <c r="CR87" s="52"/>
      <c r="CS87" s="52"/>
      <c r="CT87" s="52"/>
      <c r="CU87" s="52"/>
      <c r="CV87" s="52"/>
      <c r="CW87" s="52"/>
      <c r="CX87" s="52"/>
      <c r="CY87" s="52"/>
      <c r="CZ87" s="52"/>
      <c r="DA87" s="54">
        <v>4</v>
      </c>
      <c r="DB87" s="55">
        <v>20</v>
      </c>
      <c r="DC87" s="52"/>
      <c r="DD87" s="52"/>
      <c r="DE87" s="52"/>
      <c r="DF87" s="54">
        <v>0</v>
      </c>
      <c r="DG87" s="55">
        <v>4</v>
      </c>
      <c r="DH87" s="54">
        <v>57</v>
      </c>
      <c r="DI87" s="55">
        <v>80</v>
      </c>
      <c r="DJ87" s="56">
        <v>137</v>
      </c>
      <c r="DK87" s="57">
        <v>57</v>
      </c>
      <c r="DL87" s="57">
        <v>6.95</v>
      </c>
      <c r="DM87" s="57">
        <v>2.8</v>
      </c>
      <c r="DN87" s="49" t="s">
        <v>150</v>
      </c>
      <c r="DO87" s="15">
        <f t="shared" si="1"/>
        <v>73</v>
      </c>
    </row>
    <row r="88" spans="2:119" ht="27.75" customHeight="1">
      <c r="B88" s="48">
        <v>2220716931</v>
      </c>
      <c r="C88" s="49" t="s">
        <v>3</v>
      </c>
      <c r="D88" s="49" t="s">
        <v>357</v>
      </c>
      <c r="E88" s="49" t="s">
        <v>283</v>
      </c>
      <c r="F88" s="50">
        <v>36088</v>
      </c>
      <c r="G88" s="49" t="s">
        <v>5</v>
      </c>
      <c r="H88" s="49" t="s">
        <v>151</v>
      </c>
      <c r="I88" s="51">
        <v>9.3000000000000007</v>
      </c>
      <c r="J88" s="51">
        <v>8.4</v>
      </c>
      <c r="K88" s="51">
        <v>8.3000000000000007</v>
      </c>
      <c r="L88" s="51">
        <v>7.1</v>
      </c>
      <c r="M88" s="52"/>
      <c r="N88" s="51">
        <v>4.5999999999999996</v>
      </c>
      <c r="O88" s="52"/>
      <c r="P88" s="51">
        <v>5.9</v>
      </c>
      <c r="Q88" s="52"/>
      <c r="R88" s="52"/>
      <c r="S88" s="52"/>
      <c r="T88" s="52"/>
      <c r="U88" s="52"/>
      <c r="V88" s="52"/>
      <c r="W88" s="52"/>
      <c r="X88" s="51">
        <v>7.1</v>
      </c>
      <c r="Y88" s="51">
        <v>8.1</v>
      </c>
      <c r="Z88" s="51">
        <v>8.1999999999999993</v>
      </c>
      <c r="AA88" s="52"/>
      <c r="AB88" s="51">
        <v>8</v>
      </c>
      <c r="AC88" s="52"/>
      <c r="AD88" s="53" t="s">
        <v>78</v>
      </c>
      <c r="AE88" s="52"/>
      <c r="AF88" s="51">
        <v>8.1999999999999993</v>
      </c>
      <c r="AG88" s="51">
        <v>8.8000000000000007</v>
      </c>
      <c r="AH88" s="53" t="s">
        <v>78</v>
      </c>
      <c r="AI88" s="53" t="s">
        <v>78</v>
      </c>
      <c r="AJ88" s="52"/>
      <c r="AK88" s="52"/>
      <c r="AL88" s="54">
        <v>25</v>
      </c>
      <c r="AM88" s="55">
        <v>20</v>
      </c>
      <c r="AN88" s="51">
        <v>7.4</v>
      </c>
      <c r="AO88" s="51">
        <v>6.2</v>
      </c>
      <c r="AP88" s="53" t="s">
        <v>78</v>
      </c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4">
        <v>2</v>
      </c>
      <c r="BD88" s="55">
        <v>3</v>
      </c>
      <c r="BE88" s="51">
        <v>6.7</v>
      </c>
      <c r="BF88" s="51">
        <v>5.0999999999999996</v>
      </c>
      <c r="BG88" s="51">
        <v>5.3</v>
      </c>
      <c r="BH88" s="51">
        <v>5.4</v>
      </c>
      <c r="BI88" s="51">
        <v>6.5</v>
      </c>
      <c r="BJ88" s="51">
        <v>6.1</v>
      </c>
      <c r="BK88" s="58">
        <v>0</v>
      </c>
      <c r="BL88" s="51">
        <v>7.2</v>
      </c>
      <c r="BM88" s="51">
        <v>7</v>
      </c>
      <c r="BN88" s="53" t="s">
        <v>78</v>
      </c>
      <c r="BO88" s="52"/>
      <c r="BP88" s="51">
        <v>6.7</v>
      </c>
      <c r="BQ88" s="51">
        <v>5.7</v>
      </c>
      <c r="BR88" s="52"/>
      <c r="BS88" s="52"/>
      <c r="BT88" s="52"/>
      <c r="BU88" s="52"/>
      <c r="BV88" s="51">
        <v>5.2</v>
      </c>
      <c r="BW88" s="51">
        <v>6.7</v>
      </c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3" t="s">
        <v>78</v>
      </c>
      <c r="CI88" s="54">
        <v>24</v>
      </c>
      <c r="CJ88" s="55">
        <v>35</v>
      </c>
      <c r="CK88" s="51">
        <v>7</v>
      </c>
      <c r="CL88" s="51">
        <v>5.6</v>
      </c>
      <c r="CM88" s="53" t="s">
        <v>78</v>
      </c>
      <c r="CN88" s="52"/>
      <c r="CO88" s="53" t="s">
        <v>78</v>
      </c>
      <c r="CP88" s="52"/>
      <c r="CQ88" s="52"/>
      <c r="CR88" s="52"/>
      <c r="CS88" s="52"/>
      <c r="CT88" s="52"/>
      <c r="CU88" s="52"/>
      <c r="CV88" s="52"/>
      <c r="CW88" s="52"/>
      <c r="CX88" s="52"/>
      <c r="CY88" s="52"/>
      <c r="CZ88" s="52"/>
      <c r="DA88" s="54">
        <v>4</v>
      </c>
      <c r="DB88" s="55">
        <v>20</v>
      </c>
      <c r="DC88" s="52"/>
      <c r="DD88" s="52"/>
      <c r="DE88" s="52"/>
      <c r="DF88" s="54">
        <v>0</v>
      </c>
      <c r="DG88" s="55">
        <v>4</v>
      </c>
      <c r="DH88" s="54">
        <v>55</v>
      </c>
      <c r="DI88" s="55">
        <v>82</v>
      </c>
      <c r="DJ88" s="56">
        <v>137</v>
      </c>
      <c r="DK88" s="57">
        <v>57</v>
      </c>
      <c r="DL88" s="57">
        <v>6.73</v>
      </c>
      <c r="DM88" s="57">
        <v>2.67</v>
      </c>
      <c r="DN88" s="49" t="s">
        <v>150</v>
      </c>
      <c r="DO88" s="15">
        <f t="shared" si="1"/>
        <v>75</v>
      </c>
    </row>
    <row r="89" spans="2:119" ht="27.75" customHeight="1">
      <c r="B89" s="48">
        <v>2221326422</v>
      </c>
      <c r="C89" s="49" t="s">
        <v>142</v>
      </c>
      <c r="D89" s="49" t="s">
        <v>267</v>
      </c>
      <c r="E89" s="49" t="s">
        <v>358</v>
      </c>
      <c r="F89" s="50">
        <v>35485</v>
      </c>
      <c r="G89" s="49" t="s">
        <v>95</v>
      </c>
      <c r="H89" s="49" t="s">
        <v>151</v>
      </c>
      <c r="I89" s="58">
        <v>0</v>
      </c>
      <c r="J89" s="58">
        <v>0</v>
      </c>
      <c r="K89" s="52"/>
      <c r="L89" s="58">
        <v>0</v>
      </c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8">
        <v>0</v>
      </c>
      <c r="Y89" s="52"/>
      <c r="Z89" s="58">
        <v>0</v>
      </c>
      <c r="AA89" s="52"/>
      <c r="AB89" s="52"/>
      <c r="AC89" s="52"/>
      <c r="AD89" s="52"/>
      <c r="AE89" s="52"/>
      <c r="AF89" s="58">
        <v>0</v>
      </c>
      <c r="AG89" s="58">
        <v>0</v>
      </c>
      <c r="AH89" s="52"/>
      <c r="AI89" s="52"/>
      <c r="AJ89" s="52"/>
      <c r="AK89" s="52"/>
      <c r="AL89" s="54">
        <v>0</v>
      </c>
      <c r="AM89" s="55">
        <v>45</v>
      </c>
      <c r="AN89" s="58">
        <v>0</v>
      </c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4">
        <v>0</v>
      </c>
      <c r="BD89" s="55">
        <v>5</v>
      </c>
      <c r="BE89" s="58">
        <v>0</v>
      </c>
      <c r="BF89" s="58">
        <v>0</v>
      </c>
      <c r="BG89" s="58">
        <v>0</v>
      </c>
      <c r="BH89" s="58">
        <v>0</v>
      </c>
      <c r="BI89" s="58">
        <v>0</v>
      </c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8">
        <v>0</v>
      </c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2"/>
      <c r="CI89" s="54">
        <v>0</v>
      </c>
      <c r="CJ89" s="55">
        <v>59</v>
      </c>
      <c r="CK89" s="52"/>
      <c r="CL89" s="58">
        <v>0</v>
      </c>
      <c r="CM89" s="52"/>
      <c r="CN89" s="52"/>
      <c r="CO89" s="52"/>
      <c r="CP89" s="52"/>
      <c r="CQ89" s="52"/>
      <c r="CR89" s="52"/>
      <c r="CS89" s="52"/>
      <c r="CT89" s="52"/>
      <c r="CU89" s="52"/>
      <c r="CV89" s="52"/>
      <c r="CW89" s="52"/>
      <c r="CX89" s="52"/>
      <c r="CY89" s="52"/>
      <c r="CZ89" s="52"/>
      <c r="DA89" s="54">
        <v>0</v>
      </c>
      <c r="DB89" s="55">
        <v>24</v>
      </c>
      <c r="DC89" s="52"/>
      <c r="DD89" s="52"/>
      <c r="DE89" s="52"/>
      <c r="DF89" s="54">
        <v>0</v>
      </c>
      <c r="DG89" s="55">
        <v>4</v>
      </c>
      <c r="DH89" s="54">
        <v>0</v>
      </c>
      <c r="DI89" s="55">
        <v>137</v>
      </c>
      <c r="DJ89" s="56">
        <v>137</v>
      </c>
      <c r="DK89" s="57">
        <v>28</v>
      </c>
      <c r="DL89" s="57">
        <v>0</v>
      </c>
      <c r="DM89" s="57">
        <v>0</v>
      </c>
      <c r="DN89" s="49" t="s">
        <v>150</v>
      </c>
      <c r="DO89" s="15">
        <f t="shared" si="1"/>
        <v>128</v>
      </c>
    </row>
    <row r="90" spans="2:119" ht="27.75" customHeight="1">
      <c r="B90" s="48">
        <v>2220326423</v>
      </c>
      <c r="C90" s="49" t="s">
        <v>0</v>
      </c>
      <c r="D90" s="49" t="s">
        <v>97</v>
      </c>
      <c r="E90" s="49" t="s">
        <v>104</v>
      </c>
      <c r="F90" s="50">
        <v>36144</v>
      </c>
      <c r="G90" s="49" t="s">
        <v>5</v>
      </c>
      <c r="H90" s="49" t="s">
        <v>151</v>
      </c>
      <c r="I90" s="51">
        <v>8.1</v>
      </c>
      <c r="J90" s="51">
        <v>8.3000000000000007</v>
      </c>
      <c r="K90" s="51">
        <v>8.1999999999999993</v>
      </c>
      <c r="L90" s="51">
        <v>7.3</v>
      </c>
      <c r="M90" s="52"/>
      <c r="N90" s="51">
        <v>6</v>
      </c>
      <c r="O90" s="52"/>
      <c r="P90" s="51">
        <v>6.1</v>
      </c>
      <c r="Q90" s="52"/>
      <c r="R90" s="52"/>
      <c r="S90" s="52"/>
      <c r="T90" s="52"/>
      <c r="U90" s="52"/>
      <c r="V90" s="52"/>
      <c r="W90" s="52"/>
      <c r="X90" s="51">
        <v>7.7</v>
      </c>
      <c r="Y90" s="51">
        <v>6.3</v>
      </c>
      <c r="Z90" s="51">
        <v>6.3</v>
      </c>
      <c r="AA90" s="52"/>
      <c r="AB90" s="51">
        <v>8</v>
      </c>
      <c r="AC90" s="52"/>
      <c r="AD90" s="53" t="s">
        <v>78</v>
      </c>
      <c r="AE90" s="52"/>
      <c r="AF90" s="51">
        <v>9</v>
      </c>
      <c r="AG90" s="51">
        <v>9.1999999999999993</v>
      </c>
      <c r="AH90" s="52"/>
      <c r="AI90" s="51">
        <v>5.2</v>
      </c>
      <c r="AJ90" s="53" t="s">
        <v>78</v>
      </c>
      <c r="AK90" s="52"/>
      <c r="AL90" s="54">
        <v>27</v>
      </c>
      <c r="AM90" s="55">
        <v>18</v>
      </c>
      <c r="AN90" s="51">
        <v>7.9</v>
      </c>
      <c r="AO90" s="58">
        <v>0</v>
      </c>
      <c r="AP90" s="52"/>
      <c r="AQ90" s="52"/>
      <c r="AR90" s="52"/>
      <c r="AS90" s="52"/>
      <c r="AT90" s="53" t="s">
        <v>78</v>
      </c>
      <c r="AU90" s="52"/>
      <c r="AV90" s="52"/>
      <c r="AW90" s="52"/>
      <c r="AX90" s="52"/>
      <c r="AY90" s="52"/>
      <c r="AZ90" s="52"/>
      <c r="BA90" s="52"/>
      <c r="BB90" s="52"/>
      <c r="BC90" s="54">
        <v>1</v>
      </c>
      <c r="BD90" s="55">
        <v>4</v>
      </c>
      <c r="BE90" s="51">
        <v>8.1999999999999993</v>
      </c>
      <c r="BF90" s="51">
        <v>8.4</v>
      </c>
      <c r="BG90" s="51">
        <v>7</v>
      </c>
      <c r="BH90" s="51">
        <v>8.3000000000000007</v>
      </c>
      <c r="BI90" s="51">
        <v>8.9</v>
      </c>
      <c r="BJ90" s="51">
        <v>8.9</v>
      </c>
      <c r="BK90" s="53" t="s">
        <v>78</v>
      </c>
      <c r="BL90" s="51">
        <v>8.9</v>
      </c>
      <c r="BM90" s="51">
        <v>8.1999999999999993</v>
      </c>
      <c r="BN90" s="53" t="s">
        <v>78</v>
      </c>
      <c r="BO90" s="52"/>
      <c r="BP90" s="51">
        <v>6.6</v>
      </c>
      <c r="BQ90" s="51">
        <v>6.8</v>
      </c>
      <c r="BR90" s="52"/>
      <c r="BS90" s="52"/>
      <c r="BT90" s="52"/>
      <c r="BU90" s="52"/>
      <c r="BV90" s="51">
        <v>7.6</v>
      </c>
      <c r="BW90" s="51">
        <v>7.6</v>
      </c>
      <c r="BX90" s="52"/>
      <c r="BY90" s="52"/>
      <c r="BZ90" s="52"/>
      <c r="CA90" s="52"/>
      <c r="CB90" s="53" t="s">
        <v>78</v>
      </c>
      <c r="CC90" s="52"/>
      <c r="CD90" s="52"/>
      <c r="CE90" s="52"/>
      <c r="CF90" s="52"/>
      <c r="CG90" s="52"/>
      <c r="CH90" s="52"/>
      <c r="CI90" s="54">
        <v>24</v>
      </c>
      <c r="CJ90" s="55">
        <v>35</v>
      </c>
      <c r="CK90" s="58">
        <v>0</v>
      </c>
      <c r="CL90" s="51">
        <v>8.1</v>
      </c>
      <c r="CM90" s="53" t="s">
        <v>78</v>
      </c>
      <c r="CN90" s="52"/>
      <c r="CO90" s="52"/>
      <c r="CP90" s="52"/>
      <c r="CQ90" s="52"/>
      <c r="CR90" s="52"/>
      <c r="CS90" s="53" t="s">
        <v>78</v>
      </c>
      <c r="CT90" s="52"/>
      <c r="CU90" s="52"/>
      <c r="CV90" s="52"/>
      <c r="CW90" s="52"/>
      <c r="CX90" s="52"/>
      <c r="CY90" s="52"/>
      <c r="CZ90" s="52"/>
      <c r="DA90" s="54">
        <v>2</v>
      </c>
      <c r="DB90" s="55">
        <v>22</v>
      </c>
      <c r="DC90" s="52"/>
      <c r="DD90" s="52"/>
      <c r="DE90" s="52"/>
      <c r="DF90" s="54">
        <v>0</v>
      </c>
      <c r="DG90" s="55">
        <v>4</v>
      </c>
      <c r="DH90" s="54">
        <v>54</v>
      </c>
      <c r="DI90" s="55">
        <v>83</v>
      </c>
      <c r="DJ90" s="56">
        <v>137</v>
      </c>
      <c r="DK90" s="57">
        <v>56</v>
      </c>
      <c r="DL90" s="57">
        <v>7.28</v>
      </c>
      <c r="DM90" s="57">
        <v>3.09</v>
      </c>
      <c r="DN90" s="49" t="s">
        <v>150</v>
      </c>
      <c r="DO90" s="15">
        <f t="shared" si="1"/>
        <v>75</v>
      </c>
    </row>
    <row r="91" spans="2:119" ht="27.75" customHeight="1">
      <c r="B91" s="48">
        <v>2221326426</v>
      </c>
      <c r="C91" s="49" t="s">
        <v>110</v>
      </c>
      <c r="D91" s="49" t="s">
        <v>96</v>
      </c>
      <c r="E91" s="49" t="s">
        <v>261</v>
      </c>
      <c r="F91" s="50">
        <v>36130</v>
      </c>
      <c r="G91" s="49" t="s">
        <v>95</v>
      </c>
      <c r="H91" s="49" t="s">
        <v>151</v>
      </c>
      <c r="I91" s="51">
        <v>6.2</v>
      </c>
      <c r="J91" s="51">
        <v>6.1</v>
      </c>
      <c r="K91" s="51">
        <v>7.6</v>
      </c>
      <c r="L91" s="58">
        <v>0</v>
      </c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1">
        <v>5.4</v>
      </c>
      <c r="Y91" s="53" t="s">
        <v>78</v>
      </c>
      <c r="Z91" s="51">
        <v>6.5</v>
      </c>
      <c r="AA91" s="52"/>
      <c r="AB91" s="53" t="s">
        <v>78</v>
      </c>
      <c r="AC91" s="52"/>
      <c r="AD91" s="52"/>
      <c r="AE91" s="52"/>
      <c r="AF91" s="51">
        <v>8.1999999999999993</v>
      </c>
      <c r="AG91" s="51">
        <v>8.1999999999999993</v>
      </c>
      <c r="AH91" s="52"/>
      <c r="AI91" s="51">
        <v>5</v>
      </c>
      <c r="AJ91" s="51">
        <v>4.5999999999999996</v>
      </c>
      <c r="AK91" s="53" t="s">
        <v>78</v>
      </c>
      <c r="AL91" s="54">
        <v>19</v>
      </c>
      <c r="AM91" s="55">
        <v>26</v>
      </c>
      <c r="AN91" s="51">
        <v>6.5</v>
      </c>
      <c r="AO91" s="58">
        <v>0</v>
      </c>
      <c r="AP91" s="53" t="s">
        <v>78</v>
      </c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4">
        <v>1</v>
      </c>
      <c r="BD91" s="55">
        <v>4</v>
      </c>
      <c r="BE91" s="51">
        <v>5.5</v>
      </c>
      <c r="BF91" s="51">
        <v>6</v>
      </c>
      <c r="BG91" s="51">
        <v>5.4</v>
      </c>
      <c r="BH91" s="51">
        <v>4.8</v>
      </c>
      <c r="BI91" s="51">
        <v>5.9</v>
      </c>
      <c r="BJ91" s="53" t="s">
        <v>78</v>
      </c>
      <c r="BK91" s="51">
        <v>7.7</v>
      </c>
      <c r="BL91" s="51">
        <v>6.3</v>
      </c>
      <c r="BM91" s="51">
        <v>6.5</v>
      </c>
      <c r="BN91" s="52"/>
      <c r="BO91" s="52"/>
      <c r="BP91" s="52"/>
      <c r="BQ91" s="52"/>
      <c r="BR91" s="52"/>
      <c r="BS91" s="52"/>
      <c r="BT91" s="52"/>
      <c r="BU91" s="52"/>
      <c r="BV91" s="51">
        <v>5.6</v>
      </c>
      <c r="BW91" s="58">
        <v>0</v>
      </c>
      <c r="BX91" s="52"/>
      <c r="BY91" s="52"/>
      <c r="BZ91" s="52"/>
      <c r="CA91" s="52"/>
      <c r="CB91" s="53" t="s">
        <v>78</v>
      </c>
      <c r="CC91" s="52"/>
      <c r="CD91" s="52"/>
      <c r="CE91" s="52"/>
      <c r="CF91" s="52"/>
      <c r="CG91" s="52"/>
      <c r="CH91" s="51">
        <v>6.4</v>
      </c>
      <c r="CI91" s="54">
        <v>19</v>
      </c>
      <c r="CJ91" s="55">
        <v>40</v>
      </c>
      <c r="CK91" s="51">
        <v>5</v>
      </c>
      <c r="CL91" s="51">
        <v>5.4</v>
      </c>
      <c r="CM91" s="52"/>
      <c r="CN91" s="52"/>
      <c r="CO91" s="53" t="s">
        <v>78</v>
      </c>
      <c r="CP91" s="52"/>
      <c r="CQ91" s="58">
        <v>0</v>
      </c>
      <c r="CR91" s="52"/>
      <c r="CS91" s="52"/>
      <c r="CT91" s="52"/>
      <c r="CU91" s="52"/>
      <c r="CV91" s="52"/>
      <c r="CW91" s="52"/>
      <c r="CX91" s="52"/>
      <c r="CY91" s="52"/>
      <c r="CZ91" s="52"/>
      <c r="DA91" s="54">
        <v>4</v>
      </c>
      <c r="DB91" s="55">
        <v>20</v>
      </c>
      <c r="DC91" s="52"/>
      <c r="DD91" s="52"/>
      <c r="DE91" s="52"/>
      <c r="DF91" s="54">
        <v>0</v>
      </c>
      <c r="DG91" s="55">
        <v>4</v>
      </c>
      <c r="DH91" s="54">
        <v>43</v>
      </c>
      <c r="DI91" s="55">
        <v>94</v>
      </c>
      <c r="DJ91" s="56">
        <v>137</v>
      </c>
      <c r="DK91" s="57">
        <v>55</v>
      </c>
      <c r="DL91" s="57">
        <v>5.23</v>
      </c>
      <c r="DM91" s="57">
        <v>1.73</v>
      </c>
      <c r="DN91" s="49" t="s">
        <v>150</v>
      </c>
      <c r="DO91" s="15">
        <f t="shared" si="1"/>
        <v>86</v>
      </c>
    </row>
    <row r="92" spans="2:119" ht="27.75" customHeight="1">
      <c r="B92" s="48">
        <v>2220326432</v>
      </c>
      <c r="C92" s="49" t="s">
        <v>96</v>
      </c>
      <c r="D92" s="49" t="s">
        <v>292</v>
      </c>
      <c r="E92" s="49" t="s">
        <v>232</v>
      </c>
      <c r="F92" s="50">
        <v>36008</v>
      </c>
      <c r="G92" s="49" t="s">
        <v>5</v>
      </c>
      <c r="H92" s="49" t="s">
        <v>151</v>
      </c>
      <c r="I92" s="51">
        <v>5.2</v>
      </c>
      <c r="J92" s="51">
        <v>6.6</v>
      </c>
      <c r="K92" s="58">
        <v>0</v>
      </c>
      <c r="L92" s="51">
        <v>9.1999999999999993</v>
      </c>
      <c r="M92" s="52"/>
      <c r="N92" s="51">
        <v>6</v>
      </c>
      <c r="O92" s="52"/>
      <c r="P92" s="58">
        <v>0</v>
      </c>
      <c r="Q92" s="52"/>
      <c r="R92" s="52"/>
      <c r="S92" s="52"/>
      <c r="T92" s="52"/>
      <c r="U92" s="52"/>
      <c r="V92" s="52"/>
      <c r="W92" s="52"/>
      <c r="X92" s="51">
        <v>6.9</v>
      </c>
      <c r="Y92" s="52"/>
      <c r="Z92" s="58">
        <v>0</v>
      </c>
      <c r="AA92" s="52"/>
      <c r="AB92" s="52"/>
      <c r="AC92" s="52"/>
      <c r="AD92" s="58">
        <v>0</v>
      </c>
      <c r="AE92" s="52"/>
      <c r="AF92" s="51">
        <v>9.5</v>
      </c>
      <c r="AG92" s="51">
        <v>9.3000000000000007</v>
      </c>
      <c r="AH92" s="52"/>
      <c r="AI92" s="52"/>
      <c r="AJ92" s="52"/>
      <c r="AK92" s="52"/>
      <c r="AL92" s="54">
        <v>13</v>
      </c>
      <c r="AM92" s="55">
        <v>32</v>
      </c>
      <c r="AN92" s="51">
        <v>5.4</v>
      </c>
      <c r="AO92" s="58">
        <v>0</v>
      </c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4">
        <v>1</v>
      </c>
      <c r="BD92" s="55">
        <v>4</v>
      </c>
      <c r="BE92" s="51">
        <v>7</v>
      </c>
      <c r="BF92" s="51">
        <v>6.3</v>
      </c>
      <c r="BG92" s="51">
        <v>5.6</v>
      </c>
      <c r="BH92" s="51">
        <v>6.2</v>
      </c>
      <c r="BI92" s="51">
        <v>6</v>
      </c>
      <c r="BJ92" s="58">
        <v>0</v>
      </c>
      <c r="BK92" s="58">
        <v>0</v>
      </c>
      <c r="BL92" s="58">
        <v>0</v>
      </c>
      <c r="BM92" s="58">
        <v>0</v>
      </c>
      <c r="BN92" s="52"/>
      <c r="BO92" s="52"/>
      <c r="BP92" s="52"/>
      <c r="BQ92" s="52"/>
      <c r="BR92" s="52"/>
      <c r="BS92" s="52"/>
      <c r="BT92" s="52"/>
      <c r="BU92" s="52"/>
      <c r="BV92" s="51">
        <v>6.4</v>
      </c>
      <c r="BW92" s="58">
        <v>0</v>
      </c>
      <c r="BX92" s="52"/>
      <c r="BY92" s="52"/>
      <c r="BZ92" s="52"/>
      <c r="CA92" s="52"/>
      <c r="CB92" s="52"/>
      <c r="CC92" s="52"/>
      <c r="CD92" s="52"/>
      <c r="CE92" s="52"/>
      <c r="CF92" s="52"/>
      <c r="CG92" s="52"/>
      <c r="CH92" s="52"/>
      <c r="CI92" s="54">
        <v>12</v>
      </c>
      <c r="CJ92" s="55">
        <v>47</v>
      </c>
      <c r="CK92" s="52"/>
      <c r="CL92" s="51">
        <v>5.0999999999999996</v>
      </c>
      <c r="CM92" s="52"/>
      <c r="CN92" s="52"/>
      <c r="CO92" s="52"/>
      <c r="CP92" s="52"/>
      <c r="CQ92" s="52"/>
      <c r="CR92" s="52"/>
      <c r="CS92" s="52"/>
      <c r="CT92" s="52"/>
      <c r="CU92" s="52"/>
      <c r="CV92" s="52"/>
      <c r="CW92" s="52"/>
      <c r="CX92" s="52"/>
      <c r="CY92" s="52"/>
      <c r="CZ92" s="52"/>
      <c r="DA92" s="54">
        <v>2</v>
      </c>
      <c r="DB92" s="55">
        <v>22</v>
      </c>
      <c r="DC92" s="52"/>
      <c r="DD92" s="52"/>
      <c r="DE92" s="52"/>
      <c r="DF92" s="54">
        <v>0</v>
      </c>
      <c r="DG92" s="55">
        <v>4</v>
      </c>
      <c r="DH92" s="54">
        <v>28</v>
      </c>
      <c r="DI92" s="55">
        <v>109</v>
      </c>
      <c r="DJ92" s="56">
        <v>137</v>
      </c>
      <c r="DK92" s="57">
        <v>47</v>
      </c>
      <c r="DL92" s="57">
        <v>4.12</v>
      </c>
      <c r="DM92" s="57">
        <v>1.5</v>
      </c>
      <c r="DN92" s="49" t="s">
        <v>150</v>
      </c>
      <c r="DO92" s="15">
        <f t="shared" si="1"/>
        <v>101</v>
      </c>
    </row>
    <row r="93" spans="2:119" ht="27.75" customHeight="1">
      <c r="B93" s="48">
        <v>2221326434</v>
      </c>
      <c r="C93" s="49" t="s">
        <v>315</v>
      </c>
      <c r="D93" s="49" t="s">
        <v>359</v>
      </c>
      <c r="E93" s="49" t="s">
        <v>285</v>
      </c>
      <c r="F93" s="50">
        <v>35454</v>
      </c>
      <c r="G93" s="49" t="s">
        <v>95</v>
      </c>
      <c r="H93" s="49" t="s">
        <v>151</v>
      </c>
      <c r="I93" s="51">
        <v>8.5</v>
      </c>
      <c r="J93" s="51">
        <v>8</v>
      </c>
      <c r="K93" s="51">
        <v>8.1999999999999993</v>
      </c>
      <c r="L93" s="51">
        <v>8.8000000000000007</v>
      </c>
      <c r="M93" s="52"/>
      <c r="N93" s="51">
        <v>8.6999999999999993</v>
      </c>
      <c r="O93" s="52"/>
      <c r="P93" s="51">
        <v>7.6</v>
      </c>
      <c r="Q93" s="52"/>
      <c r="R93" s="53" t="s">
        <v>78</v>
      </c>
      <c r="S93" s="52"/>
      <c r="T93" s="52"/>
      <c r="U93" s="52"/>
      <c r="V93" s="52"/>
      <c r="W93" s="52"/>
      <c r="X93" s="51">
        <v>8.1</v>
      </c>
      <c r="Y93" s="51">
        <v>7.3</v>
      </c>
      <c r="Z93" s="51">
        <v>7.4</v>
      </c>
      <c r="AA93" s="51">
        <v>9.1999999999999993</v>
      </c>
      <c r="AB93" s="52"/>
      <c r="AC93" s="52"/>
      <c r="AD93" s="53" t="s">
        <v>78</v>
      </c>
      <c r="AE93" s="52"/>
      <c r="AF93" s="51">
        <v>9</v>
      </c>
      <c r="AG93" s="51">
        <v>9.3000000000000007</v>
      </c>
      <c r="AH93" s="52"/>
      <c r="AI93" s="51">
        <v>8.6</v>
      </c>
      <c r="AJ93" s="53" t="s">
        <v>78</v>
      </c>
      <c r="AK93" s="52"/>
      <c r="AL93" s="54">
        <v>27</v>
      </c>
      <c r="AM93" s="55">
        <v>18</v>
      </c>
      <c r="AN93" s="51">
        <v>8.9</v>
      </c>
      <c r="AO93" s="51">
        <v>6.8</v>
      </c>
      <c r="AP93" s="52"/>
      <c r="AQ93" s="52"/>
      <c r="AR93" s="52"/>
      <c r="AS93" s="52"/>
      <c r="AT93" s="52"/>
      <c r="AU93" s="53" t="s">
        <v>78</v>
      </c>
      <c r="AV93" s="52"/>
      <c r="AW93" s="52"/>
      <c r="AX93" s="52"/>
      <c r="AY93" s="52"/>
      <c r="AZ93" s="52"/>
      <c r="BA93" s="52"/>
      <c r="BB93" s="52"/>
      <c r="BC93" s="54">
        <v>2</v>
      </c>
      <c r="BD93" s="55">
        <v>3</v>
      </c>
      <c r="BE93" s="51">
        <v>8.1</v>
      </c>
      <c r="BF93" s="51">
        <v>8</v>
      </c>
      <c r="BG93" s="51">
        <v>7.1</v>
      </c>
      <c r="BH93" s="51">
        <v>8.1</v>
      </c>
      <c r="BI93" s="51">
        <v>8.9</v>
      </c>
      <c r="BJ93" s="51">
        <v>9</v>
      </c>
      <c r="BK93" s="51">
        <v>8.1999999999999993</v>
      </c>
      <c r="BL93" s="51">
        <v>8.1</v>
      </c>
      <c r="BM93" s="51">
        <v>8.1999999999999993</v>
      </c>
      <c r="BN93" s="53" t="s">
        <v>78</v>
      </c>
      <c r="BO93" s="53" t="s">
        <v>78</v>
      </c>
      <c r="BP93" s="51">
        <v>8.6</v>
      </c>
      <c r="BQ93" s="51">
        <v>8.4</v>
      </c>
      <c r="BR93" s="52"/>
      <c r="BS93" s="52"/>
      <c r="BT93" s="52"/>
      <c r="BU93" s="52"/>
      <c r="BV93" s="51">
        <v>8.1</v>
      </c>
      <c r="BW93" s="51">
        <v>7.4</v>
      </c>
      <c r="BX93" s="53" t="s">
        <v>78</v>
      </c>
      <c r="BY93" s="52"/>
      <c r="BZ93" s="52"/>
      <c r="CA93" s="52"/>
      <c r="CB93" s="52"/>
      <c r="CC93" s="52"/>
      <c r="CD93" s="52"/>
      <c r="CE93" s="52"/>
      <c r="CF93" s="52"/>
      <c r="CG93" s="52"/>
      <c r="CH93" s="51">
        <v>7.6</v>
      </c>
      <c r="CI93" s="54">
        <v>27</v>
      </c>
      <c r="CJ93" s="55">
        <v>32</v>
      </c>
      <c r="CK93" s="51">
        <v>6.7</v>
      </c>
      <c r="CL93" s="51">
        <v>7.9</v>
      </c>
      <c r="CM93" s="53" t="s">
        <v>78</v>
      </c>
      <c r="CN93" s="52"/>
      <c r="CO93" s="52"/>
      <c r="CP93" s="52"/>
      <c r="CQ93" s="52"/>
      <c r="CR93" s="52"/>
      <c r="CS93" s="53" t="s">
        <v>78</v>
      </c>
      <c r="CT93" s="52"/>
      <c r="CU93" s="52"/>
      <c r="CV93" s="52"/>
      <c r="CW93" s="52"/>
      <c r="CX93" s="52"/>
      <c r="CY93" s="52"/>
      <c r="CZ93" s="52"/>
      <c r="DA93" s="54">
        <v>4</v>
      </c>
      <c r="DB93" s="55">
        <v>20</v>
      </c>
      <c r="DC93" s="52"/>
      <c r="DD93" s="52"/>
      <c r="DE93" s="52"/>
      <c r="DF93" s="54">
        <v>0</v>
      </c>
      <c r="DG93" s="55">
        <v>4</v>
      </c>
      <c r="DH93" s="54">
        <v>60</v>
      </c>
      <c r="DI93" s="55">
        <v>77</v>
      </c>
      <c r="DJ93" s="56">
        <v>137</v>
      </c>
      <c r="DK93" s="57">
        <v>60</v>
      </c>
      <c r="DL93" s="57">
        <v>8.1199999999999992</v>
      </c>
      <c r="DM93" s="57">
        <v>3.58</v>
      </c>
      <c r="DN93" s="49" t="s">
        <v>150</v>
      </c>
      <c r="DO93" s="15">
        <f t="shared" si="1"/>
        <v>70</v>
      </c>
    </row>
    <row r="94" spans="2:119" ht="27.75" customHeight="1">
      <c r="B94" s="48">
        <v>2021358383</v>
      </c>
      <c r="C94" s="49" t="s">
        <v>110</v>
      </c>
      <c r="D94" s="49" t="s">
        <v>234</v>
      </c>
      <c r="E94" s="49" t="s">
        <v>144</v>
      </c>
      <c r="F94" s="50">
        <v>35085</v>
      </c>
      <c r="G94" s="49" t="s">
        <v>95</v>
      </c>
      <c r="H94" s="49" t="s">
        <v>151</v>
      </c>
      <c r="I94" s="51">
        <v>7.5</v>
      </c>
      <c r="J94" s="51">
        <v>7.9</v>
      </c>
      <c r="K94" s="51">
        <v>8.3000000000000007</v>
      </c>
      <c r="L94" s="51">
        <v>9.1999999999999993</v>
      </c>
      <c r="M94" s="52"/>
      <c r="N94" s="51">
        <v>7.8</v>
      </c>
      <c r="O94" s="52"/>
      <c r="P94" s="51">
        <v>7.8</v>
      </c>
      <c r="Q94" s="52"/>
      <c r="R94" s="53" t="s">
        <v>78</v>
      </c>
      <c r="S94" s="52"/>
      <c r="T94" s="52"/>
      <c r="U94" s="52"/>
      <c r="V94" s="52"/>
      <c r="W94" s="52"/>
      <c r="X94" s="51">
        <v>7.3</v>
      </c>
      <c r="Y94" s="51">
        <v>6.9</v>
      </c>
      <c r="Z94" s="51">
        <v>5.7</v>
      </c>
      <c r="AA94" s="52"/>
      <c r="AB94" s="51">
        <v>7.4</v>
      </c>
      <c r="AC94" s="52"/>
      <c r="AD94" s="51">
        <v>6.3</v>
      </c>
      <c r="AE94" s="51">
        <v>8.8000000000000007</v>
      </c>
      <c r="AF94" s="51">
        <v>8.6</v>
      </c>
      <c r="AG94" s="51">
        <v>8.1999999999999993</v>
      </c>
      <c r="AH94" s="51">
        <v>7.4</v>
      </c>
      <c r="AI94" s="53" t="s">
        <v>78</v>
      </c>
      <c r="AJ94" s="52"/>
      <c r="AK94" s="51">
        <v>7.9</v>
      </c>
      <c r="AL94" s="54">
        <v>34</v>
      </c>
      <c r="AM94" s="55">
        <v>11</v>
      </c>
      <c r="AN94" s="51">
        <v>8</v>
      </c>
      <c r="AO94" s="51">
        <v>8.4</v>
      </c>
      <c r="AP94" s="52"/>
      <c r="AQ94" s="52"/>
      <c r="AR94" s="53" t="s">
        <v>78</v>
      </c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4">
        <v>2</v>
      </c>
      <c r="BD94" s="55">
        <v>3</v>
      </c>
      <c r="BE94" s="51">
        <v>6.9</v>
      </c>
      <c r="BF94" s="51">
        <v>6.5</v>
      </c>
      <c r="BG94" s="51">
        <v>5</v>
      </c>
      <c r="BH94" s="51">
        <v>5.7</v>
      </c>
      <c r="BI94" s="51">
        <v>5.7</v>
      </c>
      <c r="BJ94" s="51">
        <v>7.1</v>
      </c>
      <c r="BK94" s="51">
        <v>7.3</v>
      </c>
      <c r="BL94" s="51">
        <v>7.9</v>
      </c>
      <c r="BM94" s="51">
        <v>6.9</v>
      </c>
      <c r="BN94" s="53" t="s">
        <v>78</v>
      </c>
      <c r="BO94" s="53" t="s">
        <v>78</v>
      </c>
      <c r="BP94" s="51">
        <v>6.1</v>
      </c>
      <c r="BQ94" s="58">
        <v>0</v>
      </c>
      <c r="BR94" s="52"/>
      <c r="BS94" s="52"/>
      <c r="BT94" s="52"/>
      <c r="BU94" s="52"/>
      <c r="BV94" s="51">
        <v>4.9000000000000004</v>
      </c>
      <c r="BW94" s="51">
        <v>5.5</v>
      </c>
      <c r="BX94" s="52"/>
      <c r="BY94" s="52"/>
      <c r="BZ94" s="52"/>
      <c r="CA94" s="53" t="s">
        <v>78</v>
      </c>
      <c r="CB94" s="52"/>
      <c r="CC94" s="52"/>
      <c r="CD94" s="52"/>
      <c r="CE94" s="52"/>
      <c r="CF94" s="52"/>
      <c r="CG94" s="51">
        <v>6</v>
      </c>
      <c r="CH94" s="51">
        <v>5.7</v>
      </c>
      <c r="CI94" s="54">
        <v>28</v>
      </c>
      <c r="CJ94" s="55">
        <v>31</v>
      </c>
      <c r="CK94" s="51">
        <v>6.1</v>
      </c>
      <c r="CL94" s="53" t="s">
        <v>78</v>
      </c>
      <c r="CM94" s="52"/>
      <c r="CN94" s="51">
        <v>7.3</v>
      </c>
      <c r="CO94" s="53" t="s">
        <v>78</v>
      </c>
      <c r="CP94" s="52"/>
      <c r="CQ94" s="51">
        <v>6.1</v>
      </c>
      <c r="CR94" s="52"/>
      <c r="CS94" s="52"/>
      <c r="CT94" s="52"/>
      <c r="CU94" s="52"/>
      <c r="CV94" s="52"/>
      <c r="CW94" s="52"/>
      <c r="CX94" s="52"/>
      <c r="CY94" s="52"/>
      <c r="CZ94" s="52"/>
      <c r="DA94" s="54">
        <v>8</v>
      </c>
      <c r="DB94" s="55">
        <v>16</v>
      </c>
      <c r="DC94" s="52"/>
      <c r="DD94" s="52"/>
      <c r="DE94" s="52"/>
      <c r="DF94" s="54">
        <v>0</v>
      </c>
      <c r="DG94" s="55">
        <v>4</v>
      </c>
      <c r="DH94" s="54">
        <v>72</v>
      </c>
      <c r="DI94" s="55">
        <v>65</v>
      </c>
      <c r="DJ94" s="56">
        <v>137</v>
      </c>
      <c r="DK94" s="57">
        <v>78</v>
      </c>
      <c r="DL94" s="57">
        <v>6.36</v>
      </c>
      <c r="DM94" s="57">
        <v>2.56</v>
      </c>
      <c r="DN94" s="49" t="s">
        <v>360</v>
      </c>
      <c r="DO94" s="15">
        <f t="shared" si="1"/>
        <v>58</v>
      </c>
    </row>
    <row r="95" spans="2:119" ht="27.75" customHeight="1">
      <c r="B95" s="48">
        <v>1911417395</v>
      </c>
      <c r="C95" s="49" t="s">
        <v>140</v>
      </c>
      <c r="D95" s="49" t="s">
        <v>287</v>
      </c>
      <c r="E95" s="49" t="s">
        <v>145</v>
      </c>
      <c r="F95" s="50">
        <v>34725</v>
      </c>
      <c r="G95" s="49" t="s">
        <v>95</v>
      </c>
      <c r="H95" s="49" t="s">
        <v>154</v>
      </c>
      <c r="I95" s="51">
        <v>8.5</v>
      </c>
      <c r="J95" s="51">
        <v>5.4</v>
      </c>
      <c r="K95" s="51">
        <v>7.4</v>
      </c>
      <c r="L95" s="51">
        <v>5.9</v>
      </c>
      <c r="M95" s="52"/>
      <c r="N95" s="53" t="s">
        <v>78</v>
      </c>
      <c r="O95" s="52"/>
      <c r="P95" s="52"/>
      <c r="Q95" s="52"/>
      <c r="R95" s="52"/>
      <c r="S95" s="52"/>
      <c r="T95" s="52"/>
      <c r="U95" s="52"/>
      <c r="V95" s="52"/>
      <c r="W95" s="52"/>
      <c r="X95" s="51">
        <v>6.4</v>
      </c>
      <c r="Y95" s="51">
        <v>6.7</v>
      </c>
      <c r="Z95" s="51">
        <v>5.0999999999999996</v>
      </c>
      <c r="AA95" s="51">
        <v>7</v>
      </c>
      <c r="AB95" s="52"/>
      <c r="AC95" s="52"/>
      <c r="AD95" s="51">
        <v>6.6</v>
      </c>
      <c r="AE95" s="53" t="s">
        <v>78</v>
      </c>
      <c r="AF95" s="51">
        <v>8.9</v>
      </c>
      <c r="AG95" s="51">
        <v>5.2</v>
      </c>
      <c r="AH95" s="51">
        <v>7.3</v>
      </c>
      <c r="AI95" s="51">
        <v>4.7</v>
      </c>
      <c r="AJ95" s="53" t="s">
        <v>78</v>
      </c>
      <c r="AK95" s="52"/>
      <c r="AL95" s="54">
        <v>28</v>
      </c>
      <c r="AM95" s="55">
        <v>17</v>
      </c>
      <c r="AN95" s="51">
        <v>5.2</v>
      </c>
      <c r="AO95" s="51">
        <v>4.7</v>
      </c>
      <c r="AP95" s="52"/>
      <c r="AQ95" s="52"/>
      <c r="AR95" s="52"/>
      <c r="AS95" s="52"/>
      <c r="AT95" s="51">
        <v>8.3000000000000007</v>
      </c>
      <c r="AU95" s="52"/>
      <c r="AV95" s="58">
        <v>0</v>
      </c>
      <c r="AW95" s="52"/>
      <c r="AX95" s="52"/>
      <c r="AY95" s="52"/>
      <c r="AZ95" s="52"/>
      <c r="BA95" s="52"/>
      <c r="BB95" s="53" t="s">
        <v>78</v>
      </c>
      <c r="BC95" s="54">
        <v>3</v>
      </c>
      <c r="BD95" s="55">
        <v>2</v>
      </c>
      <c r="BE95" s="51">
        <v>8.4</v>
      </c>
      <c r="BF95" s="51">
        <v>7.7</v>
      </c>
      <c r="BG95" s="51">
        <v>5.7</v>
      </c>
      <c r="BH95" s="51">
        <v>8.4</v>
      </c>
      <c r="BI95" s="51">
        <v>8.1</v>
      </c>
      <c r="BJ95" s="51">
        <v>7.4</v>
      </c>
      <c r="BK95" s="51">
        <v>4.7</v>
      </c>
      <c r="BL95" s="51">
        <v>6.3</v>
      </c>
      <c r="BM95" s="51">
        <v>7.3</v>
      </c>
      <c r="BN95" s="53" t="s">
        <v>78</v>
      </c>
      <c r="BO95" s="52"/>
      <c r="BP95" s="51">
        <v>7.3</v>
      </c>
      <c r="BQ95" s="51">
        <v>7</v>
      </c>
      <c r="BR95" s="52"/>
      <c r="BS95" s="52"/>
      <c r="BT95" s="52"/>
      <c r="BU95" s="52"/>
      <c r="BV95" s="51">
        <v>7.5</v>
      </c>
      <c r="BW95" s="58">
        <v>0</v>
      </c>
      <c r="BX95" s="53" t="s">
        <v>78</v>
      </c>
      <c r="BY95" s="52"/>
      <c r="BZ95" s="52"/>
      <c r="CA95" s="53" t="s">
        <v>78</v>
      </c>
      <c r="CB95" s="53" t="s">
        <v>78</v>
      </c>
      <c r="CC95" s="52"/>
      <c r="CD95" s="52"/>
      <c r="CE95" s="52"/>
      <c r="CF95" s="52"/>
      <c r="CG95" s="51">
        <v>5.2</v>
      </c>
      <c r="CH95" s="51">
        <v>6.2</v>
      </c>
      <c r="CI95" s="54">
        <v>28</v>
      </c>
      <c r="CJ95" s="55">
        <v>31</v>
      </c>
      <c r="CK95" s="51">
        <v>6.3</v>
      </c>
      <c r="CL95" s="51">
        <v>7.2</v>
      </c>
      <c r="CM95" s="52"/>
      <c r="CN95" s="52"/>
      <c r="CO95" s="51">
        <v>6.6</v>
      </c>
      <c r="CP95" s="51">
        <v>7.4</v>
      </c>
      <c r="CQ95" s="52"/>
      <c r="CR95" s="52"/>
      <c r="CS95" s="53" t="s">
        <v>78</v>
      </c>
      <c r="CT95" s="52"/>
      <c r="CU95" s="52"/>
      <c r="CV95" s="52"/>
      <c r="CW95" s="52"/>
      <c r="CX95" s="52"/>
      <c r="CY95" s="53" t="s">
        <v>78</v>
      </c>
      <c r="CZ95" s="52"/>
      <c r="DA95" s="54">
        <v>10</v>
      </c>
      <c r="DB95" s="55">
        <v>14</v>
      </c>
      <c r="DC95" s="52"/>
      <c r="DD95" s="52"/>
      <c r="DE95" s="52"/>
      <c r="DF95" s="54">
        <v>0</v>
      </c>
      <c r="DG95" s="55">
        <v>4</v>
      </c>
      <c r="DH95" s="54">
        <v>69</v>
      </c>
      <c r="DI95" s="55">
        <v>68</v>
      </c>
      <c r="DJ95" s="56">
        <v>137</v>
      </c>
      <c r="DK95" s="57">
        <v>80</v>
      </c>
      <c r="DL95" s="57">
        <v>5.77</v>
      </c>
      <c r="DM95" s="57">
        <v>2.29</v>
      </c>
      <c r="DN95" s="49" t="s">
        <v>361</v>
      </c>
      <c r="DO95" s="15">
        <f t="shared" si="1"/>
        <v>62</v>
      </c>
    </row>
    <row r="96" spans="2:119" ht="27.75" customHeight="1">
      <c r="B96" s="48">
        <v>2220316282</v>
      </c>
      <c r="C96" s="49" t="s">
        <v>269</v>
      </c>
      <c r="D96" s="49" t="s">
        <v>2</v>
      </c>
      <c r="E96" s="49" t="s">
        <v>145</v>
      </c>
      <c r="F96" s="50">
        <v>36158</v>
      </c>
      <c r="G96" s="49" t="s">
        <v>5</v>
      </c>
      <c r="H96" s="49" t="s">
        <v>151</v>
      </c>
      <c r="I96" s="51">
        <v>7.7</v>
      </c>
      <c r="J96" s="51">
        <v>4.4000000000000004</v>
      </c>
      <c r="K96" s="51">
        <v>8.3000000000000007</v>
      </c>
      <c r="L96" s="58">
        <v>0</v>
      </c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1">
        <v>9</v>
      </c>
      <c r="Y96" s="51">
        <v>7.5</v>
      </c>
      <c r="Z96" s="51">
        <v>4.4000000000000004</v>
      </c>
      <c r="AA96" s="52"/>
      <c r="AB96" s="51">
        <v>5.3</v>
      </c>
      <c r="AC96" s="52"/>
      <c r="AD96" s="51">
        <v>8</v>
      </c>
      <c r="AE96" s="53" t="s">
        <v>78</v>
      </c>
      <c r="AF96" s="51">
        <v>7</v>
      </c>
      <c r="AG96" s="51">
        <v>6.5</v>
      </c>
      <c r="AH96" s="53" t="s">
        <v>78</v>
      </c>
      <c r="AI96" s="51">
        <v>5.4</v>
      </c>
      <c r="AJ96" s="51">
        <v>4.5</v>
      </c>
      <c r="AK96" s="51">
        <v>5.9</v>
      </c>
      <c r="AL96" s="54">
        <v>28</v>
      </c>
      <c r="AM96" s="55">
        <v>17</v>
      </c>
      <c r="AN96" s="51">
        <v>6</v>
      </c>
      <c r="AO96" s="51">
        <v>6.9</v>
      </c>
      <c r="AP96" s="53" t="s">
        <v>78</v>
      </c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4">
        <v>2</v>
      </c>
      <c r="BD96" s="55">
        <v>3</v>
      </c>
      <c r="BE96" s="51">
        <v>7.5</v>
      </c>
      <c r="BF96" s="51">
        <v>6.1</v>
      </c>
      <c r="BG96" s="51">
        <v>7.3</v>
      </c>
      <c r="BH96" s="51">
        <v>4.4000000000000004</v>
      </c>
      <c r="BI96" s="51">
        <v>8.6</v>
      </c>
      <c r="BJ96" s="51">
        <v>4.5</v>
      </c>
      <c r="BK96" s="51">
        <v>7</v>
      </c>
      <c r="BL96" s="51">
        <v>7.7</v>
      </c>
      <c r="BM96" s="51">
        <v>6.8</v>
      </c>
      <c r="BN96" s="53" t="s">
        <v>78</v>
      </c>
      <c r="BO96" s="53" t="s">
        <v>78</v>
      </c>
      <c r="BP96" s="51">
        <v>6.5</v>
      </c>
      <c r="BQ96" s="51">
        <v>6</v>
      </c>
      <c r="BR96" s="52"/>
      <c r="BS96" s="52"/>
      <c r="BT96" s="52"/>
      <c r="BU96" s="52"/>
      <c r="BV96" s="51">
        <v>5.6</v>
      </c>
      <c r="BW96" s="51">
        <v>7.2</v>
      </c>
      <c r="BX96" s="52"/>
      <c r="BY96" s="52"/>
      <c r="BZ96" s="52"/>
      <c r="CA96" s="53" t="s">
        <v>78</v>
      </c>
      <c r="CB96" s="52"/>
      <c r="CC96" s="52"/>
      <c r="CD96" s="52"/>
      <c r="CE96" s="52"/>
      <c r="CF96" s="52"/>
      <c r="CG96" s="52"/>
      <c r="CH96" s="51">
        <v>8.9</v>
      </c>
      <c r="CI96" s="54">
        <v>27</v>
      </c>
      <c r="CJ96" s="55">
        <v>32</v>
      </c>
      <c r="CK96" s="52"/>
      <c r="CL96" s="52"/>
      <c r="CM96" s="52"/>
      <c r="CN96" s="52"/>
      <c r="CO96" s="52"/>
      <c r="CP96" s="52"/>
      <c r="CQ96" s="52"/>
      <c r="CR96" s="52"/>
      <c r="CS96" s="52"/>
      <c r="CT96" s="52"/>
      <c r="CU96" s="52"/>
      <c r="CV96" s="53" t="s">
        <v>78</v>
      </c>
      <c r="CW96" s="52"/>
      <c r="CX96" s="52"/>
      <c r="CY96" s="52"/>
      <c r="CZ96" s="52"/>
      <c r="DA96" s="54">
        <v>0</v>
      </c>
      <c r="DB96" s="55">
        <v>24</v>
      </c>
      <c r="DC96" s="52"/>
      <c r="DD96" s="52"/>
      <c r="DE96" s="52"/>
      <c r="DF96" s="54">
        <v>0</v>
      </c>
      <c r="DG96" s="55">
        <v>4</v>
      </c>
      <c r="DH96" s="54">
        <v>57</v>
      </c>
      <c r="DI96" s="55">
        <v>80</v>
      </c>
      <c r="DJ96" s="56">
        <v>137</v>
      </c>
      <c r="DK96" s="57">
        <v>59</v>
      </c>
      <c r="DL96" s="57">
        <v>6.3</v>
      </c>
      <c r="DM96" s="57">
        <v>2.4900000000000002</v>
      </c>
      <c r="DN96" s="49" t="s">
        <v>120</v>
      </c>
      <c r="DO96" s="15">
        <f t="shared" si="1"/>
        <v>73</v>
      </c>
    </row>
    <row r="97" spans="2:119" ht="27.75" customHeight="1">
      <c r="B97" s="48">
        <v>2220217652</v>
      </c>
      <c r="C97" s="49" t="s">
        <v>3</v>
      </c>
      <c r="D97" s="49" t="s">
        <v>109</v>
      </c>
      <c r="E97" s="49" t="s">
        <v>106</v>
      </c>
      <c r="F97" s="50">
        <v>35806</v>
      </c>
      <c r="G97" s="49" t="s">
        <v>5</v>
      </c>
      <c r="H97" s="49" t="s">
        <v>151</v>
      </c>
      <c r="I97" s="51">
        <v>6.1</v>
      </c>
      <c r="J97" s="51">
        <v>7.8</v>
      </c>
      <c r="K97" s="51">
        <v>8.1999999999999993</v>
      </c>
      <c r="L97" s="51">
        <v>9.6</v>
      </c>
      <c r="M97" s="52"/>
      <c r="N97" s="51">
        <v>7.6</v>
      </c>
      <c r="O97" s="52"/>
      <c r="P97" s="51">
        <v>6.8</v>
      </c>
      <c r="Q97" s="52"/>
      <c r="R97" s="53" t="s">
        <v>78</v>
      </c>
      <c r="S97" s="52"/>
      <c r="T97" s="52"/>
      <c r="U97" s="52"/>
      <c r="V97" s="52"/>
      <c r="W97" s="52"/>
      <c r="X97" s="51">
        <v>5.9</v>
      </c>
      <c r="Y97" s="51">
        <v>6.2</v>
      </c>
      <c r="Z97" s="51">
        <v>6.7</v>
      </c>
      <c r="AA97" s="52"/>
      <c r="AB97" s="51">
        <v>6.9</v>
      </c>
      <c r="AC97" s="52"/>
      <c r="AD97" s="53" t="s">
        <v>78</v>
      </c>
      <c r="AE97" s="52"/>
      <c r="AF97" s="51">
        <v>9</v>
      </c>
      <c r="AG97" s="51">
        <v>9.3000000000000007</v>
      </c>
      <c r="AH97" s="53" t="s">
        <v>78</v>
      </c>
      <c r="AI97" s="53" t="s">
        <v>78</v>
      </c>
      <c r="AJ97" s="52"/>
      <c r="AK97" s="52"/>
      <c r="AL97" s="54">
        <v>25</v>
      </c>
      <c r="AM97" s="55">
        <v>20</v>
      </c>
      <c r="AN97" s="51">
        <v>5.3</v>
      </c>
      <c r="AO97" s="51">
        <v>4.8</v>
      </c>
      <c r="AP97" s="53" t="s">
        <v>78</v>
      </c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4">
        <v>2</v>
      </c>
      <c r="BD97" s="55">
        <v>3</v>
      </c>
      <c r="BE97" s="51">
        <v>6.6</v>
      </c>
      <c r="BF97" s="51">
        <v>5.7</v>
      </c>
      <c r="BG97" s="51">
        <v>4.5</v>
      </c>
      <c r="BH97" s="51">
        <v>6.9</v>
      </c>
      <c r="BI97" s="51">
        <v>4.7</v>
      </c>
      <c r="BJ97" s="51">
        <v>7.2</v>
      </c>
      <c r="BK97" s="51">
        <v>6.7</v>
      </c>
      <c r="BL97" s="51">
        <v>6.2</v>
      </c>
      <c r="BM97" s="51">
        <v>6</v>
      </c>
      <c r="BN97" s="53" t="s">
        <v>78</v>
      </c>
      <c r="BO97" s="53" t="s">
        <v>78</v>
      </c>
      <c r="BP97" s="51">
        <v>7.4</v>
      </c>
      <c r="BQ97" s="51">
        <v>5.9</v>
      </c>
      <c r="BR97" s="52"/>
      <c r="BS97" s="52"/>
      <c r="BT97" s="52"/>
      <c r="BU97" s="52"/>
      <c r="BV97" s="51">
        <v>5.2</v>
      </c>
      <c r="BW97" s="51">
        <v>7.2</v>
      </c>
      <c r="BX97" s="52"/>
      <c r="BY97" s="52"/>
      <c r="BZ97" s="52"/>
      <c r="CA97" s="52"/>
      <c r="CB97" s="52"/>
      <c r="CC97" s="52"/>
      <c r="CD97" s="52"/>
      <c r="CE97" s="52"/>
      <c r="CF97" s="52"/>
      <c r="CG97" s="52"/>
      <c r="CH97" s="51">
        <v>8.3000000000000007</v>
      </c>
      <c r="CI97" s="54">
        <v>27</v>
      </c>
      <c r="CJ97" s="55">
        <v>32</v>
      </c>
      <c r="CK97" s="51">
        <v>7.4</v>
      </c>
      <c r="CL97" s="51">
        <v>6</v>
      </c>
      <c r="CM97" s="53" t="s">
        <v>78</v>
      </c>
      <c r="CN97" s="52"/>
      <c r="CO97" s="52"/>
      <c r="CP97" s="52"/>
      <c r="CQ97" s="52"/>
      <c r="CR97" s="52"/>
      <c r="CS97" s="52"/>
      <c r="CT97" s="52"/>
      <c r="CU97" s="52"/>
      <c r="CV97" s="52"/>
      <c r="CW97" s="52"/>
      <c r="CX97" s="52"/>
      <c r="CY97" s="52"/>
      <c r="CZ97" s="52"/>
      <c r="DA97" s="54">
        <v>4</v>
      </c>
      <c r="DB97" s="55">
        <v>20</v>
      </c>
      <c r="DC97" s="52"/>
      <c r="DD97" s="52"/>
      <c r="DE97" s="52"/>
      <c r="DF97" s="54">
        <v>0</v>
      </c>
      <c r="DG97" s="55">
        <v>4</v>
      </c>
      <c r="DH97" s="54">
        <v>58</v>
      </c>
      <c r="DI97" s="55">
        <v>79</v>
      </c>
      <c r="DJ97" s="56">
        <v>137</v>
      </c>
      <c r="DK97" s="57">
        <v>58</v>
      </c>
      <c r="DL97" s="57">
        <v>6.72</v>
      </c>
      <c r="DM97" s="57">
        <v>2.65</v>
      </c>
      <c r="DN97" s="49" t="s">
        <v>150</v>
      </c>
      <c r="DO97" s="15">
        <f t="shared" si="1"/>
        <v>72</v>
      </c>
    </row>
    <row r="98" spans="2:119" ht="27.75" customHeight="1">
      <c r="B98" s="48">
        <v>2220328347</v>
      </c>
      <c r="C98" s="49" t="s">
        <v>3</v>
      </c>
      <c r="D98" s="49" t="s">
        <v>109</v>
      </c>
      <c r="E98" s="49" t="s">
        <v>106</v>
      </c>
      <c r="F98" s="50">
        <v>36151</v>
      </c>
      <c r="G98" s="49" t="s">
        <v>5</v>
      </c>
      <c r="H98" s="49" t="s">
        <v>151</v>
      </c>
      <c r="I98" s="51">
        <v>8</v>
      </c>
      <c r="J98" s="51">
        <v>7.6</v>
      </c>
      <c r="K98" s="51">
        <v>8.1</v>
      </c>
      <c r="L98" s="51">
        <v>7.8</v>
      </c>
      <c r="M98" s="52"/>
      <c r="N98" s="51">
        <v>6.3</v>
      </c>
      <c r="O98" s="52"/>
      <c r="P98" s="51">
        <v>4.5</v>
      </c>
      <c r="Q98" s="52"/>
      <c r="R98" s="53" t="s">
        <v>78</v>
      </c>
      <c r="S98" s="52"/>
      <c r="T98" s="52"/>
      <c r="U98" s="52"/>
      <c r="V98" s="52"/>
      <c r="W98" s="52"/>
      <c r="X98" s="51">
        <v>7.1</v>
      </c>
      <c r="Y98" s="51">
        <v>7.8</v>
      </c>
      <c r="Z98" s="51">
        <v>8.3000000000000007</v>
      </c>
      <c r="AA98" s="52"/>
      <c r="AB98" s="58">
        <v>10</v>
      </c>
      <c r="AC98" s="52"/>
      <c r="AD98" s="53" t="s">
        <v>78</v>
      </c>
      <c r="AE98" s="52"/>
      <c r="AF98" s="51">
        <v>8.3000000000000007</v>
      </c>
      <c r="AG98" s="51">
        <v>7.8</v>
      </c>
      <c r="AH98" s="52"/>
      <c r="AI98" s="51">
        <v>8.5</v>
      </c>
      <c r="AJ98" s="53" t="s">
        <v>78</v>
      </c>
      <c r="AK98" s="52"/>
      <c r="AL98" s="54">
        <v>27</v>
      </c>
      <c r="AM98" s="55">
        <v>18</v>
      </c>
      <c r="AN98" s="51">
        <v>5.3</v>
      </c>
      <c r="AO98" s="51">
        <v>6.2</v>
      </c>
      <c r="AP98" s="52"/>
      <c r="AQ98" s="52"/>
      <c r="AR98" s="52"/>
      <c r="AS98" s="52"/>
      <c r="AT98" s="52"/>
      <c r="AU98" s="53" t="s">
        <v>78</v>
      </c>
      <c r="AV98" s="52"/>
      <c r="AW98" s="52"/>
      <c r="AX98" s="52"/>
      <c r="AY98" s="52"/>
      <c r="AZ98" s="52"/>
      <c r="BA98" s="52"/>
      <c r="BB98" s="52"/>
      <c r="BC98" s="54">
        <v>2</v>
      </c>
      <c r="BD98" s="55">
        <v>3</v>
      </c>
      <c r="BE98" s="51">
        <v>5.7</v>
      </c>
      <c r="BF98" s="51">
        <v>6</v>
      </c>
      <c r="BG98" s="51">
        <v>7.2</v>
      </c>
      <c r="BH98" s="51">
        <v>5.3</v>
      </c>
      <c r="BI98" s="51">
        <v>7.2</v>
      </c>
      <c r="BJ98" s="51">
        <v>4.5999999999999996</v>
      </c>
      <c r="BK98" s="51">
        <v>5.7</v>
      </c>
      <c r="BL98" s="51">
        <v>7</v>
      </c>
      <c r="BM98" s="51">
        <v>7.5</v>
      </c>
      <c r="BN98" s="53" t="s">
        <v>78</v>
      </c>
      <c r="BO98" s="52"/>
      <c r="BP98" s="51">
        <v>4.7</v>
      </c>
      <c r="BQ98" s="52"/>
      <c r="BR98" s="52"/>
      <c r="BS98" s="52"/>
      <c r="BT98" s="52"/>
      <c r="BU98" s="52"/>
      <c r="BV98" s="51">
        <v>6.6</v>
      </c>
      <c r="BW98" s="51">
        <v>4.4000000000000004</v>
      </c>
      <c r="BX98" s="52"/>
      <c r="BY98" s="52"/>
      <c r="BZ98" s="52"/>
      <c r="CA98" s="52"/>
      <c r="CB98" s="52"/>
      <c r="CC98" s="52"/>
      <c r="CD98" s="52"/>
      <c r="CE98" s="52"/>
      <c r="CF98" s="52"/>
      <c r="CG98" s="52"/>
      <c r="CH98" s="51">
        <v>8.4</v>
      </c>
      <c r="CI98" s="54">
        <v>25</v>
      </c>
      <c r="CJ98" s="55">
        <v>34</v>
      </c>
      <c r="CK98" s="52"/>
      <c r="CL98" s="51">
        <v>7.7</v>
      </c>
      <c r="CM98" s="53" t="s">
        <v>78</v>
      </c>
      <c r="CN98" s="52"/>
      <c r="CO98" s="53" t="s">
        <v>78</v>
      </c>
      <c r="CP98" s="52"/>
      <c r="CQ98" s="52"/>
      <c r="CR98" s="52"/>
      <c r="CS98" s="52"/>
      <c r="CT98" s="52"/>
      <c r="CU98" s="52"/>
      <c r="CV98" s="52"/>
      <c r="CW98" s="52"/>
      <c r="CX98" s="52"/>
      <c r="CY98" s="52"/>
      <c r="CZ98" s="52"/>
      <c r="DA98" s="54">
        <v>2</v>
      </c>
      <c r="DB98" s="55">
        <v>22</v>
      </c>
      <c r="DC98" s="52"/>
      <c r="DD98" s="52"/>
      <c r="DE98" s="52"/>
      <c r="DF98" s="54">
        <v>0</v>
      </c>
      <c r="DG98" s="55">
        <v>4</v>
      </c>
      <c r="DH98" s="54">
        <v>56</v>
      </c>
      <c r="DI98" s="55">
        <v>81</v>
      </c>
      <c r="DJ98" s="56">
        <v>137</v>
      </c>
      <c r="DK98" s="57">
        <v>56</v>
      </c>
      <c r="DL98" s="57">
        <v>6.94</v>
      </c>
      <c r="DM98" s="57">
        <v>2.84</v>
      </c>
      <c r="DN98" s="49" t="s">
        <v>150</v>
      </c>
      <c r="DO98" s="15">
        <f t="shared" si="1"/>
        <v>74</v>
      </c>
    </row>
    <row r="99" spans="2:119" ht="27.75" customHeight="1">
      <c r="B99" s="48">
        <v>2220329016</v>
      </c>
      <c r="C99" s="49" t="s">
        <v>8</v>
      </c>
      <c r="D99" s="49" t="s">
        <v>2</v>
      </c>
      <c r="E99" s="49" t="s">
        <v>106</v>
      </c>
      <c r="F99" s="50">
        <v>35992</v>
      </c>
      <c r="G99" s="49" t="s">
        <v>5</v>
      </c>
      <c r="H99" s="49" t="s">
        <v>151</v>
      </c>
      <c r="I99" s="51">
        <v>9</v>
      </c>
      <c r="J99" s="51">
        <v>8.3000000000000007</v>
      </c>
      <c r="K99" s="51">
        <v>8</v>
      </c>
      <c r="L99" s="51">
        <v>9.1999999999999993</v>
      </c>
      <c r="M99" s="52"/>
      <c r="N99" s="51">
        <v>6.4</v>
      </c>
      <c r="O99" s="52"/>
      <c r="P99" s="51">
        <v>6</v>
      </c>
      <c r="Q99" s="52"/>
      <c r="R99" s="53" t="s">
        <v>78</v>
      </c>
      <c r="S99" s="52"/>
      <c r="T99" s="52"/>
      <c r="U99" s="52"/>
      <c r="V99" s="52"/>
      <c r="W99" s="52"/>
      <c r="X99" s="51">
        <v>6.1</v>
      </c>
      <c r="Y99" s="51">
        <v>8.8000000000000007</v>
      </c>
      <c r="Z99" s="51">
        <v>7.8</v>
      </c>
      <c r="AA99" s="52"/>
      <c r="AB99" s="53" t="s">
        <v>78</v>
      </c>
      <c r="AC99" s="51">
        <v>9</v>
      </c>
      <c r="AD99" s="51">
        <v>8.3000000000000007</v>
      </c>
      <c r="AE99" s="52"/>
      <c r="AF99" s="51">
        <v>9</v>
      </c>
      <c r="AG99" s="51">
        <v>9</v>
      </c>
      <c r="AH99" s="52"/>
      <c r="AI99" s="53" t="s">
        <v>78</v>
      </c>
      <c r="AJ99" s="52"/>
      <c r="AK99" s="52"/>
      <c r="AL99" s="54">
        <v>27</v>
      </c>
      <c r="AM99" s="55">
        <v>18</v>
      </c>
      <c r="AN99" s="51">
        <v>6.5</v>
      </c>
      <c r="AO99" s="51">
        <v>6</v>
      </c>
      <c r="AP99" s="52"/>
      <c r="AQ99" s="52"/>
      <c r="AR99" s="52"/>
      <c r="AS99" s="52"/>
      <c r="AT99" s="52"/>
      <c r="AU99" s="53" t="s">
        <v>78</v>
      </c>
      <c r="AV99" s="52"/>
      <c r="AW99" s="52"/>
      <c r="AX99" s="52"/>
      <c r="AY99" s="52"/>
      <c r="AZ99" s="52"/>
      <c r="BA99" s="52"/>
      <c r="BB99" s="52"/>
      <c r="BC99" s="54">
        <v>2</v>
      </c>
      <c r="BD99" s="55">
        <v>3</v>
      </c>
      <c r="BE99" s="51">
        <v>6.9</v>
      </c>
      <c r="BF99" s="51">
        <v>7.2</v>
      </c>
      <c r="BG99" s="51">
        <v>5.2</v>
      </c>
      <c r="BH99" s="51">
        <v>7.5</v>
      </c>
      <c r="BI99" s="51">
        <v>8.4</v>
      </c>
      <c r="BJ99" s="51">
        <v>6</v>
      </c>
      <c r="BK99" s="51">
        <v>7</v>
      </c>
      <c r="BL99" s="51">
        <v>6.3</v>
      </c>
      <c r="BM99" s="51">
        <v>7.6</v>
      </c>
      <c r="BN99" s="53" t="s">
        <v>78</v>
      </c>
      <c r="BO99" s="52"/>
      <c r="BP99" s="51">
        <v>5.2</v>
      </c>
      <c r="BQ99" s="52"/>
      <c r="BR99" s="52"/>
      <c r="BS99" s="52"/>
      <c r="BT99" s="52"/>
      <c r="BU99" s="52"/>
      <c r="BV99" s="51">
        <v>6.9</v>
      </c>
      <c r="BW99" s="52"/>
      <c r="BX99" s="52"/>
      <c r="BY99" s="52"/>
      <c r="BZ99" s="52"/>
      <c r="CA99" s="52"/>
      <c r="CB99" s="52"/>
      <c r="CC99" s="52"/>
      <c r="CD99" s="52"/>
      <c r="CE99" s="52"/>
      <c r="CF99" s="52"/>
      <c r="CG99" s="53" t="s">
        <v>78</v>
      </c>
      <c r="CH99" s="53" t="s">
        <v>78</v>
      </c>
      <c r="CI99" s="54">
        <v>22</v>
      </c>
      <c r="CJ99" s="55">
        <v>37</v>
      </c>
      <c r="CK99" s="51">
        <v>8.8000000000000007</v>
      </c>
      <c r="CL99" s="51">
        <v>7.9</v>
      </c>
      <c r="CM99" s="53" t="s">
        <v>78</v>
      </c>
      <c r="CN99" s="52"/>
      <c r="CO99" s="53" t="s">
        <v>78</v>
      </c>
      <c r="CP99" s="52"/>
      <c r="CQ99" s="52"/>
      <c r="CR99" s="52"/>
      <c r="CS99" s="52"/>
      <c r="CT99" s="52"/>
      <c r="CU99" s="52"/>
      <c r="CV99" s="52"/>
      <c r="CW99" s="52"/>
      <c r="CX99" s="52"/>
      <c r="CY99" s="52"/>
      <c r="CZ99" s="52"/>
      <c r="DA99" s="54">
        <v>4</v>
      </c>
      <c r="DB99" s="55">
        <v>20</v>
      </c>
      <c r="DC99" s="52"/>
      <c r="DD99" s="52"/>
      <c r="DE99" s="52"/>
      <c r="DF99" s="54">
        <v>0</v>
      </c>
      <c r="DG99" s="55">
        <v>4</v>
      </c>
      <c r="DH99" s="54">
        <v>55</v>
      </c>
      <c r="DI99" s="55">
        <v>82</v>
      </c>
      <c r="DJ99" s="56">
        <v>137</v>
      </c>
      <c r="DK99" s="57">
        <v>55</v>
      </c>
      <c r="DL99" s="57">
        <v>7.48</v>
      </c>
      <c r="DM99" s="57">
        <v>3.13</v>
      </c>
      <c r="DN99" s="49" t="s">
        <v>150</v>
      </c>
      <c r="DO99" s="15">
        <f t="shared" si="1"/>
        <v>75</v>
      </c>
    </row>
    <row r="100" spans="2:119" ht="27.75" customHeight="1">
      <c r="B100" s="48">
        <v>2120313198</v>
      </c>
      <c r="C100" s="49" t="s">
        <v>3</v>
      </c>
      <c r="D100" s="49" t="s">
        <v>106</v>
      </c>
      <c r="E100" s="49" t="s">
        <v>93</v>
      </c>
      <c r="F100" s="50">
        <v>35524</v>
      </c>
      <c r="G100" s="49" t="s">
        <v>5</v>
      </c>
      <c r="H100" s="49" t="s">
        <v>154</v>
      </c>
      <c r="I100" s="51">
        <v>6</v>
      </c>
      <c r="J100" s="51">
        <v>8.3000000000000007</v>
      </c>
      <c r="K100" s="58">
        <v>0</v>
      </c>
      <c r="L100" s="51">
        <v>8.3000000000000007</v>
      </c>
      <c r="M100" s="52"/>
      <c r="N100" s="51">
        <v>7.5</v>
      </c>
      <c r="O100" s="52"/>
      <c r="P100" s="53" t="s">
        <v>78</v>
      </c>
      <c r="Q100" s="52"/>
      <c r="R100" s="52"/>
      <c r="S100" s="52"/>
      <c r="T100" s="52"/>
      <c r="U100" s="52"/>
      <c r="V100" s="52"/>
      <c r="W100" s="52"/>
      <c r="X100" s="51">
        <v>4.8</v>
      </c>
      <c r="Y100" s="53" t="s">
        <v>78</v>
      </c>
      <c r="Z100" s="51">
        <v>6.5</v>
      </c>
      <c r="AA100" s="52"/>
      <c r="AB100" s="58">
        <v>0</v>
      </c>
      <c r="AC100" s="52"/>
      <c r="AD100" s="58">
        <v>0</v>
      </c>
      <c r="AE100" s="52"/>
      <c r="AF100" s="58">
        <v>0</v>
      </c>
      <c r="AG100" s="58">
        <v>0</v>
      </c>
      <c r="AH100" s="52"/>
      <c r="AI100" s="53" t="s">
        <v>78</v>
      </c>
      <c r="AJ100" s="52"/>
      <c r="AK100" s="52"/>
      <c r="AL100" s="54">
        <v>14</v>
      </c>
      <c r="AM100" s="55">
        <v>31</v>
      </c>
      <c r="AN100" s="58">
        <v>0</v>
      </c>
      <c r="AO100" s="52"/>
      <c r="AP100" s="52"/>
      <c r="AQ100" s="52"/>
      <c r="AR100" s="52"/>
      <c r="AS100" s="52"/>
      <c r="AT100" s="53" t="s">
        <v>78</v>
      </c>
      <c r="AU100" s="52"/>
      <c r="AV100" s="52"/>
      <c r="AW100" s="52"/>
      <c r="AX100" s="52"/>
      <c r="AY100" s="52"/>
      <c r="AZ100" s="52"/>
      <c r="BA100" s="52"/>
      <c r="BB100" s="52"/>
      <c r="BC100" s="54">
        <v>0</v>
      </c>
      <c r="BD100" s="55">
        <v>5</v>
      </c>
      <c r="BE100" s="51">
        <v>8.8000000000000007</v>
      </c>
      <c r="BF100" s="51">
        <v>8.6999999999999993</v>
      </c>
      <c r="BG100" s="51">
        <v>5.3</v>
      </c>
      <c r="BH100" s="51">
        <v>8.8000000000000007</v>
      </c>
      <c r="BI100" s="51">
        <v>8.4</v>
      </c>
      <c r="BJ100" s="51">
        <v>7.6</v>
      </c>
      <c r="BK100" s="53" t="s">
        <v>78</v>
      </c>
      <c r="BL100" s="51">
        <v>4.5999999999999996</v>
      </c>
      <c r="BM100" s="51">
        <v>5.0999999999999996</v>
      </c>
      <c r="BN100" s="53" t="s">
        <v>78</v>
      </c>
      <c r="BO100" s="52"/>
      <c r="BP100" s="53" t="s">
        <v>78</v>
      </c>
      <c r="BQ100" s="51">
        <v>4.4000000000000004</v>
      </c>
      <c r="BR100" s="52"/>
      <c r="BS100" s="52"/>
      <c r="BT100" s="52"/>
      <c r="BU100" s="52"/>
      <c r="BV100" s="51">
        <v>7.6</v>
      </c>
      <c r="BW100" s="51">
        <v>5.4</v>
      </c>
      <c r="BX100" s="58">
        <v>0</v>
      </c>
      <c r="BY100" s="52"/>
      <c r="BZ100" s="52"/>
      <c r="CA100" s="53" t="s">
        <v>78</v>
      </c>
      <c r="CB100" s="52"/>
      <c r="CC100" s="52"/>
      <c r="CD100" s="52"/>
      <c r="CE100" s="52"/>
      <c r="CF100" s="52"/>
      <c r="CG100" s="52"/>
      <c r="CH100" s="51">
        <v>7.1</v>
      </c>
      <c r="CI100" s="54">
        <v>23</v>
      </c>
      <c r="CJ100" s="55">
        <v>36</v>
      </c>
      <c r="CK100" s="58">
        <v>0</v>
      </c>
      <c r="CL100" s="51">
        <v>4.7</v>
      </c>
      <c r="CM100" s="52"/>
      <c r="CN100" s="52"/>
      <c r="CO100" s="52"/>
      <c r="CP100" s="52"/>
      <c r="CQ100" s="52"/>
      <c r="CR100" s="52"/>
      <c r="CS100" s="58">
        <v>0</v>
      </c>
      <c r="CT100" s="52"/>
      <c r="CU100" s="52"/>
      <c r="CV100" s="52"/>
      <c r="CW100" s="52"/>
      <c r="CX100" s="52"/>
      <c r="CY100" s="52"/>
      <c r="CZ100" s="52"/>
      <c r="DA100" s="54">
        <v>2</v>
      </c>
      <c r="DB100" s="55">
        <v>22</v>
      </c>
      <c r="DC100" s="52"/>
      <c r="DD100" s="52"/>
      <c r="DE100" s="52"/>
      <c r="DF100" s="54">
        <v>0</v>
      </c>
      <c r="DG100" s="55">
        <v>4</v>
      </c>
      <c r="DH100" s="54">
        <v>39</v>
      </c>
      <c r="DI100" s="55">
        <v>98</v>
      </c>
      <c r="DJ100" s="56">
        <v>137</v>
      </c>
      <c r="DK100" s="57">
        <v>60</v>
      </c>
      <c r="DL100" s="57">
        <v>4.45</v>
      </c>
      <c r="DM100" s="57">
        <v>1.75</v>
      </c>
      <c r="DN100" s="49" t="s">
        <v>300</v>
      </c>
      <c r="DO100" s="15">
        <f t="shared" si="1"/>
        <v>89</v>
      </c>
    </row>
    <row r="101" spans="2:119" ht="27.75" customHeight="1">
      <c r="B101" s="48">
        <v>2220318688</v>
      </c>
      <c r="C101" s="49" t="s">
        <v>92</v>
      </c>
      <c r="D101" s="49" t="s">
        <v>109</v>
      </c>
      <c r="E101" s="49" t="s">
        <v>93</v>
      </c>
      <c r="F101" s="50">
        <v>36079</v>
      </c>
      <c r="G101" s="49" t="s">
        <v>5</v>
      </c>
      <c r="H101" s="49" t="s">
        <v>151</v>
      </c>
      <c r="I101" s="51">
        <v>5.0999999999999996</v>
      </c>
      <c r="J101" s="51">
        <v>7.7</v>
      </c>
      <c r="K101" s="51">
        <v>6.1</v>
      </c>
      <c r="L101" s="51">
        <v>5.6</v>
      </c>
      <c r="M101" s="52"/>
      <c r="N101" s="51">
        <v>4.0999999999999996</v>
      </c>
      <c r="O101" s="52"/>
      <c r="P101" s="51">
        <v>4</v>
      </c>
      <c r="Q101" s="52"/>
      <c r="R101" s="53" t="s">
        <v>78</v>
      </c>
      <c r="S101" s="52"/>
      <c r="T101" s="52"/>
      <c r="U101" s="52"/>
      <c r="V101" s="52"/>
      <c r="W101" s="52"/>
      <c r="X101" s="51">
        <v>6</v>
      </c>
      <c r="Y101" s="51">
        <v>7.1</v>
      </c>
      <c r="Z101" s="51">
        <v>5.8</v>
      </c>
      <c r="AA101" s="53" t="s">
        <v>78</v>
      </c>
      <c r="AB101" s="52"/>
      <c r="AC101" s="52"/>
      <c r="AD101" s="53" t="s">
        <v>78</v>
      </c>
      <c r="AE101" s="52"/>
      <c r="AF101" s="51">
        <v>9.5</v>
      </c>
      <c r="AG101" s="51">
        <v>9.1999999999999993</v>
      </c>
      <c r="AH101" s="52"/>
      <c r="AI101" s="51">
        <v>5.6</v>
      </c>
      <c r="AJ101" s="53" t="s">
        <v>78</v>
      </c>
      <c r="AK101" s="52"/>
      <c r="AL101" s="54">
        <v>25</v>
      </c>
      <c r="AM101" s="55">
        <v>20</v>
      </c>
      <c r="AN101" s="51">
        <v>5.0999999999999996</v>
      </c>
      <c r="AO101" s="51">
        <v>5.2</v>
      </c>
      <c r="AP101" s="52"/>
      <c r="AQ101" s="52"/>
      <c r="AR101" s="53" t="s">
        <v>78</v>
      </c>
      <c r="AS101" s="52"/>
      <c r="AT101" s="52"/>
      <c r="AU101" s="52"/>
      <c r="AV101" s="52"/>
      <c r="AW101" s="52"/>
      <c r="AX101" s="52"/>
      <c r="AY101" s="52"/>
      <c r="AZ101" s="52"/>
      <c r="BA101" s="52"/>
      <c r="BB101" s="52"/>
      <c r="BC101" s="54">
        <v>2</v>
      </c>
      <c r="BD101" s="55">
        <v>3</v>
      </c>
      <c r="BE101" s="51">
        <v>7.8</v>
      </c>
      <c r="BF101" s="51">
        <v>7.3</v>
      </c>
      <c r="BG101" s="51">
        <v>5.0999999999999996</v>
      </c>
      <c r="BH101" s="51">
        <v>5.9</v>
      </c>
      <c r="BI101" s="51">
        <v>7.6</v>
      </c>
      <c r="BJ101" s="51">
        <v>6.8</v>
      </c>
      <c r="BK101" s="51">
        <v>7.4</v>
      </c>
      <c r="BL101" s="51">
        <v>8.4</v>
      </c>
      <c r="BM101" s="51">
        <v>7.7</v>
      </c>
      <c r="BN101" s="53" t="s">
        <v>78</v>
      </c>
      <c r="BO101" s="52"/>
      <c r="BP101" s="51">
        <v>6.3</v>
      </c>
      <c r="BQ101" s="52"/>
      <c r="BR101" s="52"/>
      <c r="BS101" s="52"/>
      <c r="BT101" s="52"/>
      <c r="BU101" s="52"/>
      <c r="BV101" s="51">
        <v>7.2</v>
      </c>
      <c r="BW101" s="51">
        <v>5.6</v>
      </c>
      <c r="BX101" s="52"/>
      <c r="BY101" s="52"/>
      <c r="BZ101" s="52"/>
      <c r="CA101" s="53" t="s">
        <v>78</v>
      </c>
      <c r="CB101" s="52"/>
      <c r="CC101" s="52"/>
      <c r="CD101" s="52"/>
      <c r="CE101" s="52"/>
      <c r="CF101" s="52"/>
      <c r="CG101" s="53" t="s">
        <v>78</v>
      </c>
      <c r="CH101" s="51">
        <v>5.5</v>
      </c>
      <c r="CI101" s="54">
        <v>25</v>
      </c>
      <c r="CJ101" s="55">
        <v>34</v>
      </c>
      <c r="CK101" s="51">
        <v>7.4</v>
      </c>
      <c r="CL101" s="51">
        <v>6.1</v>
      </c>
      <c r="CM101" s="52"/>
      <c r="CN101" s="52"/>
      <c r="CO101" s="53" t="s">
        <v>78</v>
      </c>
      <c r="CP101" s="52"/>
      <c r="CQ101" s="52"/>
      <c r="CR101" s="52"/>
      <c r="CS101" s="52"/>
      <c r="CT101" s="52"/>
      <c r="CU101" s="52"/>
      <c r="CV101" s="52"/>
      <c r="CW101" s="52"/>
      <c r="CX101" s="52"/>
      <c r="CY101" s="52"/>
      <c r="CZ101" s="52"/>
      <c r="DA101" s="54">
        <v>4</v>
      </c>
      <c r="DB101" s="55">
        <v>20</v>
      </c>
      <c r="DC101" s="52"/>
      <c r="DD101" s="52"/>
      <c r="DE101" s="52"/>
      <c r="DF101" s="54">
        <v>0</v>
      </c>
      <c r="DG101" s="55">
        <v>4</v>
      </c>
      <c r="DH101" s="54">
        <v>56</v>
      </c>
      <c r="DI101" s="55">
        <v>81</v>
      </c>
      <c r="DJ101" s="56">
        <v>137</v>
      </c>
      <c r="DK101" s="57">
        <v>56</v>
      </c>
      <c r="DL101" s="57">
        <v>6.49</v>
      </c>
      <c r="DM101" s="57">
        <v>2.52</v>
      </c>
      <c r="DN101" s="49" t="s">
        <v>150</v>
      </c>
      <c r="DO101" s="15">
        <f t="shared" si="1"/>
        <v>74</v>
      </c>
    </row>
    <row r="102" spans="2:119" ht="27.75" customHeight="1">
      <c r="B102" s="48">
        <v>2220323978</v>
      </c>
      <c r="C102" s="49" t="s">
        <v>3</v>
      </c>
      <c r="D102" s="49" t="s">
        <v>104</v>
      </c>
      <c r="E102" s="49" t="s">
        <v>93</v>
      </c>
      <c r="F102" s="50">
        <v>36119</v>
      </c>
      <c r="G102" s="49" t="s">
        <v>5</v>
      </c>
      <c r="H102" s="49" t="s">
        <v>151</v>
      </c>
      <c r="I102" s="51">
        <v>8.6</v>
      </c>
      <c r="J102" s="51">
        <v>8.8000000000000007</v>
      </c>
      <c r="K102" s="51">
        <v>8.4</v>
      </c>
      <c r="L102" s="51">
        <v>6.4</v>
      </c>
      <c r="M102" s="52"/>
      <c r="N102" s="51">
        <v>7.6</v>
      </c>
      <c r="O102" s="52"/>
      <c r="P102" s="51">
        <v>4.7</v>
      </c>
      <c r="Q102" s="52"/>
      <c r="R102" s="53" t="s">
        <v>78</v>
      </c>
      <c r="S102" s="52"/>
      <c r="T102" s="52"/>
      <c r="U102" s="52"/>
      <c r="V102" s="52"/>
      <c r="W102" s="52"/>
      <c r="X102" s="51">
        <v>9</v>
      </c>
      <c r="Y102" s="58">
        <v>0</v>
      </c>
      <c r="Z102" s="51">
        <v>7.1</v>
      </c>
      <c r="AA102" s="52"/>
      <c r="AB102" s="51">
        <v>7.5</v>
      </c>
      <c r="AC102" s="52"/>
      <c r="AD102" s="53" t="s">
        <v>78</v>
      </c>
      <c r="AE102" s="52"/>
      <c r="AF102" s="51">
        <v>9.3000000000000007</v>
      </c>
      <c r="AG102" s="51">
        <v>8.6999999999999993</v>
      </c>
      <c r="AH102" s="52"/>
      <c r="AI102" s="52"/>
      <c r="AJ102" s="52"/>
      <c r="AK102" s="52"/>
      <c r="AL102" s="54">
        <v>22</v>
      </c>
      <c r="AM102" s="55">
        <v>23</v>
      </c>
      <c r="AN102" s="51">
        <v>5.8</v>
      </c>
      <c r="AO102" s="51">
        <v>5.5</v>
      </c>
      <c r="AP102" s="52"/>
      <c r="AQ102" s="52"/>
      <c r="AR102" s="52"/>
      <c r="AS102" s="52"/>
      <c r="AT102" s="53" t="s">
        <v>78</v>
      </c>
      <c r="AU102" s="52"/>
      <c r="AV102" s="52"/>
      <c r="AW102" s="52"/>
      <c r="AX102" s="52"/>
      <c r="AY102" s="52"/>
      <c r="AZ102" s="52"/>
      <c r="BA102" s="52"/>
      <c r="BB102" s="52"/>
      <c r="BC102" s="54">
        <v>2</v>
      </c>
      <c r="BD102" s="55">
        <v>3</v>
      </c>
      <c r="BE102" s="51">
        <v>7.2</v>
      </c>
      <c r="BF102" s="51">
        <v>6.4</v>
      </c>
      <c r="BG102" s="51">
        <v>4.9000000000000004</v>
      </c>
      <c r="BH102" s="51">
        <v>6.6</v>
      </c>
      <c r="BI102" s="51">
        <v>6.9</v>
      </c>
      <c r="BJ102" s="51">
        <v>5.6</v>
      </c>
      <c r="BK102" s="51">
        <v>6.4</v>
      </c>
      <c r="BL102" s="51">
        <v>6.5</v>
      </c>
      <c r="BM102" s="51">
        <v>7.7</v>
      </c>
      <c r="BN102" s="53" t="s">
        <v>78</v>
      </c>
      <c r="BO102" s="53" t="s">
        <v>78</v>
      </c>
      <c r="BP102" s="53" t="s">
        <v>78</v>
      </c>
      <c r="BQ102" s="51">
        <v>6.7</v>
      </c>
      <c r="BR102" s="52"/>
      <c r="BS102" s="52"/>
      <c r="BT102" s="52"/>
      <c r="BU102" s="52"/>
      <c r="BV102" s="51">
        <v>6</v>
      </c>
      <c r="BW102" s="51">
        <v>6.3</v>
      </c>
      <c r="BX102" s="52"/>
      <c r="BY102" s="52"/>
      <c r="BZ102" s="52"/>
      <c r="CA102" s="52"/>
      <c r="CB102" s="53" t="s">
        <v>78</v>
      </c>
      <c r="CC102" s="52"/>
      <c r="CD102" s="52"/>
      <c r="CE102" s="52"/>
      <c r="CF102" s="52"/>
      <c r="CG102" s="51">
        <v>5.3</v>
      </c>
      <c r="CH102" s="53" t="s">
        <v>78</v>
      </c>
      <c r="CI102" s="54">
        <v>27</v>
      </c>
      <c r="CJ102" s="55">
        <v>32</v>
      </c>
      <c r="CK102" s="51">
        <v>5.7</v>
      </c>
      <c r="CL102" s="51">
        <v>9.1</v>
      </c>
      <c r="CM102" s="52"/>
      <c r="CN102" s="52"/>
      <c r="CO102" s="53" t="s">
        <v>78</v>
      </c>
      <c r="CP102" s="52"/>
      <c r="CQ102" s="52"/>
      <c r="CR102" s="52"/>
      <c r="CS102" s="52"/>
      <c r="CT102" s="52"/>
      <c r="CU102" s="52"/>
      <c r="CV102" s="52"/>
      <c r="CW102" s="52"/>
      <c r="CX102" s="52"/>
      <c r="CY102" s="52"/>
      <c r="CZ102" s="52"/>
      <c r="DA102" s="54">
        <v>4</v>
      </c>
      <c r="DB102" s="55">
        <v>20</v>
      </c>
      <c r="DC102" s="52"/>
      <c r="DD102" s="52"/>
      <c r="DE102" s="52"/>
      <c r="DF102" s="54">
        <v>0</v>
      </c>
      <c r="DG102" s="55">
        <v>4</v>
      </c>
      <c r="DH102" s="54">
        <v>55</v>
      </c>
      <c r="DI102" s="55">
        <v>82</v>
      </c>
      <c r="DJ102" s="56">
        <v>137</v>
      </c>
      <c r="DK102" s="57">
        <v>58</v>
      </c>
      <c r="DL102" s="57">
        <v>6.61</v>
      </c>
      <c r="DM102" s="57">
        <v>2.68</v>
      </c>
      <c r="DN102" s="49" t="s">
        <v>150</v>
      </c>
      <c r="DO102" s="15">
        <f t="shared" si="1"/>
        <v>75</v>
      </c>
    </row>
    <row r="103" spans="2:119" ht="27.75" customHeight="1">
      <c r="B103" s="48">
        <v>2220324009</v>
      </c>
      <c r="C103" s="49" t="s">
        <v>94</v>
      </c>
      <c r="D103" s="49" t="s">
        <v>133</v>
      </c>
      <c r="E103" s="49" t="s">
        <v>93</v>
      </c>
      <c r="F103" s="50">
        <v>35959</v>
      </c>
      <c r="G103" s="49" t="s">
        <v>5</v>
      </c>
      <c r="H103" s="49" t="s">
        <v>151</v>
      </c>
      <c r="I103" s="58">
        <v>0</v>
      </c>
      <c r="J103" s="51">
        <v>7.4</v>
      </c>
      <c r="K103" s="51">
        <v>8.3000000000000007</v>
      </c>
      <c r="L103" s="51">
        <v>5.0999999999999996</v>
      </c>
      <c r="M103" s="52"/>
      <c r="N103" s="58">
        <v>0</v>
      </c>
      <c r="O103" s="52"/>
      <c r="P103" s="52"/>
      <c r="Q103" s="52"/>
      <c r="R103" s="52"/>
      <c r="S103" s="52"/>
      <c r="T103" s="52"/>
      <c r="U103" s="52"/>
      <c r="V103" s="52"/>
      <c r="W103" s="52"/>
      <c r="X103" s="51">
        <v>7.1</v>
      </c>
      <c r="Y103" s="53" t="s">
        <v>78</v>
      </c>
      <c r="Z103" s="58">
        <v>0</v>
      </c>
      <c r="AA103" s="52"/>
      <c r="AB103" s="51">
        <v>7.9</v>
      </c>
      <c r="AC103" s="52"/>
      <c r="AD103" s="53" t="s">
        <v>78</v>
      </c>
      <c r="AE103" s="52"/>
      <c r="AF103" s="51">
        <v>8.6</v>
      </c>
      <c r="AG103" s="51">
        <v>5.7</v>
      </c>
      <c r="AH103" s="52"/>
      <c r="AI103" s="51">
        <v>4.8</v>
      </c>
      <c r="AJ103" s="53" t="s">
        <v>78</v>
      </c>
      <c r="AK103" s="52"/>
      <c r="AL103" s="54">
        <v>15</v>
      </c>
      <c r="AM103" s="55">
        <v>30</v>
      </c>
      <c r="AN103" s="51">
        <v>4.0999999999999996</v>
      </c>
      <c r="AO103" s="58">
        <v>0</v>
      </c>
      <c r="AP103" s="53" t="s">
        <v>78</v>
      </c>
      <c r="AQ103" s="52"/>
      <c r="AR103" s="52"/>
      <c r="AS103" s="52"/>
      <c r="AT103" s="52"/>
      <c r="AU103" s="52"/>
      <c r="AV103" s="52"/>
      <c r="AW103" s="52"/>
      <c r="AX103" s="52"/>
      <c r="AY103" s="52"/>
      <c r="AZ103" s="52"/>
      <c r="BA103" s="52"/>
      <c r="BB103" s="52"/>
      <c r="BC103" s="54">
        <v>1</v>
      </c>
      <c r="BD103" s="55">
        <v>4</v>
      </c>
      <c r="BE103" s="51">
        <v>7.9</v>
      </c>
      <c r="BF103" s="51">
        <v>7.9</v>
      </c>
      <c r="BG103" s="51">
        <v>4.5</v>
      </c>
      <c r="BH103" s="51">
        <v>6.4</v>
      </c>
      <c r="BI103" s="51">
        <v>6.3</v>
      </c>
      <c r="BJ103" s="51">
        <v>7.4</v>
      </c>
      <c r="BK103" s="52"/>
      <c r="BL103" s="51">
        <v>8.1</v>
      </c>
      <c r="BM103" s="51">
        <v>8</v>
      </c>
      <c r="BN103" s="52"/>
      <c r="BO103" s="52"/>
      <c r="BP103" s="52"/>
      <c r="BQ103" s="52"/>
      <c r="BR103" s="52"/>
      <c r="BS103" s="52"/>
      <c r="BT103" s="52"/>
      <c r="BU103" s="52"/>
      <c r="BV103" s="51">
        <v>6.4</v>
      </c>
      <c r="BW103" s="51">
        <v>6.9</v>
      </c>
      <c r="BX103" s="52"/>
      <c r="BY103" s="52"/>
      <c r="BZ103" s="52"/>
      <c r="CA103" s="52"/>
      <c r="CB103" s="52"/>
      <c r="CC103" s="52"/>
      <c r="CD103" s="52"/>
      <c r="CE103" s="52"/>
      <c r="CF103" s="52"/>
      <c r="CG103" s="52"/>
      <c r="CH103" s="51">
        <v>6.8</v>
      </c>
      <c r="CI103" s="54">
        <v>21</v>
      </c>
      <c r="CJ103" s="55">
        <v>38</v>
      </c>
      <c r="CK103" s="51">
        <v>5.0999999999999996</v>
      </c>
      <c r="CL103" s="51">
        <v>5.6</v>
      </c>
      <c r="CM103" s="53" t="s">
        <v>78</v>
      </c>
      <c r="CN103" s="52"/>
      <c r="CO103" s="52"/>
      <c r="CP103" s="52"/>
      <c r="CQ103" s="58">
        <v>0</v>
      </c>
      <c r="CR103" s="52"/>
      <c r="CS103" s="52"/>
      <c r="CT103" s="52"/>
      <c r="CU103" s="52"/>
      <c r="CV103" s="52"/>
      <c r="CW103" s="52"/>
      <c r="CX103" s="52"/>
      <c r="CY103" s="52"/>
      <c r="CZ103" s="51">
        <v>7.4</v>
      </c>
      <c r="DA103" s="54">
        <v>5</v>
      </c>
      <c r="DB103" s="55">
        <v>19</v>
      </c>
      <c r="DC103" s="52"/>
      <c r="DD103" s="52"/>
      <c r="DE103" s="52"/>
      <c r="DF103" s="54">
        <v>0</v>
      </c>
      <c r="DG103" s="55">
        <v>4</v>
      </c>
      <c r="DH103" s="54">
        <v>42</v>
      </c>
      <c r="DI103" s="55">
        <v>95</v>
      </c>
      <c r="DJ103" s="56">
        <v>137</v>
      </c>
      <c r="DK103" s="57">
        <v>52</v>
      </c>
      <c r="DL103" s="57">
        <v>5.75</v>
      </c>
      <c r="DM103" s="57">
        <v>2.1800000000000002</v>
      </c>
      <c r="DN103" s="49" t="s">
        <v>150</v>
      </c>
      <c r="DO103" s="15">
        <f t="shared" si="1"/>
        <v>87</v>
      </c>
    </row>
    <row r="104" spans="2:119" ht="27.75" customHeight="1">
      <c r="B104" s="48">
        <v>2220326443</v>
      </c>
      <c r="C104" s="49" t="s">
        <v>8</v>
      </c>
      <c r="D104" s="49" t="s">
        <v>109</v>
      </c>
      <c r="E104" s="49" t="s">
        <v>93</v>
      </c>
      <c r="F104" s="50">
        <v>36096</v>
      </c>
      <c r="G104" s="49" t="s">
        <v>5</v>
      </c>
      <c r="H104" s="49" t="s">
        <v>151</v>
      </c>
      <c r="I104" s="51">
        <v>7.9</v>
      </c>
      <c r="J104" s="51">
        <v>8.1999999999999993</v>
      </c>
      <c r="K104" s="58">
        <v>0</v>
      </c>
      <c r="L104" s="51">
        <v>9.6</v>
      </c>
      <c r="M104" s="52"/>
      <c r="N104" s="51">
        <v>7</v>
      </c>
      <c r="O104" s="52"/>
      <c r="P104" s="51">
        <v>6.3</v>
      </c>
      <c r="Q104" s="52"/>
      <c r="R104" s="53" t="s">
        <v>78</v>
      </c>
      <c r="S104" s="52"/>
      <c r="T104" s="52"/>
      <c r="U104" s="52"/>
      <c r="V104" s="52"/>
      <c r="W104" s="52"/>
      <c r="X104" s="51">
        <v>7.1</v>
      </c>
      <c r="Y104" s="53" t="s">
        <v>78</v>
      </c>
      <c r="Z104" s="51">
        <v>6.1</v>
      </c>
      <c r="AA104" s="51">
        <v>7.3</v>
      </c>
      <c r="AB104" s="52"/>
      <c r="AC104" s="52"/>
      <c r="AD104" s="51">
        <v>5.7</v>
      </c>
      <c r="AE104" s="52"/>
      <c r="AF104" s="51">
        <v>9.5</v>
      </c>
      <c r="AG104" s="51">
        <v>9.8000000000000007</v>
      </c>
      <c r="AH104" s="52"/>
      <c r="AI104" s="53" t="s">
        <v>78</v>
      </c>
      <c r="AJ104" s="52"/>
      <c r="AK104" s="52"/>
      <c r="AL104" s="54">
        <v>22</v>
      </c>
      <c r="AM104" s="55">
        <v>23</v>
      </c>
      <c r="AN104" s="51">
        <v>6.6</v>
      </c>
      <c r="AO104" s="51">
        <v>6.4</v>
      </c>
      <c r="AP104" s="53" t="s">
        <v>78</v>
      </c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4">
        <v>2</v>
      </c>
      <c r="BD104" s="55">
        <v>3</v>
      </c>
      <c r="BE104" s="51">
        <v>7.9</v>
      </c>
      <c r="BF104" s="51">
        <v>6.3</v>
      </c>
      <c r="BG104" s="51">
        <v>5.0999999999999996</v>
      </c>
      <c r="BH104" s="51">
        <v>6.4</v>
      </c>
      <c r="BI104" s="51">
        <v>6.4</v>
      </c>
      <c r="BJ104" s="51">
        <v>5</v>
      </c>
      <c r="BK104" s="51">
        <v>4.8</v>
      </c>
      <c r="BL104" s="51">
        <v>8.8000000000000007</v>
      </c>
      <c r="BM104" s="51">
        <v>6.7</v>
      </c>
      <c r="BN104" s="52"/>
      <c r="BO104" s="52"/>
      <c r="BP104" s="51">
        <v>4.0999999999999996</v>
      </c>
      <c r="BQ104" s="58">
        <v>0</v>
      </c>
      <c r="BR104" s="52"/>
      <c r="BS104" s="52"/>
      <c r="BT104" s="52"/>
      <c r="BU104" s="52"/>
      <c r="BV104" s="51">
        <v>5.7</v>
      </c>
      <c r="BW104" s="51">
        <v>6.4</v>
      </c>
      <c r="BX104" s="52"/>
      <c r="BY104" s="52"/>
      <c r="BZ104" s="52"/>
      <c r="CA104" s="53" t="s">
        <v>78</v>
      </c>
      <c r="CB104" s="52"/>
      <c r="CC104" s="52"/>
      <c r="CD104" s="52"/>
      <c r="CE104" s="52"/>
      <c r="CF104" s="52"/>
      <c r="CG104" s="52"/>
      <c r="CH104" s="53" t="s">
        <v>78</v>
      </c>
      <c r="CI104" s="54">
        <v>24</v>
      </c>
      <c r="CJ104" s="55">
        <v>35</v>
      </c>
      <c r="CK104" s="51">
        <v>6.8</v>
      </c>
      <c r="CL104" s="53" t="s">
        <v>78</v>
      </c>
      <c r="CM104" s="52"/>
      <c r="CN104" s="52"/>
      <c r="CO104" s="53" t="s">
        <v>78</v>
      </c>
      <c r="CP104" s="52"/>
      <c r="CQ104" s="52"/>
      <c r="CR104" s="52"/>
      <c r="CS104" s="53" t="s">
        <v>78</v>
      </c>
      <c r="CT104" s="52"/>
      <c r="CU104" s="52"/>
      <c r="CV104" s="52"/>
      <c r="CW104" s="52"/>
      <c r="CX104" s="52"/>
      <c r="CY104" s="52"/>
      <c r="CZ104" s="52"/>
      <c r="DA104" s="54">
        <v>2</v>
      </c>
      <c r="DB104" s="55">
        <v>22</v>
      </c>
      <c r="DC104" s="52"/>
      <c r="DD104" s="52"/>
      <c r="DE104" s="52"/>
      <c r="DF104" s="54">
        <v>0</v>
      </c>
      <c r="DG104" s="55">
        <v>4</v>
      </c>
      <c r="DH104" s="54">
        <v>50</v>
      </c>
      <c r="DI104" s="55">
        <v>87</v>
      </c>
      <c r="DJ104" s="56">
        <v>137</v>
      </c>
      <c r="DK104" s="57">
        <v>56</v>
      </c>
      <c r="DL104" s="57">
        <v>6.28</v>
      </c>
      <c r="DM104" s="57">
        <v>2.34</v>
      </c>
      <c r="DN104" s="49" t="s">
        <v>150</v>
      </c>
      <c r="DO104" s="15">
        <f t="shared" si="1"/>
        <v>80</v>
      </c>
    </row>
    <row r="105" spans="2:119" ht="27.75" customHeight="1">
      <c r="B105" s="48">
        <v>2220328346</v>
      </c>
      <c r="C105" s="49" t="s">
        <v>1</v>
      </c>
      <c r="D105" s="49" t="s">
        <v>109</v>
      </c>
      <c r="E105" s="49" t="s">
        <v>93</v>
      </c>
      <c r="F105" s="50">
        <v>36029</v>
      </c>
      <c r="G105" s="49" t="s">
        <v>5</v>
      </c>
      <c r="H105" s="49" t="s">
        <v>151</v>
      </c>
      <c r="I105" s="51">
        <v>7.2</v>
      </c>
      <c r="J105" s="51">
        <v>8.3000000000000007</v>
      </c>
      <c r="K105" s="51">
        <v>6</v>
      </c>
      <c r="L105" s="51">
        <v>7</v>
      </c>
      <c r="M105" s="52"/>
      <c r="N105" s="51">
        <v>5.3</v>
      </c>
      <c r="O105" s="52"/>
      <c r="P105" s="51">
        <v>5.5</v>
      </c>
      <c r="Q105" s="52"/>
      <c r="R105" s="53" t="s">
        <v>78</v>
      </c>
      <c r="S105" s="52"/>
      <c r="T105" s="52"/>
      <c r="U105" s="52"/>
      <c r="V105" s="52"/>
      <c r="W105" s="52"/>
      <c r="X105" s="51">
        <v>6.7</v>
      </c>
      <c r="Y105" s="51">
        <v>6.6</v>
      </c>
      <c r="Z105" s="51">
        <v>8.6999999999999993</v>
      </c>
      <c r="AA105" s="52"/>
      <c r="AB105" s="53" t="s">
        <v>78</v>
      </c>
      <c r="AC105" s="52"/>
      <c r="AD105" s="51">
        <v>9.1999999999999993</v>
      </c>
      <c r="AE105" s="52"/>
      <c r="AF105" s="51">
        <v>9</v>
      </c>
      <c r="AG105" s="51">
        <v>8.9</v>
      </c>
      <c r="AH105" s="52"/>
      <c r="AI105" s="53" t="s">
        <v>78</v>
      </c>
      <c r="AJ105" s="52"/>
      <c r="AK105" s="53" t="s">
        <v>78</v>
      </c>
      <c r="AL105" s="54">
        <v>25</v>
      </c>
      <c r="AM105" s="55">
        <v>20</v>
      </c>
      <c r="AN105" s="51">
        <v>5.6</v>
      </c>
      <c r="AO105" s="51">
        <v>6.4</v>
      </c>
      <c r="AP105" s="53" t="s">
        <v>78</v>
      </c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4">
        <v>2</v>
      </c>
      <c r="BD105" s="55">
        <v>3</v>
      </c>
      <c r="BE105" s="51">
        <v>7.1</v>
      </c>
      <c r="BF105" s="51">
        <v>6.2</v>
      </c>
      <c r="BG105" s="51">
        <v>6</v>
      </c>
      <c r="BH105" s="51">
        <v>6.8</v>
      </c>
      <c r="BI105" s="51">
        <v>5.9</v>
      </c>
      <c r="BJ105" s="51">
        <v>7.2</v>
      </c>
      <c r="BK105" s="51">
        <v>5.8</v>
      </c>
      <c r="BL105" s="51">
        <v>7.1</v>
      </c>
      <c r="BM105" s="51">
        <v>8.1</v>
      </c>
      <c r="BN105" s="52"/>
      <c r="BO105" s="52"/>
      <c r="BP105" s="51">
        <v>6.6</v>
      </c>
      <c r="BQ105" s="53" t="s">
        <v>78</v>
      </c>
      <c r="BR105" s="52"/>
      <c r="BS105" s="52"/>
      <c r="BT105" s="52"/>
      <c r="BU105" s="52"/>
      <c r="BV105" s="51">
        <v>6</v>
      </c>
      <c r="BW105" s="51">
        <v>5.9</v>
      </c>
      <c r="BX105" s="53" t="s">
        <v>78</v>
      </c>
      <c r="BY105" s="52"/>
      <c r="BZ105" s="52"/>
      <c r="CA105" s="52"/>
      <c r="CB105" s="52"/>
      <c r="CC105" s="52"/>
      <c r="CD105" s="52"/>
      <c r="CE105" s="52"/>
      <c r="CF105" s="52"/>
      <c r="CG105" s="52"/>
      <c r="CH105" s="51">
        <v>8.3000000000000007</v>
      </c>
      <c r="CI105" s="54">
        <v>25</v>
      </c>
      <c r="CJ105" s="55">
        <v>34</v>
      </c>
      <c r="CK105" s="51">
        <v>4.5999999999999996</v>
      </c>
      <c r="CL105" s="51">
        <v>6.1</v>
      </c>
      <c r="CM105" s="53" t="s">
        <v>78</v>
      </c>
      <c r="CN105" s="52"/>
      <c r="CO105" s="52"/>
      <c r="CP105" s="53" t="s">
        <v>78</v>
      </c>
      <c r="CQ105" s="52"/>
      <c r="CR105" s="52"/>
      <c r="CS105" s="53" t="s">
        <v>78</v>
      </c>
      <c r="CT105" s="52"/>
      <c r="CU105" s="52"/>
      <c r="CV105" s="52"/>
      <c r="CW105" s="52"/>
      <c r="CX105" s="52"/>
      <c r="CY105" s="52"/>
      <c r="CZ105" s="52"/>
      <c r="DA105" s="54">
        <v>4</v>
      </c>
      <c r="DB105" s="55">
        <v>20</v>
      </c>
      <c r="DC105" s="52"/>
      <c r="DD105" s="52"/>
      <c r="DE105" s="52"/>
      <c r="DF105" s="54">
        <v>0</v>
      </c>
      <c r="DG105" s="55">
        <v>4</v>
      </c>
      <c r="DH105" s="54">
        <v>56</v>
      </c>
      <c r="DI105" s="55">
        <v>81</v>
      </c>
      <c r="DJ105" s="56">
        <v>137</v>
      </c>
      <c r="DK105" s="57">
        <v>56</v>
      </c>
      <c r="DL105" s="57">
        <v>6.81</v>
      </c>
      <c r="DM105" s="57">
        <v>2.75</v>
      </c>
      <c r="DN105" s="49" t="s">
        <v>150</v>
      </c>
      <c r="DO105" s="15">
        <f t="shared" si="1"/>
        <v>74</v>
      </c>
    </row>
    <row r="106" spans="2:119" ht="27.75" customHeight="1">
      <c r="B106" s="48">
        <v>2220326444</v>
      </c>
      <c r="C106" s="49" t="s">
        <v>3</v>
      </c>
      <c r="D106" s="49" t="s">
        <v>362</v>
      </c>
      <c r="E106" s="49" t="s">
        <v>288</v>
      </c>
      <c r="F106" s="50">
        <v>36059</v>
      </c>
      <c r="G106" s="49" t="s">
        <v>5</v>
      </c>
      <c r="H106" s="49" t="s">
        <v>151</v>
      </c>
      <c r="I106" s="51">
        <v>5.3</v>
      </c>
      <c r="J106" s="51">
        <v>8.1</v>
      </c>
      <c r="K106" s="52"/>
      <c r="L106" s="51">
        <v>4.2</v>
      </c>
      <c r="M106" s="52"/>
      <c r="N106" s="51">
        <v>4.8</v>
      </c>
      <c r="O106" s="52"/>
      <c r="P106" s="58">
        <v>0</v>
      </c>
      <c r="Q106" s="52"/>
      <c r="R106" s="52"/>
      <c r="S106" s="52"/>
      <c r="T106" s="52"/>
      <c r="U106" s="52"/>
      <c r="V106" s="52"/>
      <c r="W106" s="52"/>
      <c r="X106" s="51">
        <v>5</v>
      </c>
      <c r="Y106" s="53" t="s">
        <v>78</v>
      </c>
      <c r="Z106" s="51">
        <v>5.9</v>
      </c>
      <c r="AA106" s="52"/>
      <c r="AB106" s="51">
        <v>6.6</v>
      </c>
      <c r="AC106" s="52"/>
      <c r="AD106" s="53" t="s">
        <v>78</v>
      </c>
      <c r="AE106" s="52"/>
      <c r="AF106" s="51">
        <v>9.4</v>
      </c>
      <c r="AG106" s="51">
        <v>7.4</v>
      </c>
      <c r="AH106" s="58">
        <v>0</v>
      </c>
      <c r="AI106" s="58">
        <v>0</v>
      </c>
      <c r="AJ106" s="52"/>
      <c r="AK106" s="53" t="s">
        <v>78</v>
      </c>
      <c r="AL106" s="54">
        <v>18</v>
      </c>
      <c r="AM106" s="55">
        <v>27</v>
      </c>
      <c r="AN106" s="51">
        <v>7.3</v>
      </c>
      <c r="AO106" s="51">
        <v>7.9</v>
      </c>
      <c r="AP106" s="53" t="s">
        <v>78</v>
      </c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4">
        <v>2</v>
      </c>
      <c r="BD106" s="55">
        <v>3</v>
      </c>
      <c r="BE106" s="51">
        <v>7.5</v>
      </c>
      <c r="BF106" s="51">
        <v>6.5</v>
      </c>
      <c r="BG106" s="51">
        <v>4.9000000000000004</v>
      </c>
      <c r="BH106" s="51">
        <v>4</v>
      </c>
      <c r="BI106" s="51">
        <v>6.1</v>
      </c>
      <c r="BJ106" s="51">
        <v>4.3</v>
      </c>
      <c r="BK106" s="51">
        <v>4.0999999999999996</v>
      </c>
      <c r="BL106" s="51">
        <v>5.4</v>
      </c>
      <c r="BM106" s="58">
        <v>0</v>
      </c>
      <c r="BN106" s="53" t="s">
        <v>78</v>
      </c>
      <c r="BO106" s="52"/>
      <c r="BP106" s="52"/>
      <c r="BQ106" s="52"/>
      <c r="BR106" s="52"/>
      <c r="BS106" s="52"/>
      <c r="BT106" s="52"/>
      <c r="BU106" s="52"/>
      <c r="BV106" s="51">
        <v>4.4000000000000004</v>
      </c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4">
        <v>18</v>
      </c>
      <c r="CJ106" s="55">
        <v>41</v>
      </c>
      <c r="CK106" s="52"/>
      <c r="CL106" s="51">
        <v>4.4000000000000004</v>
      </c>
      <c r="CM106" s="53" t="s">
        <v>78</v>
      </c>
      <c r="CN106" s="52"/>
      <c r="CO106" s="53" t="s">
        <v>78</v>
      </c>
      <c r="CP106" s="52"/>
      <c r="CQ106" s="52"/>
      <c r="CR106" s="52"/>
      <c r="CS106" s="52"/>
      <c r="CT106" s="52"/>
      <c r="CU106" s="52"/>
      <c r="CV106" s="52"/>
      <c r="CW106" s="52"/>
      <c r="CX106" s="52"/>
      <c r="CY106" s="52"/>
      <c r="CZ106" s="52"/>
      <c r="DA106" s="54">
        <v>2</v>
      </c>
      <c r="DB106" s="55">
        <v>22</v>
      </c>
      <c r="DC106" s="52"/>
      <c r="DD106" s="52"/>
      <c r="DE106" s="52"/>
      <c r="DF106" s="54">
        <v>0</v>
      </c>
      <c r="DG106" s="55">
        <v>4</v>
      </c>
      <c r="DH106" s="54">
        <v>40</v>
      </c>
      <c r="DI106" s="55">
        <v>97</v>
      </c>
      <c r="DJ106" s="56">
        <v>137</v>
      </c>
      <c r="DK106" s="57">
        <v>54</v>
      </c>
      <c r="DL106" s="57">
        <v>4.28</v>
      </c>
      <c r="DM106" s="57">
        <v>1.39</v>
      </c>
      <c r="DN106" s="49" t="s">
        <v>150</v>
      </c>
      <c r="DO106" s="15">
        <f t="shared" si="1"/>
        <v>90</v>
      </c>
    </row>
    <row r="107" spans="2:119" ht="27.75" customHeight="1">
      <c r="B107" s="48">
        <v>2221217659</v>
      </c>
      <c r="C107" s="49" t="s">
        <v>3</v>
      </c>
      <c r="D107" s="49" t="s">
        <v>363</v>
      </c>
      <c r="E107" s="49" t="s">
        <v>289</v>
      </c>
      <c r="F107" s="50">
        <v>36022</v>
      </c>
      <c r="G107" s="49" t="s">
        <v>95</v>
      </c>
      <c r="H107" s="49" t="s">
        <v>151</v>
      </c>
      <c r="I107" s="51">
        <v>7.7</v>
      </c>
      <c r="J107" s="51">
        <v>7.5</v>
      </c>
      <c r="K107" s="51">
        <v>5.8</v>
      </c>
      <c r="L107" s="51">
        <v>7.9</v>
      </c>
      <c r="M107" s="52"/>
      <c r="N107" s="51">
        <v>6.6</v>
      </c>
      <c r="O107" s="52"/>
      <c r="P107" s="51">
        <v>5.7</v>
      </c>
      <c r="Q107" s="52"/>
      <c r="R107" s="53" t="s">
        <v>78</v>
      </c>
      <c r="S107" s="52"/>
      <c r="T107" s="52"/>
      <c r="U107" s="52"/>
      <c r="V107" s="52"/>
      <c r="W107" s="52"/>
      <c r="X107" s="51">
        <v>7.3</v>
      </c>
      <c r="Y107" s="51">
        <v>6.5</v>
      </c>
      <c r="Z107" s="51">
        <v>8.8000000000000007</v>
      </c>
      <c r="AA107" s="52"/>
      <c r="AB107" s="52"/>
      <c r="AC107" s="52"/>
      <c r="AD107" s="51">
        <v>7.5</v>
      </c>
      <c r="AE107" s="52"/>
      <c r="AF107" s="51">
        <v>9.3000000000000007</v>
      </c>
      <c r="AG107" s="51">
        <v>7.4</v>
      </c>
      <c r="AH107" s="53" t="s">
        <v>78</v>
      </c>
      <c r="AI107" s="53" t="s">
        <v>78</v>
      </c>
      <c r="AJ107" s="52"/>
      <c r="AK107" s="53" t="s">
        <v>78</v>
      </c>
      <c r="AL107" s="54">
        <v>25</v>
      </c>
      <c r="AM107" s="55">
        <v>20</v>
      </c>
      <c r="AN107" s="51">
        <v>8.4</v>
      </c>
      <c r="AO107" s="51">
        <v>7.5</v>
      </c>
      <c r="AP107" s="53" t="s">
        <v>78</v>
      </c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4">
        <v>2</v>
      </c>
      <c r="BD107" s="55">
        <v>3</v>
      </c>
      <c r="BE107" s="51">
        <v>7.2</v>
      </c>
      <c r="BF107" s="51">
        <v>6.5</v>
      </c>
      <c r="BG107" s="51">
        <v>7.3</v>
      </c>
      <c r="BH107" s="51">
        <v>7.9</v>
      </c>
      <c r="BI107" s="51">
        <v>6.9</v>
      </c>
      <c r="BJ107" s="51">
        <v>7.5</v>
      </c>
      <c r="BK107" s="51">
        <v>6.7</v>
      </c>
      <c r="BL107" s="51">
        <v>8.9</v>
      </c>
      <c r="BM107" s="51">
        <v>7.6</v>
      </c>
      <c r="BN107" s="53" t="s">
        <v>78</v>
      </c>
      <c r="BO107" s="52"/>
      <c r="BP107" s="51">
        <v>6.1</v>
      </c>
      <c r="BQ107" s="51">
        <v>8.1</v>
      </c>
      <c r="BR107" s="52"/>
      <c r="BS107" s="52"/>
      <c r="BT107" s="52"/>
      <c r="BU107" s="52"/>
      <c r="BV107" s="51">
        <v>5.6</v>
      </c>
      <c r="BW107" s="51">
        <v>6.8</v>
      </c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3" t="s">
        <v>78</v>
      </c>
      <c r="CI107" s="54">
        <v>26</v>
      </c>
      <c r="CJ107" s="55">
        <v>33</v>
      </c>
      <c r="CK107" s="51">
        <v>6.5</v>
      </c>
      <c r="CL107" s="51">
        <v>6.4</v>
      </c>
      <c r="CM107" s="53" t="s">
        <v>78</v>
      </c>
      <c r="CN107" s="52"/>
      <c r="CO107" s="53" t="s">
        <v>78</v>
      </c>
      <c r="CP107" s="52"/>
      <c r="CQ107" s="52"/>
      <c r="CR107" s="52"/>
      <c r="CS107" s="52"/>
      <c r="CT107" s="52"/>
      <c r="CU107" s="52"/>
      <c r="CV107" s="52"/>
      <c r="CW107" s="52"/>
      <c r="CX107" s="52"/>
      <c r="CY107" s="52"/>
      <c r="CZ107" s="52"/>
      <c r="DA107" s="54">
        <v>4</v>
      </c>
      <c r="DB107" s="55">
        <v>20</v>
      </c>
      <c r="DC107" s="52"/>
      <c r="DD107" s="52"/>
      <c r="DE107" s="52"/>
      <c r="DF107" s="54">
        <v>0</v>
      </c>
      <c r="DG107" s="55">
        <v>4</v>
      </c>
      <c r="DH107" s="54">
        <v>57</v>
      </c>
      <c r="DI107" s="55">
        <v>80</v>
      </c>
      <c r="DJ107" s="56">
        <v>137</v>
      </c>
      <c r="DK107" s="57">
        <v>57</v>
      </c>
      <c r="DL107" s="57">
        <v>7.16</v>
      </c>
      <c r="DM107" s="57">
        <v>2.96</v>
      </c>
      <c r="DN107" s="49" t="s">
        <v>150</v>
      </c>
      <c r="DO107" s="15">
        <f t="shared" si="1"/>
        <v>73</v>
      </c>
    </row>
    <row r="108" spans="2:119" ht="27.75" customHeight="1">
      <c r="B108" s="48">
        <v>2221326446</v>
      </c>
      <c r="C108" s="49" t="s">
        <v>92</v>
      </c>
      <c r="D108" s="49" t="s">
        <v>364</v>
      </c>
      <c r="E108" s="49" t="s">
        <v>365</v>
      </c>
      <c r="F108" s="50">
        <v>35949</v>
      </c>
      <c r="G108" s="49" t="s">
        <v>95</v>
      </c>
      <c r="H108" s="49" t="s">
        <v>151</v>
      </c>
      <c r="I108" s="51">
        <v>6.8</v>
      </c>
      <c r="J108" s="51">
        <v>6.6</v>
      </c>
      <c r="K108" s="51">
        <v>7.6</v>
      </c>
      <c r="L108" s="51">
        <v>6.7</v>
      </c>
      <c r="M108" s="52"/>
      <c r="N108" s="51">
        <v>7.5</v>
      </c>
      <c r="O108" s="52"/>
      <c r="P108" s="51">
        <v>6.4</v>
      </c>
      <c r="Q108" s="52"/>
      <c r="R108" s="53" t="s">
        <v>78</v>
      </c>
      <c r="S108" s="52"/>
      <c r="T108" s="52"/>
      <c r="U108" s="52"/>
      <c r="V108" s="52"/>
      <c r="W108" s="52"/>
      <c r="X108" s="51">
        <v>6.9</v>
      </c>
      <c r="Y108" s="51">
        <v>9.5</v>
      </c>
      <c r="Z108" s="51">
        <v>9.1999999999999993</v>
      </c>
      <c r="AA108" s="52"/>
      <c r="AB108" s="51">
        <v>5.9</v>
      </c>
      <c r="AC108" s="52"/>
      <c r="AD108" s="52"/>
      <c r="AE108" s="52"/>
      <c r="AF108" s="51">
        <v>8.4</v>
      </c>
      <c r="AG108" s="51">
        <v>7.7</v>
      </c>
      <c r="AH108" s="51">
        <v>4.5</v>
      </c>
      <c r="AI108" s="51">
        <v>6.3</v>
      </c>
      <c r="AJ108" s="53" t="s">
        <v>78</v>
      </c>
      <c r="AK108" s="51">
        <v>5.7</v>
      </c>
      <c r="AL108" s="54">
        <v>32</v>
      </c>
      <c r="AM108" s="55">
        <v>13</v>
      </c>
      <c r="AN108" s="51">
        <v>7.9</v>
      </c>
      <c r="AO108" s="51">
        <v>6</v>
      </c>
      <c r="AP108" s="52"/>
      <c r="AQ108" s="53" t="s">
        <v>78</v>
      </c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4">
        <v>2</v>
      </c>
      <c r="BD108" s="55">
        <v>3</v>
      </c>
      <c r="BE108" s="51">
        <v>6.7</v>
      </c>
      <c r="BF108" s="51">
        <v>7.3</v>
      </c>
      <c r="BG108" s="51">
        <v>6.8</v>
      </c>
      <c r="BH108" s="51">
        <v>5.5</v>
      </c>
      <c r="BI108" s="51">
        <v>6.2</v>
      </c>
      <c r="BJ108" s="51">
        <v>7.3</v>
      </c>
      <c r="BK108" s="51">
        <v>6.7</v>
      </c>
      <c r="BL108" s="51">
        <v>7.5</v>
      </c>
      <c r="BM108" s="51">
        <v>6.9</v>
      </c>
      <c r="BN108" s="53" t="s">
        <v>78</v>
      </c>
      <c r="BO108" s="53" t="s">
        <v>78</v>
      </c>
      <c r="BP108" s="51">
        <v>6.5</v>
      </c>
      <c r="BQ108" s="52"/>
      <c r="BR108" s="52"/>
      <c r="BS108" s="52"/>
      <c r="BT108" s="52"/>
      <c r="BU108" s="52"/>
      <c r="BV108" s="51">
        <v>6</v>
      </c>
      <c r="BW108" s="51">
        <v>6.9</v>
      </c>
      <c r="BX108" s="52"/>
      <c r="BY108" s="52"/>
      <c r="BZ108" s="52"/>
      <c r="CA108" s="52"/>
      <c r="CB108" s="52"/>
      <c r="CC108" s="52"/>
      <c r="CD108" s="52"/>
      <c r="CE108" s="52"/>
      <c r="CF108" s="52"/>
      <c r="CG108" s="51">
        <v>5.9</v>
      </c>
      <c r="CH108" s="53" t="s">
        <v>78</v>
      </c>
      <c r="CI108" s="54">
        <v>27</v>
      </c>
      <c r="CJ108" s="55">
        <v>32</v>
      </c>
      <c r="CK108" s="51">
        <v>7.2</v>
      </c>
      <c r="CL108" s="51">
        <v>6.6</v>
      </c>
      <c r="CM108" s="52"/>
      <c r="CN108" s="52"/>
      <c r="CO108" s="52"/>
      <c r="CP108" s="52"/>
      <c r="CQ108" s="52"/>
      <c r="CR108" s="52"/>
      <c r="CS108" s="52"/>
      <c r="CT108" s="52"/>
      <c r="CU108" s="52"/>
      <c r="CV108" s="52"/>
      <c r="CW108" s="52"/>
      <c r="CX108" s="52"/>
      <c r="CY108" s="52"/>
      <c r="CZ108" s="52"/>
      <c r="DA108" s="54">
        <v>4</v>
      </c>
      <c r="DB108" s="55">
        <v>20</v>
      </c>
      <c r="DC108" s="52"/>
      <c r="DD108" s="52"/>
      <c r="DE108" s="52"/>
      <c r="DF108" s="54">
        <v>0</v>
      </c>
      <c r="DG108" s="55">
        <v>4</v>
      </c>
      <c r="DH108" s="54">
        <v>65</v>
      </c>
      <c r="DI108" s="55">
        <v>72</v>
      </c>
      <c r="DJ108" s="56">
        <v>137</v>
      </c>
      <c r="DK108" s="57">
        <v>65</v>
      </c>
      <c r="DL108" s="57">
        <v>6.85</v>
      </c>
      <c r="DM108" s="57">
        <v>2.72</v>
      </c>
      <c r="DN108" s="49" t="s">
        <v>150</v>
      </c>
      <c r="DO108" s="15">
        <f t="shared" si="1"/>
        <v>65</v>
      </c>
    </row>
    <row r="109" spans="2:119" ht="27.75" customHeight="1">
      <c r="B109" s="48">
        <v>2220217666</v>
      </c>
      <c r="C109" s="49" t="s">
        <v>3</v>
      </c>
      <c r="D109" s="49" t="s">
        <v>119</v>
      </c>
      <c r="E109" s="49" t="s">
        <v>290</v>
      </c>
      <c r="F109" s="50">
        <v>35835</v>
      </c>
      <c r="G109" s="49" t="s">
        <v>5</v>
      </c>
      <c r="H109" s="49" t="s">
        <v>151</v>
      </c>
      <c r="I109" s="51">
        <v>6.8</v>
      </c>
      <c r="J109" s="51">
        <v>8</v>
      </c>
      <c r="K109" s="51">
        <v>6.1</v>
      </c>
      <c r="L109" s="51">
        <v>5.2</v>
      </c>
      <c r="M109" s="52"/>
      <c r="N109" s="51">
        <v>4.0999999999999996</v>
      </c>
      <c r="O109" s="52"/>
      <c r="P109" s="58">
        <v>0</v>
      </c>
      <c r="Q109" s="52"/>
      <c r="R109" s="52"/>
      <c r="S109" s="52"/>
      <c r="T109" s="52"/>
      <c r="U109" s="52"/>
      <c r="V109" s="52"/>
      <c r="W109" s="52"/>
      <c r="X109" s="51">
        <v>5.8</v>
      </c>
      <c r="Y109" s="53" t="s">
        <v>78</v>
      </c>
      <c r="Z109" s="53" t="s">
        <v>78</v>
      </c>
      <c r="AA109" s="58">
        <v>0</v>
      </c>
      <c r="AB109" s="52"/>
      <c r="AC109" s="52"/>
      <c r="AD109" s="51">
        <v>4.8</v>
      </c>
      <c r="AE109" s="52"/>
      <c r="AF109" s="51">
        <v>9</v>
      </c>
      <c r="AG109" s="51">
        <v>9.3000000000000007</v>
      </c>
      <c r="AH109" s="52"/>
      <c r="AI109" s="53" t="s">
        <v>78</v>
      </c>
      <c r="AJ109" s="52"/>
      <c r="AK109" s="52"/>
      <c r="AL109" s="54">
        <v>17</v>
      </c>
      <c r="AM109" s="55">
        <v>28</v>
      </c>
      <c r="AN109" s="51">
        <v>6</v>
      </c>
      <c r="AO109" s="51">
        <v>6.7</v>
      </c>
      <c r="AP109" s="53" t="s">
        <v>78</v>
      </c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4">
        <v>2</v>
      </c>
      <c r="BD109" s="55">
        <v>3</v>
      </c>
      <c r="BE109" s="51">
        <v>6.7</v>
      </c>
      <c r="BF109" s="51">
        <v>6</v>
      </c>
      <c r="BG109" s="51">
        <v>5.5</v>
      </c>
      <c r="BH109" s="51">
        <v>6.2</v>
      </c>
      <c r="BI109" s="51">
        <v>6.3</v>
      </c>
      <c r="BJ109" s="53" t="s">
        <v>78</v>
      </c>
      <c r="BK109" s="53" t="s">
        <v>78</v>
      </c>
      <c r="BL109" s="51">
        <v>7.3</v>
      </c>
      <c r="BM109" s="51">
        <v>6.4</v>
      </c>
      <c r="BN109" s="52"/>
      <c r="BO109" s="52"/>
      <c r="BP109" s="52"/>
      <c r="BQ109" s="58">
        <v>0</v>
      </c>
      <c r="BR109" s="52"/>
      <c r="BS109" s="52"/>
      <c r="BT109" s="52"/>
      <c r="BU109" s="52"/>
      <c r="BV109" s="51">
        <v>5.5</v>
      </c>
      <c r="BW109" s="51">
        <v>6.1</v>
      </c>
      <c r="BX109" s="52"/>
      <c r="BY109" s="52"/>
      <c r="BZ109" s="52"/>
      <c r="CA109" s="53" t="s">
        <v>78</v>
      </c>
      <c r="CB109" s="52"/>
      <c r="CC109" s="52"/>
      <c r="CD109" s="52"/>
      <c r="CE109" s="52"/>
      <c r="CF109" s="52"/>
      <c r="CG109" s="52"/>
      <c r="CH109" s="53" t="s">
        <v>78</v>
      </c>
      <c r="CI109" s="54">
        <v>18</v>
      </c>
      <c r="CJ109" s="55">
        <v>41</v>
      </c>
      <c r="CK109" s="51">
        <v>5.8</v>
      </c>
      <c r="CL109" s="51">
        <v>7.1</v>
      </c>
      <c r="CM109" s="52"/>
      <c r="CN109" s="52"/>
      <c r="CO109" s="53" t="s">
        <v>78</v>
      </c>
      <c r="CP109" s="52"/>
      <c r="CQ109" s="52"/>
      <c r="CR109" s="52"/>
      <c r="CS109" s="53" t="s">
        <v>78</v>
      </c>
      <c r="CT109" s="52"/>
      <c r="CU109" s="52"/>
      <c r="CV109" s="52"/>
      <c r="CW109" s="52"/>
      <c r="CX109" s="52"/>
      <c r="CY109" s="52"/>
      <c r="CZ109" s="52"/>
      <c r="DA109" s="54">
        <v>4</v>
      </c>
      <c r="DB109" s="55">
        <v>20</v>
      </c>
      <c r="DC109" s="52"/>
      <c r="DD109" s="52"/>
      <c r="DE109" s="52"/>
      <c r="DF109" s="54">
        <v>0</v>
      </c>
      <c r="DG109" s="55">
        <v>4</v>
      </c>
      <c r="DH109" s="54">
        <v>41</v>
      </c>
      <c r="DI109" s="55">
        <v>96</v>
      </c>
      <c r="DJ109" s="56">
        <v>137</v>
      </c>
      <c r="DK109" s="57">
        <v>54</v>
      </c>
      <c r="DL109" s="57">
        <v>4.9000000000000004</v>
      </c>
      <c r="DM109" s="57">
        <v>1.78</v>
      </c>
      <c r="DN109" s="49" t="s">
        <v>150</v>
      </c>
      <c r="DO109" s="15">
        <f t="shared" si="1"/>
        <v>89</v>
      </c>
    </row>
    <row r="110" spans="2:119" ht="27.75" customHeight="1">
      <c r="B110" s="48">
        <v>2220326448</v>
      </c>
      <c r="C110" s="49" t="s">
        <v>8</v>
      </c>
      <c r="D110" s="49" t="s">
        <v>366</v>
      </c>
      <c r="E110" s="49" t="s">
        <v>105</v>
      </c>
      <c r="F110" s="50">
        <v>35898</v>
      </c>
      <c r="G110" s="49" t="s">
        <v>5</v>
      </c>
      <c r="H110" s="49" t="s">
        <v>151</v>
      </c>
      <c r="I110" s="51">
        <v>8.1</v>
      </c>
      <c r="J110" s="51">
        <v>8.1</v>
      </c>
      <c r="K110" s="51">
        <v>6</v>
      </c>
      <c r="L110" s="51">
        <v>9.4</v>
      </c>
      <c r="M110" s="52"/>
      <c r="N110" s="51">
        <v>8.8000000000000007</v>
      </c>
      <c r="O110" s="52"/>
      <c r="P110" s="51">
        <v>7.1</v>
      </c>
      <c r="Q110" s="52"/>
      <c r="R110" s="53" t="s">
        <v>78</v>
      </c>
      <c r="S110" s="52"/>
      <c r="T110" s="52"/>
      <c r="U110" s="52"/>
      <c r="V110" s="52"/>
      <c r="W110" s="52"/>
      <c r="X110" s="51">
        <v>7.2</v>
      </c>
      <c r="Y110" s="53" t="s">
        <v>78</v>
      </c>
      <c r="Z110" s="51">
        <v>5.0999999999999996</v>
      </c>
      <c r="AA110" s="52"/>
      <c r="AB110" s="52"/>
      <c r="AC110" s="52"/>
      <c r="AD110" s="53" t="s">
        <v>78</v>
      </c>
      <c r="AE110" s="52"/>
      <c r="AF110" s="51">
        <v>9.6999999999999993</v>
      </c>
      <c r="AG110" s="51">
        <v>9.6999999999999993</v>
      </c>
      <c r="AH110" s="53" t="s">
        <v>78</v>
      </c>
      <c r="AI110" s="53" t="s">
        <v>78</v>
      </c>
      <c r="AJ110" s="52"/>
      <c r="AK110" s="52"/>
      <c r="AL110" s="54">
        <v>20</v>
      </c>
      <c r="AM110" s="55">
        <v>25</v>
      </c>
      <c r="AN110" s="51">
        <v>7.6</v>
      </c>
      <c r="AO110" s="51">
        <v>7.5</v>
      </c>
      <c r="AP110" s="52"/>
      <c r="AQ110" s="53" t="s">
        <v>78</v>
      </c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4">
        <v>2</v>
      </c>
      <c r="BD110" s="55">
        <v>3</v>
      </c>
      <c r="BE110" s="51">
        <v>8.3000000000000007</v>
      </c>
      <c r="BF110" s="51">
        <v>7</v>
      </c>
      <c r="BG110" s="51">
        <v>6.9</v>
      </c>
      <c r="BH110" s="51">
        <v>8.1</v>
      </c>
      <c r="BI110" s="51">
        <v>8.1999999999999993</v>
      </c>
      <c r="BJ110" s="51">
        <v>7.7</v>
      </c>
      <c r="BK110" s="51">
        <v>7.3</v>
      </c>
      <c r="BL110" s="51">
        <v>7.2</v>
      </c>
      <c r="BM110" s="51">
        <v>8.9</v>
      </c>
      <c r="BN110" s="53" t="s">
        <v>78</v>
      </c>
      <c r="BO110" s="52"/>
      <c r="BP110" s="58">
        <v>0</v>
      </c>
      <c r="BQ110" s="58">
        <v>0</v>
      </c>
      <c r="BR110" s="52"/>
      <c r="BS110" s="52"/>
      <c r="BT110" s="52"/>
      <c r="BU110" s="52"/>
      <c r="BV110" s="51">
        <v>5.8</v>
      </c>
      <c r="BW110" s="51">
        <v>7.4</v>
      </c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1">
        <v>5.4</v>
      </c>
      <c r="CI110" s="54">
        <v>23</v>
      </c>
      <c r="CJ110" s="55">
        <v>36</v>
      </c>
      <c r="CK110" s="51">
        <v>6.3</v>
      </c>
      <c r="CL110" s="51">
        <v>6.6</v>
      </c>
      <c r="CM110" s="52"/>
      <c r="CN110" s="51">
        <v>6.8</v>
      </c>
      <c r="CO110" s="53" t="s">
        <v>78</v>
      </c>
      <c r="CP110" s="52"/>
      <c r="CQ110" s="52"/>
      <c r="CR110" s="52"/>
      <c r="CS110" s="52"/>
      <c r="CT110" s="52"/>
      <c r="CU110" s="52"/>
      <c r="CV110" s="52"/>
      <c r="CW110" s="52"/>
      <c r="CX110" s="52"/>
      <c r="CY110" s="52"/>
      <c r="CZ110" s="52"/>
      <c r="DA110" s="54">
        <v>7</v>
      </c>
      <c r="DB110" s="55">
        <v>17</v>
      </c>
      <c r="DC110" s="52"/>
      <c r="DD110" s="52"/>
      <c r="DE110" s="52"/>
      <c r="DF110" s="54">
        <v>0</v>
      </c>
      <c r="DG110" s="55">
        <v>4</v>
      </c>
      <c r="DH110" s="54">
        <v>52</v>
      </c>
      <c r="DI110" s="55">
        <v>85</v>
      </c>
      <c r="DJ110" s="56">
        <v>137</v>
      </c>
      <c r="DK110" s="57">
        <v>59</v>
      </c>
      <c r="DL110" s="57">
        <v>6.46</v>
      </c>
      <c r="DM110" s="57">
        <v>2.68</v>
      </c>
      <c r="DN110" s="49" t="s">
        <v>150</v>
      </c>
      <c r="DO110" s="15">
        <f t="shared" si="1"/>
        <v>78</v>
      </c>
    </row>
    <row r="111" spans="2:119" ht="27.75" customHeight="1">
      <c r="B111" s="48">
        <v>2220328860</v>
      </c>
      <c r="C111" s="49" t="s">
        <v>3</v>
      </c>
      <c r="D111" s="49" t="s">
        <v>109</v>
      </c>
      <c r="E111" s="49" t="s">
        <v>292</v>
      </c>
      <c r="F111" s="50">
        <v>36078</v>
      </c>
      <c r="G111" s="49" t="s">
        <v>5</v>
      </c>
      <c r="H111" s="49" t="s">
        <v>151</v>
      </c>
      <c r="I111" s="51">
        <v>7.5</v>
      </c>
      <c r="J111" s="51">
        <v>7.6</v>
      </c>
      <c r="K111" s="51">
        <v>8.1999999999999993</v>
      </c>
      <c r="L111" s="51">
        <v>8.5</v>
      </c>
      <c r="M111" s="52"/>
      <c r="N111" s="51">
        <v>6.3</v>
      </c>
      <c r="O111" s="52"/>
      <c r="P111" s="51">
        <v>6</v>
      </c>
      <c r="Q111" s="52"/>
      <c r="R111" s="53" t="s">
        <v>78</v>
      </c>
      <c r="S111" s="52"/>
      <c r="T111" s="52"/>
      <c r="U111" s="52"/>
      <c r="V111" s="52"/>
      <c r="W111" s="52"/>
      <c r="X111" s="51">
        <v>6.5</v>
      </c>
      <c r="Y111" s="53" t="s">
        <v>78</v>
      </c>
      <c r="Z111" s="51">
        <v>6.7</v>
      </c>
      <c r="AA111" s="51">
        <v>9.1999999999999993</v>
      </c>
      <c r="AB111" s="52"/>
      <c r="AC111" s="52"/>
      <c r="AD111" s="53" t="s">
        <v>78</v>
      </c>
      <c r="AE111" s="52"/>
      <c r="AF111" s="51">
        <v>9</v>
      </c>
      <c r="AG111" s="51">
        <v>9.3000000000000007</v>
      </c>
      <c r="AH111" s="52"/>
      <c r="AI111" s="53" t="s">
        <v>78</v>
      </c>
      <c r="AJ111" s="52"/>
      <c r="AK111" s="53" t="s">
        <v>78</v>
      </c>
      <c r="AL111" s="54">
        <v>22</v>
      </c>
      <c r="AM111" s="55">
        <v>23</v>
      </c>
      <c r="AN111" s="51">
        <v>7.6</v>
      </c>
      <c r="AO111" s="51">
        <v>6.3</v>
      </c>
      <c r="AP111" s="53" t="s">
        <v>78</v>
      </c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4">
        <v>2</v>
      </c>
      <c r="BD111" s="55">
        <v>3</v>
      </c>
      <c r="BE111" s="51">
        <v>6.6</v>
      </c>
      <c r="BF111" s="51">
        <v>5.5</v>
      </c>
      <c r="BG111" s="51">
        <v>4.5999999999999996</v>
      </c>
      <c r="BH111" s="51">
        <v>5</v>
      </c>
      <c r="BI111" s="51">
        <v>6.6</v>
      </c>
      <c r="BJ111" s="51">
        <v>7</v>
      </c>
      <c r="BK111" s="51">
        <v>4.8</v>
      </c>
      <c r="BL111" s="52"/>
      <c r="BM111" s="51">
        <v>7.5</v>
      </c>
      <c r="BN111" s="52"/>
      <c r="BO111" s="53" t="s">
        <v>78</v>
      </c>
      <c r="BP111" s="52"/>
      <c r="BQ111" s="52"/>
      <c r="BR111" s="52"/>
      <c r="BS111" s="52"/>
      <c r="BT111" s="52"/>
      <c r="BU111" s="52"/>
      <c r="BV111" s="51">
        <v>6.2</v>
      </c>
      <c r="BW111" s="51">
        <v>6.8</v>
      </c>
      <c r="BX111" s="52"/>
      <c r="BY111" s="52"/>
      <c r="BZ111" s="52"/>
      <c r="CA111" s="53" t="s">
        <v>78</v>
      </c>
      <c r="CB111" s="52"/>
      <c r="CC111" s="52"/>
      <c r="CD111" s="52"/>
      <c r="CE111" s="52"/>
      <c r="CF111" s="52"/>
      <c r="CG111" s="52"/>
      <c r="CH111" s="51">
        <v>8.4</v>
      </c>
      <c r="CI111" s="54">
        <v>21</v>
      </c>
      <c r="CJ111" s="55">
        <v>38</v>
      </c>
      <c r="CK111" s="51">
        <v>5.9</v>
      </c>
      <c r="CL111" s="51">
        <v>4.7</v>
      </c>
      <c r="CM111" s="53" t="s">
        <v>78</v>
      </c>
      <c r="CN111" s="52"/>
      <c r="CO111" s="51">
        <v>6.3</v>
      </c>
      <c r="CP111" s="52"/>
      <c r="CQ111" s="52"/>
      <c r="CR111" s="52"/>
      <c r="CS111" s="53" t="s">
        <v>78</v>
      </c>
      <c r="CT111" s="52"/>
      <c r="CU111" s="52"/>
      <c r="CV111" s="52"/>
      <c r="CW111" s="52"/>
      <c r="CX111" s="52"/>
      <c r="CY111" s="52"/>
      <c r="CZ111" s="52"/>
      <c r="DA111" s="54">
        <v>7</v>
      </c>
      <c r="DB111" s="55">
        <v>17</v>
      </c>
      <c r="DC111" s="52"/>
      <c r="DD111" s="52"/>
      <c r="DE111" s="52"/>
      <c r="DF111" s="54">
        <v>0</v>
      </c>
      <c r="DG111" s="55">
        <v>4</v>
      </c>
      <c r="DH111" s="54">
        <v>52</v>
      </c>
      <c r="DI111" s="55">
        <v>85</v>
      </c>
      <c r="DJ111" s="56">
        <v>137</v>
      </c>
      <c r="DK111" s="57">
        <v>52</v>
      </c>
      <c r="DL111" s="57">
        <v>6.68</v>
      </c>
      <c r="DM111" s="57">
        <v>2.7</v>
      </c>
      <c r="DN111" s="49" t="s">
        <v>150</v>
      </c>
      <c r="DO111" s="15">
        <f t="shared" si="1"/>
        <v>78</v>
      </c>
    </row>
    <row r="112" spans="2:119" ht="27.75" customHeight="1">
      <c r="B112" s="48">
        <v>2220326451</v>
      </c>
      <c r="C112" s="49" t="s">
        <v>134</v>
      </c>
      <c r="D112" s="49" t="s">
        <v>133</v>
      </c>
      <c r="E112" s="49" t="s">
        <v>293</v>
      </c>
      <c r="F112" s="50">
        <v>36003</v>
      </c>
      <c r="G112" s="49" t="s">
        <v>5</v>
      </c>
      <c r="H112" s="49" t="s">
        <v>151</v>
      </c>
      <c r="I112" s="51">
        <v>4.5999999999999996</v>
      </c>
      <c r="J112" s="51">
        <v>6</v>
      </c>
      <c r="K112" s="58">
        <v>0</v>
      </c>
      <c r="L112" s="51">
        <v>7.5</v>
      </c>
      <c r="M112" s="52"/>
      <c r="N112" s="51">
        <v>5.6</v>
      </c>
      <c r="O112" s="52"/>
      <c r="P112" s="51">
        <v>6.5</v>
      </c>
      <c r="Q112" s="52"/>
      <c r="R112" s="52"/>
      <c r="S112" s="52"/>
      <c r="T112" s="52"/>
      <c r="U112" s="52"/>
      <c r="V112" s="52"/>
      <c r="W112" s="52"/>
      <c r="X112" s="58">
        <v>0</v>
      </c>
      <c r="Y112" s="52"/>
      <c r="Z112" s="58">
        <v>0</v>
      </c>
      <c r="AA112" s="52"/>
      <c r="AB112" s="51">
        <v>5</v>
      </c>
      <c r="AC112" s="52"/>
      <c r="AD112" s="52"/>
      <c r="AE112" s="52"/>
      <c r="AF112" s="51">
        <v>8.3000000000000007</v>
      </c>
      <c r="AG112" s="51">
        <v>7</v>
      </c>
      <c r="AH112" s="51">
        <v>7.5</v>
      </c>
      <c r="AI112" s="51">
        <v>4.8</v>
      </c>
      <c r="AJ112" s="52"/>
      <c r="AK112" s="58">
        <v>0</v>
      </c>
      <c r="AL112" s="54">
        <v>19</v>
      </c>
      <c r="AM112" s="55">
        <v>26</v>
      </c>
      <c r="AN112" s="51">
        <v>5.5</v>
      </c>
      <c r="AO112" s="58">
        <v>0</v>
      </c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4">
        <v>1</v>
      </c>
      <c r="BD112" s="55">
        <v>4</v>
      </c>
      <c r="BE112" s="51">
        <v>6</v>
      </c>
      <c r="BF112" s="51">
        <v>4.5999999999999996</v>
      </c>
      <c r="BG112" s="58">
        <v>0</v>
      </c>
      <c r="BH112" s="51">
        <v>4.5</v>
      </c>
      <c r="BI112" s="51">
        <v>6.2</v>
      </c>
      <c r="BJ112" s="51">
        <v>4.4000000000000004</v>
      </c>
      <c r="BK112" s="52"/>
      <c r="BL112" s="51">
        <v>5.9</v>
      </c>
      <c r="BM112" s="58">
        <v>0</v>
      </c>
      <c r="BN112" s="52"/>
      <c r="BO112" s="52"/>
      <c r="BP112" s="52"/>
      <c r="BQ112" s="52"/>
      <c r="BR112" s="52"/>
      <c r="BS112" s="52"/>
      <c r="BT112" s="52"/>
      <c r="BU112" s="52"/>
      <c r="BV112" s="51">
        <v>4.9000000000000004</v>
      </c>
      <c r="BW112" s="51">
        <v>5</v>
      </c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1">
        <v>5.6</v>
      </c>
      <c r="CI112" s="54">
        <v>17</v>
      </c>
      <c r="CJ112" s="55">
        <v>42</v>
      </c>
      <c r="CK112" s="52"/>
      <c r="CL112" s="58">
        <v>0</v>
      </c>
      <c r="CM112" s="52"/>
      <c r="CN112" s="52"/>
      <c r="CO112" s="53" t="s">
        <v>78</v>
      </c>
      <c r="CP112" s="52"/>
      <c r="CQ112" s="52"/>
      <c r="CR112" s="52"/>
      <c r="CS112" s="52"/>
      <c r="CT112" s="52"/>
      <c r="CU112" s="52"/>
      <c r="CV112" s="52"/>
      <c r="CW112" s="52"/>
      <c r="CX112" s="52"/>
      <c r="CY112" s="52"/>
      <c r="CZ112" s="52"/>
      <c r="DA112" s="54">
        <v>0</v>
      </c>
      <c r="DB112" s="55">
        <v>24</v>
      </c>
      <c r="DC112" s="52"/>
      <c r="DD112" s="52"/>
      <c r="DE112" s="52"/>
      <c r="DF112" s="54">
        <v>0</v>
      </c>
      <c r="DG112" s="55">
        <v>4</v>
      </c>
      <c r="DH112" s="54">
        <v>37</v>
      </c>
      <c r="DI112" s="55">
        <v>100</v>
      </c>
      <c r="DJ112" s="56">
        <v>137</v>
      </c>
      <c r="DK112" s="57">
        <v>53</v>
      </c>
      <c r="DL112" s="57">
        <v>4.1900000000000004</v>
      </c>
      <c r="DM112" s="57">
        <v>1.49</v>
      </c>
      <c r="DN112" s="49" t="s">
        <v>150</v>
      </c>
      <c r="DO112" s="15">
        <f t="shared" si="1"/>
        <v>92</v>
      </c>
    </row>
    <row r="113" spans="2:119" ht="27.75" customHeight="1">
      <c r="B113" s="48">
        <v>2220326452</v>
      </c>
      <c r="C113" s="49" t="s">
        <v>315</v>
      </c>
      <c r="D113" s="49" t="s">
        <v>109</v>
      </c>
      <c r="E113" s="49" t="s">
        <v>293</v>
      </c>
      <c r="F113" s="50">
        <v>35818</v>
      </c>
      <c r="G113" s="49" t="s">
        <v>5</v>
      </c>
      <c r="H113" s="49" t="s">
        <v>151</v>
      </c>
      <c r="I113" s="51">
        <v>7.7</v>
      </c>
      <c r="J113" s="51">
        <v>6.8</v>
      </c>
      <c r="K113" s="51">
        <v>6.4</v>
      </c>
      <c r="L113" s="51">
        <v>6.2</v>
      </c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1">
        <v>4.0999999999999996</v>
      </c>
      <c r="Y113" s="51">
        <v>6.5</v>
      </c>
      <c r="Z113" s="51">
        <v>4.0999999999999996</v>
      </c>
      <c r="AA113" s="52"/>
      <c r="AB113" s="51">
        <v>6.9</v>
      </c>
      <c r="AC113" s="52"/>
      <c r="AD113" s="51">
        <v>6.8</v>
      </c>
      <c r="AE113" s="52"/>
      <c r="AF113" s="51">
        <v>8</v>
      </c>
      <c r="AG113" s="51">
        <v>8.1</v>
      </c>
      <c r="AH113" s="52"/>
      <c r="AI113" s="52"/>
      <c r="AJ113" s="52"/>
      <c r="AK113" s="53" t="s">
        <v>78</v>
      </c>
      <c r="AL113" s="54">
        <v>23</v>
      </c>
      <c r="AM113" s="55">
        <v>22</v>
      </c>
      <c r="AN113" s="51">
        <v>5.8</v>
      </c>
      <c r="AO113" s="51">
        <v>6.5</v>
      </c>
      <c r="AP113" s="52"/>
      <c r="AQ113" s="52"/>
      <c r="AR113" s="53" t="s">
        <v>78</v>
      </c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4">
        <v>2</v>
      </c>
      <c r="BD113" s="55">
        <v>3</v>
      </c>
      <c r="BE113" s="51">
        <v>5.7</v>
      </c>
      <c r="BF113" s="51">
        <v>5.3</v>
      </c>
      <c r="BG113" s="51">
        <v>5.6</v>
      </c>
      <c r="BH113" s="51">
        <v>4.8</v>
      </c>
      <c r="BI113" s="51">
        <v>7.6</v>
      </c>
      <c r="BJ113" s="51">
        <v>4.0999999999999996</v>
      </c>
      <c r="BK113" s="53" t="s">
        <v>78</v>
      </c>
      <c r="BL113" s="51">
        <v>5.6</v>
      </c>
      <c r="BM113" s="51">
        <v>7</v>
      </c>
      <c r="BN113" s="52"/>
      <c r="BO113" s="52"/>
      <c r="BP113" s="53" t="s">
        <v>78</v>
      </c>
      <c r="BQ113" s="58">
        <v>0</v>
      </c>
      <c r="BR113" s="52"/>
      <c r="BS113" s="52"/>
      <c r="BT113" s="52"/>
      <c r="BU113" s="52"/>
      <c r="BV113" s="51">
        <v>6</v>
      </c>
      <c r="BW113" s="58">
        <v>0</v>
      </c>
      <c r="BX113" s="53" t="s">
        <v>78</v>
      </c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4">
        <v>18</v>
      </c>
      <c r="CJ113" s="55">
        <v>41</v>
      </c>
      <c r="CK113" s="51">
        <v>5.6</v>
      </c>
      <c r="CL113" s="51">
        <v>6.3</v>
      </c>
      <c r="CM113" s="53" t="s">
        <v>78</v>
      </c>
      <c r="CN113" s="52"/>
      <c r="CO113" s="53" t="s">
        <v>78</v>
      </c>
      <c r="CP113" s="53" t="s">
        <v>78</v>
      </c>
      <c r="CQ113" s="51">
        <v>5.6</v>
      </c>
      <c r="CR113" s="52"/>
      <c r="CS113" s="53" t="s">
        <v>78</v>
      </c>
      <c r="CT113" s="52"/>
      <c r="CU113" s="52"/>
      <c r="CV113" s="52"/>
      <c r="CW113" s="52"/>
      <c r="CX113" s="52"/>
      <c r="CY113" s="52"/>
      <c r="CZ113" s="52"/>
      <c r="DA113" s="54">
        <v>7</v>
      </c>
      <c r="DB113" s="55">
        <v>17</v>
      </c>
      <c r="DC113" s="52"/>
      <c r="DD113" s="52"/>
      <c r="DE113" s="52"/>
      <c r="DF113" s="54">
        <v>0</v>
      </c>
      <c r="DG113" s="55">
        <v>4</v>
      </c>
      <c r="DH113" s="54">
        <v>50</v>
      </c>
      <c r="DI113" s="55">
        <v>87</v>
      </c>
      <c r="DJ113" s="56">
        <v>137</v>
      </c>
      <c r="DK113" s="57">
        <v>54</v>
      </c>
      <c r="DL113" s="57">
        <v>5.63</v>
      </c>
      <c r="DM113" s="57">
        <v>2.0299999999999998</v>
      </c>
      <c r="DN113" s="49" t="s">
        <v>150</v>
      </c>
      <c r="DO113" s="15">
        <f t="shared" si="1"/>
        <v>80</v>
      </c>
    </row>
    <row r="114" spans="2:119" ht="27.75" customHeight="1">
      <c r="B114" s="48">
        <v>2221326454</v>
      </c>
      <c r="C114" s="49" t="s">
        <v>3</v>
      </c>
      <c r="D114" s="49" t="s">
        <v>96</v>
      </c>
      <c r="E114" s="49" t="s">
        <v>231</v>
      </c>
      <c r="F114" s="50">
        <v>36052</v>
      </c>
      <c r="G114" s="49" t="s">
        <v>95</v>
      </c>
      <c r="H114" s="49" t="s">
        <v>151</v>
      </c>
      <c r="I114" s="51">
        <v>4.2</v>
      </c>
      <c r="J114" s="51">
        <v>7.6</v>
      </c>
      <c r="K114" s="51">
        <v>7.7</v>
      </c>
      <c r="L114" s="58">
        <v>0</v>
      </c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1">
        <v>6.2</v>
      </c>
      <c r="Y114" s="51">
        <v>7.8</v>
      </c>
      <c r="Z114" s="58">
        <v>0</v>
      </c>
      <c r="AA114" s="52"/>
      <c r="AB114" s="52"/>
      <c r="AC114" s="52"/>
      <c r="AD114" s="53" t="s">
        <v>78</v>
      </c>
      <c r="AE114" s="52"/>
      <c r="AF114" s="51">
        <v>9.4</v>
      </c>
      <c r="AG114" s="51">
        <v>6.9</v>
      </c>
      <c r="AH114" s="52"/>
      <c r="AI114" s="53" t="s">
        <v>78</v>
      </c>
      <c r="AJ114" s="52"/>
      <c r="AK114" s="53" t="s">
        <v>78</v>
      </c>
      <c r="AL114" s="54">
        <v>14</v>
      </c>
      <c r="AM114" s="55">
        <v>31</v>
      </c>
      <c r="AN114" s="51">
        <v>6.7</v>
      </c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4">
        <v>1</v>
      </c>
      <c r="BD114" s="55">
        <v>4</v>
      </c>
      <c r="BE114" s="51">
        <v>6.2</v>
      </c>
      <c r="BF114" s="51">
        <v>6.3</v>
      </c>
      <c r="BG114" s="51">
        <v>5.7</v>
      </c>
      <c r="BH114" s="51">
        <v>9</v>
      </c>
      <c r="BI114" s="51">
        <v>6.6</v>
      </c>
      <c r="BJ114" s="51">
        <v>4.9000000000000004</v>
      </c>
      <c r="BK114" s="53" t="s">
        <v>78</v>
      </c>
      <c r="BL114" s="51">
        <v>4.4000000000000004</v>
      </c>
      <c r="BM114" s="51">
        <v>5</v>
      </c>
      <c r="BN114" s="53" t="s">
        <v>78</v>
      </c>
      <c r="BO114" s="52"/>
      <c r="BP114" s="58">
        <v>0</v>
      </c>
      <c r="BQ114" s="58">
        <v>0</v>
      </c>
      <c r="BR114" s="52"/>
      <c r="BS114" s="52"/>
      <c r="BT114" s="52"/>
      <c r="BU114" s="52"/>
      <c r="BV114" s="51">
        <v>5.8</v>
      </c>
      <c r="BW114" s="51">
        <v>6.1</v>
      </c>
      <c r="BX114" s="52"/>
      <c r="BY114" s="52"/>
      <c r="BZ114" s="52"/>
      <c r="CA114" s="52"/>
      <c r="CB114" s="52"/>
      <c r="CC114" s="52"/>
      <c r="CD114" s="52"/>
      <c r="CE114" s="52"/>
      <c r="CF114" s="52"/>
      <c r="CG114" s="52"/>
      <c r="CH114" s="51">
        <v>7.3</v>
      </c>
      <c r="CI114" s="54">
        <v>21</v>
      </c>
      <c r="CJ114" s="55">
        <v>38</v>
      </c>
      <c r="CK114" s="51">
        <v>6.2</v>
      </c>
      <c r="CL114" s="51">
        <v>5.6</v>
      </c>
      <c r="CM114" s="52"/>
      <c r="CN114" s="52"/>
      <c r="CO114" s="52"/>
      <c r="CP114" s="52"/>
      <c r="CQ114" s="52"/>
      <c r="CR114" s="52"/>
      <c r="CS114" s="52"/>
      <c r="CT114" s="52"/>
      <c r="CU114" s="52"/>
      <c r="CV114" s="52"/>
      <c r="CW114" s="52"/>
      <c r="CX114" s="52"/>
      <c r="CY114" s="53" t="s">
        <v>78</v>
      </c>
      <c r="CZ114" s="52"/>
      <c r="DA114" s="54">
        <v>4</v>
      </c>
      <c r="DB114" s="55">
        <v>20</v>
      </c>
      <c r="DC114" s="52"/>
      <c r="DD114" s="52"/>
      <c r="DE114" s="52"/>
      <c r="DF114" s="54">
        <v>0</v>
      </c>
      <c r="DG114" s="55">
        <v>4</v>
      </c>
      <c r="DH114" s="54">
        <v>40</v>
      </c>
      <c r="DI114" s="55">
        <v>97</v>
      </c>
      <c r="DJ114" s="56">
        <v>137</v>
      </c>
      <c r="DK114" s="57">
        <v>51</v>
      </c>
      <c r="DL114" s="57">
        <v>5.44</v>
      </c>
      <c r="DM114" s="57">
        <v>1.89</v>
      </c>
      <c r="DN114" s="49" t="s">
        <v>150</v>
      </c>
      <c r="DO114" s="15">
        <f t="shared" si="1"/>
        <v>89</v>
      </c>
    </row>
    <row r="115" spans="2:119" ht="27.75" customHeight="1">
      <c r="B115" s="48">
        <v>2220326455</v>
      </c>
      <c r="C115" s="49" t="s">
        <v>230</v>
      </c>
      <c r="D115" s="49" t="s">
        <v>367</v>
      </c>
      <c r="E115" s="49" t="s">
        <v>272</v>
      </c>
      <c r="F115" s="50">
        <v>35545</v>
      </c>
      <c r="G115" s="49" t="s">
        <v>5</v>
      </c>
      <c r="H115" s="49" t="s">
        <v>151</v>
      </c>
      <c r="I115" s="51">
        <v>8.5</v>
      </c>
      <c r="J115" s="51">
        <v>8.6999999999999993</v>
      </c>
      <c r="K115" s="51">
        <v>8.1999999999999993</v>
      </c>
      <c r="L115" s="51">
        <v>8.1999999999999993</v>
      </c>
      <c r="M115" s="52"/>
      <c r="N115" s="51">
        <v>8.1</v>
      </c>
      <c r="O115" s="52"/>
      <c r="P115" s="51">
        <v>5.6</v>
      </c>
      <c r="Q115" s="52"/>
      <c r="R115" s="53" t="s">
        <v>78</v>
      </c>
      <c r="S115" s="52"/>
      <c r="T115" s="52"/>
      <c r="U115" s="52"/>
      <c r="V115" s="52"/>
      <c r="W115" s="52"/>
      <c r="X115" s="51">
        <v>7.6</v>
      </c>
      <c r="Y115" s="53" t="s">
        <v>78</v>
      </c>
      <c r="Z115" s="51">
        <v>6.9</v>
      </c>
      <c r="AA115" s="52"/>
      <c r="AB115" s="51">
        <v>9.1</v>
      </c>
      <c r="AC115" s="51">
        <v>8.5</v>
      </c>
      <c r="AD115" s="53" t="s">
        <v>78</v>
      </c>
      <c r="AE115" s="52"/>
      <c r="AF115" s="51">
        <v>8.9</v>
      </c>
      <c r="AG115" s="51">
        <v>9.3000000000000007</v>
      </c>
      <c r="AH115" s="53" t="s">
        <v>78</v>
      </c>
      <c r="AI115" s="51">
        <v>8.1999999999999993</v>
      </c>
      <c r="AJ115" s="51">
        <v>7.3</v>
      </c>
      <c r="AK115" s="52"/>
      <c r="AL115" s="54">
        <v>29</v>
      </c>
      <c r="AM115" s="55">
        <v>16</v>
      </c>
      <c r="AN115" s="51">
        <v>6</v>
      </c>
      <c r="AO115" s="51">
        <v>4.3</v>
      </c>
      <c r="AP115" s="53" t="s">
        <v>78</v>
      </c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4">
        <v>2</v>
      </c>
      <c r="BD115" s="55">
        <v>3</v>
      </c>
      <c r="BE115" s="51">
        <v>7.1</v>
      </c>
      <c r="BF115" s="51">
        <v>7.2</v>
      </c>
      <c r="BG115" s="51">
        <v>6.2</v>
      </c>
      <c r="BH115" s="51">
        <v>7.5</v>
      </c>
      <c r="BI115" s="51">
        <v>8.4</v>
      </c>
      <c r="BJ115" s="51">
        <v>8.9</v>
      </c>
      <c r="BK115" s="51">
        <v>7.7</v>
      </c>
      <c r="BL115" s="51">
        <v>6.5</v>
      </c>
      <c r="BM115" s="51">
        <v>7.5</v>
      </c>
      <c r="BN115" s="53" t="s">
        <v>78</v>
      </c>
      <c r="BO115" s="53" t="s">
        <v>78</v>
      </c>
      <c r="BP115" s="53" t="s">
        <v>78</v>
      </c>
      <c r="BQ115" s="51">
        <v>7.6</v>
      </c>
      <c r="BR115" s="52"/>
      <c r="BS115" s="52"/>
      <c r="BT115" s="52"/>
      <c r="BU115" s="52"/>
      <c r="BV115" s="51">
        <v>7.8</v>
      </c>
      <c r="BW115" s="51">
        <v>6.5</v>
      </c>
      <c r="BX115" s="52"/>
      <c r="BY115" s="52"/>
      <c r="BZ115" s="52"/>
      <c r="CA115" s="52"/>
      <c r="CB115" s="52"/>
      <c r="CC115" s="52"/>
      <c r="CD115" s="52"/>
      <c r="CE115" s="52"/>
      <c r="CF115" s="52"/>
      <c r="CG115" s="52"/>
      <c r="CH115" s="51">
        <v>8.4</v>
      </c>
      <c r="CI115" s="54">
        <v>25</v>
      </c>
      <c r="CJ115" s="55">
        <v>34</v>
      </c>
      <c r="CK115" s="51">
        <v>8.1999999999999993</v>
      </c>
      <c r="CL115" s="51">
        <v>7.8</v>
      </c>
      <c r="CM115" s="53" t="s">
        <v>78</v>
      </c>
      <c r="CN115" s="52"/>
      <c r="CO115" s="53" t="s">
        <v>78</v>
      </c>
      <c r="CP115" s="52"/>
      <c r="CQ115" s="52"/>
      <c r="CR115" s="52"/>
      <c r="CS115" s="52"/>
      <c r="CT115" s="52"/>
      <c r="CU115" s="52"/>
      <c r="CV115" s="52"/>
      <c r="CW115" s="52"/>
      <c r="CX115" s="52"/>
      <c r="CY115" s="52"/>
      <c r="CZ115" s="52"/>
      <c r="DA115" s="54">
        <v>4</v>
      </c>
      <c r="DB115" s="55">
        <v>20</v>
      </c>
      <c r="DC115" s="52"/>
      <c r="DD115" s="52"/>
      <c r="DE115" s="52"/>
      <c r="DF115" s="54">
        <v>0</v>
      </c>
      <c r="DG115" s="55">
        <v>4</v>
      </c>
      <c r="DH115" s="54">
        <v>60</v>
      </c>
      <c r="DI115" s="55">
        <v>77</v>
      </c>
      <c r="DJ115" s="56">
        <v>137</v>
      </c>
      <c r="DK115" s="57">
        <v>63</v>
      </c>
      <c r="DL115" s="57">
        <v>7.34</v>
      </c>
      <c r="DM115" s="57">
        <v>3.17</v>
      </c>
      <c r="DN115" s="49" t="s">
        <v>150</v>
      </c>
      <c r="DO115" s="15">
        <f t="shared" si="1"/>
        <v>70</v>
      </c>
    </row>
    <row r="116" spans="2:119" ht="27.75" customHeight="1">
      <c r="B116" s="48">
        <v>2220326458</v>
      </c>
      <c r="C116" s="49" t="s">
        <v>149</v>
      </c>
      <c r="D116" s="49" t="s">
        <v>118</v>
      </c>
      <c r="E116" s="49" t="s">
        <v>103</v>
      </c>
      <c r="F116" s="50">
        <v>35879</v>
      </c>
      <c r="G116" s="49" t="s">
        <v>5</v>
      </c>
      <c r="H116" s="49" t="s">
        <v>151</v>
      </c>
      <c r="I116" s="51">
        <v>8</v>
      </c>
      <c r="J116" s="51">
        <v>8.5</v>
      </c>
      <c r="K116" s="51">
        <v>6.2</v>
      </c>
      <c r="L116" s="51">
        <v>8.5</v>
      </c>
      <c r="M116" s="52"/>
      <c r="N116" s="51">
        <v>7.4</v>
      </c>
      <c r="O116" s="52"/>
      <c r="P116" s="51">
        <v>6.6</v>
      </c>
      <c r="Q116" s="52"/>
      <c r="R116" s="53" t="s">
        <v>78</v>
      </c>
      <c r="S116" s="52"/>
      <c r="T116" s="52"/>
      <c r="U116" s="52"/>
      <c r="V116" s="52"/>
      <c r="W116" s="52"/>
      <c r="X116" s="51">
        <v>6.9</v>
      </c>
      <c r="Y116" s="51">
        <v>7.9</v>
      </c>
      <c r="Z116" s="51">
        <v>8.8000000000000007</v>
      </c>
      <c r="AA116" s="52"/>
      <c r="AB116" s="53" t="s">
        <v>78</v>
      </c>
      <c r="AC116" s="52"/>
      <c r="AD116" s="53" t="s">
        <v>78</v>
      </c>
      <c r="AE116" s="52"/>
      <c r="AF116" s="51">
        <v>9.9</v>
      </c>
      <c r="AG116" s="51">
        <v>9.8000000000000007</v>
      </c>
      <c r="AH116" s="52"/>
      <c r="AI116" s="51">
        <v>8.6</v>
      </c>
      <c r="AJ116" s="52"/>
      <c r="AK116" s="52"/>
      <c r="AL116" s="54">
        <v>25</v>
      </c>
      <c r="AM116" s="55">
        <v>20</v>
      </c>
      <c r="AN116" s="51">
        <v>5.8</v>
      </c>
      <c r="AO116" s="58">
        <v>0</v>
      </c>
      <c r="AP116" s="52"/>
      <c r="AQ116" s="52"/>
      <c r="AR116" s="52"/>
      <c r="AS116" s="52"/>
      <c r="AT116" s="52"/>
      <c r="AU116" s="53" t="s">
        <v>78</v>
      </c>
      <c r="AV116" s="52"/>
      <c r="AW116" s="52"/>
      <c r="AX116" s="52"/>
      <c r="AY116" s="52"/>
      <c r="AZ116" s="52"/>
      <c r="BA116" s="52"/>
      <c r="BB116" s="52"/>
      <c r="BC116" s="54">
        <v>1</v>
      </c>
      <c r="BD116" s="55">
        <v>4</v>
      </c>
      <c r="BE116" s="51">
        <v>8.4</v>
      </c>
      <c r="BF116" s="51">
        <v>5.0999999999999996</v>
      </c>
      <c r="BG116" s="51">
        <v>5.5</v>
      </c>
      <c r="BH116" s="51">
        <v>7.8</v>
      </c>
      <c r="BI116" s="51">
        <v>7.7</v>
      </c>
      <c r="BJ116" s="51">
        <v>6.2</v>
      </c>
      <c r="BK116" s="51">
        <v>6.8</v>
      </c>
      <c r="BL116" s="51">
        <v>6.8</v>
      </c>
      <c r="BM116" s="51">
        <v>7.7</v>
      </c>
      <c r="BN116" s="52"/>
      <c r="BO116" s="52"/>
      <c r="BP116" s="51">
        <v>4.8</v>
      </c>
      <c r="BQ116" s="51">
        <v>8.3000000000000007</v>
      </c>
      <c r="BR116" s="52"/>
      <c r="BS116" s="52"/>
      <c r="BT116" s="52"/>
      <c r="BU116" s="52"/>
      <c r="BV116" s="51">
        <v>7.3</v>
      </c>
      <c r="BW116" s="51">
        <v>6.9</v>
      </c>
      <c r="BX116" s="52"/>
      <c r="BY116" s="52"/>
      <c r="BZ116" s="52"/>
      <c r="CA116" s="52"/>
      <c r="CB116" s="52"/>
      <c r="CC116" s="52"/>
      <c r="CD116" s="52"/>
      <c r="CE116" s="52"/>
      <c r="CF116" s="52"/>
      <c r="CG116" s="53" t="s">
        <v>78</v>
      </c>
      <c r="CH116" s="51">
        <v>8</v>
      </c>
      <c r="CI116" s="54">
        <v>27</v>
      </c>
      <c r="CJ116" s="55">
        <v>32</v>
      </c>
      <c r="CK116" s="51">
        <v>4.0999999999999996</v>
      </c>
      <c r="CL116" s="51">
        <v>8</v>
      </c>
      <c r="CM116" s="52"/>
      <c r="CN116" s="52"/>
      <c r="CO116" s="53" t="s">
        <v>78</v>
      </c>
      <c r="CP116" s="53" t="s">
        <v>78</v>
      </c>
      <c r="CQ116" s="52"/>
      <c r="CR116" s="52"/>
      <c r="CS116" s="52"/>
      <c r="CT116" s="52"/>
      <c r="CU116" s="52"/>
      <c r="CV116" s="52"/>
      <c r="CW116" s="52"/>
      <c r="CX116" s="52"/>
      <c r="CY116" s="52"/>
      <c r="CZ116" s="52"/>
      <c r="DA116" s="54">
        <v>4</v>
      </c>
      <c r="DB116" s="55">
        <v>20</v>
      </c>
      <c r="DC116" s="52"/>
      <c r="DD116" s="52"/>
      <c r="DE116" s="52"/>
      <c r="DF116" s="54">
        <v>0</v>
      </c>
      <c r="DG116" s="55">
        <v>4</v>
      </c>
      <c r="DH116" s="54">
        <v>57</v>
      </c>
      <c r="DI116" s="55">
        <v>80</v>
      </c>
      <c r="DJ116" s="56">
        <v>137</v>
      </c>
      <c r="DK116" s="57">
        <v>60</v>
      </c>
      <c r="DL116" s="57">
        <v>6.93</v>
      </c>
      <c r="DM116" s="57">
        <v>2.88</v>
      </c>
      <c r="DN116" s="49" t="s">
        <v>150</v>
      </c>
      <c r="DO116" s="15">
        <f t="shared" si="1"/>
        <v>72</v>
      </c>
    </row>
    <row r="117" spans="2:119" ht="27.75" customHeight="1">
      <c r="B117" s="48">
        <v>2220326459</v>
      </c>
      <c r="C117" s="49" t="s">
        <v>3</v>
      </c>
      <c r="D117" s="49" t="s">
        <v>232</v>
      </c>
      <c r="E117" s="49" t="s">
        <v>103</v>
      </c>
      <c r="F117" s="50">
        <v>35671</v>
      </c>
      <c r="G117" s="49" t="s">
        <v>5</v>
      </c>
      <c r="H117" s="49" t="s">
        <v>151</v>
      </c>
      <c r="I117" s="51">
        <v>7.7</v>
      </c>
      <c r="J117" s="51">
        <v>7.8</v>
      </c>
      <c r="K117" s="51">
        <v>8.1</v>
      </c>
      <c r="L117" s="51">
        <v>8.1999999999999993</v>
      </c>
      <c r="M117" s="52"/>
      <c r="N117" s="51">
        <v>5.5</v>
      </c>
      <c r="O117" s="52"/>
      <c r="P117" s="51">
        <v>4.3</v>
      </c>
      <c r="Q117" s="52"/>
      <c r="R117" s="52"/>
      <c r="S117" s="52"/>
      <c r="T117" s="52"/>
      <c r="U117" s="52"/>
      <c r="V117" s="52"/>
      <c r="W117" s="52"/>
      <c r="X117" s="51">
        <v>5.4</v>
      </c>
      <c r="Y117" s="51">
        <v>6.3</v>
      </c>
      <c r="Z117" s="51">
        <v>8</v>
      </c>
      <c r="AA117" s="52"/>
      <c r="AB117" s="51">
        <v>9.4</v>
      </c>
      <c r="AC117" s="52"/>
      <c r="AD117" s="53" t="s">
        <v>78</v>
      </c>
      <c r="AE117" s="52"/>
      <c r="AF117" s="51">
        <v>9.1999999999999993</v>
      </c>
      <c r="AG117" s="51">
        <v>7.9</v>
      </c>
      <c r="AH117" s="53" t="s">
        <v>78</v>
      </c>
      <c r="AI117" s="53" t="s">
        <v>78</v>
      </c>
      <c r="AJ117" s="52"/>
      <c r="AK117" s="52"/>
      <c r="AL117" s="54">
        <v>25</v>
      </c>
      <c r="AM117" s="55">
        <v>20</v>
      </c>
      <c r="AN117" s="51">
        <v>6.1</v>
      </c>
      <c r="AO117" s="51">
        <v>5.6</v>
      </c>
      <c r="AP117" s="53" t="s">
        <v>78</v>
      </c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4">
        <v>2</v>
      </c>
      <c r="BD117" s="55">
        <v>3</v>
      </c>
      <c r="BE117" s="51">
        <v>6.1</v>
      </c>
      <c r="BF117" s="51">
        <v>5.7</v>
      </c>
      <c r="BG117" s="51">
        <v>4.7</v>
      </c>
      <c r="BH117" s="51">
        <v>5.4</v>
      </c>
      <c r="BI117" s="51">
        <v>5.2</v>
      </c>
      <c r="BJ117" s="51">
        <v>6.9</v>
      </c>
      <c r="BK117" s="53" t="s">
        <v>78</v>
      </c>
      <c r="BL117" s="51">
        <v>7.2</v>
      </c>
      <c r="BM117" s="51">
        <v>6.4</v>
      </c>
      <c r="BN117" s="53" t="s">
        <v>78</v>
      </c>
      <c r="BO117" s="52"/>
      <c r="BP117" s="51">
        <v>7</v>
      </c>
      <c r="BQ117" s="51">
        <v>6.7</v>
      </c>
      <c r="BR117" s="52"/>
      <c r="BS117" s="52"/>
      <c r="BT117" s="52"/>
      <c r="BU117" s="52"/>
      <c r="BV117" s="51">
        <v>4</v>
      </c>
      <c r="BW117" s="51">
        <v>5.9</v>
      </c>
      <c r="BX117" s="52"/>
      <c r="BY117" s="52"/>
      <c r="BZ117" s="52"/>
      <c r="CA117" s="52"/>
      <c r="CB117" s="52"/>
      <c r="CC117" s="52"/>
      <c r="CD117" s="52"/>
      <c r="CE117" s="52"/>
      <c r="CF117" s="52"/>
      <c r="CG117" s="58">
        <v>0</v>
      </c>
      <c r="CH117" s="51">
        <v>7.6</v>
      </c>
      <c r="CI117" s="54">
        <v>25</v>
      </c>
      <c r="CJ117" s="55">
        <v>34</v>
      </c>
      <c r="CK117" s="51">
        <v>5</v>
      </c>
      <c r="CL117" s="51">
        <v>8.1999999999999993</v>
      </c>
      <c r="CM117" s="53" t="s">
        <v>78</v>
      </c>
      <c r="CN117" s="52"/>
      <c r="CO117" s="52"/>
      <c r="CP117" s="52"/>
      <c r="CQ117" s="52"/>
      <c r="CR117" s="52"/>
      <c r="CS117" s="52"/>
      <c r="CT117" s="52"/>
      <c r="CU117" s="52"/>
      <c r="CV117" s="52"/>
      <c r="CW117" s="52"/>
      <c r="CX117" s="52"/>
      <c r="CY117" s="52"/>
      <c r="CZ117" s="52"/>
      <c r="DA117" s="54">
        <v>4</v>
      </c>
      <c r="DB117" s="55">
        <v>20</v>
      </c>
      <c r="DC117" s="52"/>
      <c r="DD117" s="52"/>
      <c r="DE117" s="52"/>
      <c r="DF117" s="54">
        <v>0</v>
      </c>
      <c r="DG117" s="55">
        <v>4</v>
      </c>
      <c r="DH117" s="54">
        <v>56</v>
      </c>
      <c r="DI117" s="55">
        <v>81</v>
      </c>
      <c r="DJ117" s="56">
        <v>137</v>
      </c>
      <c r="DK117" s="57">
        <v>61</v>
      </c>
      <c r="DL117" s="57">
        <v>6.01</v>
      </c>
      <c r="DM117" s="57">
        <v>2.34</v>
      </c>
      <c r="DN117" s="49" t="s">
        <v>150</v>
      </c>
      <c r="DO117" s="15">
        <f t="shared" si="1"/>
        <v>74</v>
      </c>
    </row>
    <row r="118" spans="2:119" ht="27.75" customHeight="1">
      <c r="B118" s="48">
        <v>2220326460</v>
      </c>
      <c r="C118" s="49" t="s">
        <v>307</v>
      </c>
      <c r="D118" s="49" t="s">
        <v>104</v>
      </c>
      <c r="E118" s="49" t="s">
        <v>103</v>
      </c>
      <c r="F118" s="50">
        <v>36067</v>
      </c>
      <c r="G118" s="49" t="s">
        <v>5</v>
      </c>
      <c r="H118" s="49" t="s">
        <v>151</v>
      </c>
      <c r="I118" s="51">
        <v>8.6</v>
      </c>
      <c r="J118" s="51">
        <v>8.1999999999999993</v>
      </c>
      <c r="K118" s="51">
        <v>5.7</v>
      </c>
      <c r="L118" s="51">
        <v>4.9000000000000004</v>
      </c>
      <c r="M118" s="52"/>
      <c r="N118" s="51">
        <v>6.4</v>
      </c>
      <c r="O118" s="52"/>
      <c r="P118" s="58">
        <v>0</v>
      </c>
      <c r="Q118" s="52"/>
      <c r="R118" s="52"/>
      <c r="S118" s="52"/>
      <c r="T118" s="52"/>
      <c r="U118" s="52"/>
      <c r="V118" s="52"/>
      <c r="W118" s="52"/>
      <c r="X118" s="51">
        <v>7</v>
      </c>
      <c r="Y118" s="53" t="s">
        <v>78</v>
      </c>
      <c r="Z118" s="51">
        <v>5.2</v>
      </c>
      <c r="AA118" s="52"/>
      <c r="AB118" s="51">
        <v>7.1</v>
      </c>
      <c r="AC118" s="52"/>
      <c r="AD118" s="51">
        <v>6.4</v>
      </c>
      <c r="AE118" s="52"/>
      <c r="AF118" s="51">
        <v>8.6999999999999993</v>
      </c>
      <c r="AG118" s="51">
        <v>9.3000000000000007</v>
      </c>
      <c r="AH118" s="52"/>
      <c r="AI118" s="51">
        <v>7</v>
      </c>
      <c r="AJ118" s="52"/>
      <c r="AK118" s="52"/>
      <c r="AL118" s="54">
        <v>24</v>
      </c>
      <c r="AM118" s="55">
        <v>21</v>
      </c>
      <c r="AN118" s="51">
        <v>7</v>
      </c>
      <c r="AO118" s="51">
        <v>6.5</v>
      </c>
      <c r="AP118" s="53" t="s">
        <v>78</v>
      </c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4">
        <v>2</v>
      </c>
      <c r="BD118" s="55">
        <v>3</v>
      </c>
      <c r="BE118" s="51">
        <v>6.4</v>
      </c>
      <c r="BF118" s="51">
        <v>5.8</v>
      </c>
      <c r="BG118" s="51">
        <v>4.3</v>
      </c>
      <c r="BH118" s="51">
        <v>6.6</v>
      </c>
      <c r="BI118" s="51">
        <v>7.6</v>
      </c>
      <c r="BJ118" s="51">
        <v>5.0999999999999996</v>
      </c>
      <c r="BK118" s="53" t="s">
        <v>78</v>
      </c>
      <c r="BL118" s="51">
        <v>4.8</v>
      </c>
      <c r="BM118" s="51">
        <v>6.5</v>
      </c>
      <c r="BN118" s="53" t="s">
        <v>78</v>
      </c>
      <c r="BO118" s="52"/>
      <c r="BP118" s="51">
        <v>5.9</v>
      </c>
      <c r="BQ118" s="58">
        <v>0</v>
      </c>
      <c r="BR118" s="52"/>
      <c r="BS118" s="52"/>
      <c r="BT118" s="52"/>
      <c r="BU118" s="52"/>
      <c r="BV118" s="51">
        <v>6.7</v>
      </c>
      <c r="BW118" s="51">
        <v>5.5</v>
      </c>
      <c r="BX118" s="52"/>
      <c r="BY118" s="52"/>
      <c r="BZ118" s="52"/>
      <c r="CA118" s="52"/>
      <c r="CB118" s="53" t="s">
        <v>78</v>
      </c>
      <c r="CC118" s="52"/>
      <c r="CD118" s="52"/>
      <c r="CE118" s="52"/>
      <c r="CF118" s="52"/>
      <c r="CG118" s="52"/>
      <c r="CH118" s="51">
        <v>8</v>
      </c>
      <c r="CI118" s="54">
        <v>23</v>
      </c>
      <c r="CJ118" s="55">
        <v>36</v>
      </c>
      <c r="CK118" s="51">
        <v>5.5</v>
      </c>
      <c r="CL118" s="51">
        <v>7</v>
      </c>
      <c r="CM118" s="53" t="s">
        <v>78</v>
      </c>
      <c r="CN118" s="52"/>
      <c r="CO118" s="53" t="s">
        <v>78</v>
      </c>
      <c r="CP118" s="52"/>
      <c r="CQ118" s="52"/>
      <c r="CR118" s="52"/>
      <c r="CS118" s="52"/>
      <c r="CT118" s="52"/>
      <c r="CU118" s="52"/>
      <c r="CV118" s="52"/>
      <c r="CW118" s="52"/>
      <c r="CX118" s="52"/>
      <c r="CY118" s="52"/>
      <c r="CZ118" s="52"/>
      <c r="DA118" s="54">
        <v>4</v>
      </c>
      <c r="DB118" s="55">
        <v>20</v>
      </c>
      <c r="DC118" s="52"/>
      <c r="DD118" s="52"/>
      <c r="DE118" s="52"/>
      <c r="DF118" s="54">
        <v>0</v>
      </c>
      <c r="DG118" s="55">
        <v>4</v>
      </c>
      <c r="DH118" s="54">
        <v>53</v>
      </c>
      <c r="DI118" s="55">
        <v>84</v>
      </c>
      <c r="DJ118" s="56">
        <v>137</v>
      </c>
      <c r="DK118" s="57">
        <v>57</v>
      </c>
      <c r="DL118" s="57">
        <v>6.2</v>
      </c>
      <c r="DM118" s="57">
        <v>2.3199999999999998</v>
      </c>
      <c r="DN118" s="49" t="s">
        <v>150</v>
      </c>
      <c r="DO118" s="15">
        <f t="shared" si="1"/>
        <v>77</v>
      </c>
    </row>
    <row r="119" spans="2:119" ht="27.75" customHeight="1">
      <c r="B119" s="48">
        <v>2220326462</v>
      </c>
      <c r="C119" s="49" t="s">
        <v>97</v>
      </c>
      <c r="D119" s="49" t="s">
        <v>355</v>
      </c>
      <c r="E119" s="49" t="s">
        <v>103</v>
      </c>
      <c r="F119" s="50">
        <v>35934</v>
      </c>
      <c r="G119" s="49" t="s">
        <v>5</v>
      </c>
      <c r="H119" s="49" t="s">
        <v>151</v>
      </c>
      <c r="I119" s="51">
        <v>8.4</v>
      </c>
      <c r="J119" s="51">
        <v>7.6</v>
      </c>
      <c r="K119" s="51">
        <v>5.9</v>
      </c>
      <c r="L119" s="51">
        <v>8.5</v>
      </c>
      <c r="M119" s="52"/>
      <c r="N119" s="51">
        <v>8.6999999999999993</v>
      </c>
      <c r="O119" s="52"/>
      <c r="P119" s="51">
        <v>8.1</v>
      </c>
      <c r="Q119" s="52"/>
      <c r="R119" s="53" t="s">
        <v>78</v>
      </c>
      <c r="S119" s="52"/>
      <c r="T119" s="52"/>
      <c r="U119" s="52"/>
      <c r="V119" s="52"/>
      <c r="W119" s="52"/>
      <c r="X119" s="51">
        <v>7</v>
      </c>
      <c r="Y119" s="51">
        <v>7.4</v>
      </c>
      <c r="Z119" s="51">
        <v>5.0999999999999996</v>
      </c>
      <c r="AA119" s="51">
        <v>7.5</v>
      </c>
      <c r="AB119" s="52"/>
      <c r="AC119" s="52"/>
      <c r="AD119" s="51">
        <v>6.4</v>
      </c>
      <c r="AE119" s="51">
        <v>6.7</v>
      </c>
      <c r="AF119" s="51">
        <v>8.4</v>
      </c>
      <c r="AG119" s="51">
        <v>8.5</v>
      </c>
      <c r="AH119" s="52"/>
      <c r="AI119" s="53" t="s">
        <v>78</v>
      </c>
      <c r="AJ119" s="52"/>
      <c r="AK119" s="51">
        <v>6.7</v>
      </c>
      <c r="AL119" s="54">
        <v>31</v>
      </c>
      <c r="AM119" s="55">
        <v>14</v>
      </c>
      <c r="AN119" s="51">
        <v>6.3</v>
      </c>
      <c r="AO119" s="51">
        <v>5.4</v>
      </c>
      <c r="AP119" s="52"/>
      <c r="AQ119" s="52"/>
      <c r="AR119" s="52"/>
      <c r="AS119" s="52"/>
      <c r="AT119" s="52"/>
      <c r="AU119" s="53" t="s">
        <v>78</v>
      </c>
      <c r="AV119" s="52"/>
      <c r="AW119" s="52"/>
      <c r="AX119" s="52"/>
      <c r="AY119" s="52"/>
      <c r="AZ119" s="52"/>
      <c r="BA119" s="52"/>
      <c r="BB119" s="52"/>
      <c r="BC119" s="54">
        <v>2</v>
      </c>
      <c r="BD119" s="55">
        <v>3</v>
      </c>
      <c r="BE119" s="51">
        <v>7.3</v>
      </c>
      <c r="BF119" s="51">
        <v>6.5</v>
      </c>
      <c r="BG119" s="51">
        <v>4.3</v>
      </c>
      <c r="BH119" s="51">
        <v>6.8</v>
      </c>
      <c r="BI119" s="51">
        <v>8.9</v>
      </c>
      <c r="BJ119" s="51">
        <v>8.1999999999999993</v>
      </c>
      <c r="BK119" s="51">
        <v>5.0999999999999996</v>
      </c>
      <c r="BL119" s="51">
        <v>7.2</v>
      </c>
      <c r="BM119" s="51">
        <v>8.4</v>
      </c>
      <c r="BN119" s="53" t="s">
        <v>78</v>
      </c>
      <c r="BO119" s="53" t="s">
        <v>78</v>
      </c>
      <c r="BP119" s="52"/>
      <c r="BQ119" s="51">
        <v>7.2</v>
      </c>
      <c r="BR119" s="52"/>
      <c r="BS119" s="52"/>
      <c r="BT119" s="52"/>
      <c r="BU119" s="52"/>
      <c r="BV119" s="51">
        <v>6.4</v>
      </c>
      <c r="BW119" s="51">
        <v>6.6</v>
      </c>
      <c r="BX119" s="52"/>
      <c r="BY119" s="52"/>
      <c r="BZ119" s="52"/>
      <c r="CA119" s="52"/>
      <c r="CB119" s="52"/>
      <c r="CC119" s="52"/>
      <c r="CD119" s="52"/>
      <c r="CE119" s="52"/>
      <c r="CF119" s="52"/>
      <c r="CG119" s="52"/>
      <c r="CH119" s="52"/>
      <c r="CI119" s="54">
        <v>24</v>
      </c>
      <c r="CJ119" s="55">
        <v>35</v>
      </c>
      <c r="CK119" s="52"/>
      <c r="CL119" s="51">
        <v>6.3</v>
      </c>
      <c r="CM119" s="52"/>
      <c r="CN119" s="52"/>
      <c r="CO119" s="53" t="s">
        <v>78</v>
      </c>
      <c r="CP119" s="52"/>
      <c r="CQ119" s="52"/>
      <c r="CR119" s="52"/>
      <c r="CS119" s="52"/>
      <c r="CT119" s="52"/>
      <c r="CU119" s="52"/>
      <c r="CV119" s="52"/>
      <c r="CW119" s="52"/>
      <c r="CX119" s="52"/>
      <c r="CY119" s="52"/>
      <c r="CZ119" s="52"/>
      <c r="DA119" s="54">
        <v>2</v>
      </c>
      <c r="DB119" s="55">
        <v>22</v>
      </c>
      <c r="DC119" s="52"/>
      <c r="DD119" s="52"/>
      <c r="DE119" s="52"/>
      <c r="DF119" s="54">
        <v>0</v>
      </c>
      <c r="DG119" s="55">
        <v>4</v>
      </c>
      <c r="DH119" s="54">
        <v>59</v>
      </c>
      <c r="DI119" s="55">
        <v>78</v>
      </c>
      <c r="DJ119" s="56">
        <v>137</v>
      </c>
      <c r="DK119" s="57">
        <v>59</v>
      </c>
      <c r="DL119" s="57">
        <v>7.07</v>
      </c>
      <c r="DM119" s="57">
        <v>2.89</v>
      </c>
      <c r="DN119" s="49" t="s">
        <v>150</v>
      </c>
      <c r="DO119" s="15">
        <f t="shared" si="1"/>
        <v>71</v>
      </c>
    </row>
    <row r="120" spans="2:119" ht="27.75" customHeight="1">
      <c r="B120" s="48">
        <v>2220717074</v>
      </c>
      <c r="C120" s="49" t="s">
        <v>92</v>
      </c>
      <c r="D120" s="49" t="s">
        <v>118</v>
      </c>
      <c r="E120" s="49" t="s">
        <v>103</v>
      </c>
      <c r="F120" s="50">
        <v>35912</v>
      </c>
      <c r="G120" s="49" t="s">
        <v>5</v>
      </c>
      <c r="H120" s="49" t="s">
        <v>153</v>
      </c>
      <c r="I120" s="53" t="s">
        <v>78</v>
      </c>
      <c r="J120" s="51">
        <v>7.8</v>
      </c>
      <c r="K120" s="52"/>
      <c r="L120" s="51">
        <v>4.2</v>
      </c>
      <c r="M120" s="52"/>
      <c r="N120" s="53" t="s">
        <v>78</v>
      </c>
      <c r="O120" s="52"/>
      <c r="P120" s="52"/>
      <c r="Q120" s="52"/>
      <c r="R120" s="52"/>
      <c r="S120" s="52"/>
      <c r="T120" s="52"/>
      <c r="U120" s="52"/>
      <c r="V120" s="52"/>
      <c r="W120" s="52"/>
      <c r="X120" s="53" t="s">
        <v>78</v>
      </c>
      <c r="Y120" s="52"/>
      <c r="Z120" s="53" t="s">
        <v>78</v>
      </c>
      <c r="AA120" s="52"/>
      <c r="AB120" s="52"/>
      <c r="AC120" s="52"/>
      <c r="AD120" s="52"/>
      <c r="AE120" s="52"/>
      <c r="AF120" s="51">
        <v>9.1999999999999993</v>
      </c>
      <c r="AG120" s="53" t="s">
        <v>78</v>
      </c>
      <c r="AH120" s="52"/>
      <c r="AI120" s="52"/>
      <c r="AJ120" s="52"/>
      <c r="AK120" s="52"/>
      <c r="AL120" s="54">
        <v>5</v>
      </c>
      <c r="AM120" s="55">
        <v>40</v>
      </c>
      <c r="AN120" s="53" t="s">
        <v>78</v>
      </c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4">
        <v>0</v>
      </c>
      <c r="BD120" s="55">
        <v>5</v>
      </c>
      <c r="BE120" s="51">
        <v>5.9</v>
      </c>
      <c r="BF120" s="51">
        <v>5.4</v>
      </c>
      <c r="BG120" s="58">
        <v>0</v>
      </c>
      <c r="BH120" s="53" t="s">
        <v>78</v>
      </c>
      <c r="BI120" s="53" t="s">
        <v>78</v>
      </c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1">
        <v>7</v>
      </c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4">
        <v>6</v>
      </c>
      <c r="CJ120" s="55">
        <v>53</v>
      </c>
      <c r="CK120" s="52"/>
      <c r="CL120" s="53" t="s">
        <v>78</v>
      </c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4">
        <v>0</v>
      </c>
      <c r="DB120" s="55">
        <v>24</v>
      </c>
      <c r="DC120" s="52"/>
      <c r="DD120" s="52"/>
      <c r="DE120" s="52"/>
      <c r="DF120" s="54">
        <v>0</v>
      </c>
      <c r="DG120" s="55">
        <v>4</v>
      </c>
      <c r="DH120" s="54">
        <v>11</v>
      </c>
      <c r="DI120" s="55">
        <v>126</v>
      </c>
      <c r="DJ120" s="56">
        <v>137</v>
      </c>
      <c r="DK120" s="57">
        <v>13</v>
      </c>
      <c r="DL120" s="57">
        <v>5.37</v>
      </c>
      <c r="DM120" s="57">
        <v>2</v>
      </c>
      <c r="DN120" s="49" t="s">
        <v>150</v>
      </c>
      <c r="DO120" s="15">
        <f t="shared" si="1"/>
        <v>117</v>
      </c>
    </row>
    <row r="121" spans="2:119" ht="27.75" customHeight="1">
      <c r="B121" s="48">
        <v>2220318698</v>
      </c>
      <c r="C121" s="49" t="s">
        <v>3</v>
      </c>
      <c r="D121" s="49" t="s">
        <v>332</v>
      </c>
      <c r="E121" s="49" t="s">
        <v>101</v>
      </c>
      <c r="F121" s="50">
        <v>35812</v>
      </c>
      <c r="G121" s="49" t="s">
        <v>5</v>
      </c>
      <c r="H121" s="49" t="s">
        <v>151</v>
      </c>
      <c r="I121" s="51">
        <v>8.6999999999999993</v>
      </c>
      <c r="J121" s="51">
        <v>7.7</v>
      </c>
      <c r="K121" s="51">
        <v>8.3000000000000007</v>
      </c>
      <c r="L121" s="51">
        <v>6.4</v>
      </c>
      <c r="M121" s="52"/>
      <c r="N121" s="51">
        <v>5</v>
      </c>
      <c r="O121" s="52"/>
      <c r="P121" s="51">
        <v>5.5</v>
      </c>
      <c r="Q121" s="52"/>
      <c r="R121" s="52"/>
      <c r="S121" s="52"/>
      <c r="T121" s="52"/>
      <c r="U121" s="52"/>
      <c r="V121" s="52"/>
      <c r="W121" s="52"/>
      <c r="X121" s="51">
        <v>7.5</v>
      </c>
      <c r="Y121" s="51">
        <v>5.3</v>
      </c>
      <c r="Z121" s="51">
        <v>4.3</v>
      </c>
      <c r="AA121" s="52"/>
      <c r="AB121" s="51">
        <v>4.5</v>
      </c>
      <c r="AC121" s="52"/>
      <c r="AD121" s="53" t="s">
        <v>78</v>
      </c>
      <c r="AE121" s="51">
        <v>6.3</v>
      </c>
      <c r="AF121" s="51">
        <v>6</v>
      </c>
      <c r="AG121" s="51">
        <v>8.4</v>
      </c>
      <c r="AH121" s="52"/>
      <c r="AI121" s="51">
        <v>5.9</v>
      </c>
      <c r="AJ121" s="51">
        <v>4.5999999999999996</v>
      </c>
      <c r="AK121" s="52"/>
      <c r="AL121" s="54">
        <v>32</v>
      </c>
      <c r="AM121" s="55">
        <v>13</v>
      </c>
      <c r="AN121" s="51">
        <v>7.3</v>
      </c>
      <c r="AO121" s="51">
        <v>8.3000000000000007</v>
      </c>
      <c r="AP121" s="52"/>
      <c r="AQ121" s="52"/>
      <c r="AR121" s="53" t="s">
        <v>78</v>
      </c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4">
        <v>2</v>
      </c>
      <c r="BD121" s="55">
        <v>3</v>
      </c>
      <c r="BE121" s="51">
        <v>4.5999999999999996</v>
      </c>
      <c r="BF121" s="51">
        <v>6</v>
      </c>
      <c r="BG121" s="51">
        <v>4.5</v>
      </c>
      <c r="BH121" s="51">
        <v>5.2</v>
      </c>
      <c r="BI121" s="51">
        <v>6.6</v>
      </c>
      <c r="BJ121" s="51">
        <v>5.2</v>
      </c>
      <c r="BK121" s="51">
        <v>4.5999999999999996</v>
      </c>
      <c r="BL121" s="51">
        <v>6.1</v>
      </c>
      <c r="BM121" s="51">
        <v>6.8</v>
      </c>
      <c r="BN121" s="53" t="s">
        <v>78</v>
      </c>
      <c r="BO121" s="53" t="s">
        <v>78</v>
      </c>
      <c r="BP121" s="52"/>
      <c r="BQ121" s="53" t="s">
        <v>78</v>
      </c>
      <c r="BR121" s="52"/>
      <c r="BS121" s="52"/>
      <c r="BT121" s="52"/>
      <c r="BU121" s="52"/>
      <c r="BV121" s="51">
        <v>5.4</v>
      </c>
      <c r="BW121" s="51">
        <v>5.8</v>
      </c>
      <c r="BX121" s="52"/>
      <c r="BY121" s="52"/>
      <c r="BZ121" s="52"/>
      <c r="CA121" s="52"/>
      <c r="CB121" s="53" t="s">
        <v>78</v>
      </c>
      <c r="CC121" s="52"/>
      <c r="CD121" s="52"/>
      <c r="CE121" s="52"/>
      <c r="CF121" s="52"/>
      <c r="CG121" s="52"/>
      <c r="CH121" s="51">
        <v>7.6</v>
      </c>
      <c r="CI121" s="54">
        <v>23</v>
      </c>
      <c r="CJ121" s="55">
        <v>36</v>
      </c>
      <c r="CK121" s="53" t="s">
        <v>78</v>
      </c>
      <c r="CL121" s="52"/>
      <c r="CM121" s="52"/>
      <c r="CN121" s="52"/>
      <c r="CO121" s="53" t="s">
        <v>78</v>
      </c>
      <c r="CP121" s="52"/>
      <c r="CQ121" s="52"/>
      <c r="CR121" s="52"/>
      <c r="CS121" s="52"/>
      <c r="CT121" s="52"/>
      <c r="CU121" s="52"/>
      <c r="CV121" s="52"/>
      <c r="CW121" s="52"/>
      <c r="CX121" s="52"/>
      <c r="CY121" s="53" t="s">
        <v>78</v>
      </c>
      <c r="CZ121" s="52"/>
      <c r="DA121" s="54">
        <v>0</v>
      </c>
      <c r="DB121" s="55">
        <v>24</v>
      </c>
      <c r="DC121" s="52"/>
      <c r="DD121" s="52"/>
      <c r="DE121" s="52"/>
      <c r="DF121" s="54">
        <v>0</v>
      </c>
      <c r="DG121" s="55">
        <v>4</v>
      </c>
      <c r="DH121" s="54">
        <v>57</v>
      </c>
      <c r="DI121" s="55">
        <v>80</v>
      </c>
      <c r="DJ121" s="56">
        <v>137</v>
      </c>
      <c r="DK121" s="57">
        <v>57</v>
      </c>
      <c r="DL121" s="57">
        <v>5.91</v>
      </c>
      <c r="DM121" s="57">
        <v>2.21</v>
      </c>
      <c r="DN121" s="49" t="s">
        <v>120</v>
      </c>
      <c r="DO121" s="15">
        <f t="shared" si="1"/>
        <v>73</v>
      </c>
    </row>
    <row r="122" spans="2:119" ht="27.75" customHeight="1">
      <c r="B122" s="48">
        <v>2220323969</v>
      </c>
      <c r="C122" s="49" t="s">
        <v>3</v>
      </c>
      <c r="D122" s="49" t="s">
        <v>102</v>
      </c>
      <c r="E122" s="49" t="s">
        <v>91</v>
      </c>
      <c r="F122" s="50">
        <v>35878</v>
      </c>
      <c r="G122" s="49" t="s">
        <v>5</v>
      </c>
      <c r="H122" s="49" t="s">
        <v>151</v>
      </c>
      <c r="I122" s="51">
        <v>8.5</v>
      </c>
      <c r="J122" s="51">
        <v>7.9</v>
      </c>
      <c r="K122" s="51">
        <v>7</v>
      </c>
      <c r="L122" s="51">
        <v>6.1</v>
      </c>
      <c r="M122" s="52"/>
      <c r="N122" s="51">
        <v>6.2</v>
      </c>
      <c r="O122" s="52"/>
      <c r="P122" s="51">
        <v>5.7</v>
      </c>
      <c r="Q122" s="52"/>
      <c r="R122" s="53" t="s">
        <v>78</v>
      </c>
      <c r="S122" s="52"/>
      <c r="T122" s="52"/>
      <c r="U122" s="52"/>
      <c r="V122" s="52"/>
      <c r="W122" s="52"/>
      <c r="X122" s="51">
        <v>6</v>
      </c>
      <c r="Y122" s="51">
        <v>6.5</v>
      </c>
      <c r="Z122" s="51">
        <v>5.8</v>
      </c>
      <c r="AA122" s="53" t="s">
        <v>78</v>
      </c>
      <c r="AB122" s="52"/>
      <c r="AC122" s="52"/>
      <c r="AD122" s="51">
        <v>7.6</v>
      </c>
      <c r="AE122" s="53" t="s">
        <v>78</v>
      </c>
      <c r="AF122" s="51">
        <v>9.1999999999999993</v>
      </c>
      <c r="AG122" s="51">
        <v>8.8000000000000007</v>
      </c>
      <c r="AH122" s="52"/>
      <c r="AI122" s="51">
        <v>7.4</v>
      </c>
      <c r="AJ122" s="51">
        <v>6.1</v>
      </c>
      <c r="AK122" s="52"/>
      <c r="AL122" s="54">
        <v>30</v>
      </c>
      <c r="AM122" s="55">
        <v>15</v>
      </c>
      <c r="AN122" s="51">
        <v>6.2</v>
      </c>
      <c r="AO122" s="51">
        <v>6.3</v>
      </c>
      <c r="AP122" s="52"/>
      <c r="AQ122" s="52"/>
      <c r="AR122" s="52"/>
      <c r="AS122" s="52"/>
      <c r="AT122" s="52"/>
      <c r="AU122" s="53" t="s">
        <v>78</v>
      </c>
      <c r="AV122" s="52"/>
      <c r="AW122" s="52"/>
      <c r="AX122" s="52"/>
      <c r="AY122" s="52"/>
      <c r="AZ122" s="52"/>
      <c r="BA122" s="52"/>
      <c r="BB122" s="52"/>
      <c r="BC122" s="54">
        <v>2</v>
      </c>
      <c r="BD122" s="55">
        <v>3</v>
      </c>
      <c r="BE122" s="51">
        <v>8.1</v>
      </c>
      <c r="BF122" s="51">
        <v>6.8</v>
      </c>
      <c r="BG122" s="51">
        <v>5.3</v>
      </c>
      <c r="BH122" s="51">
        <v>6.2</v>
      </c>
      <c r="BI122" s="51">
        <v>7.2</v>
      </c>
      <c r="BJ122" s="51">
        <v>8.1</v>
      </c>
      <c r="BK122" s="51">
        <v>6</v>
      </c>
      <c r="BL122" s="51">
        <v>7</v>
      </c>
      <c r="BM122" s="51">
        <v>8.1999999999999993</v>
      </c>
      <c r="BN122" s="53" t="s">
        <v>78</v>
      </c>
      <c r="BO122" s="52"/>
      <c r="BP122" s="51">
        <v>5.4</v>
      </c>
      <c r="BQ122" s="51">
        <v>8.1999999999999993</v>
      </c>
      <c r="BR122" s="52"/>
      <c r="BS122" s="52"/>
      <c r="BT122" s="52"/>
      <c r="BU122" s="52"/>
      <c r="BV122" s="51">
        <v>7.2</v>
      </c>
      <c r="BW122" s="51">
        <v>6.9</v>
      </c>
      <c r="BX122" s="52"/>
      <c r="BY122" s="52"/>
      <c r="BZ122" s="52"/>
      <c r="CA122" s="52"/>
      <c r="CB122" s="52"/>
      <c r="CC122" s="52"/>
      <c r="CD122" s="52"/>
      <c r="CE122" s="52"/>
      <c r="CF122" s="52"/>
      <c r="CG122" s="52"/>
      <c r="CH122" s="51">
        <v>7.9</v>
      </c>
      <c r="CI122" s="54">
        <v>27</v>
      </c>
      <c r="CJ122" s="55">
        <v>32</v>
      </c>
      <c r="CK122" s="51">
        <v>6.2</v>
      </c>
      <c r="CL122" s="51">
        <v>7.4</v>
      </c>
      <c r="CM122" s="52"/>
      <c r="CN122" s="52"/>
      <c r="CO122" s="53" t="s">
        <v>78</v>
      </c>
      <c r="CP122" s="52"/>
      <c r="CQ122" s="52"/>
      <c r="CR122" s="52"/>
      <c r="CS122" s="52"/>
      <c r="CT122" s="52"/>
      <c r="CU122" s="52"/>
      <c r="CV122" s="52"/>
      <c r="CW122" s="52"/>
      <c r="CX122" s="52"/>
      <c r="CY122" s="52"/>
      <c r="CZ122" s="52"/>
      <c r="DA122" s="54">
        <v>4</v>
      </c>
      <c r="DB122" s="55">
        <v>20</v>
      </c>
      <c r="DC122" s="52"/>
      <c r="DD122" s="52"/>
      <c r="DE122" s="52"/>
      <c r="DF122" s="54">
        <v>0</v>
      </c>
      <c r="DG122" s="55">
        <v>4</v>
      </c>
      <c r="DH122" s="54">
        <v>63</v>
      </c>
      <c r="DI122" s="55">
        <v>74</v>
      </c>
      <c r="DJ122" s="56">
        <v>137</v>
      </c>
      <c r="DK122" s="57">
        <v>63</v>
      </c>
      <c r="DL122" s="57">
        <v>6.89</v>
      </c>
      <c r="DM122" s="57">
        <v>2.79</v>
      </c>
      <c r="DN122" s="49" t="s">
        <v>150</v>
      </c>
      <c r="DO122" s="15">
        <f t="shared" si="1"/>
        <v>67</v>
      </c>
    </row>
    <row r="123" spans="2:119" ht="27.75" customHeight="1">
      <c r="B123" s="48">
        <v>2220326466</v>
      </c>
      <c r="C123" s="49" t="s">
        <v>3</v>
      </c>
      <c r="D123" s="49" t="s">
        <v>355</v>
      </c>
      <c r="E123" s="49" t="s">
        <v>91</v>
      </c>
      <c r="F123" s="50">
        <v>35839</v>
      </c>
      <c r="G123" s="49" t="s">
        <v>5</v>
      </c>
      <c r="H123" s="49" t="s">
        <v>151</v>
      </c>
      <c r="I123" s="51">
        <v>7.7</v>
      </c>
      <c r="J123" s="51">
        <v>8.1</v>
      </c>
      <c r="K123" s="52"/>
      <c r="L123" s="51">
        <v>7.4</v>
      </c>
      <c r="M123" s="52"/>
      <c r="N123" s="51">
        <v>6.2</v>
      </c>
      <c r="O123" s="52"/>
      <c r="P123" s="58">
        <v>0</v>
      </c>
      <c r="Q123" s="52"/>
      <c r="R123" s="52"/>
      <c r="S123" s="52"/>
      <c r="T123" s="52"/>
      <c r="U123" s="52"/>
      <c r="V123" s="52"/>
      <c r="W123" s="52"/>
      <c r="X123" s="58">
        <v>0</v>
      </c>
      <c r="Y123" s="52"/>
      <c r="Z123" s="51">
        <v>5.5</v>
      </c>
      <c r="AA123" s="52"/>
      <c r="AB123" s="52"/>
      <c r="AC123" s="52"/>
      <c r="AD123" s="52"/>
      <c r="AE123" s="52"/>
      <c r="AF123" s="51">
        <v>9.1</v>
      </c>
      <c r="AG123" s="51">
        <v>7.9</v>
      </c>
      <c r="AH123" s="52"/>
      <c r="AI123" s="58">
        <v>0</v>
      </c>
      <c r="AJ123" s="52"/>
      <c r="AK123" s="52"/>
      <c r="AL123" s="54">
        <v>13</v>
      </c>
      <c r="AM123" s="55">
        <v>32</v>
      </c>
      <c r="AN123" s="51">
        <v>7.7</v>
      </c>
      <c r="AO123" s="58">
        <v>0</v>
      </c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4">
        <v>1</v>
      </c>
      <c r="BD123" s="55">
        <v>4</v>
      </c>
      <c r="BE123" s="51">
        <v>6.1</v>
      </c>
      <c r="BF123" s="51">
        <v>4.9000000000000004</v>
      </c>
      <c r="BG123" s="51">
        <v>4.5</v>
      </c>
      <c r="BH123" s="51">
        <v>5.6</v>
      </c>
      <c r="BI123" s="51">
        <v>4.5</v>
      </c>
      <c r="BJ123" s="58">
        <v>0</v>
      </c>
      <c r="BK123" s="58">
        <v>0</v>
      </c>
      <c r="BL123" s="58">
        <v>0</v>
      </c>
      <c r="BM123" s="58">
        <v>0</v>
      </c>
      <c r="BN123" s="52"/>
      <c r="BO123" s="52"/>
      <c r="BP123" s="52"/>
      <c r="BQ123" s="52"/>
      <c r="BR123" s="52"/>
      <c r="BS123" s="52"/>
      <c r="BT123" s="52"/>
      <c r="BU123" s="52"/>
      <c r="BV123" s="51">
        <v>4.2</v>
      </c>
      <c r="BW123" s="52"/>
      <c r="BX123" s="52"/>
      <c r="BY123" s="52"/>
      <c r="BZ123" s="52"/>
      <c r="CA123" s="52"/>
      <c r="CB123" s="52"/>
      <c r="CC123" s="52"/>
      <c r="CD123" s="52"/>
      <c r="CE123" s="52"/>
      <c r="CF123" s="52"/>
      <c r="CG123" s="52"/>
      <c r="CH123" s="52"/>
      <c r="CI123" s="54">
        <v>12</v>
      </c>
      <c r="CJ123" s="55">
        <v>47</v>
      </c>
      <c r="CK123" s="58">
        <v>0</v>
      </c>
      <c r="CL123" s="51">
        <v>5.4</v>
      </c>
      <c r="CM123" s="52"/>
      <c r="CN123" s="52"/>
      <c r="CO123" s="52"/>
      <c r="CP123" s="52"/>
      <c r="CQ123" s="52"/>
      <c r="CR123" s="52"/>
      <c r="CS123" s="52"/>
      <c r="CT123" s="52"/>
      <c r="CU123" s="52"/>
      <c r="CV123" s="52"/>
      <c r="CW123" s="52"/>
      <c r="CX123" s="52"/>
      <c r="CY123" s="52"/>
      <c r="CZ123" s="52"/>
      <c r="DA123" s="54">
        <v>2</v>
      </c>
      <c r="DB123" s="55">
        <v>22</v>
      </c>
      <c r="DC123" s="52"/>
      <c r="DD123" s="52"/>
      <c r="DE123" s="52"/>
      <c r="DF123" s="54">
        <v>0</v>
      </c>
      <c r="DG123" s="55">
        <v>4</v>
      </c>
      <c r="DH123" s="54">
        <v>28</v>
      </c>
      <c r="DI123" s="55">
        <v>109</v>
      </c>
      <c r="DJ123" s="56">
        <v>137</v>
      </c>
      <c r="DK123" s="57">
        <v>45</v>
      </c>
      <c r="DL123" s="57">
        <v>3.96</v>
      </c>
      <c r="DM123" s="57">
        <v>1.4</v>
      </c>
      <c r="DN123" s="49" t="s">
        <v>150</v>
      </c>
      <c r="DO123" s="15">
        <f t="shared" si="1"/>
        <v>101</v>
      </c>
    </row>
    <row r="124" spans="2:119" ht="27.75" customHeight="1">
      <c r="B124" s="48">
        <v>2220328485</v>
      </c>
      <c r="C124" s="49" t="s">
        <v>3</v>
      </c>
      <c r="D124" s="49" t="s">
        <v>100</v>
      </c>
      <c r="E124" s="49" t="s">
        <v>91</v>
      </c>
      <c r="F124" s="50">
        <v>36085</v>
      </c>
      <c r="G124" s="49" t="s">
        <v>5</v>
      </c>
      <c r="H124" s="49" t="s">
        <v>151</v>
      </c>
      <c r="I124" s="51">
        <v>8.3000000000000007</v>
      </c>
      <c r="J124" s="51">
        <v>8.4</v>
      </c>
      <c r="K124" s="51">
        <v>8.4</v>
      </c>
      <c r="L124" s="51">
        <v>9.1</v>
      </c>
      <c r="M124" s="52"/>
      <c r="N124" s="51">
        <v>9.4</v>
      </c>
      <c r="O124" s="52"/>
      <c r="P124" s="51">
        <v>8.9</v>
      </c>
      <c r="Q124" s="52"/>
      <c r="R124" s="53" t="s">
        <v>78</v>
      </c>
      <c r="S124" s="52"/>
      <c r="T124" s="52"/>
      <c r="U124" s="52"/>
      <c r="V124" s="52"/>
      <c r="W124" s="52"/>
      <c r="X124" s="51">
        <v>7.8</v>
      </c>
      <c r="Y124" s="51">
        <v>7.5</v>
      </c>
      <c r="Z124" s="51">
        <v>8.9</v>
      </c>
      <c r="AA124" s="52"/>
      <c r="AB124" s="58">
        <v>10</v>
      </c>
      <c r="AC124" s="52"/>
      <c r="AD124" s="51">
        <v>9.1999999999999993</v>
      </c>
      <c r="AE124" s="52"/>
      <c r="AF124" s="51">
        <v>9.1</v>
      </c>
      <c r="AG124" s="51">
        <v>9.1999999999999993</v>
      </c>
      <c r="AH124" s="52"/>
      <c r="AI124" s="53" t="s">
        <v>78</v>
      </c>
      <c r="AJ124" s="53" t="s">
        <v>78</v>
      </c>
      <c r="AK124" s="52"/>
      <c r="AL124" s="54">
        <v>27</v>
      </c>
      <c r="AM124" s="55">
        <v>18</v>
      </c>
      <c r="AN124" s="51">
        <v>7</v>
      </c>
      <c r="AO124" s="51">
        <v>7.3</v>
      </c>
      <c r="AP124" s="52"/>
      <c r="AQ124" s="52"/>
      <c r="AR124" s="52"/>
      <c r="AS124" s="52"/>
      <c r="AT124" s="52"/>
      <c r="AU124" s="53" t="s">
        <v>78</v>
      </c>
      <c r="AV124" s="52"/>
      <c r="AW124" s="52"/>
      <c r="AX124" s="52"/>
      <c r="AY124" s="52"/>
      <c r="AZ124" s="52"/>
      <c r="BA124" s="52"/>
      <c r="BB124" s="52"/>
      <c r="BC124" s="54">
        <v>2</v>
      </c>
      <c r="BD124" s="55">
        <v>3</v>
      </c>
      <c r="BE124" s="51">
        <v>7.2</v>
      </c>
      <c r="BF124" s="51">
        <v>8</v>
      </c>
      <c r="BG124" s="51">
        <v>6.8</v>
      </c>
      <c r="BH124" s="51">
        <v>6.7</v>
      </c>
      <c r="BI124" s="51">
        <v>9</v>
      </c>
      <c r="BJ124" s="51">
        <v>8.3000000000000007</v>
      </c>
      <c r="BK124" s="51">
        <v>7.4</v>
      </c>
      <c r="BL124" s="51">
        <v>7.6</v>
      </c>
      <c r="BM124" s="51">
        <v>7.9</v>
      </c>
      <c r="BN124" s="53" t="s">
        <v>78</v>
      </c>
      <c r="BO124" s="52"/>
      <c r="BP124" s="51">
        <v>6</v>
      </c>
      <c r="BQ124" s="52"/>
      <c r="BR124" s="52"/>
      <c r="BS124" s="52"/>
      <c r="BT124" s="52"/>
      <c r="BU124" s="52"/>
      <c r="BV124" s="51">
        <v>7.6</v>
      </c>
      <c r="BW124" s="51">
        <v>7.9</v>
      </c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1">
        <v>8.6999999999999993</v>
      </c>
      <c r="CI124" s="54">
        <v>25</v>
      </c>
      <c r="CJ124" s="55">
        <v>34</v>
      </c>
      <c r="CK124" s="51">
        <v>6.6</v>
      </c>
      <c r="CL124" s="51">
        <v>6.8</v>
      </c>
      <c r="CM124" s="53" t="s">
        <v>78</v>
      </c>
      <c r="CN124" s="52"/>
      <c r="CO124" s="53" t="s">
        <v>78</v>
      </c>
      <c r="CP124" s="52"/>
      <c r="CQ124" s="52"/>
      <c r="CR124" s="52"/>
      <c r="CS124" s="53" t="s">
        <v>78</v>
      </c>
      <c r="CT124" s="52"/>
      <c r="CU124" s="52"/>
      <c r="CV124" s="52"/>
      <c r="CW124" s="52"/>
      <c r="CX124" s="52"/>
      <c r="CY124" s="52"/>
      <c r="CZ124" s="52"/>
      <c r="DA124" s="54">
        <v>4</v>
      </c>
      <c r="DB124" s="55">
        <v>20</v>
      </c>
      <c r="DC124" s="52"/>
      <c r="DD124" s="52"/>
      <c r="DE124" s="52"/>
      <c r="DF124" s="54">
        <v>0</v>
      </c>
      <c r="DG124" s="55">
        <v>4</v>
      </c>
      <c r="DH124" s="54">
        <v>58</v>
      </c>
      <c r="DI124" s="55">
        <v>79</v>
      </c>
      <c r="DJ124" s="56">
        <v>137</v>
      </c>
      <c r="DK124" s="57">
        <v>58</v>
      </c>
      <c r="DL124" s="57">
        <v>8.0500000000000007</v>
      </c>
      <c r="DM124" s="57">
        <v>3.45</v>
      </c>
      <c r="DN124" s="49" t="s">
        <v>150</v>
      </c>
      <c r="DO124" s="15">
        <f t="shared" si="1"/>
        <v>72</v>
      </c>
    </row>
    <row r="125" spans="2:119" ht="27.75" customHeight="1">
      <c r="B125" s="48">
        <v>171685305</v>
      </c>
      <c r="C125" s="49" t="s">
        <v>134</v>
      </c>
      <c r="D125" s="49" t="s">
        <v>368</v>
      </c>
      <c r="E125" s="49" t="s">
        <v>4</v>
      </c>
      <c r="F125" s="50">
        <v>34273</v>
      </c>
      <c r="G125" s="49" t="s">
        <v>5</v>
      </c>
      <c r="H125" s="49" t="s">
        <v>151</v>
      </c>
      <c r="I125" s="51">
        <v>8.1999999999999993</v>
      </c>
      <c r="J125" s="51">
        <v>7</v>
      </c>
      <c r="K125" s="51">
        <v>8.1999999999999993</v>
      </c>
      <c r="L125" s="51">
        <v>9.6999999999999993</v>
      </c>
      <c r="M125" s="52"/>
      <c r="N125" s="51">
        <v>6.2</v>
      </c>
      <c r="O125" s="52"/>
      <c r="P125" s="51">
        <v>5.5</v>
      </c>
      <c r="Q125" s="52"/>
      <c r="R125" s="51">
        <v>5</v>
      </c>
      <c r="S125" s="52"/>
      <c r="T125" s="51">
        <v>7.4</v>
      </c>
      <c r="U125" s="52"/>
      <c r="V125" s="51">
        <v>5</v>
      </c>
      <c r="W125" s="52"/>
      <c r="X125" s="51">
        <v>7.9</v>
      </c>
      <c r="Y125" s="51">
        <v>8.4</v>
      </c>
      <c r="Z125" s="51">
        <v>6.8</v>
      </c>
      <c r="AA125" s="52"/>
      <c r="AB125" s="51">
        <v>9.1</v>
      </c>
      <c r="AC125" s="52"/>
      <c r="AD125" s="51">
        <v>8.3000000000000007</v>
      </c>
      <c r="AE125" s="51">
        <v>8.8000000000000007</v>
      </c>
      <c r="AF125" s="51">
        <v>8.9</v>
      </c>
      <c r="AG125" s="51">
        <v>8.1999999999999993</v>
      </c>
      <c r="AH125" s="51">
        <v>6.9</v>
      </c>
      <c r="AI125" s="51">
        <v>5.4</v>
      </c>
      <c r="AJ125" s="51">
        <v>7.3</v>
      </c>
      <c r="AK125" s="51">
        <v>7.8</v>
      </c>
      <c r="AL125" s="54">
        <v>45</v>
      </c>
      <c r="AM125" s="55">
        <v>0</v>
      </c>
      <c r="AN125" s="51">
        <v>6.2</v>
      </c>
      <c r="AO125" s="51">
        <v>8.3000000000000007</v>
      </c>
      <c r="AP125" s="51">
        <v>7.1</v>
      </c>
      <c r="AQ125" s="52"/>
      <c r="AR125" s="52"/>
      <c r="AS125" s="52"/>
      <c r="AT125" s="52"/>
      <c r="AU125" s="52"/>
      <c r="AV125" s="51">
        <v>4.9000000000000004</v>
      </c>
      <c r="AW125" s="52"/>
      <c r="AX125" s="52"/>
      <c r="AY125" s="52"/>
      <c r="AZ125" s="52"/>
      <c r="BA125" s="52"/>
      <c r="BB125" s="51">
        <v>5.9</v>
      </c>
      <c r="BC125" s="54">
        <v>5</v>
      </c>
      <c r="BD125" s="55">
        <v>0</v>
      </c>
      <c r="BE125" s="51">
        <v>7.4</v>
      </c>
      <c r="BF125" s="51">
        <v>6.9</v>
      </c>
      <c r="BG125" s="51">
        <v>8.3000000000000007</v>
      </c>
      <c r="BH125" s="51">
        <v>8.6999999999999993</v>
      </c>
      <c r="BI125" s="51">
        <v>7.7</v>
      </c>
      <c r="BJ125" s="51">
        <v>7.9</v>
      </c>
      <c r="BK125" s="51">
        <v>6.3</v>
      </c>
      <c r="BL125" s="51">
        <v>6.3</v>
      </c>
      <c r="BM125" s="51">
        <v>7.7</v>
      </c>
      <c r="BN125" s="51">
        <v>8.6999999999999993</v>
      </c>
      <c r="BO125" s="51">
        <v>5.9</v>
      </c>
      <c r="BP125" s="51">
        <v>7.3</v>
      </c>
      <c r="BQ125" s="51">
        <v>8.6</v>
      </c>
      <c r="BR125" s="51">
        <v>7.1</v>
      </c>
      <c r="BS125" s="51">
        <v>7.1</v>
      </c>
      <c r="BT125" s="51">
        <v>8</v>
      </c>
      <c r="BU125" s="51">
        <v>8</v>
      </c>
      <c r="BV125" s="51">
        <v>7.9</v>
      </c>
      <c r="BW125" s="51">
        <v>8.5</v>
      </c>
      <c r="BX125" s="51">
        <v>7.9</v>
      </c>
      <c r="BY125" s="51">
        <v>8.1</v>
      </c>
      <c r="BZ125" s="51">
        <v>6.8</v>
      </c>
      <c r="CA125" s="51">
        <v>5.7</v>
      </c>
      <c r="CB125" s="51">
        <v>6.8</v>
      </c>
      <c r="CC125" s="52"/>
      <c r="CD125" s="51">
        <v>7.4</v>
      </c>
      <c r="CE125" s="51">
        <v>7</v>
      </c>
      <c r="CF125" s="52"/>
      <c r="CG125" s="51">
        <v>6.4</v>
      </c>
      <c r="CH125" s="51">
        <v>7.6</v>
      </c>
      <c r="CI125" s="54">
        <v>59</v>
      </c>
      <c r="CJ125" s="55">
        <v>0</v>
      </c>
      <c r="CK125" s="53" t="s">
        <v>78</v>
      </c>
      <c r="CL125" s="51">
        <v>8.6</v>
      </c>
      <c r="CM125" s="51">
        <v>6.2</v>
      </c>
      <c r="CN125" s="58"/>
      <c r="CO125" s="51">
        <v>6.7</v>
      </c>
      <c r="CP125" s="53" t="s">
        <v>78</v>
      </c>
      <c r="CQ125" s="51">
        <v>6.8</v>
      </c>
      <c r="CR125" s="52"/>
      <c r="CS125" s="51">
        <v>6.7</v>
      </c>
      <c r="CT125" s="52"/>
      <c r="CU125" s="52"/>
      <c r="CV125" s="51">
        <v>8.1</v>
      </c>
      <c r="CW125" s="51">
        <v>6.9</v>
      </c>
      <c r="CX125" s="51">
        <v>7.7</v>
      </c>
      <c r="CY125" s="51">
        <v>8.4</v>
      </c>
      <c r="CZ125" s="51">
        <v>8.6999999999999993</v>
      </c>
      <c r="DA125" s="54">
        <v>22</v>
      </c>
      <c r="DB125" s="55">
        <v>5</v>
      </c>
      <c r="DC125" s="51">
        <v>8.8000000000000007</v>
      </c>
      <c r="DD125" s="51">
        <v>8.1999999999999993</v>
      </c>
      <c r="DE125" s="52"/>
      <c r="DF125" s="54">
        <v>4</v>
      </c>
      <c r="DG125" s="55">
        <v>0</v>
      </c>
      <c r="DH125" s="54">
        <v>135</v>
      </c>
      <c r="DI125" s="55">
        <v>5</v>
      </c>
      <c r="DJ125" s="56">
        <v>137</v>
      </c>
      <c r="DK125" s="57">
        <v>138</v>
      </c>
      <c r="DL125" s="57">
        <v>7.27</v>
      </c>
      <c r="DM125" s="57">
        <v>3</v>
      </c>
      <c r="DN125" s="49" t="s">
        <v>369</v>
      </c>
      <c r="DO125" s="15">
        <f t="shared" si="1"/>
        <v>5</v>
      </c>
    </row>
    <row r="126" spans="2:119" ht="27.75" customHeight="1">
      <c r="B126" s="48">
        <v>2120317609</v>
      </c>
      <c r="C126" s="49" t="s">
        <v>0</v>
      </c>
      <c r="D126" s="49" t="s">
        <v>229</v>
      </c>
      <c r="E126" s="49" t="s">
        <v>4</v>
      </c>
      <c r="F126" s="50">
        <v>35653</v>
      </c>
      <c r="G126" s="49" t="s">
        <v>5</v>
      </c>
      <c r="H126" s="49" t="s">
        <v>154</v>
      </c>
      <c r="I126" s="51">
        <v>7.5</v>
      </c>
      <c r="J126" s="51">
        <v>7.9</v>
      </c>
      <c r="K126" s="51">
        <v>5.4</v>
      </c>
      <c r="L126" s="51">
        <v>6.9</v>
      </c>
      <c r="M126" s="52"/>
      <c r="N126" s="51">
        <v>5.4</v>
      </c>
      <c r="O126" s="52"/>
      <c r="P126" s="51">
        <v>4.5999999999999996</v>
      </c>
      <c r="Q126" s="52"/>
      <c r="R126" s="51">
        <v>4.3</v>
      </c>
      <c r="S126" s="52"/>
      <c r="T126" s="53" t="s">
        <v>78</v>
      </c>
      <c r="U126" s="52"/>
      <c r="V126" s="52"/>
      <c r="W126" s="52"/>
      <c r="X126" s="51">
        <v>8.5</v>
      </c>
      <c r="Y126" s="51">
        <v>9.6</v>
      </c>
      <c r="Z126" s="51">
        <v>8.4</v>
      </c>
      <c r="AA126" s="52"/>
      <c r="AB126" s="53" t="s">
        <v>78</v>
      </c>
      <c r="AC126" s="52"/>
      <c r="AD126" s="51">
        <v>5.9</v>
      </c>
      <c r="AE126" s="52"/>
      <c r="AF126" s="51">
        <v>8.4</v>
      </c>
      <c r="AG126" s="51">
        <v>8.1999999999999993</v>
      </c>
      <c r="AH126" s="51">
        <v>7.8</v>
      </c>
      <c r="AI126" s="51">
        <v>7</v>
      </c>
      <c r="AJ126" s="51">
        <v>7.9</v>
      </c>
      <c r="AK126" s="52"/>
      <c r="AL126" s="54">
        <v>35</v>
      </c>
      <c r="AM126" s="55">
        <v>10</v>
      </c>
      <c r="AN126" s="51">
        <v>5.6</v>
      </c>
      <c r="AO126" s="51">
        <v>6.4</v>
      </c>
      <c r="AP126" s="52"/>
      <c r="AQ126" s="52"/>
      <c r="AR126" s="52"/>
      <c r="AS126" s="52"/>
      <c r="AT126" s="53" t="s">
        <v>78</v>
      </c>
      <c r="AU126" s="52"/>
      <c r="AV126" s="52"/>
      <c r="AW126" s="52"/>
      <c r="AX126" s="51">
        <v>5.8</v>
      </c>
      <c r="AY126" s="52"/>
      <c r="AZ126" s="52"/>
      <c r="BA126" s="52"/>
      <c r="BB126" s="53" t="s">
        <v>78</v>
      </c>
      <c r="BC126" s="54">
        <v>3</v>
      </c>
      <c r="BD126" s="55">
        <v>2</v>
      </c>
      <c r="BE126" s="51">
        <v>6.2</v>
      </c>
      <c r="BF126" s="51">
        <v>7.5</v>
      </c>
      <c r="BG126" s="51">
        <v>6.2</v>
      </c>
      <c r="BH126" s="51">
        <v>6.7</v>
      </c>
      <c r="BI126" s="51">
        <v>7.5</v>
      </c>
      <c r="BJ126" s="51">
        <v>6</v>
      </c>
      <c r="BK126" s="51">
        <v>6.8</v>
      </c>
      <c r="BL126" s="51">
        <v>7.5</v>
      </c>
      <c r="BM126" s="51">
        <v>8</v>
      </c>
      <c r="BN126" s="51">
        <v>7.5</v>
      </c>
      <c r="BO126" s="51">
        <v>6.7</v>
      </c>
      <c r="BP126" s="51">
        <v>6.4</v>
      </c>
      <c r="BQ126" s="51">
        <v>7.4</v>
      </c>
      <c r="BR126" s="53" t="s">
        <v>78</v>
      </c>
      <c r="BS126" s="51">
        <v>6.1</v>
      </c>
      <c r="BT126" s="53" t="s">
        <v>78</v>
      </c>
      <c r="BU126" s="51">
        <v>8.4</v>
      </c>
      <c r="BV126" s="51">
        <v>7.1</v>
      </c>
      <c r="BW126" s="51">
        <v>6.5</v>
      </c>
      <c r="BX126" s="53" t="s">
        <v>78</v>
      </c>
      <c r="BY126" s="53" t="s">
        <v>78</v>
      </c>
      <c r="BZ126" s="52"/>
      <c r="CA126" s="52"/>
      <c r="CB126" s="53" t="s">
        <v>78</v>
      </c>
      <c r="CC126" s="52"/>
      <c r="CD126" s="52"/>
      <c r="CE126" s="52"/>
      <c r="CF126" s="52"/>
      <c r="CG126" s="53" t="s">
        <v>78</v>
      </c>
      <c r="CH126" s="51">
        <v>8</v>
      </c>
      <c r="CI126" s="54">
        <v>35</v>
      </c>
      <c r="CJ126" s="55">
        <v>24</v>
      </c>
      <c r="CK126" s="51">
        <v>7.1</v>
      </c>
      <c r="CL126" s="51">
        <v>7.4</v>
      </c>
      <c r="CM126" s="52"/>
      <c r="CN126" s="52"/>
      <c r="CO126" s="53" t="s">
        <v>78</v>
      </c>
      <c r="CP126" s="52"/>
      <c r="CQ126" s="53" t="s">
        <v>78</v>
      </c>
      <c r="CR126" s="52"/>
      <c r="CS126" s="53" t="s">
        <v>78</v>
      </c>
      <c r="CT126" s="52"/>
      <c r="CU126" s="52"/>
      <c r="CV126" s="52"/>
      <c r="CW126" s="52"/>
      <c r="CX126" s="52"/>
      <c r="CY126" s="52"/>
      <c r="CZ126" s="52"/>
      <c r="DA126" s="54">
        <v>4</v>
      </c>
      <c r="DB126" s="55">
        <v>20</v>
      </c>
      <c r="DC126" s="52"/>
      <c r="DD126" s="52"/>
      <c r="DE126" s="52"/>
      <c r="DF126" s="54">
        <v>0</v>
      </c>
      <c r="DG126" s="55">
        <v>4</v>
      </c>
      <c r="DH126" s="54">
        <v>77</v>
      </c>
      <c r="DI126" s="55">
        <v>60</v>
      </c>
      <c r="DJ126" s="56">
        <v>137</v>
      </c>
      <c r="DK126" s="57">
        <v>77</v>
      </c>
      <c r="DL126" s="57">
        <v>7.12</v>
      </c>
      <c r="DM126" s="57">
        <v>2.92</v>
      </c>
      <c r="DN126" s="49" t="s">
        <v>300</v>
      </c>
      <c r="DO126" s="15">
        <f t="shared" si="1"/>
        <v>54</v>
      </c>
    </row>
    <row r="127" spans="2:119" ht="27.75" customHeight="1">
      <c r="B127" s="48">
        <v>2220313915</v>
      </c>
      <c r="C127" s="49" t="s">
        <v>3</v>
      </c>
      <c r="D127" s="49" t="s">
        <v>286</v>
      </c>
      <c r="E127" s="49" t="s">
        <v>4</v>
      </c>
      <c r="F127" s="50">
        <v>35905</v>
      </c>
      <c r="G127" s="49" t="s">
        <v>5</v>
      </c>
      <c r="H127" s="49" t="s">
        <v>151</v>
      </c>
      <c r="I127" s="51">
        <v>8.5</v>
      </c>
      <c r="J127" s="51">
        <v>6.7</v>
      </c>
      <c r="K127" s="51">
        <v>7.9</v>
      </c>
      <c r="L127" s="51">
        <v>6.3</v>
      </c>
      <c r="M127" s="52"/>
      <c r="N127" s="51">
        <v>4</v>
      </c>
      <c r="O127" s="52"/>
      <c r="P127" s="53" t="s">
        <v>78</v>
      </c>
      <c r="Q127" s="52"/>
      <c r="R127" s="52"/>
      <c r="S127" s="52"/>
      <c r="T127" s="52"/>
      <c r="U127" s="52"/>
      <c r="V127" s="52"/>
      <c r="W127" s="52"/>
      <c r="X127" s="51">
        <v>4.9000000000000004</v>
      </c>
      <c r="Y127" s="51">
        <v>4.2</v>
      </c>
      <c r="Z127" s="51">
        <v>5.2</v>
      </c>
      <c r="AA127" s="52"/>
      <c r="AB127" s="52"/>
      <c r="AC127" s="52"/>
      <c r="AD127" s="53" t="s">
        <v>78</v>
      </c>
      <c r="AE127" s="52"/>
      <c r="AF127" s="51">
        <v>8.8000000000000007</v>
      </c>
      <c r="AG127" s="51">
        <v>7.9</v>
      </c>
      <c r="AH127" s="52"/>
      <c r="AI127" s="53" t="s">
        <v>78</v>
      </c>
      <c r="AJ127" s="52"/>
      <c r="AK127" s="52"/>
      <c r="AL127" s="54">
        <v>21</v>
      </c>
      <c r="AM127" s="55">
        <v>24</v>
      </c>
      <c r="AN127" s="51">
        <v>5.4</v>
      </c>
      <c r="AO127" s="51">
        <v>5.0999999999999996</v>
      </c>
      <c r="AP127" s="52"/>
      <c r="AQ127" s="52"/>
      <c r="AR127" s="53" t="s">
        <v>78</v>
      </c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4">
        <v>2</v>
      </c>
      <c r="BD127" s="55">
        <v>3</v>
      </c>
      <c r="BE127" s="51">
        <v>7.4</v>
      </c>
      <c r="BF127" s="51">
        <v>7.7</v>
      </c>
      <c r="BG127" s="51">
        <v>5.7</v>
      </c>
      <c r="BH127" s="51">
        <v>6</v>
      </c>
      <c r="BI127" s="51">
        <v>6.1</v>
      </c>
      <c r="BJ127" s="51">
        <v>4.2</v>
      </c>
      <c r="BK127" s="51">
        <v>5</v>
      </c>
      <c r="BL127" s="51">
        <v>4.7</v>
      </c>
      <c r="BM127" s="51">
        <v>7.1</v>
      </c>
      <c r="BN127" s="53" t="s">
        <v>78</v>
      </c>
      <c r="BO127" s="53" t="s">
        <v>78</v>
      </c>
      <c r="BP127" s="51">
        <v>4.5999999999999996</v>
      </c>
      <c r="BQ127" s="51">
        <v>6.1</v>
      </c>
      <c r="BR127" s="52"/>
      <c r="BS127" s="52"/>
      <c r="BT127" s="52"/>
      <c r="BU127" s="52"/>
      <c r="BV127" s="51">
        <v>7.1</v>
      </c>
      <c r="BW127" s="58">
        <v>0</v>
      </c>
      <c r="BX127" s="52"/>
      <c r="BY127" s="52"/>
      <c r="BZ127" s="52"/>
      <c r="CA127" s="52"/>
      <c r="CB127" s="53" t="s">
        <v>78</v>
      </c>
      <c r="CC127" s="52"/>
      <c r="CD127" s="52"/>
      <c r="CE127" s="52"/>
      <c r="CF127" s="52"/>
      <c r="CG127" s="52"/>
      <c r="CH127" s="53" t="s">
        <v>78</v>
      </c>
      <c r="CI127" s="54">
        <v>24</v>
      </c>
      <c r="CJ127" s="55">
        <v>35</v>
      </c>
      <c r="CK127" s="51">
        <v>6.2</v>
      </c>
      <c r="CL127" s="51">
        <v>7.6</v>
      </c>
      <c r="CM127" s="52"/>
      <c r="CN127" s="52"/>
      <c r="CO127" s="52"/>
      <c r="CP127" s="52"/>
      <c r="CQ127" s="52"/>
      <c r="CR127" s="52"/>
      <c r="CS127" s="52"/>
      <c r="CT127" s="52"/>
      <c r="CU127" s="52"/>
      <c r="CV127" s="52"/>
      <c r="CW127" s="52"/>
      <c r="CX127" s="52"/>
      <c r="CY127" s="53" t="s">
        <v>78</v>
      </c>
      <c r="CZ127" s="52"/>
      <c r="DA127" s="54">
        <v>4</v>
      </c>
      <c r="DB127" s="55">
        <v>20</v>
      </c>
      <c r="DC127" s="52"/>
      <c r="DD127" s="52"/>
      <c r="DE127" s="52"/>
      <c r="DF127" s="54">
        <v>0</v>
      </c>
      <c r="DG127" s="55">
        <v>4</v>
      </c>
      <c r="DH127" s="54">
        <v>51</v>
      </c>
      <c r="DI127" s="55">
        <v>86</v>
      </c>
      <c r="DJ127" s="56">
        <v>137</v>
      </c>
      <c r="DK127" s="57">
        <v>55</v>
      </c>
      <c r="DL127" s="57">
        <v>5.86</v>
      </c>
      <c r="DM127" s="57">
        <v>2.13</v>
      </c>
      <c r="DN127" s="49" t="s">
        <v>150</v>
      </c>
      <c r="DO127" s="15">
        <f t="shared" si="1"/>
        <v>79</v>
      </c>
    </row>
    <row r="128" spans="2:119" ht="27.75" customHeight="1">
      <c r="B128" s="48">
        <v>2220326469</v>
      </c>
      <c r="C128" s="49" t="s">
        <v>370</v>
      </c>
      <c r="D128" s="49" t="s">
        <v>10</v>
      </c>
      <c r="E128" s="49" t="s">
        <v>371</v>
      </c>
      <c r="F128" s="50">
        <v>34740</v>
      </c>
      <c r="G128" s="49" t="s">
        <v>5</v>
      </c>
      <c r="H128" s="49" t="s">
        <v>153</v>
      </c>
      <c r="I128" s="51">
        <v>8.1999999999999993</v>
      </c>
      <c r="J128" s="51">
        <v>8.4</v>
      </c>
      <c r="K128" s="51">
        <v>7.7</v>
      </c>
      <c r="L128" s="51">
        <v>8.5</v>
      </c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1">
        <v>6</v>
      </c>
      <c r="Y128" s="53" t="s">
        <v>78</v>
      </c>
      <c r="Z128" s="51">
        <v>5.2</v>
      </c>
      <c r="AA128" s="52"/>
      <c r="AB128" s="53" t="s">
        <v>78</v>
      </c>
      <c r="AC128" s="52"/>
      <c r="AD128" s="58">
        <v>0</v>
      </c>
      <c r="AE128" s="52"/>
      <c r="AF128" s="51">
        <v>9.3000000000000007</v>
      </c>
      <c r="AG128" s="51">
        <v>9</v>
      </c>
      <c r="AH128" s="52"/>
      <c r="AI128" s="52"/>
      <c r="AJ128" s="52"/>
      <c r="AK128" s="52"/>
      <c r="AL128" s="54">
        <v>16</v>
      </c>
      <c r="AM128" s="55">
        <v>29</v>
      </c>
      <c r="AN128" s="51">
        <v>7.4</v>
      </c>
      <c r="AO128" s="53" t="s">
        <v>78</v>
      </c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4">
        <v>1</v>
      </c>
      <c r="BD128" s="55">
        <v>4</v>
      </c>
      <c r="BE128" s="51">
        <v>8.3000000000000007</v>
      </c>
      <c r="BF128" s="51">
        <v>6.7</v>
      </c>
      <c r="BG128" s="51">
        <v>4</v>
      </c>
      <c r="BH128" s="51">
        <v>8.6</v>
      </c>
      <c r="BI128" s="51">
        <v>9.1999999999999993</v>
      </c>
      <c r="BJ128" s="53" t="s">
        <v>78</v>
      </c>
      <c r="BK128" s="52"/>
      <c r="BL128" s="53" t="s">
        <v>78</v>
      </c>
      <c r="BM128" s="53" t="s">
        <v>78</v>
      </c>
      <c r="BN128" s="52"/>
      <c r="BO128" s="52"/>
      <c r="BP128" s="52"/>
      <c r="BQ128" s="52"/>
      <c r="BR128" s="52"/>
      <c r="BS128" s="52"/>
      <c r="BT128" s="52"/>
      <c r="BU128" s="52"/>
      <c r="BV128" s="51">
        <v>5.5</v>
      </c>
      <c r="BW128" s="53" t="s">
        <v>78</v>
      </c>
      <c r="BX128" s="52"/>
      <c r="BY128" s="52"/>
      <c r="BZ128" s="52"/>
      <c r="CA128" s="52"/>
      <c r="CB128" s="52"/>
      <c r="CC128" s="52"/>
      <c r="CD128" s="52"/>
      <c r="CE128" s="52"/>
      <c r="CF128" s="52"/>
      <c r="CG128" s="52"/>
      <c r="CH128" s="58">
        <v>0</v>
      </c>
      <c r="CI128" s="54">
        <v>12</v>
      </c>
      <c r="CJ128" s="55">
        <v>47</v>
      </c>
      <c r="CK128" s="53" t="s">
        <v>78</v>
      </c>
      <c r="CL128" s="51">
        <v>7.1</v>
      </c>
      <c r="CM128" s="52"/>
      <c r="CN128" s="52"/>
      <c r="CO128" s="53" t="s">
        <v>78</v>
      </c>
      <c r="CP128" s="52"/>
      <c r="CQ128" s="52"/>
      <c r="CR128" s="52"/>
      <c r="CS128" s="52"/>
      <c r="CT128" s="52"/>
      <c r="CU128" s="52"/>
      <c r="CV128" s="52"/>
      <c r="CW128" s="52"/>
      <c r="CX128" s="52"/>
      <c r="CY128" s="52"/>
      <c r="CZ128" s="52"/>
      <c r="DA128" s="54">
        <v>2</v>
      </c>
      <c r="DB128" s="55">
        <v>22</v>
      </c>
      <c r="DC128" s="52"/>
      <c r="DD128" s="52"/>
      <c r="DE128" s="52"/>
      <c r="DF128" s="54">
        <v>0</v>
      </c>
      <c r="DG128" s="55">
        <v>4</v>
      </c>
      <c r="DH128" s="54">
        <v>31</v>
      </c>
      <c r="DI128" s="55">
        <v>106</v>
      </c>
      <c r="DJ128" s="56">
        <v>137</v>
      </c>
      <c r="DK128" s="57">
        <v>34</v>
      </c>
      <c r="DL128" s="57">
        <v>6.55</v>
      </c>
      <c r="DM128" s="57">
        <v>2.72</v>
      </c>
      <c r="DN128" s="49" t="s">
        <v>150</v>
      </c>
      <c r="DO128" s="15">
        <f t="shared" si="1"/>
        <v>98</v>
      </c>
    </row>
    <row r="129" spans="2:119" ht="27.75" customHeight="1">
      <c r="B129" s="48">
        <v>2121259172</v>
      </c>
      <c r="C129" s="49" t="s">
        <v>110</v>
      </c>
      <c r="D129" s="49" t="s">
        <v>267</v>
      </c>
      <c r="E129" s="49" t="s">
        <v>372</v>
      </c>
      <c r="F129" s="50">
        <v>35549</v>
      </c>
      <c r="G129" s="49" t="s">
        <v>5</v>
      </c>
      <c r="H129" s="49" t="s">
        <v>151</v>
      </c>
      <c r="I129" s="51">
        <v>7.8</v>
      </c>
      <c r="J129" s="51">
        <v>7.6</v>
      </c>
      <c r="K129" s="51">
        <v>8</v>
      </c>
      <c r="L129" s="51">
        <v>7.4</v>
      </c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1">
        <v>7.1</v>
      </c>
      <c r="Y129" s="51">
        <v>7.3</v>
      </c>
      <c r="Z129" s="53" t="s">
        <v>78</v>
      </c>
      <c r="AA129" s="52"/>
      <c r="AB129" s="51">
        <v>4</v>
      </c>
      <c r="AC129" s="52"/>
      <c r="AD129" s="51">
        <v>5.5</v>
      </c>
      <c r="AE129" s="53" t="s">
        <v>78</v>
      </c>
      <c r="AF129" s="51">
        <v>7.3</v>
      </c>
      <c r="AG129" s="51">
        <v>8.3000000000000007</v>
      </c>
      <c r="AH129" s="53" t="s">
        <v>78</v>
      </c>
      <c r="AI129" s="51">
        <v>5.9</v>
      </c>
      <c r="AJ129" s="51">
        <v>4.9000000000000004</v>
      </c>
      <c r="AK129" s="53" t="s">
        <v>78</v>
      </c>
      <c r="AL129" s="54">
        <v>25</v>
      </c>
      <c r="AM129" s="55">
        <v>20</v>
      </c>
      <c r="AN129" s="51">
        <v>6.5</v>
      </c>
      <c r="AO129" s="51">
        <v>5.5</v>
      </c>
      <c r="AP129" s="52"/>
      <c r="AQ129" s="52"/>
      <c r="AR129" s="51">
        <v>5.9</v>
      </c>
      <c r="AS129" s="52"/>
      <c r="AT129" s="52"/>
      <c r="AU129" s="52"/>
      <c r="AV129" s="52"/>
      <c r="AW129" s="52"/>
      <c r="AX129" s="51">
        <v>7.1</v>
      </c>
      <c r="AY129" s="52"/>
      <c r="AZ129" s="52"/>
      <c r="BA129" s="52"/>
      <c r="BB129" s="53" t="s">
        <v>78</v>
      </c>
      <c r="BC129" s="54">
        <v>4</v>
      </c>
      <c r="BD129" s="55">
        <v>1</v>
      </c>
      <c r="BE129" s="58">
        <v>0</v>
      </c>
      <c r="BF129" s="58">
        <v>0</v>
      </c>
      <c r="BG129" s="58">
        <v>0</v>
      </c>
      <c r="BH129" s="53" t="s">
        <v>78</v>
      </c>
      <c r="BI129" s="58">
        <v>0</v>
      </c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3" t="s">
        <v>78</v>
      </c>
      <c r="CI129" s="54">
        <v>0</v>
      </c>
      <c r="CJ129" s="55">
        <v>59</v>
      </c>
      <c r="CK129" s="51">
        <v>5</v>
      </c>
      <c r="CL129" s="53" t="s">
        <v>78</v>
      </c>
      <c r="CM129" s="51">
        <v>4.4000000000000004</v>
      </c>
      <c r="CN129" s="51">
        <v>5.9</v>
      </c>
      <c r="CO129" s="58">
        <v>0</v>
      </c>
      <c r="CP129" s="51">
        <v>5.5</v>
      </c>
      <c r="CQ129" s="52"/>
      <c r="CR129" s="53" t="s">
        <v>78</v>
      </c>
      <c r="CS129" s="51">
        <v>7.3</v>
      </c>
      <c r="CT129" s="52"/>
      <c r="CU129" s="52"/>
      <c r="CV129" s="52"/>
      <c r="CW129" s="52"/>
      <c r="CX129" s="52"/>
      <c r="CY129" s="52"/>
      <c r="CZ129" s="52"/>
      <c r="DA129" s="54">
        <v>13</v>
      </c>
      <c r="DB129" s="55">
        <v>14</v>
      </c>
      <c r="DC129" s="52"/>
      <c r="DD129" s="52"/>
      <c r="DE129" s="52"/>
      <c r="DF129" s="54">
        <v>0</v>
      </c>
      <c r="DG129" s="55">
        <v>4</v>
      </c>
      <c r="DH129" s="54">
        <v>42</v>
      </c>
      <c r="DI129" s="55">
        <v>98</v>
      </c>
      <c r="DJ129" s="56">
        <v>137</v>
      </c>
      <c r="DK129" s="57">
        <v>66</v>
      </c>
      <c r="DL129" s="57">
        <v>4.21</v>
      </c>
      <c r="DM129" s="57">
        <v>1.53</v>
      </c>
      <c r="DN129" s="49" t="s">
        <v>373</v>
      </c>
      <c r="DO129" s="15">
        <f t="shared" si="1"/>
        <v>93</v>
      </c>
    </row>
    <row r="130" spans="2:119" ht="27.75" customHeight="1">
      <c r="B130" s="48">
        <v>2220328315</v>
      </c>
      <c r="C130" s="49" t="s">
        <v>0</v>
      </c>
      <c r="D130" s="49" t="s">
        <v>117</v>
      </c>
      <c r="E130" s="49" t="s">
        <v>372</v>
      </c>
      <c r="F130" s="50">
        <v>36019</v>
      </c>
      <c r="G130" s="49" t="s">
        <v>5</v>
      </c>
      <c r="H130" s="49" t="s">
        <v>151</v>
      </c>
      <c r="I130" s="51">
        <v>6.9</v>
      </c>
      <c r="J130" s="51">
        <v>7.1</v>
      </c>
      <c r="K130" s="51">
        <v>6.1</v>
      </c>
      <c r="L130" s="51">
        <v>9.1999999999999993</v>
      </c>
      <c r="M130" s="52"/>
      <c r="N130" s="51">
        <v>7.5</v>
      </c>
      <c r="O130" s="52"/>
      <c r="P130" s="51">
        <v>6</v>
      </c>
      <c r="Q130" s="52"/>
      <c r="R130" s="53" t="s">
        <v>78</v>
      </c>
      <c r="S130" s="52"/>
      <c r="T130" s="52"/>
      <c r="U130" s="52"/>
      <c r="V130" s="52"/>
      <c r="W130" s="52"/>
      <c r="X130" s="51">
        <v>6.1</v>
      </c>
      <c r="Y130" s="51">
        <v>7.6</v>
      </c>
      <c r="Z130" s="51">
        <v>4.8</v>
      </c>
      <c r="AA130" s="52"/>
      <c r="AB130" s="51">
        <v>6.9</v>
      </c>
      <c r="AC130" s="52"/>
      <c r="AD130" s="53" t="s">
        <v>78</v>
      </c>
      <c r="AE130" s="52"/>
      <c r="AF130" s="51">
        <v>9.4</v>
      </c>
      <c r="AG130" s="51">
        <v>7.8</v>
      </c>
      <c r="AH130" s="52"/>
      <c r="AI130" s="53" t="s">
        <v>78</v>
      </c>
      <c r="AJ130" s="52"/>
      <c r="AK130" s="53" t="s">
        <v>78</v>
      </c>
      <c r="AL130" s="54">
        <v>25</v>
      </c>
      <c r="AM130" s="55">
        <v>20</v>
      </c>
      <c r="AN130" s="51">
        <v>7</v>
      </c>
      <c r="AO130" s="51">
        <v>7.8</v>
      </c>
      <c r="AP130" s="53" t="s">
        <v>78</v>
      </c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4">
        <v>2</v>
      </c>
      <c r="BD130" s="55">
        <v>3</v>
      </c>
      <c r="BE130" s="51">
        <v>8.6</v>
      </c>
      <c r="BF130" s="51">
        <v>6.4</v>
      </c>
      <c r="BG130" s="51">
        <v>4.7</v>
      </c>
      <c r="BH130" s="51">
        <v>8</v>
      </c>
      <c r="BI130" s="51">
        <v>6.9</v>
      </c>
      <c r="BJ130" s="51">
        <v>6.2</v>
      </c>
      <c r="BK130" s="51">
        <v>5</v>
      </c>
      <c r="BL130" s="51">
        <v>6.8</v>
      </c>
      <c r="BM130" s="51">
        <v>7.6</v>
      </c>
      <c r="BN130" s="52"/>
      <c r="BO130" s="52"/>
      <c r="BP130" s="51">
        <v>5.6</v>
      </c>
      <c r="BQ130" s="51">
        <v>6.3</v>
      </c>
      <c r="BR130" s="52"/>
      <c r="BS130" s="52"/>
      <c r="BT130" s="52"/>
      <c r="BU130" s="52"/>
      <c r="BV130" s="51">
        <v>6.2</v>
      </c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3" t="s">
        <v>78</v>
      </c>
      <c r="CH130" s="51">
        <v>7.7</v>
      </c>
      <c r="CI130" s="54">
        <v>25</v>
      </c>
      <c r="CJ130" s="55">
        <v>34</v>
      </c>
      <c r="CK130" s="51">
        <v>4.8</v>
      </c>
      <c r="CL130" s="51">
        <v>4.5</v>
      </c>
      <c r="CM130" s="52"/>
      <c r="CN130" s="52"/>
      <c r="CO130" s="53" t="s">
        <v>78</v>
      </c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4">
        <v>4</v>
      </c>
      <c r="DB130" s="55">
        <v>20</v>
      </c>
      <c r="DC130" s="52"/>
      <c r="DD130" s="52"/>
      <c r="DE130" s="52"/>
      <c r="DF130" s="54">
        <v>0</v>
      </c>
      <c r="DG130" s="55">
        <v>4</v>
      </c>
      <c r="DH130" s="54">
        <v>56</v>
      </c>
      <c r="DI130" s="55">
        <v>81</v>
      </c>
      <c r="DJ130" s="56">
        <v>137</v>
      </c>
      <c r="DK130" s="57">
        <v>56</v>
      </c>
      <c r="DL130" s="57">
        <v>6.57</v>
      </c>
      <c r="DM130" s="57">
        <v>2.62</v>
      </c>
      <c r="DN130" s="49" t="s">
        <v>150</v>
      </c>
      <c r="DO130" s="15">
        <f t="shared" si="1"/>
        <v>74</v>
      </c>
    </row>
    <row r="131" spans="2:119" ht="27.75" customHeight="1">
      <c r="B131" s="48">
        <v>2220329133</v>
      </c>
      <c r="C131" s="49" t="s">
        <v>230</v>
      </c>
      <c r="D131" s="49" t="s">
        <v>374</v>
      </c>
      <c r="E131" s="49" t="s">
        <v>375</v>
      </c>
      <c r="F131" s="50">
        <v>35962</v>
      </c>
      <c r="G131" s="49" t="s">
        <v>5</v>
      </c>
      <c r="H131" s="49" t="s">
        <v>151</v>
      </c>
      <c r="I131" s="51">
        <v>8.4</v>
      </c>
      <c r="J131" s="51">
        <v>7.7</v>
      </c>
      <c r="K131" s="51">
        <v>6</v>
      </c>
      <c r="L131" s="51">
        <v>8.6</v>
      </c>
      <c r="M131" s="52"/>
      <c r="N131" s="51">
        <v>8.1</v>
      </c>
      <c r="O131" s="52"/>
      <c r="P131" s="51">
        <v>5.4</v>
      </c>
      <c r="Q131" s="52"/>
      <c r="R131" s="53" t="s">
        <v>78</v>
      </c>
      <c r="S131" s="52"/>
      <c r="T131" s="52"/>
      <c r="U131" s="52"/>
      <c r="V131" s="52"/>
      <c r="W131" s="52"/>
      <c r="X131" s="51">
        <v>6</v>
      </c>
      <c r="Y131" s="51">
        <v>5.2</v>
      </c>
      <c r="Z131" s="51">
        <v>6</v>
      </c>
      <c r="AA131" s="52"/>
      <c r="AB131" s="51">
        <v>7.9</v>
      </c>
      <c r="AC131" s="52"/>
      <c r="AD131" s="53" t="s">
        <v>78</v>
      </c>
      <c r="AE131" s="52"/>
      <c r="AF131" s="51">
        <v>8.4</v>
      </c>
      <c r="AG131" s="51">
        <v>9</v>
      </c>
      <c r="AH131" s="52"/>
      <c r="AI131" s="53" t="s">
        <v>78</v>
      </c>
      <c r="AJ131" s="52"/>
      <c r="AK131" s="52"/>
      <c r="AL131" s="54">
        <v>25</v>
      </c>
      <c r="AM131" s="55">
        <v>20</v>
      </c>
      <c r="AN131" s="51">
        <v>6.1</v>
      </c>
      <c r="AO131" s="51">
        <v>6.3</v>
      </c>
      <c r="AP131" s="53" t="s">
        <v>78</v>
      </c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4">
        <v>2</v>
      </c>
      <c r="BD131" s="55">
        <v>3</v>
      </c>
      <c r="BE131" s="51">
        <v>6.5</v>
      </c>
      <c r="BF131" s="51">
        <v>5.8</v>
      </c>
      <c r="BG131" s="51">
        <v>5.2</v>
      </c>
      <c r="BH131" s="51">
        <v>5.4</v>
      </c>
      <c r="BI131" s="51">
        <v>5.5</v>
      </c>
      <c r="BJ131" s="51">
        <v>5.6</v>
      </c>
      <c r="BK131" s="51">
        <v>5.3</v>
      </c>
      <c r="BL131" s="51">
        <v>8</v>
      </c>
      <c r="BM131" s="51">
        <v>4.5</v>
      </c>
      <c r="BN131" s="52"/>
      <c r="BO131" s="52"/>
      <c r="BP131" s="52"/>
      <c r="BQ131" s="52"/>
      <c r="BR131" s="52"/>
      <c r="BS131" s="52"/>
      <c r="BT131" s="52"/>
      <c r="BU131" s="52"/>
      <c r="BV131" s="51">
        <v>5.4</v>
      </c>
      <c r="BW131" s="51">
        <v>6.2</v>
      </c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4">
        <v>22</v>
      </c>
      <c r="CJ131" s="55">
        <v>37</v>
      </c>
      <c r="CK131" s="51">
        <v>6.1</v>
      </c>
      <c r="CL131" s="51">
        <v>5.8</v>
      </c>
      <c r="CM131" s="53" t="s">
        <v>78</v>
      </c>
      <c r="CN131" s="52"/>
      <c r="CO131" s="53" t="s">
        <v>78</v>
      </c>
      <c r="CP131" s="52"/>
      <c r="CQ131" s="52"/>
      <c r="CR131" s="52"/>
      <c r="CS131" s="53" t="s">
        <v>78</v>
      </c>
      <c r="CT131" s="52"/>
      <c r="CU131" s="52"/>
      <c r="CV131" s="52"/>
      <c r="CW131" s="52"/>
      <c r="CX131" s="52"/>
      <c r="CY131" s="52"/>
      <c r="CZ131" s="52"/>
      <c r="DA131" s="54">
        <v>4</v>
      </c>
      <c r="DB131" s="55">
        <v>20</v>
      </c>
      <c r="DC131" s="52"/>
      <c r="DD131" s="52"/>
      <c r="DE131" s="52"/>
      <c r="DF131" s="54">
        <v>0</v>
      </c>
      <c r="DG131" s="55">
        <v>4</v>
      </c>
      <c r="DH131" s="54">
        <v>53</v>
      </c>
      <c r="DI131" s="55">
        <v>84</v>
      </c>
      <c r="DJ131" s="56">
        <v>137</v>
      </c>
      <c r="DK131" s="57">
        <v>55</v>
      </c>
      <c r="DL131" s="57">
        <v>6.11</v>
      </c>
      <c r="DM131" s="57">
        <v>2.36</v>
      </c>
      <c r="DN131" s="49" t="s">
        <v>150</v>
      </c>
      <c r="DO131" s="15">
        <f t="shared" si="1"/>
        <v>77</v>
      </c>
    </row>
    <row r="132" spans="2:119" ht="27.75" customHeight="1">
      <c r="B132" s="48">
        <v>2220329339</v>
      </c>
      <c r="C132" s="49" t="s">
        <v>110</v>
      </c>
      <c r="D132" s="49" t="s">
        <v>376</v>
      </c>
      <c r="E132" s="49" t="s">
        <v>377</v>
      </c>
      <c r="F132" s="50">
        <v>35994</v>
      </c>
      <c r="G132" s="49" t="s">
        <v>5</v>
      </c>
      <c r="H132" s="49" t="s">
        <v>151</v>
      </c>
      <c r="I132" s="51">
        <v>8.1</v>
      </c>
      <c r="J132" s="51">
        <v>8.1999999999999993</v>
      </c>
      <c r="K132" s="51">
        <v>8.1</v>
      </c>
      <c r="L132" s="51">
        <v>5.8</v>
      </c>
      <c r="M132" s="52"/>
      <c r="N132" s="51">
        <v>6.9</v>
      </c>
      <c r="O132" s="52"/>
      <c r="P132" s="51">
        <v>6.4</v>
      </c>
      <c r="Q132" s="52"/>
      <c r="R132" s="53" t="s">
        <v>78</v>
      </c>
      <c r="S132" s="52"/>
      <c r="T132" s="52"/>
      <c r="U132" s="52"/>
      <c r="V132" s="52"/>
      <c r="W132" s="52"/>
      <c r="X132" s="51">
        <v>6.7</v>
      </c>
      <c r="Y132" s="51">
        <v>7.4</v>
      </c>
      <c r="Z132" s="51">
        <v>5.9</v>
      </c>
      <c r="AA132" s="52"/>
      <c r="AB132" s="51">
        <v>9.4</v>
      </c>
      <c r="AC132" s="52"/>
      <c r="AD132" s="53" t="s">
        <v>78</v>
      </c>
      <c r="AE132" s="52"/>
      <c r="AF132" s="51">
        <v>9.1</v>
      </c>
      <c r="AG132" s="51">
        <v>9.1</v>
      </c>
      <c r="AH132" s="52"/>
      <c r="AI132" s="51">
        <v>5.5</v>
      </c>
      <c r="AJ132" s="53" t="s">
        <v>78</v>
      </c>
      <c r="AK132" s="52"/>
      <c r="AL132" s="54">
        <v>27</v>
      </c>
      <c r="AM132" s="55">
        <v>18</v>
      </c>
      <c r="AN132" s="51">
        <v>6.2</v>
      </c>
      <c r="AO132" s="51">
        <v>6.1</v>
      </c>
      <c r="AP132" s="52"/>
      <c r="AQ132" s="52"/>
      <c r="AR132" s="52"/>
      <c r="AS132" s="52"/>
      <c r="AT132" s="52"/>
      <c r="AU132" s="53" t="s">
        <v>78</v>
      </c>
      <c r="AV132" s="52"/>
      <c r="AW132" s="52"/>
      <c r="AX132" s="52"/>
      <c r="AY132" s="52"/>
      <c r="AZ132" s="52"/>
      <c r="BA132" s="52"/>
      <c r="BB132" s="52"/>
      <c r="BC132" s="54">
        <v>2</v>
      </c>
      <c r="BD132" s="55">
        <v>3</v>
      </c>
      <c r="BE132" s="51">
        <v>8.1</v>
      </c>
      <c r="BF132" s="51">
        <v>6.4</v>
      </c>
      <c r="BG132" s="51">
        <v>5.4</v>
      </c>
      <c r="BH132" s="51">
        <v>8.5</v>
      </c>
      <c r="BI132" s="51">
        <v>8.1999999999999993</v>
      </c>
      <c r="BJ132" s="51">
        <v>8.6999999999999993</v>
      </c>
      <c r="BK132" s="51">
        <v>6.2</v>
      </c>
      <c r="BL132" s="51">
        <v>8.5</v>
      </c>
      <c r="BM132" s="51">
        <v>8.6999999999999993</v>
      </c>
      <c r="BN132" s="52"/>
      <c r="BO132" s="52"/>
      <c r="BP132" s="52"/>
      <c r="BQ132" s="52"/>
      <c r="BR132" s="52"/>
      <c r="BS132" s="52"/>
      <c r="BT132" s="52"/>
      <c r="BU132" s="52"/>
      <c r="BV132" s="51">
        <v>7.9</v>
      </c>
      <c r="BW132" s="51">
        <v>7</v>
      </c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1">
        <v>8.1999999999999993</v>
      </c>
      <c r="CI132" s="54">
        <v>23</v>
      </c>
      <c r="CJ132" s="55">
        <v>36</v>
      </c>
      <c r="CK132" s="51">
        <v>6.4</v>
      </c>
      <c r="CL132" s="51">
        <v>6.2</v>
      </c>
      <c r="CM132" s="53" t="s">
        <v>78</v>
      </c>
      <c r="CN132" s="52"/>
      <c r="CO132" s="53" t="s">
        <v>78</v>
      </c>
      <c r="CP132" s="52"/>
      <c r="CQ132" s="52"/>
      <c r="CR132" s="52"/>
      <c r="CS132" s="52"/>
      <c r="CT132" s="53" t="s">
        <v>78</v>
      </c>
      <c r="CU132" s="52"/>
      <c r="CV132" s="52"/>
      <c r="CW132" s="52"/>
      <c r="CX132" s="52"/>
      <c r="CY132" s="52"/>
      <c r="CZ132" s="52"/>
      <c r="DA132" s="54">
        <v>4</v>
      </c>
      <c r="DB132" s="55">
        <v>20</v>
      </c>
      <c r="DC132" s="52"/>
      <c r="DD132" s="52"/>
      <c r="DE132" s="52"/>
      <c r="DF132" s="54">
        <v>0</v>
      </c>
      <c r="DG132" s="55">
        <v>4</v>
      </c>
      <c r="DH132" s="54">
        <v>56</v>
      </c>
      <c r="DI132" s="55">
        <v>81</v>
      </c>
      <c r="DJ132" s="56">
        <v>137</v>
      </c>
      <c r="DK132" s="57">
        <v>56</v>
      </c>
      <c r="DL132" s="57">
        <v>7.33</v>
      </c>
      <c r="DM132" s="57">
        <v>3.03</v>
      </c>
      <c r="DN132" s="49" t="s">
        <v>150</v>
      </c>
      <c r="DO132" s="15">
        <f t="shared" si="1"/>
        <v>74</v>
      </c>
    </row>
    <row r="133" spans="2:119" ht="27.75" customHeight="1">
      <c r="B133" s="48">
        <v>2220714057</v>
      </c>
      <c r="C133" s="49" t="s">
        <v>107</v>
      </c>
      <c r="D133" s="49" t="s">
        <v>104</v>
      </c>
      <c r="E133" s="49" t="s">
        <v>377</v>
      </c>
      <c r="F133" s="50">
        <v>35898</v>
      </c>
      <c r="G133" s="49" t="s">
        <v>5</v>
      </c>
      <c r="H133" s="49" t="s">
        <v>151</v>
      </c>
      <c r="I133" s="51">
        <v>7.9</v>
      </c>
      <c r="J133" s="51">
        <v>8.3000000000000007</v>
      </c>
      <c r="K133" s="51">
        <v>8.5</v>
      </c>
      <c r="L133" s="51">
        <v>6.4</v>
      </c>
      <c r="M133" s="52"/>
      <c r="N133" s="51">
        <v>4.9000000000000004</v>
      </c>
      <c r="O133" s="52"/>
      <c r="P133" s="51">
        <v>5.5</v>
      </c>
      <c r="Q133" s="52"/>
      <c r="R133" s="52"/>
      <c r="S133" s="52"/>
      <c r="T133" s="52"/>
      <c r="U133" s="52"/>
      <c r="V133" s="52"/>
      <c r="W133" s="52"/>
      <c r="X133" s="51">
        <v>6.4</v>
      </c>
      <c r="Y133" s="51">
        <v>5.7</v>
      </c>
      <c r="Z133" s="51">
        <v>4.5</v>
      </c>
      <c r="AA133" s="52"/>
      <c r="AB133" s="52"/>
      <c r="AC133" s="52"/>
      <c r="AD133" s="53" t="s">
        <v>78</v>
      </c>
      <c r="AE133" s="52"/>
      <c r="AF133" s="51">
        <v>9.3000000000000007</v>
      </c>
      <c r="AG133" s="51">
        <v>8.1999999999999993</v>
      </c>
      <c r="AH133" s="52"/>
      <c r="AI133" s="53" t="s">
        <v>78</v>
      </c>
      <c r="AJ133" s="52"/>
      <c r="AK133" s="52"/>
      <c r="AL133" s="54">
        <v>23</v>
      </c>
      <c r="AM133" s="55">
        <v>22</v>
      </c>
      <c r="AN133" s="51">
        <v>4.9000000000000004</v>
      </c>
      <c r="AO133" s="51">
        <v>6.6</v>
      </c>
      <c r="AP133" s="53" t="s">
        <v>78</v>
      </c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4">
        <v>2</v>
      </c>
      <c r="BD133" s="55">
        <v>3</v>
      </c>
      <c r="BE133" s="51">
        <v>6.8</v>
      </c>
      <c r="BF133" s="51">
        <v>6.8</v>
      </c>
      <c r="BG133" s="51">
        <v>4</v>
      </c>
      <c r="BH133" s="51">
        <v>4.8</v>
      </c>
      <c r="BI133" s="51">
        <v>6.1</v>
      </c>
      <c r="BJ133" s="51">
        <v>6.9</v>
      </c>
      <c r="BK133" s="51">
        <v>7.5</v>
      </c>
      <c r="BL133" s="51">
        <v>5.9</v>
      </c>
      <c r="BM133" s="51">
        <v>7.5</v>
      </c>
      <c r="BN133" s="52"/>
      <c r="BO133" s="53" t="s">
        <v>78</v>
      </c>
      <c r="BP133" s="51">
        <v>6.7</v>
      </c>
      <c r="BQ133" s="51">
        <v>7.2</v>
      </c>
      <c r="BR133" s="52"/>
      <c r="BS133" s="52"/>
      <c r="BT133" s="52"/>
      <c r="BU133" s="52"/>
      <c r="BV133" s="51">
        <v>7.6</v>
      </c>
      <c r="BW133" s="51">
        <v>7.3</v>
      </c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3" t="s">
        <v>78</v>
      </c>
      <c r="CI133" s="54">
        <v>26</v>
      </c>
      <c r="CJ133" s="55">
        <v>33</v>
      </c>
      <c r="CK133" s="51">
        <v>5.5</v>
      </c>
      <c r="CL133" s="51">
        <v>7.8</v>
      </c>
      <c r="CM133" s="53" t="s">
        <v>78</v>
      </c>
      <c r="CN133" s="52"/>
      <c r="CO133" s="53" t="s">
        <v>78</v>
      </c>
      <c r="CP133" s="52"/>
      <c r="CQ133" s="52"/>
      <c r="CR133" s="52"/>
      <c r="CS133" s="52"/>
      <c r="CT133" s="52"/>
      <c r="CU133" s="52"/>
      <c r="CV133" s="52"/>
      <c r="CW133" s="52"/>
      <c r="CX133" s="52"/>
      <c r="CY133" s="52"/>
      <c r="CZ133" s="52"/>
      <c r="DA133" s="54">
        <v>4</v>
      </c>
      <c r="DB133" s="55">
        <v>20</v>
      </c>
      <c r="DC133" s="52"/>
      <c r="DD133" s="52"/>
      <c r="DE133" s="52"/>
      <c r="DF133" s="54">
        <v>0</v>
      </c>
      <c r="DG133" s="55">
        <v>4</v>
      </c>
      <c r="DH133" s="54">
        <v>55</v>
      </c>
      <c r="DI133" s="55">
        <v>82</v>
      </c>
      <c r="DJ133" s="56">
        <v>137</v>
      </c>
      <c r="DK133" s="57">
        <v>55</v>
      </c>
      <c r="DL133" s="57">
        <v>6.55</v>
      </c>
      <c r="DM133" s="57">
        <v>2.59</v>
      </c>
      <c r="DN133" s="49" t="s">
        <v>150</v>
      </c>
      <c r="DO133" s="15">
        <f t="shared" si="1"/>
        <v>75</v>
      </c>
    </row>
    <row r="134" spans="2:119" ht="27.75" customHeight="1">
      <c r="B134" s="48">
        <v>2220316337</v>
      </c>
      <c r="C134" s="49" t="s">
        <v>269</v>
      </c>
      <c r="D134" s="49" t="s">
        <v>109</v>
      </c>
      <c r="E134" s="49" t="s">
        <v>147</v>
      </c>
      <c r="F134" s="50">
        <v>35809</v>
      </c>
      <c r="G134" s="49" t="s">
        <v>5</v>
      </c>
      <c r="H134" s="49" t="s">
        <v>151</v>
      </c>
      <c r="I134" s="51">
        <v>7.4</v>
      </c>
      <c r="J134" s="51">
        <v>7.4</v>
      </c>
      <c r="K134" s="52"/>
      <c r="L134" s="51">
        <v>8.5</v>
      </c>
      <c r="M134" s="52"/>
      <c r="N134" s="51">
        <v>5.8</v>
      </c>
      <c r="O134" s="52"/>
      <c r="P134" s="51">
        <v>4.9000000000000004</v>
      </c>
      <c r="Q134" s="52"/>
      <c r="R134" s="52"/>
      <c r="S134" s="52"/>
      <c r="T134" s="52"/>
      <c r="U134" s="52"/>
      <c r="V134" s="52"/>
      <c r="W134" s="52"/>
      <c r="X134" s="51">
        <v>5.8</v>
      </c>
      <c r="Y134" s="51">
        <v>7.4</v>
      </c>
      <c r="Z134" s="51">
        <v>7.1</v>
      </c>
      <c r="AA134" s="52"/>
      <c r="AB134" s="51">
        <v>7.9</v>
      </c>
      <c r="AC134" s="52"/>
      <c r="AD134" s="51">
        <v>8.9</v>
      </c>
      <c r="AE134" s="52"/>
      <c r="AF134" s="51">
        <v>9</v>
      </c>
      <c r="AG134" s="51">
        <v>9.3000000000000007</v>
      </c>
      <c r="AH134" s="52"/>
      <c r="AI134" s="53" t="s">
        <v>78</v>
      </c>
      <c r="AJ134" s="52"/>
      <c r="AK134" s="52"/>
      <c r="AL134" s="54">
        <v>25</v>
      </c>
      <c r="AM134" s="55">
        <v>20</v>
      </c>
      <c r="AN134" s="51">
        <v>7</v>
      </c>
      <c r="AO134" s="51">
        <v>6.4</v>
      </c>
      <c r="AP134" s="52"/>
      <c r="AQ134" s="52"/>
      <c r="AR134" s="53" t="s">
        <v>78</v>
      </c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4">
        <v>2</v>
      </c>
      <c r="BD134" s="55">
        <v>3</v>
      </c>
      <c r="BE134" s="51">
        <v>7.1</v>
      </c>
      <c r="BF134" s="51">
        <v>5.6</v>
      </c>
      <c r="BG134" s="51">
        <v>5.3</v>
      </c>
      <c r="BH134" s="51">
        <v>4.5999999999999996</v>
      </c>
      <c r="BI134" s="51">
        <v>6.9</v>
      </c>
      <c r="BJ134" s="51">
        <v>8</v>
      </c>
      <c r="BK134" s="51">
        <v>6.1</v>
      </c>
      <c r="BL134" s="51">
        <v>5.5</v>
      </c>
      <c r="BM134" s="51">
        <v>7.9</v>
      </c>
      <c r="BN134" s="53" t="s">
        <v>78</v>
      </c>
      <c r="BO134" s="53" t="s">
        <v>78</v>
      </c>
      <c r="BP134" s="51">
        <v>6.5</v>
      </c>
      <c r="BQ134" s="53" t="s">
        <v>78</v>
      </c>
      <c r="BR134" s="52"/>
      <c r="BS134" s="52"/>
      <c r="BT134" s="52"/>
      <c r="BU134" s="52"/>
      <c r="BV134" s="51">
        <v>6.2</v>
      </c>
      <c r="BW134" s="51">
        <v>7.1</v>
      </c>
      <c r="BX134" s="53" t="s">
        <v>78</v>
      </c>
      <c r="BY134" s="52"/>
      <c r="BZ134" s="52"/>
      <c r="CA134" s="52"/>
      <c r="CB134" s="53" t="s">
        <v>78</v>
      </c>
      <c r="CC134" s="52"/>
      <c r="CD134" s="52"/>
      <c r="CE134" s="52"/>
      <c r="CF134" s="52"/>
      <c r="CG134" s="52"/>
      <c r="CH134" s="53" t="s">
        <v>78</v>
      </c>
      <c r="CI134" s="54">
        <v>24</v>
      </c>
      <c r="CJ134" s="55">
        <v>35</v>
      </c>
      <c r="CK134" s="51">
        <v>5</v>
      </c>
      <c r="CL134" s="51">
        <v>5.6</v>
      </c>
      <c r="CM134" s="52"/>
      <c r="CN134" s="51">
        <v>5.7</v>
      </c>
      <c r="CO134" s="53" t="s">
        <v>78</v>
      </c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4">
        <v>7</v>
      </c>
      <c r="DB134" s="55">
        <v>17</v>
      </c>
      <c r="DC134" s="52"/>
      <c r="DD134" s="52"/>
      <c r="DE134" s="52"/>
      <c r="DF134" s="54">
        <v>0</v>
      </c>
      <c r="DG134" s="55">
        <v>4</v>
      </c>
      <c r="DH134" s="54">
        <v>58</v>
      </c>
      <c r="DI134" s="55">
        <v>79</v>
      </c>
      <c r="DJ134" s="56">
        <v>137</v>
      </c>
      <c r="DK134" s="57">
        <v>58</v>
      </c>
      <c r="DL134" s="57">
        <v>6.66</v>
      </c>
      <c r="DM134" s="57">
        <v>2.64</v>
      </c>
      <c r="DN134" s="49" t="s">
        <v>150</v>
      </c>
      <c r="DO134" s="15">
        <f t="shared" si="1"/>
        <v>72</v>
      </c>
    </row>
    <row r="135" spans="2:119" ht="27.75" customHeight="1">
      <c r="B135" s="48">
        <v>2221326473</v>
      </c>
      <c r="C135" s="49" t="s">
        <v>8</v>
      </c>
      <c r="D135" s="49" t="s">
        <v>359</v>
      </c>
      <c r="E135" s="49" t="s">
        <v>96</v>
      </c>
      <c r="F135" s="50">
        <v>35632</v>
      </c>
      <c r="G135" s="49" t="s">
        <v>95</v>
      </c>
      <c r="H135" s="49" t="s">
        <v>151</v>
      </c>
      <c r="I135" s="51">
        <v>8.1</v>
      </c>
      <c r="J135" s="51">
        <v>7.7</v>
      </c>
      <c r="K135" s="53" t="s">
        <v>78</v>
      </c>
      <c r="L135" s="51">
        <v>7.6</v>
      </c>
      <c r="M135" s="52"/>
      <c r="N135" s="51">
        <v>7.5</v>
      </c>
      <c r="O135" s="52"/>
      <c r="P135" s="53" t="s">
        <v>78</v>
      </c>
      <c r="Q135" s="52"/>
      <c r="R135" s="52"/>
      <c r="S135" s="52"/>
      <c r="T135" s="52"/>
      <c r="U135" s="52"/>
      <c r="V135" s="52"/>
      <c r="W135" s="52"/>
      <c r="X135" s="51">
        <v>7.6</v>
      </c>
      <c r="Y135" s="51">
        <v>7.3</v>
      </c>
      <c r="Z135" s="51">
        <v>7.1</v>
      </c>
      <c r="AA135" s="52"/>
      <c r="AB135" s="52"/>
      <c r="AC135" s="52"/>
      <c r="AD135" s="51">
        <v>6.6</v>
      </c>
      <c r="AE135" s="53" t="s">
        <v>78</v>
      </c>
      <c r="AF135" s="51">
        <v>9</v>
      </c>
      <c r="AG135" s="51">
        <v>9.1999999999999993</v>
      </c>
      <c r="AH135" s="53" t="s">
        <v>78</v>
      </c>
      <c r="AI135" s="51">
        <v>7.5</v>
      </c>
      <c r="AJ135" s="58">
        <v>0</v>
      </c>
      <c r="AK135" s="53" t="s">
        <v>78</v>
      </c>
      <c r="AL135" s="54">
        <v>23</v>
      </c>
      <c r="AM135" s="55">
        <v>22</v>
      </c>
      <c r="AN135" s="51">
        <v>8.6999999999999993</v>
      </c>
      <c r="AO135" s="51">
        <v>7.5</v>
      </c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3" t="s">
        <v>78</v>
      </c>
      <c r="BC135" s="54">
        <v>2</v>
      </c>
      <c r="BD135" s="55">
        <v>3</v>
      </c>
      <c r="BE135" s="51">
        <v>8.1999999999999993</v>
      </c>
      <c r="BF135" s="51">
        <v>6.5</v>
      </c>
      <c r="BG135" s="51">
        <v>6</v>
      </c>
      <c r="BH135" s="51">
        <v>8</v>
      </c>
      <c r="BI135" s="51">
        <v>8</v>
      </c>
      <c r="BJ135" s="51">
        <v>7.9</v>
      </c>
      <c r="BK135" s="51">
        <v>6.4</v>
      </c>
      <c r="BL135" s="51">
        <v>6.6</v>
      </c>
      <c r="BM135" s="51">
        <v>8.3000000000000007</v>
      </c>
      <c r="BN135" s="53" t="s">
        <v>78</v>
      </c>
      <c r="BO135" s="53" t="s">
        <v>78</v>
      </c>
      <c r="BP135" s="58">
        <v>0</v>
      </c>
      <c r="BQ135" s="58">
        <v>0</v>
      </c>
      <c r="BR135" s="52"/>
      <c r="BS135" s="52"/>
      <c r="BT135" s="52"/>
      <c r="BU135" s="52"/>
      <c r="BV135" s="51">
        <v>5.2</v>
      </c>
      <c r="BW135" s="51">
        <v>6.7</v>
      </c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8">
        <v>0</v>
      </c>
      <c r="CI135" s="54">
        <v>22</v>
      </c>
      <c r="CJ135" s="55">
        <v>37</v>
      </c>
      <c r="CK135" s="51">
        <v>6.7</v>
      </c>
      <c r="CL135" s="51">
        <v>8.1</v>
      </c>
      <c r="CM135" s="52"/>
      <c r="CN135" s="52"/>
      <c r="CO135" s="52"/>
      <c r="CP135" s="52"/>
      <c r="CQ135" s="52"/>
      <c r="CR135" s="52"/>
      <c r="CS135" s="53" t="s">
        <v>78</v>
      </c>
      <c r="CT135" s="52"/>
      <c r="CU135" s="52"/>
      <c r="CV135" s="52"/>
      <c r="CW135" s="52"/>
      <c r="CX135" s="52"/>
      <c r="CY135" s="53" t="s">
        <v>78</v>
      </c>
      <c r="CZ135" s="52"/>
      <c r="DA135" s="54">
        <v>4</v>
      </c>
      <c r="DB135" s="55">
        <v>20</v>
      </c>
      <c r="DC135" s="52"/>
      <c r="DD135" s="52"/>
      <c r="DE135" s="52"/>
      <c r="DF135" s="54">
        <v>0</v>
      </c>
      <c r="DG135" s="55">
        <v>4</v>
      </c>
      <c r="DH135" s="54">
        <v>51</v>
      </c>
      <c r="DI135" s="55">
        <v>86</v>
      </c>
      <c r="DJ135" s="56">
        <v>137</v>
      </c>
      <c r="DK135" s="57">
        <v>61</v>
      </c>
      <c r="DL135" s="57">
        <v>6.09</v>
      </c>
      <c r="DM135" s="57">
        <v>2.58</v>
      </c>
      <c r="DN135" s="49" t="s">
        <v>150</v>
      </c>
      <c r="DO135" s="15">
        <f t="shared" si="1"/>
        <v>79</v>
      </c>
    </row>
    <row r="136" spans="2:119" ht="27.75" customHeight="1">
      <c r="B136" s="48">
        <v>2220326475</v>
      </c>
      <c r="C136" s="49" t="s">
        <v>8</v>
      </c>
      <c r="D136" s="49" t="s">
        <v>295</v>
      </c>
      <c r="E136" s="49" t="s">
        <v>90</v>
      </c>
      <c r="F136" s="50">
        <v>36124</v>
      </c>
      <c r="G136" s="49" t="s">
        <v>5</v>
      </c>
      <c r="H136" s="49" t="s">
        <v>151</v>
      </c>
      <c r="I136" s="51">
        <v>8.1</v>
      </c>
      <c r="J136" s="51">
        <v>7.9</v>
      </c>
      <c r="K136" s="51">
        <v>6.2</v>
      </c>
      <c r="L136" s="51">
        <v>6.7</v>
      </c>
      <c r="M136" s="52"/>
      <c r="N136" s="51">
        <v>6.7</v>
      </c>
      <c r="O136" s="52"/>
      <c r="P136" s="51">
        <v>4.9000000000000004</v>
      </c>
      <c r="Q136" s="52"/>
      <c r="R136" s="53" t="s">
        <v>78</v>
      </c>
      <c r="S136" s="52"/>
      <c r="T136" s="52"/>
      <c r="U136" s="52"/>
      <c r="V136" s="52"/>
      <c r="W136" s="52"/>
      <c r="X136" s="51">
        <v>7.4</v>
      </c>
      <c r="Y136" s="51">
        <v>5.6</v>
      </c>
      <c r="Z136" s="51">
        <v>8.6</v>
      </c>
      <c r="AA136" s="51">
        <v>8</v>
      </c>
      <c r="AB136" s="52"/>
      <c r="AC136" s="52"/>
      <c r="AD136" s="53" t="s">
        <v>78</v>
      </c>
      <c r="AE136" s="52"/>
      <c r="AF136" s="51">
        <v>8.6999999999999993</v>
      </c>
      <c r="AG136" s="51">
        <v>9</v>
      </c>
      <c r="AH136" s="52"/>
      <c r="AI136" s="53" t="s">
        <v>78</v>
      </c>
      <c r="AJ136" s="53" t="s">
        <v>78</v>
      </c>
      <c r="AK136" s="53" t="s">
        <v>78</v>
      </c>
      <c r="AL136" s="54">
        <v>25</v>
      </c>
      <c r="AM136" s="55">
        <v>20</v>
      </c>
      <c r="AN136" s="51">
        <v>6.8</v>
      </c>
      <c r="AO136" s="51">
        <v>5.9</v>
      </c>
      <c r="AP136" s="53" t="s">
        <v>78</v>
      </c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4">
        <v>2</v>
      </c>
      <c r="BD136" s="55">
        <v>3</v>
      </c>
      <c r="BE136" s="51">
        <v>7.4</v>
      </c>
      <c r="BF136" s="51">
        <v>6.1</v>
      </c>
      <c r="BG136" s="51">
        <v>5.5</v>
      </c>
      <c r="BH136" s="51">
        <v>8.8000000000000007</v>
      </c>
      <c r="BI136" s="51">
        <v>7.3</v>
      </c>
      <c r="BJ136" s="51">
        <v>7.8</v>
      </c>
      <c r="BK136" s="51">
        <v>6.4</v>
      </c>
      <c r="BL136" s="51">
        <v>7</v>
      </c>
      <c r="BM136" s="51">
        <v>7.3</v>
      </c>
      <c r="BN136" s="53" t="s">
        <v>78</v>
      </c>
      <c r="BO136" s="53" t="s">
        <v>78</v>
      </c>
      <c r="BP136" s="51">
        <v>5.2</v>
      </c>
      <c r="BQ136" s="52"/>
      <c r="BR136" s="52"/>
      <c r="BS136" s="52"/>
      <c r="BT136" s="52"/>
      <c r="BU136" s="52"/>
      <c r="BV136" s="51">
        <v>7.2</v>
      </c>
      <c r="BW136" s="51">
        <v>8.1999999999999993</v>
      </c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1">
        <v>9.1999999999999993</v>
      </c>
      <c r="CI136" s="54">
        <v>25</v>
      </c>
      <c r="CJ136" s="55">
        <v>34</v>
      </c>
      <c r="CK136" s="51">
        <v>6.2</v>
      </c>
      <c r="CL136" s="51">
        <v>6.8</v>
      </c>
      <c r="CM136" s="52"/>
      <c r="CN136" s="52"/>
      <c r="CO136" s="52"/>
      <c r="CP136" s="52"/>
      <c r="CQ136" s="52"/>
      <c r="CR136" s="52"/>
      <c r="CS136" s="53" t="s">
        <v>78</v>
      </c>
      <c r="CT136" s="52"/>
      <c r="CU136" s="52"/>
      <c r="CV136" s="52"/>
      <c r="CW136" s="52"/>
      <c r="CX136" s="52"/>
      <c r="CY136" s="52"/>
      <c r="CZ136" s="52"/>
      <c r="DA136" s="54">
        <v>4</v>
      </c>
      <c r="DB136" s="55">
        <v>20</v>
      </c>
      <c r="DC136" s="52"/>
      <c r="DD136" s="52"/>
      <c r="DE136" s="52"/>
      <c r="DF136" s="54">
        <v>0</v>
      </c>
      <c r="DG136" s="55">
        <v>4</v>
      </c>
      <c r="DH136" s="54">
        <v>56</v>
      </c>
      <c r="DI136" s="55">
        <v>81</v>
      </c>
      <c r="DJ136" s="56">
        <v>137</v>
      </c>
      <c r="DK136" s="57">
        <v>56</v>
      </c>
      <c r="DL136" s="57">
        <v>7.09</v>
      </c>
      <c r="DM136" s="57">
        <v>2.91</v>
      </c>
      <c r="DN136" s="49" t="s">
        <v>150</v>
      </c>
      <c r="DO136" s="15">
        <f t="shared" ref="DO136:DO160" si="2">AM136+CJ136+DB136</f>
        <v>74</v>
      </c>
    </row>
    <row r="137" spans="2:119" ht="27.75" customHeight="1">
      <c r="B137" s="48">
        <v>2120313153</v>
      </c>
      <c r="C137" s="49" t="s">
        <v>8</v>
      </c>
      <c r="D137" s="49" t="s">
        <v>383</v>
      </c>
      <c r="E137" s="49" t="s">
        <v>148</v>
      </c>
      <c r="F137" s="50">
        <v>34832</v>
      </c>
      <c r="G137" s="49" t="s">
        <v>5</v>
      </c>
      <c r="H137" s="49" t="s">
        <v>151</v>
      </c>
      <c r="I137" s="51">
        <v>4</v>
      </c>
      <c r="J137" s="51">
        <v>6.2</v>
      </c>
      <c r="K137" s="51">
        <v>8</v>
      </c>
      <c r="L137" s="58">
        <v>0</v>
      </c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1">
        <v>6.5</v>
      </c>
      <c r="Y137" s="51">
        <v>5.2</v>
      </c>
      <c r="Z137" s="51">
        <v>5.4</v>
      </c>
      <c r="AA137" s="52"/>
      <c r="AB137" s="51">
        <v>7.8</v>
      </c>
      <c r="AC137" s="52"/>
      <c r="AD137" s="51">
        <v>6.7</v>
      </c>
      <c r="AE137" s="53" t="s">
        <v>78</v>
      </c>
      <c r="AF137" s="51">
        <v>8</v>
      </c>
      <c r="AG137" s="51">
        <v>6.6</v>
      </c>
      <c r="AH137" s="52"/>
      <c r="AI137" s="53" t="s">
        <v>78</v>
      </c>
      <c r="AJ137" s="52"/>
      <c r="AK137" s="52"/>
      <c r="AL137" s="54">
        <v>21</v>
      </c>
      <c r="AM137" s="55">
        <v>24</v>
      </c>
      <c r="AN137" s="51">
        <v>4.8</v>
      </c>
      <c r="AO137" s="51">
        <v>5.2</v>
      </c>
      <c r="AP137" s="52"/>
      <c r="AQ137" s="52"/>
      <c r="AR137" s="58">
        <v>0</v>
      </c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4">
        <v>2</v>
      </c>
      <c r="BD137" s="55">
        <v>3</v>
      </c>
      <c r="BE137" s="51">
        <v>8.1999999999999993</v>
      </c>
      <c r="BF137" s="51">
        <v>6.9</v>
      </c>
      <c r="BG137" s="53" t="s">
        <v>78</v>
      </c>
      <c r="BH137" s="51">
        <v>6</v>
      </c>
      <c r="BI137" s="58">
        <v>0</v>
      </c>
      <c r="BJ137" s="51">
        <v>4.2</v>
      </c>
      <c r="BK137" s="52"/>
      <c r="BL137" s="51">
        <v>4.7</v>
      </c>
      <c r="BM137" s="52"/>
      <c r="BN137" s="51">
        <v>4.8</v>
      </c>
      <c r="BO137" s="52"/>
      <c r="BP137" s="58">
        <v>0</v>
      </c>
      <c r="BQ137" s="52"/>
      <c r="BR137" s="53" t="s">
        <v>78</v>
      </c>
      <c r="BS137" s="52"/>
      <c r="BT137" s="52"/>
      <c r="BU137" s="52"/>
      <c r="BV137" s="51">
        <v>6.3</v>
      </c>
      <c r="BW137" s="58">
        <v>0</v>
      </c>
      <c r="BX137" s="52"/>
      <c r="BY137" s="52"/>
      <c r="BZ137" s="58">
        <v>0</v>
      </c>
      <c r="CA137" s="52"/>
      <c r="CB137" s="58">
        <v>0</v>
      </c>
      <c r="CC137" s="53" t="s">
        <v>78</v>
      </c>
      <c r="CD137" s="52"/>
      <c r="CE137" s="52"/>
      <c r="CF137" s="52"/>
      <c r="CG137" s="52"/>
      <c r="CH137" s="58">
        <v>0</v>
      </c>
      <c r="CI137" s="54">
        <v>14</v>
      </c>
      <c r="CJ137" s="55">
        <v>45</v>
      </c>
      <c r="CK137" s="51">
        <v>5.2</v>
      </c>
      <c r="CL137" s="53" t="s">
        <v>78</v>
      </c>
      <c r="CM137" s="53" t="s">
        <v>78</v>
      </c>
      <c r="CN137" s="52"/>
      <c r="CO137" s="51">
        <v>4.9000000000000004</v>
      </c>
      <c r="CP137" s="52"/>
      <c r="CQ137" s="52"/>
      <c r="CR137" s="52"/>
      <c r="CS137" s="52"/>
      <c r="CT137" s="52"/>
      <c r="CU137" s="52"/>
      <c r="CV137" s="52"/>
      <c r="CW137" s="52"/>
      <c r="CX137" s="52"/>
      <c r="CY137" s="52"/>
      <c r="CZ137" s="52"/>
      <c r="DA137" s="54">
        <v>5</v>
      </c>
      <c r="DB137" s="55">
        <v>19</v>
      </c>
      <c r="DC137" s="52"/>
      <c r="DD137" s="52"/>
      <c r="DE137" s="52"/>
      <c r="DF137" s="54">
        <v>0</v>
      </c>
      <c r="DG137" s="55">
        <v>4</v>
      </c>
      <c r="DH137" s="54">
        <v>42</v>
      </c>
      <c r="DI137" s="55">
        <v>95</v>
      </c>
      <c r="DJ137" s="56">
        <v>137</v>
      </c>
      <c r="DK137" s="57">
        <v>63</v>
      </c>
      <c r="DL137" s="57">
        <v>4.01</v>
      </c>
      <c r="DM137" s="57">
        <v>1.46</v>
      </c>
      <c r="DN137" s="49" t="s">
        <v>384</v>
      </c>
      <c r="DO137" s="15">
        <f t="shared" si="2"/>
        <v>88</v>
      </c>
    </row>
    <row r="138" spans="2:119" ht="27.75" customHeight="1">
      <c r="B138" s="48">
        <v>2220217724</v>
      </c>
      <c r="C138" s="49" t="s">
        <v>385</v>
      </c>
      <c r="D138" s="49" t="s">
        <v>102</v>
      </c>
      <c r="E138" s="49" t="s">
        <v>148</v>
      </c>
      <c r="F138" s="50">
        <v>35868</v>
      </c>
      <c r="G138" s="49" t="s">
        <v>5</v>
      </c>
      <c r="H138" s="49" t="s">
        <v>151</v>
      </c>
      <c r="I138" s="51">
        <v>8.4</v>
      </c>
      <c r="J138" s="51">
        <v>7.7</v>
      </c>
      <c r="K138" s="51">
        <v>8</v>
      </c>
      <c r="L138" s="51">
        <v>7.7</v>
      </c>
      <c r="M138" s="52"/>
      <c r="N138" s="51">
        <v>6.2</v>
      </c>
      <c r="O138" s="52"/>
      <c r="P138" s="51">
        <v>5.4</v>
      </c>
      <c r="Q138" s="52"/>
      <c r="R138" s="53" t="s">
        <v>78</v>
      </c>
      <c r="S138" s="52"/>
      <c r="T138" s="52"/>
      <c r="U138" s="52"/>
      <c r="V138" s="52"/>
      <c r="W138" s="52"/>
      <c r="X138" s="51">
        <v>6.9</v>
      </c>
      <c r="Y138" s="51">
        <v>6.4</v>
      </c>
      <c r="Z138" s="51">
        <v>8.3000000000000007</v>
      </c>
      <c r="AA138" s="51">
        <v>7.8</v>
      </c>
      <c r="AB138" s="52"/>
      <c r="AC138" s="52"/>
      <c r="AD138" s="53" t="s">
        <v>78</v>
      </c>
      <c r="AE138" s="52"/>
      <c r="AF138" s="51">
        <v>8.8000000000000007</v>
      </c>
      <c r="AG138" s="51">
        <v>9.1999999999999993</v>
      </c>
      <c r="AH138" s="52"/>
      <c r="AI138" s="53" t="s">
        <v>78</v>
      </c>
      <c r="AJ138" s="53" t="s">
        <v>78</v>
      </c>
      <c r="AK138" s="53" t="s">
        <v>78</v>
      </c>
      <c r="AL138" s="54">
        <v>25</v>
      </c>
      <c r="AM138" s="55">
        <v>20</v>
      </c>
      <c r="AN138" s="51">
        <v>5.8</v>
      </c>
      <c r="AO138" s="51">
        <v>5</v>
      </c>
      <c r="AP138" s="53" t="s">
        <v>78</v>
      </c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4">
        <v>2</v>
      </c>
      <c r="BD138" s="55">
        <v>3</v>
      </c>
      <c r="BE138" s="51">
        <v>7.2</v>
      </c>
      <c r="BF138" s="51">
        <v>7.1</v>
      </c>
      <c r="BG138" s="51">
        <v>5.9</v>
      </c>
      <c r="BH138" s="51">
        <v>7.6</v>
      </c>
      <c r="BI138" s="51">
        <v>7.7</v>
      </c>
      <c r="BJ138" s="51">
        <v>7.1</v>
      </c>
      <c r="BK138" s="51">
        <v>7.1</v>
      </c>
      <c r="BL138" s="51">
        <v>6.2</v>
      </c>
      <c r="BM138" s="51">
        <v>7.4</v>
      </c>
      <c r="BN138" s="53" t="s">
        <v>78</v>
      </c>
      <c r="BO138" s="53" t="s">
        <v>78</v>
      </c>
      <c r="BP138" s="51">
        <v>4.7</v>
      </c>
      <c r="BQ138" s="52"/>
      <c r="BR138" s="52"/>
      <c r="BS138" s="52"/>
      <c r="BT138" s="52"/>
      <c r="BU138" s="52"/>
      <c r="BV138" s="51">
        <v>6.5</v>
      </c>
      <c r="BW138" s="51">
        <v>7.7</v>
      </c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1">
        <v>8.9</v>
      </c>
      <c r="CI138" s="54">
        <v>25</v>
      </c>
      <c r="CJ138" s="55">
        <v>34</v>
      </c>
      <c r="CK138" s="51">
        <v>7.2</v>
      </c>
      <c r="CL138" s="51">
        <v>6.7</v>
      </c>
      <c r="CM138" s="52"/>
      <c r="CN138" s="52"/>
      <c r="CO138" s="52"/>
      <c r="CP138" s="52"/>
      <c r="CQ138" s="52"/>
      <c r="CR138" s="52"/>
      <c r="CS138" s="53" t="s">
        <v>78</v>
      </c>
      <c r="CT138" s="52"/>
      <c r="CU138" s="52"/>
      <c r="CV138" s="52"/>
      <c r="CW138" s="52"/>
      <c r="CX138" s="52"/>
      <c r="CY138" s="52"/>
      <c r="CZ138" s="52"/>
      <c r="DA138" s="54">
        <v>4</v>
      </c>
      <c r="DB138" s="55">
        <v>20</v>
      </c>
      <c r="DC138" s="52"/>
      <c r="DD138" s="52"/>
      <c r="DE138" s="52"/>
      <c r="DF138" s="54">
        <v>0</v>
      </c>
      <c r="DG138" s="55">
        <v>4</v>
      </c>
      <c r="DH138" s="54">
        <v>56</v>
      </c>
      <c r="DI138" s="55">
        <v>81</v>
      </c>
      <c r="DJ138" s="56">
        <v>137</v>
      </c>
      <c r="DK138" s="57">
        <v>56</v>
      </c>
      <c r="DL138" s="57">
        <v>7.15</v>
      </c>
      <c r="DM138" s="57">
        <v>2.94</v>
      </c>
      <c r="DN138" s="49" t="s">
        <v>150</v>
      </c>
      <c r="DO138" s="15">
        <f t="shared" si="2"/>
        <v>74</v>
      </c>
    </row>
    <row r="139" spans="2:119" ht="27.75" customHeight="1">
      <c r="B139" s="48">
        <v>2220323961</v>
      </c>
      <c r="C139" s="49" t="s">
        <v>8</v>
      </c>
      <c r="D139" s="49" t="s">
        <v>266</v>
      </c>
      <c r="E139" s="49" t="s">
        <v>148</v>
      </c>
      <c r="F139" s="50">
        <v>36141</v>
      </c>
      <c r="G139" s="49" t="s">
        <v>5</v>
      </c>
      <c r="H139" s="49" t="s">
        <v>151</v>
      </c>
      <c r="I139" s="51">
        <v>7.1</v>
      </c>
      <c r="J139" s="51">
        <v>6.8</v>
      </c>
      <c r="K139" s="52"/>
      <c r="L139" s="51">
        <v>5.5</v>
      </c>
      <c r="M139" s="52"/>
      <c r="N139" s="58">
        <v>0</v>
      </c>
      <c r="O139" s="52"/>
      <c r="P139" s="52"/>
      <c r="Q139" s="52"/>
      <c r="R139" s="52"/>
      <c r="S139" s="52"/>
      <c r="T139" s="52"/>
      <c r="U139" s="52"/>
      <c r="V139" s="52"/>
      <c r="W139" s="52"/>
      <c r="X139" s="58">
        <v>0</v>
      </c>
      <c r="Y139" s="52"/>
      <c r="Z139" s="58">
        <v>0</v>
      </c>
      <c r="AA139" s="52"/>
      <c r="AB139" s="52"/>
      <c r="AC139" s="52"/>
      <c r="AD139" s="52"/>
      <c r="AE139" s="52"/>
      <c r="AF139" s="51">
        <v>7.7</v>
      </c>
      <c r="AG139" s="51">
        <v>5.7</v>
      </c>
      <c r="AH139" s="52"/>
      <c r="AI139" s="58">
        <v>0</v>
      </c>
      <c r="AJ139" s="52"/>
      <c r="AK139" s="58">
        <v>0</v>
      </c>
      <c r="AL139" s="54">
        <v>8</v>
      </c>
      <c r="AM139" s="55">
        <v>37</v>
      </c>
      <c r="AN139" s="51">
        <v>4.5999999999999996</v>
      </c>
      <c r="AO139" s="58">
        <v>0</v>
      </c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4">
        <v>1</v>
      </c>
      <c r="BD139" s="55">
        <v>4</v>
      </c>
      <c r="BE139" s="51">
        <v>7.3</v>
      </c>
      <c r="BF139" s="58">
        <v>0</v>
      </c>
      <c r="BG139" s="51">
        <v>5.2</v>
      </c>
      <c r="BH139" s="58">
        <v>0</v>
      </c>
      <c r="BI139" s="51">
        <v>6.4</v>
      </c>
      <c r="BJ139" s="52"/>
      <c r="BK139" s="58">
        <v>0</v>
      </c>
      <c r="BL139" s="52"/>
      <c r="BM139" s="58">
        <v>0</v>
      </c>
      <c r="BN139" s="52"/>
      <c r="BO139" s="52"/>
      <c r="BP139" s="52"/>
      <c r="BQ139" s="52"/>
      <c r="BR139" s="52"/>
      <c r="BS139" s="52"/>
      <c r="BT139" s="52"/>
      <c r="BU139" s="52"/>
      <c r="BV139" s="51">
        <v>6.2</v>
      </c>
      <c r="BW139" s="58">
        <v>0</v>
      </c>
      <c r="BX139" s="52"/>
      <c r="BY139" s="52"/>
      <c r="BZ139" s="52"/>
      <c r="CA139" s="52"/>
      <c r="CB139" s="52"/>
      <c r="CC139" s="52"/>
      <c r="CD139" s="52"/>
      <c r="CE139" s="52"/>
      <c r="CF139" s="52"/>
      <c r="CG139" s="52"/>
      <c r="CH139" s="52"/>
      <c r="CI139" s="54">
        <v>8</v>
      </c>
      <c r="CJ139" s="55">
        <v>51</v>
      </c>
      <c r="CK139" s="58">
        <v>0</v>
      </c>
      <c r="CL139" s="51">
        <v>5.8</v>
      </c>
      <c r="CM139" s="58">
        <v>0</v>
      </c>
      <c r="CN139" s="52"/>
      <c r="CO139" s="52"/>
      <c r="CP139" s="52"/>
      <c r="CQ139" s="52"/>
      <c r="CR139" s="52"/>
      <c r="CS139" s="52"/>
      <c r="CT139" s="52"/>
      <c r="CU139" s="52"/>
      <c r="CV139" s="52"/>
      <c r="CW139" s="52"/>
      <c r="CX139" s="52"/>
      <c r="CY139" s="52"/>
      <c r="CZ139" s="51">
        <v>5</v>
      </c>
      <c r="DA139" s="54">
        <v>3</v>
      </c>
      <c r="DB139" s="55">
        <v>21</v>
      </c>
      <c r="DC139" s="52"/>
      <c r="DD139" s="52"/>
      <c r="DE139" s="52"/>
      <c r="DF139" s="54">
        <v>0</v>
      </c>
      <c r="DG139" s="55">
        <v>4</v>
      </c>
      <c r="DH139" s="54">
        <v>20</v>
      </c>
      <c r="DI139" s="55">
        <v>117</v>
      </c>
      <c r="DJ139" s="56">
        <v>137</v>
      </c>
      <c r="DK139" s="57">
        <v>47</v>
      </c>
      <c r="DL139" s="57">
        <v>3.13</v>
      </c>
      <c r="DM139" s="57">
        <v>0.98</v>
      </c>
      <c r="DN139" s="49" t="s">
        <v>150</v>
      </c>
      <c r="DO139" s="15">
        <f t="shared" si="2"/>
        <v>109</v>
      </c>
    </row>
    <row r="140" spans="2:119" ht="27.75" customHeight="1">
      <c r="B140" s="48">
        <v>2220326477</v>
      </c>
      <c r="C140" s="49" t="s">
        <v>110</v>
      </c>
      <c r="D140" s="49" t="s">
        <v>386</v>
      </c>
      <c r="E140" s="49" t="s">
        <v>148</v>
      </c>
      <c r="F140" s="50">
        <v>35895</v>
      </c>
      <c r="G140" s="49" t="s">
        <v>5</v>
      </c>
      <c r="H140" s="49" t="s">
        <v>151</v>
      </c>
      <c r="I140" s="51">
        <v>6.5</v>
      </c>
      <c r="J140" s="51">
        <v>7.5</v>
      </c>
      <c r="K140" s="51">
        <v>5.8</v>
      </c>
      <c r="L140" s="51">
        <v>9.3000000000000007</v>
      </c>
      <c r="M140" s="52"/>
      <c r="N140" s="51">
        <v>9.1999999999999993</v>
      </c>
      <c r="O140" s="52"/>
      <c r="P140" s="51">
        <v>8</v>
      </c>
      <c r="Q140" s="52"/>
      <c r="R140" s="53" t="s">
        <v>78</v>
      </c>
      <c r="S140" s="52"/>
      <c r="T140" s="52"/>
      <c r="U140" s="52"/>
      <c r="V140" s="52"/>
      <c r="W140" s="52"/>
      <c r="X140" s="51">
        <v>7.4</v>
      </c>
      <c r="Y140" s="51">
        <v>6.5</v>
      </c>
      <c r="Z140" s="51">
        <v>6.5</v>
      </c>
      <c r="AA140" s="52"/>
      <c r="AB140" s="51">
        <v>7.5</v>
      </c>
      <c r="AC140" s="52"/>
      <c r="AD140" s="53" t="s">
        <v>78</v>
      </c>
      <c r="AE140" s="52"/>
      <c r="AF140" s="51">
        <v>9.5</v>
      </c>
      <c r="AG140" s="51">
        <v>9.8000000000000007</v>
      </c>
      <c r="AH140" s="53" t="s">
        <v>78</v>
      </c>
      <c r="AI140" s="53" t="s">
        <v>78</v>
      </c>
      <c r="AJ140" s="52"/>
      <c r="AK140" s="52"/>
      <c r="AL140" s="54">
        <v>25</v>
      </c>
      <c r="AM140" s="55">
        <v>20</v>
      </c>
      <c r="AN140" s="51">
        <v>6</v>
      </c>
      <c r="AO140" s="51">
        <v>5.9</v>
      </c>
      <c r="AP140" s="53" t="s">
        <v>78</v>
      </c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4">
        <v>2</v>
      </c>
      <c r="BD140" s="55">
        <v>3</v>
      </c>
      <c r="BE140" s="51">
        <v>9</v>
      </c>
      <c r="BF140" s="51">
        <v>6.2</v>
      </c>
      <c r="BG140" s="51">
        <v>5.5</v>
      </c>
      <c r="BH140" s="51">
        <v>8.1999999999999993</v>
      </c>
      <c r="BI140" s="51">
        <v>8</v>
      </c>
      <c r="BJ140" s="51">
        <v>6.5</v>
      </c>
      <c r="BK140" s="51">
        <v>7.5</v>
      </c>
      <c r="BL140" s="51">
        <v>7.4</v>
      </c>
      <c r="BM140" s="51">
        <v>7.6</v>
      </c>
      <c r="BN140" s="53" t="s">
        <v>78</v>
      </c>
      <c r="BO140" s="53" t="s">
        <v>78</v>
      </c>
      <c r="BP140" s="51">
        <v>6.7</v>
      </c>
      <c r="BQ140" s="51">
        <v>7.4</v>
      </c>
      <c r="BR140" s="52"/>
      <c r="BS140" s="52"/>
      <c r="BT140" s="52"/>
      <c r="BU140" s="52"/>
      <c r="BV140" s="51">
        <v>7.1</v>
      </c>
      <c r="BW140" s="51">
        <v>7.8</v>
      </c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1">
        <v>8.3000000000000007</v>
      </c>
      <c r="CI140" s="54">
        <v>27</v>
      </c>
      <c r="CJ140" s="55">
        <v>32</v>
      </c>
      <c r="CK140" s="51">
        <v>6.1</v>
      </c>
      <c r="CL140" s="51">
        <v>4.9000000000000004</v>
      </c>
      <c r="CM140" s="53" t="s">
        <v>78</v>
      </c>
      <c r="CN140" s="52"/>
      <c r="CO140" s="52"/>
      <c r="CP140" s="52"/>
      <c r="CQ140" s="52"/>
      <c r="CR140" s="52"/>
      <c r="CS140" s="52"/>
      <c r="CT140" s="52"/>
      <c r="CU140" s="52"/>
      <c r="CV140" s="52"/>
      <c r="CW140" s="52"/>
      <c r="CX140" s="52"/>
      <c r="CY140" s="52"/>
      <c r="CZ140" s="52"/>
      <c r="DA140" s="54">
        <v>4</v>
      </c>
      <c r="DB140" s="55">
        <v>20</v>
      </c>
      <c r="DC140" s="52"/>
      <c r="DD140" s="52"/>
      <c r="DE140" s="52"/>
      <c r="DF140" s="54">
        <v>0</v>
      </c>
      <c r="DG140" s="55">
        <v>4</v>
      </c>
      <c r="DH140" s="54">
        <v>58</v>
      </c>
      <c r="DI140" s="55">
        <v>79</v>
      </c>
      <c r="DJ140" s="56">
        <v>137</v>
      </c>
      <c r="DK140" s="57">
        <v>58</v>
      </c>
      <c r="DL140" s="57">
        <v>7.29</v>
      </c>
      <c r="DM140" s="57">
        <v>3.04</v>
      </c>
      <c r="DN140" s="49" t="s">
        <v>150</v>
      </c>
      <c r="DO140" s="15">
        <f t="shared" si="2"/>
        <v>72</v>
      </c>
    </row>
    <row r="141" spans="2:119" ht="27.75" customHeight="1">
      <c r="B141" s="48">
        <v>2220717175</v>
      </c>
      <c r="C141" s="49" t="s">
        <v>8</v>
      </c>
      <c r="D141" s="49" t="s">
        <v>93</v>
      </c>
      <c r="E141" s="49" t="s">
        <v>148</v>
      </c>
      <c r="F141" s="50">
        <v>36098</v>
      </c>
      <c r="G141" s="49" t="s">
        <v>5</v>
      </c>
      <c r="H141" s="49" t="s">
        <v>151</v>
      </c>
      <c r="I141" s="51">
        <v>8.1</v>
      </c>
      <c r="J141" s="51">
        <v>8.3000000000000007</v>
      </c>
      <c r="K141" s="51">
        <v>6.2</v>
      </c>
      <c r="L141" s="51">
        <v>9</v>
      </c>
      <c r="M141" s="52"/>
      <c r="N141" s="51">
        <v>6.4</v>
      </c>
      <c r="O141" s="52"/>
      <c r="P141" s="51">
        <v>4.5999999999999996</v>
      </c>
      <c r="Q141" s="52"/>
      <c r="R141" s="52"/>
      <c r="S141" s="52"/>
      <c r="T141" s="52"/>
      <c r="U141" s="52"/>
      <c r="V141" s="52"/>
      <c r="W141" s="52"/>
      <c r="X141" s="51">
        <v>7.4</v>
      </c>
      <c r="Y141" s="51">
        <v>7.1</v>
      </c>
      <c r="Z141" s="53" t="s">
        <v>78</v>
      </c>
      <c r="AA141" s="58">
        <v>0</v>
      </c>
      <c r="AB141" s="52"/>
      <c r="AC141" s="53" t="s">
        <v>78</v>
      </c>
      <c r="AD141" s="53" t="s">
        <v>78</v>
      </c>
      <c r="AE141" s="52"/>
      <c r="AF141" s="51">
        <v>9.5</v>
      </c>
      <c r="AG141" s="51">
        <v>8.9</v>
      </c>
      <c r="AH141" s="52"/>
      <c r="AI141" s="53" t="s">
        <v>78</v>
      </c>
      <c r="AJ141" s="52"/>
      <c r="AK141" s="53" t="s">
        <v>78</v>
      </c>
      <c r="AL141" s="54">
        <v>20</v>
      </c>
      <c r="AM141" s="55">
        <v>25</v>
      </c>
      <c r="AN141" s="51">
        <v>4.5</v>
      </c>
      <c r="AO141" s="51">
        <v>4.5999999999999996</v>
      </c>
      <c r="AP141" s="52"/>
      <c r="AQ141" s="52"/>
      <c r="AR141" s="52"/>
      <c r="AS141" s="52"/>
      <c r="AT141" s="52"/>
      <c r="AU141" s="53" t="s">
        <v>78</v>
      </c>
      <c r="AV141" s="52"/>
      <c r="AW141" s="52"/>
      <c r="AX141" s="52"/>
      <c r="AY141" s="52"/>
      <c r="AZ141" s="52"/>
      <c r="BA141" s="52"/>
      <c r="BB141" s="52"/>
      <c r="BC141" s="54">
        <v>2</v>
      </c>
      <c r="BD141" s="55">
        <v>3</v>
      </c>
      <c r="BE141" s="51">
        <v>8.4</v>
      </c>
      <c r="BF141" s="51">
        <v>7.7</v>
      </c>
      <c r="BG141" s="51">
        <v>7.2</v>
      </c>
      <c r="BH141" s="51">
        <v>8.1999999999999993</v>
      </c>
      <c r="BI141" s="51">
        <v>5.9</v>
      </c>
      <c r="BJ141" s="51">
        <v>6.1</v>
      </c>
      <c r="BK141" s="51">
        <v>7.1</v>
      </c>
      <c r="BL141" s="51">
        <v>8.6</v>
      </c>
      <c r="BM141" s="51">
        <v>8.1</v>
      </c>
      <c r="BN141" s="53" t="s">
        <v>78</v>
      </c>
      <c r="BO141" s="53" t="s">
        <v>78</v>
      </c>
      <c r="BP141" s="51">
        <v>5.6</v>
      </c>
      <c r="BQ141" s="53" t="s">
        <v>78</v>
      </c>
      <c r="BR141" s="52"/>
      <c r="BS141" s="52"/>
      <c r="BT141" s="52"/>
      <c r="BU141" s="52"/>
      <c r="BV141" s="51">
        <v>6.4</v>
      </c>
      <c r="BW141" s="51">
        <v>7.2</v>
      </c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1">
        <v>8.4</v>
      </c>
      <c r="CI141" s="54">
        <v>25</v>
      </c>
      <c r="CJ141" s="55">
        <v>34</v>
      </c>
      <c r="CK141" s="51">
        <v>7.3</v>
      </c>
      <c r="CL141" s="51">
        <v>7.8</v>
      </c>
      <c r="CM141" s="53" t="s">
        <v>78</v>
      </c>
      <c r="CN141" s="52"/>
      <c r="CO141" s="52"/>
      <c r="CP141" s="52"/>
      <c r="CQ141" s="52"/>
      <c r="CR141" s="52"/>
      <c r="CS141" s="53" t="s">
        <v>78</v>
      </c>
      <c r="CT141" s="52"/>
      <c r="CU141" s="52"/>
      <c r="CV141" s="52"/>
      <c r="CW141" s="52"/>
      <c r="CX141" s="52"/>
      <c r="CY141" s="52"/>
      <c r="CZ141" s="52"/>
      <c r="DA141" s="54">
        <v>4</v>
      </c>
      <c r="DB141" s="55">
        <v>20</v>
      </c>
      <c r="DC141" s="52"/>
      <c r="DD141" s="52"/>
      <c r="DE141" s="52"/>
      <c r="DF141" s="54">
        <v>0</v>
      </c>
      <c r="DG141" s="55">
        <v>4</v>
      </c>
      <c r="DH141" s="54">
        <v>51</v>
      </c>
      <c r="DI141" s="55">
        <v>86</v>
      </c>
      <c r="DJ141" s="56">
        <v>137</v>
      </c>
      <c r="DK141" s="57">
        <v>56</v>
      </c>
      <c r="DL141" s="57">
        <v>7</v>
      </c>
      <c r="DM141" s="57">
        <v>2.77</v>
      </c>
      <c r="DN141" s="49" t="s">
        <v>150</v>
      </c>
      <c r="DO141" s="15">
        <f t="shared" si="2"/>
        <v>79</v>
      </c>
    </row>
    <row r="142" spans="2:119" ht="27.75" customHeight="1">
      <c r="B142" s="48">
        <v>2221326478</v>
      </c>
      <c r="C142" s="49" t="s">
        <v>140</v>
      </c>
      <c r="D142" s="49" t="s">
        <v>359</v>
      </c>
      <c r="E142" s="49" t="s">
        <v>280</v>
      </c>
      <c r="F142" s="50">
        <v>35947</v>
      </c>
      <c r="G142" s="49" t="s">
        <v>95</v>
      </c>
      <c r="H142" s="49" t="s">
        <v>151</v>
      </c>
      <c r="I142" s="51">
        <v>6.1</v>
      </c>
      <c r="J142" s="51">
        <v>7.7</v>
      </c>
      <c r="K142" s="51">
        <v>5.8</v>
      </c>
      <c r="L142" s="51">
        <v>9.1</v>
      </c>
      <c r="M142" s="52"/>
      <c r="N142" s="51">
        <v>7.6</v>
      </c>
      <c r="O142" s="52"/>
      <c r="P142" s="51">
        <v>5.5</v>
      </c>
      <c r="Q142" s="52"/>
      <c r="R142" s="53" t="s">
        <v>78</v>
      </c>
      <c r="S142" s="52"/>
      <c r="T142" s="52"/>
      <c r="U142" s="52"/>
      <c r="V142" s="52"/>
      <c r="W142" s="52"/>
      <c r="X142" s="51">
        <v>5.8</v>
      </c>
      <c r="Y142" s="58">
        <v>0</v>
      </c>
      <c r="Z142" s="51">
        <v>8.3000000000000007</v>
      </c>
      <c r="AA142" s="52"/>
      <c r="AB142" s="52"/>
      <c r="AC142" s="52"/>
      <c r="AD142" s="52"/>
      <c r="AE142" s="52"/>
      <c r="AF142" s="51">
        <v>9.6999999999999993</v>
      </c>
      <c r="AG142" s="51">
        <v>9.4</v>
      </c>
      <c r="AH142" s="52"/>
      <c r="AI142" s="53" t="s">
        <v>78</v>
      </c>
      <c r="AJ142" s="52"/>
      <c r="AK142" s="53" t="s">
        <v>78</v>
      </c>
      <c r="AL142" s="54">
        <v>20</v>
      </c>
      <c r="AM142" s="55">
        <v>25</v>
      </c>
      <c r="AN142" s="51">
        <v>8.4</v>
      </c>
      <c r="AO142" s="51">
        <v>8.1999999999999993</v>
      </c>
      <c r="AP142" s="52"/>
      <c r="AQ142" s="53" t="s">
        <v>78</v>
      </c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4">
        <v>2</v>
      </c>
      <c r="BD142" s="55">
        <v>3</v>
      </c>
      <c r="BE142" s="51">
        <v>7.4</v>
      </c>
      <c r="BF142" s="51">
        <v>6</v>
      </c>
      <c r="BG142" s="51">
        <v>6.6</v>
      </c>
      <c r="BH142" s="51">
        <v>7</v>
      </c>
      <c r="BI142" s="51">
        <v>7.3</v>
      </c>
      <c r="BJ142" s="51">
        <v>6.8</v>
      </c>
      <c r="BK142" s="51">
        <v>6.7</v>
      </c>
      <c r="BL142" s="51">
        <v>6.8</v>
      </c>
      <c r="BM142" s="51">
        <v>7.4</v>
      </c>
      <c r="BN142" s="53" t="s">
        <v>78</v>
      </c>
      <c r="BO142" s="52"/>
      <c r="BP142" s="53" t="s">
        <v>78</v>
      </c>
      <c r="BQ142" s="51">
        <v>5.3</v>
      </c>
      <c r="BR142" s="52"/>
      <c r="BS142" s="52"/>
      <c r="BT142" s="52"/>
      <c r="BU142" s="52"/>
      <c r="BV142" s="51">
        <v>7.1</v>
      </c>
      <c r="BW142" s="51">
        <v>7.6</v>
      </c>
      <c r="BX142" s="52"/>
      <c r="BY142" s="52"/>
      <c r="BZ142" s="52"/>
      <c r="CA142" s="52"/>
      <c r="CB142" s="52"/>
      <c r="CC142" s="52"/>
      <c r="CD142" s="52"/>
      <c r="CE142" s="52"/>
      <c r="CF142" s="52"/>
      <c r="CG142" s="53" t="s">
        <v>78</v>
      </c>
      <c r="CH142" s="51">
        <v>7.1</v>
      </c>
      <c r="CI142" s="54">
        <v>25</v>
      </c>
      <c r="CJ142" s="55">
        <v>34</v>
      </c>
      <c r="CK142" s="51">
        <v>4.5</v>
      </c>
      <c r="CL142" s="51">
        <v>5.6</v>
      </c>
      <c r="CM142" s="52"/>
      <c r="CN142" s="51">
        <v>7</v>
      </c>
      <c r="CO142" s="53" t="s">
        <v>78</v>
      </c>
      <c r="CP142" s="52"/>
      <c r="CQ142" s="52"/>
      <c r="CR142" s="52"/>
      <c r="CS142" s="52"/>
      <c r="CT142" s="52"/>
      <c r="CU142" s="52"/>
      <c r="CV142" s="52"/>
      <c r="CW142" s="52"/>
      <c r="CX142" s="52"/>
      <c r="CY142" s="52"/>
      <c r="CZ142" s="52"/>
      <c r="DA142" s="54">
        <v>7</v>
      </c>
      <c r="DB142" s="55">
        <v>17</v>
      </c>
      <c r="DC142" s="52"/>
      <c r="DD142" s="52"/>
      <c r="DE142" s="52"/>
      <c r="DF142" s="54">
        <v>0</v>
      </c>
      <c r="DG142" s="55">
        <v>4</v>
      </c>
      <c r="DH142" s="54">
        <v>54</v>
      </c>
      <c r="DI142" s="55">
        <v>83</v>
      </c>
      <c r="DJ142" s="56">
        <v>137</v>
      </c>
      <c r="DK142" s="57">
        <v>59</v>
      </c>
      <c r="DL142" s="57">
        <v>6.4</v>
      </c>
      <c r="DM142" s="57">
        <v>2.5299999999999998</v>
      </c>
      <c r="DN142" s="49" t="s">
        <v>150</v>
      </c>
      <c r="DO142" s="15">
        <f t="shared" si="2"/>
        <v>76</v>
      </c>
    </row>
    <row r="143" spans="2:119" ht="27.75" customHeight="1">
      <c r="B143" s="48">
        <v>2220717189</v>
      </c>
      <c r="C143" s="49" t="s">
        <v>143</v>
      </c>
      <c r="D143" s="49" t="s">
        <v>387</v>
      </c>
      <c r="E143" s="49" t="s">
        <v>296</v>
      </c>
      <c r="F143" s="50">
        <v>36121</v>
      </c>
      <c r="G143" s="49" t="s">
        <v>5</v>
      </c>
      <c r="H143" s="49" t="s">
        <v>153</v>
      </c>
      <c r="I143" s="53" t="s">
        <v>78</v>
      </c>
      <c r="J143" s="51">
        <v>8.4</v>
      </c>
      <c r="K143" s="52"/>
      <c r="L143" s="51">
        <v>8.1</v>
      </c>
      <c r="M143" s="52"/>
      <c r="N143" s="53" t="s">
        <v>78</v>
      </c>
      <c r="O143" s="52"/>
      <c r="P143" s="52"/>
      <c r="Q143" s="52"/>
      <c r="R143" s="52"/>
      <c r="S143" s="52"/>
      <c r="T143" s="52"/>
      <c r="U143" s="52"/>
      <c r="V143" s="52"/>
      <c r="W143" s="52"/>
      <c r="X143" s="53" t="s">
        <v>78</v>
      </c>
      <c r="Y143" s="52"/>
      <c r="Z143" s="53" t="s">
        <v>78</v>
      </c>
      <c r="AA143" s="52"/>
      <c r="AB143" s="52"/>
      <c r="AC143" s="52"/>
      <c r="AD143" s="52"/>
      <c r="AE143" s="52"/>
      <c r="AF143" s="51">
        <v>8.4</v>
      </c>
      <c r="AG143" s="53" t="s">
        <v>78</v>
      </c>
      <c r="AH143" s="52"/>
      <c r="AI143" s="52"/>
      <c r="AJ143" s="52"/>
      <c r="AK143" s="52"/>
      <c r="AL143" s="54">
        <v>5</v>
      </c>
      <c r="AM143" s="55">
        <v>40</v>
      </c>
      <c r="AN143" s="53" t="s">
        <v>78</v>
      </c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4">
        <v>0</v>
      </c>
      <c r="BD143" s="55">
        <v>5</v>
      </c>
      <c r="BE143" s="51">
        <v>8</v>
      </c>
      <c r="BF143" s="51">
        <v>6.3</v>
      </c>
      <c r="BG143" s="51">
        <v>4.5</v>
      </c>
      <c r="BH143" s="53" t="s">
        <v>78</v>
      </c>
      <c r="BI143" s="53" t="s">
        <v>78</v>
      </c>
      <c r="BJ143" s="52"/>
      <c r="BK143" s="52"/>
      <c r="BL143" s="52"/>
      <c r="BM143" s="52"/>
      <c r="BN143" s="52"/>
      <c r="BO143" s="52"/>
      <c r="BP143" s="52"/>
      <c r="BQ143" s="52"/>
      <c r="BR143" s="52"/>
      <c r="BS143" s="52"/>
      <c r="BT143" s="52"/>
      <c r="BU143" s="52"/>
      <c r="BV143" s="51">
        <v>6.9</v>
      </c>
      <c r="BW143" s="52"/>
      <c r="BX143" s="52"/>
      <c r="BY143" s="52"/>
      <c r="BZ143" s="52"/>
      <c r="CA143" s="52"/>
      <c r="CB143" s="52"/>
      <c r="CC143" s="52"/>
      <c r="CD143" s="52"/>
      <c r="CE143" s="52"/>
      <c r="CF143" s="52"/>
      <c r="CG143" s="52"/>
      <c r="CH143" s="52"/>
      <c r="CI143" s="54">
        <v>8</v>
      </c>
      <c r="CJ143" s="55">
        <v>51</v>
      </c>
      <c r="CK143" s="52"/>
      <c r="CL143" s="53" t="s">
        <v>78</v>
      </c>
      <c r="CM143" s="52"/>
      <c r="CN143" s="52"/>
      <c r="CO143" s="52"/>
      <c r="CP143" s="52"/>
      <c r="CQ143" s="52"/>
      <c r="CR143" s="52"/>
      <c r="CS143" s="52"/>
      <c r="CT143" s="52"/>
      <c r="CU143" s="52"/>
      <c r="CV143" s="52"/>
      <c r="CW143" s="52"/>
      <c r="CX143" s="52"/>
      <c r="CY143" s="52"/>
      <c r="CZ143" s="52"/>
      <c r="DA143" s="54">
        <v>0</v>
      </c>
      <c r="DB143" s="55">
        <v>24</v>
      </c>
      <c r="DC143" s="52"/>
      <c r="DD143" s="52"/>
      <c r="DE143" s="52"/>
      <c r="DF143" s="54">
        <v>0</v>
      </c>
      <c r="DG143" s="55">
        <v>4</v>
      </c>
      <c r="DH143" s="54">
        <v>13</v>
      </c>
      <c r="DI143" s="55">
        <v>124</v>
      </c>
      <c r="DJ143" s="56">
        <v>137</v>
      </c>
      <c r="DK143" s="57">
        <v>13</v>
      </c>
      <c r="DL143" s="57">
        <v>7.14</v>
      </c>
      <c r="DM143" s="57">
        <v>2.99</v>
      </c>
      <c r="DN143" s="49" t="s">
        <v>150</v>
      </c>
      <c r="DO143" s="15">
        <f t="shared" si="2"/>
        <v>115</v>
      </c>
    </row>
    <row r="144" spans="2:119" ht="27.75" customHeight="1">
      <c r="B144" s="295"/>
      <c r="C144" s="295"/>
      <c r="D144" s="295"/>
      <c r="E144" s="295"/>
      <c r="F144" s="295"/>
      <c r="G144" s="295"/>
      <c r="H144" s="59" t="s">
        <v>388</v>
      </c>
      <c r="I144" s="296"/>
      <c r="J144" s="296"/>
      <c r="K144" s="296"/>
      <c r="L144" s="296"/>
      <c r="M144" s="296"/>
      <c r="N144" s="296"/>
      <c r="O144" s="296"/>
      <c r="P144" s="296"/>
      <c r="Q144" s="296"/>
      <c r="R144" s="296"/>
      <c r="S144" s="296"/>
      <c r="T144" s="296"/>
      <c r="U144" s="296"/>
      <c r="V144" s="296"/>
      <c r="W144" s="296"/>
      <c r="X144" s="296"/>
      <c r="Y144" s="296"/>
      <c r="Z144" s="296"/>
      <c r="AA144" s="296"/>
      <c r="AB144" s="296"/>
      <c r="AC144" s="296"/>
      <c r="AD144" s="296"/>
      <c r="AE144" s="296"/>
      <c r="AF144" s="296"/>
      <c r="AG144" s="296"/>
      <c r="AH144" s="296"/>
      <c r="AI144" s="296"/>
      <c r="AJ144" s="296"/>
      <c r="AK144" s="296"/>
      <c r="AL144" s="296"/>
      <c r="AM144" s="60">
        <v>2</v>
      </c>
      <c r="AN144" s="296"/>
      <c r="AO144" s="296"/>
      <c r="AP144" s="296"/>
      <c r="AQ144" s="296"/>
      <c r="AR144" s="296"/>
      <c r="AS144" s="296"/>
      <c r="AT144" s="296"/>
      <c r="AU144" s="296"/>
      <c r="AV144" s="296"/>
      <c r="AW144" s="296"/>
      <c r="AX144" s="296"/>
      <c r="AY144" s="296"/>
      <c r="AZ144" s="296"/>
      <c r="BA144" s="296"/>
      <c r="BB144" s="296"/>
      <c r="BC144" s="296"/>
      <c r="BD144" s="60">
        <v>1</v>
      </c>
      <c r="BE144" s="296"/>
      <c r="BF144" s="296"/>
      <c r="BG144" s="296"/>
      <c r="BH144" s="296"/>
      <c r="BI144" s="296"/>
      <c r="BJ144" s="296"/>
      <c r="BK144" s="296"/>
      <c r="BL144" s="296"/>
      <c r="BM144" s="296"/>
      <c r="BN144" s="296"/>
      <c r="BO144" s="296"/>
      <c r="BP144" s="296"/>
      <c r="BQ144" s="296"/>
      <c r="BR144" s="296"/>
      <c r="BS144" s="296"/>
      <c r="BT144" s="296"/>
      <c r="BU144" s="296"/>
      <c r="BV144" s="296"/>
      <c r="BW144" s="296"/>
      <c r="BX144" s="296"/>
      <c r="BY144" s="296"/>
      <c r="BZ144" s="296"/>
      <c r="CA144" s="296"/>
      <c r="CB144" s="296"/>
      <c r="CC144" s="296"/>
      <c r="CD144" s="296"/>
      <c r="CE144" s="296"/>
      <c r="CF144" s="296"/>
      <c r="CG144" s="296"/>
      <c r="CH144" s="296"/>
      <c r="CI144" s="296"/>
      <c r="CJ144" s="60">
        <v>2</v>
      </c>
      <c r="CK144" s="296"/>
      <c r="CL144" s="296"/>
      <c r="CM144" s="296"/>
      <c r="CN144" s="296"/>
      <c r="CO144" s="296"/>
      <c r="CP144" s="296"/>
      <c r="CQ144" s="296"/>
      <c r="CR144" s="296"/>
      <c r="CS144" s="296"/>
      <c r="CT144" s="296"/>
      <c r="CU144" s="296"/>
      <c r="CV144" s="296"/>
      <c r="CW144" s="296"/>
      <c r="CX144" s="296"/>
      <c r="CY144" s="296"/>
      <c r="CZ144" s="296"/>
      <c r="DA144" s="296"/>
      <c r="DB144" s="60">
        <v>1</v>
      </c>
      <c r="DC144" s="296"/>
      <c r="DD144" s="296"/>
      <c r="DE144" s="296"/>
      <c r="DF144" s="296"/>
      <c r="DG144" s="60">
        <v>2</v>
      </c>
      <c r="DH144" s="61"/>
      <c r="DI144" s="60">
        <v>0</v>
      </c>
      <c r="DJ144" s="294"/>
      <c r="DK144" s="294"/>
      <c r="DL144" s="294"/>
      <c r="DM144" s="294"/>
      <c r="DN144" s="294"/>
      <c r="DO144" s="15">
        <f t="shared" si="2"/>
        <v>5</v>
      </c>
    </row>
    <row r="145" spans="2:119" ht="27.75" customHeight="1">
      <c r="B145" s="17">
        <v>2220328315</v>
      </c>
      <c r="C145" s="18" t="s">
        <v>0</v>
      </c>
      <c r="D145" s="18" t="s">
        <v>117</v>
      </c>
      <c r="E145" s="18" t="s">
        <v>372</v>
      </c>
      <c r="F145" s="19">
        <v>36019</v>
      </c>
      <c r="G145" s="18" t="s">
        <v>5</v>
      </c>
      <c r="H145" s="18" t="s">
        <v>151</v>
      </c>
      <c r="I145" s="20">
        <v>6.9</v>
      </c>
      <c r="J145" s="20">
        <v>7.1</v>
      </c>
      <c r="K145" s="20">
        <v>6.1</v>
      </c>
      <c r="L145" s="20">
        <v>9.1999999999999993</v>
      </c>
      <c r="M145" s="22"/>
      <c r="N145" s="20">
        <v>7.5</v>
      </c>
      <c r="O145" s="22"/>
      <c r="P145" s="20">
        <v>6</v>
      </c>
      <c r="Q145" s="22"/>
      <c r="R145" s="21" t="s">
        <v>78</v>
      </c>
      <c r="S145" s="22"/>
      <c r="T145" s="22"/>
      <c r="U145" s="22"/>
      <c r="V145" s="22"/>
      <c r="W145" s="22"/>
      <c r="X145" s="20">
        <v>6.1</v>
      </c>
      <c r="Y145" s="21" t="s">
        <v>78</v>
      </c>
      <c r="Z145" s="20">
        <v>4.8</v>
      </c>
      <c r="AA145" s="22"/>
      <c r="AB145" s="20">
        <v>6.9</v>
      </c>
      <c r="AC145" s="22"/>
      <c r="AD145" s="21" t="s">
        <v>78</v>
      </c>
      <c r="AE145" s="22"/>
      <c r="AF145" s="20">
        <v>9.4</v>
      </c>
      <c r="AG145" s="20">
        <v>7.8</v>
      </c>
      <c r="AH145" s="22"/>
      <c r="AI145" s="21" t="s">
        <v>78</v>
      </c>
      <c r="AJ145" s="22"/>
      <c r="AK145" s="22"/>
      <c r="AL145" s="24">
        <v>22</v>
      </c>
      <c r="AM145" s="25">
        <v>23</v>
      </c>
      <c r="AN145" s="20">
        <v>7</v>
      </c>
      <c r="AO145" s="20">
        <v>7.8</v>
      </c>
      <c r="AP145" s="21" t="s">
        <v>78</v>
      </c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4">
        <v>2</v>
      </c>
      <c r="BD145" s="25">
        <v>3</v>
      </c>
      <c r="BE145" s="20">
        <v>8.6</v>
      </c>
      <c r="BF145" s="20">
        <v>6.4</v>
      </c>
      <c r="BG145" s="20">
        <v>4.7</v>
      </c>
      <c r="BH145" s="20">
        <v>8</v>
      </c>
      <c r="BI145" s="20">
        <v>6.9</v>
      </c>
      <c r="BJ145" s="20">
        <v>6.2</v>
      </c>
      <c r="BK145" s="20">
        <v>5</v>
      </c>
      <c r="BL145" s="20">
        <v>6.8</v>
      </c>
      <c r="BM145" s="20">
        <v>7.6</v>
      </c>
      <c r="BN145" s="22"/>
      <c r="BO145" s="22"/>
      <c r="BP145" s="21" t="s">
        <v>78</v>
      </c>
      <c r="BQ145" s="21" t="s">
        <v>78</v>
      </c>
      <c r="BR145" s="22"/>
      <c r="BS145" s="22"/>
      <c r="BT145" s="22"/>
      <c r="BU145" s="22"/>
      <c r="BV145" s="20">
        <v>6.2</v>
      </c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1" t="s">
        <v>78</v>
      </c>
      <c r="CI145" s="24">
        <v>20</v>
      </c>
      <c r="CJ145" s="25">
        <v>39</v>
      </c>
      <c r="CK145" s="23">
        <v>0</v>
      </c>
      <c r="CL145" s="20">
        <v>4.5</v>
      </c>
      <c r="CM145" s="22"/>
      <c r="CN145" s="22"/>
      <c r="CO145" s="21" t="s">
        <v>78</v>
      </c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4">
        <v>2</v>
      </c>
      <c r="DB145" s="25">
        <v>22</v>
      </c>
      <c r="DC145" s="22"/>
      <c r="DD145" s="22"/>
      <c r="DE145" s="22"/>
      <c r="DF145" s="24">
        <v>0</v>
      </c>
      <c r="DG145" s="25">
        <v>4</v>
      </c>
      <c r="DH145" s="24">
        <v>46</v>
      </c>
      <c r="DI145" s="25">
        <v>91</v>
      </c>
      <c r="DJ145" s="26">
        <v>137</v>
      </c>
      <c r="DK145" s="27">
        <v>48</v>
      </c>
      <c r="DL145" s="27">
        <v>6.33</v>
      </c>
      <c r="DM145" s="27">
        <v>2.5299999999999998</v>
      </c>
      <c r="DN145" s="18" t="s">
        <v>150</v>
      </c>
      <c r="DO145" s="15">
        <f t="shared" si="2"/>
        <v>84</v>
      </c>
    </row>
    <row r="146" spans="2:119" ht="27.75" customHeight="1">
      <c r="B146" s="17">
        <v>2220329133</v>
      </c>
      <c r="C146" s="18" t="s">
        <v>230</v>
      </c>
      <c r="D146" s="18" t="s">
        <v>374</v>
      </c>
      <c r="E146" s="18" t="s">
        <v>375</v>
      </c>
      <c r="F146" s="19">
        <v>35962</v>
      </c>
      <c r="G146" s="18" t="s">
        <v>5</v>
      </c>
      <c r="H146" s="18" t="s">
        <v>151</v>
      </c>
      <c r="I146" s="20">
        <v>8.4</v>
      </c>
      <c r="J146" s="20">
        <v>7.7</v>
      </c>
      <c r="K146" s="21" t="s">
        <v>78</v>
      </c>
      <c r="L146" s="20">
        <v>8.6</v>
      </c>
      <c r="M146" s="22"/>
      <c r="N146" s="20">
        <v>8.1</v>
      </c>
      <c r="O146" s="22"/>
      <c r="P146" s="20">
        <v>5.4</v>
      </c>
      <c r="Q146" s="22"/>
      <c r="R146" s="21" t="s">
        <v>78</v>
      </c>
      <c r="S146" s="22"/>
      <c r="T146" s="22"/>
      <c r="U146" s="22"/>
      <c r="V146" s="22"/>
      <c r="W146" s="22"/>
      <c r="X146" s="20">
        <v>6</v>
      </c>
      <c r="Y146" s="21" t="s">
        <v>78</v>
      </c>
      <c r="Z146" s="20">
        <v>6</v>
      </c>
      <c r="AA146" s="22"/>
      <c r="AB146" s="21" t="s">
        <v>78</v>
      </c>
      <c r="AC146" s="22"/>
      <c r="AD146" s="21" t="s">
        <v>78</v>
      </c>
      <c r="AE146" s="22"/>
      <c r="AF146" s="20">
        <v>8.4</v>
      </c>
      <c r="AG146" s="20">
        <v>9</v>
      </c>
      <c r="AH146" s="22"/>
      <c r="AI146" s="23">
        <v>0</v>
      </c>
      <c r="AJ146" s="22"/>
      <c r="AK146" s="22"/>
      <c r="AL146" s="24">
        <v>18</v>
      </c>
      <c r="AM146" s="25">
        <v>27</v>
      </c>
      <c r="AN146" s="20">
        <v>6.1</v>
      </c>
      <c r="AO146" s="20">
        <v>6.3</v>
      </c>
      <c r="AP146" s="21" t="s">
        <v>78</v>
      </c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4">
        <v>2</v>
      </c>
      <c r="BD146" s="25">
        <v>3</v>
      </c>
      <c r="BE146" s="20">
        <v>6.5</v>
      </c>
      <c r="BF146" s="20">
        <v>5.8</v>
      </c>
      <c r="BG146" s="20">
        <v>5.2</v>
      </c>
      <c r="BH146" s="20">
        <v>5.4</v>
      </c>
      <c r="BI146" s="20">
        <v>5.5</v>
      </c>
      <c r="BJ146" s="20">
        <v>5.6</v>
      </c>
      <c r="BK146" s="20">
        <v>5.3</v>
      </c>
      <c r="BL146" s="20">
        <v>8</v>
      </c>
      <c r="BM146" s="20">
        <v>4.5</v>
      </c>
      <c r="BN146" s="22"/>
      <c r="BO146" s="22"/>
      <c r="BP146" s="22"/>
      <c r="BQ146" s="22"/>
      <c r="BR146" s="22"/>
      <c r="BS146" s="22"/>
      <c r="BT146" s="22"/>
      <c r="BU146" s="22"/>
      <c r="BV146" s="20">
        <v>5.4</v>
      </c>
      <c r="BW146" s="20">
        <v>6.2</v>
      </c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4">
        <v>22</v>
      </c>
      <c r="CJ146" s="25">
        <v>37</v>
      </c>
      <c r="CK146" s="20">
        <v>6.1</v>
      </c>
      <c r="CL146" s="20">
        <v>5.8</v>
      </c>
      <c r="CM146" s="21" t="s">
        <v>78</v>
      </c>
      <c r="CN146" s="22"/>
      <c r="CO146" s="21" t="s">
        <v>78</v>
      </c>
      <c r="CP146" s="22"/>
      <c r="CQ146" s="22"/>
      <c r="CR146" s="22"/>
      <c r="CS146" s="21" t="s">
        <v>78</v>
      </c>
      <c r="CT146" s="22"/>
      <c r="CU146" s="22"/>
      <c r="CV146" s="22"/>
      <c r="CW146" s="22"/>
      <c r="CX146" s="22"/>
      <c r="CY146" s="22"/>
      <c r="CZ146" s="22"/>
      <c r="DA146" s="24">
        <v>4</v>
      </c>
      <c r="DB146" s="25">
        <v>20</v>
      </c>
      <c r="DC146" s="22"/>
      <c r="DD146" s="22"/>
      <c r="DE146" s="22"/>
      <c r="DF146" s="24">
        <v>0</v>
      </c>
      <c r="DG146" s="25">
        <v>4</v>
      </c>
      <c r="DH146" s="24">
        <v>46</v>
      </c>
      <c r="DI146" s="25">
        <v>91</v>
      </c>
      <c r="DJ146" s="26">
        <v>137</v>
      </c>
      <c r="DK146" s="27">
        <v>50</v>
      </c>
      <c r="DL146" s="27">
        <v>5.84</v>
      </c>
      <c r="DM146" s="27">
        <v>2.2599999999999998</v>
      </c>
      <c r="DN146" s="18" t="s">
        <v>150</v>
      </c>
      <c r="DO146" s="15">
        <f t="shared" si="2"/>
        <v>84</v>
      </c>
    </row>
    <row r="147" spans="2:119" ht="27.75" customHeight="1">
      <c r="B147" s="17">
        <v>2220329339</v>
      </c>
      <c r="C147" s="18" t="s">
        <v>110</v>
      </c>
      <c r="D147" s="18" t="s">
        <v>376</v>
      </c>
      <c r="E147" s="18" t="s">
        <v>377</v>
      </c>
      <c r="F147" s="19">
        <v>35994</v>
      </c>
      <c r="G147" s="18" t="s">
        <v>5</v>
      </c>
      <c r="H147" s="18" t="s">
        <v>151</v>
      </c>
      <c r="I147" s="20">
        <v>8.1</v>
      </c>
      <c r="J147" s="20">
        <v>8.1999999999999993</v>
      </c>
      <c r="K147" s="21" t="s">
        <v>78</v>
      </c>
      <c r="L147" s="20">
        <v>5.8</v>
      </c>
      <c r="M147" s="22"/>
      <c r="N147" s="20">
        <v>6.9</v>
      </c>
      <c r="O147" s="22"/>
      <c r="P147" s="20">
        <v>6.4</v>
      </c>
      <c r="Q147" s="22"/>
      <c r="R147" s="21" t="s">
        <v>78</v>
      </c>
      <c r="S147" s="22"/>
      <c r="T147" s="22"/>
      <c r="U147" s="22"/>
      <c r="V147" s="22"/>
      <c r="W147" s="22"/>
      <c r="X147" s="20">
        <v>6.7</v>
      </c>
      <c r="Y147" s="20">
        <v>7.4</v>
      </c>
      <c r="Z147" s="20">
        <v>5.9</v>
      </c>
      <c r="AA147" s="22"/>
      <c r="AB147" s="20">
        <v>9.4</v>
      </c>
      <c r="AC147" s="22"/>
      <c r="AD147" s="22"/>
      <c r="AE147" s="22"/>
      <c r="AF147" s="20">
        <v>9.1</v>
      </c>
      <c r="AG147" s="20">
        <v>9.1</v>
      </c>
      <c r="AH147" s="22"/>
      <c r="AI147" s="20">
        <v>5.5</v>
      </c>
      <c r="AJ147" s="21" t="s">
        <v>78</v>
      </c>
      <c r="AK147" s="22"/>
      <c r="AL147" s="24">
        <v>25</v>
      </c>
      <c r="AM147" s="25">
        <v>20</v>
      </c>
      <c r="AN147" s="20">
        <v>6.2</v>
      </c>
      <c r="AO147" s="20">
        <v>6.1</v>
      </c>
      <c r="AP147" s="22"/>
      <c r="AQ147" s="22"/>
      <c r="AR147" s="22"/>
      <c r="AS147" s="22"/>
      <c r="AT147" s="22"/>
      <c r="AU147" s="21" t="s">
        <v>78</v>
      </c>
      <c r="AV147" s="22"/>
      <c r="AW147" s="22"/>
      <c r="AX147" s="22"/>
      <c r="AY147" s="22"/>
      <c r="AZ147" s="22"/>
      <c r="BA147" s="22"/>
      <c r="BB147" s="22"/>
      <c r="BC147" s="24">
        <v>2</v>
      </c>
      <c r="BD147" s="25">
        <v>3</v>
      </c>
      <c r="BE147" s="20">
        <v>8.1</v>
      </c>
      <c r="BF147" s="20">
        <v>6.4</v>
      </c>
      <c r="BG147" s="20">
        <v>5.4</v>
      </c>
      <c r="BH147" s="20">
        <v>8.5</v>
      </c>
      <c r="BI147" s="20">
        <v>8.1999999999999993</v>
      </c>
      <c r="BJ147" s="20">
        <v>8.6999999999999993</v>
      </c>
      <c r="BK147" s="20">
        <v>6.2</v>
      </c>
      <c r="BL147" s="20">
        <v>8.5</v>
      </c>
      <c r="BM147" s="20">
        <v>8.6999999999999993</v>
      </c>
      <c r="BN147" s="22"/>
      <c r="BO147" s="22"/>
      <c r="BP147" s="22"/>
      <c r="BQ147" s="22"/>
      <c r="BR147" s="22"/>
      <c r="BS147" s="22"/>
      <c r="BT147" s="22"/>
      <c r="BU147" s="22"/>
      <c r="BV147" s="20">
        <v>7.9</v>
      </c>
      <c r="BW147" s="20">
        <v>7</v>
      </c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1" t="s">
        <v>78</v>
      </c>
      <c r="CI147" s="24">
        <v>22</v>
      </c>
      <c r="CJ147" s="25">
        <v>37</v>
      </c>
      <c r="CK147" s="21" t="s">
        <v>78</v>
      </c>
      <c r="CL147" s="20">
        <v>6.2</v>
      </c>
      <c r="CM147" s="21" t="s">
        <v>78</v>
      </c>
      <c r="CN147" s="22"/>
      <c r="CO147" s="21" t="s">
        <v>78</v>
      </c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4">
        <v>2</v>
      </c>
      <c r="DB147" s="25">
        <v>22</v>
      </c>
      <c r="DC147" s="22"/>
      <c r="DD147" s="22"/>
      <c r="DE147" s="22"/>
      <c r="DF147" s="24">
        <v>0</v>
      </c>
      <c r="DG147" s="25">
        <v>4</v>
      </c>
      <c r="DH147" s="24">
        <v>51</v>
      </c>
      <c r="DI147" s="25">
        <v>86</v>
      </c>
      <c r="DJ147" s="26">
        <v>137</v>
      </c>
      <c r="DK147" s="27">
        <v>51</v>
      </c>
      <c r="DL147" s="27">
        <v>7.31</v>
      </c>
      <c r="DM147" s="27">
        <v>3.02</v>
      </c>
      <c r="DN147" s="18" t="s">
        <v>150</v>
      </c>
      <c r="DO147" s="15">
        <f t="shared" si="2"/>
        <v>79</v>
      </c>
    </row>
    <row r="148" spans="2:119" ht="27.75" customHeight="1">
      <c r="B148" s="17">
        <v>2220714057</v>
      </c>
      <c r="C148" s="18" t="s">
        <v>107</v>
      </c>
      <c r="D148" s="18" t="s">
        <v>104</v>
      </c>
      <c r="E148" s="18" t="s">
        <v>377</v>
      </c>
      <c r="F148" s="19">
        <v>35898</v>
      </c>
      <c r="G148" s="18" t="s">
        <v>5</v>
      </c>
      <c r="H148" s="18" t="s">
        <v>151</v>
      </c>
      <c r="I148" s="20">
        <v>7.9</v>
      </c>
      <c r="J148" s="20">
        <v>8.3000000000000007</v>
      </c>
      <c r="K148" s="20">
        <v>8.5</v>
      </c>
      <c r="L148" s="20">
        <v>6.4</v>
      </c>
      <c r="M148" s="22"/>
      <c r="N148" s="20">
        <v>4.9000000000000004</v>
      </c>
      <c r="O148" s="22"/>
      <c r="P148" s="21" t="s">
        <v>78</v>
      </c>
      <c r="Q148" s="22"/>
      <c r="R148" s="22"/>
      <c r="S148" s="22"/>
      <c r="T148" s="22"/>
      <c r="U148" s="22"/>
      <c r="V148" s="22"/>
      <c r="W148" s="22"/>
      <c r="X148" s="20">
        <v>6.4</v>
      </c>
      <c r="Y148" s="20">
        <v>5.7</v>
      </c>
      <c r="Z148" s="20">
        <v>4.5</v>
      </c>
      <c r="AA148" s="22"/>
      <c r="AB148" s="22"/>
      <c r="AC148" s="22"/>
      <c r="AD148" s="21" t="s">
        <v>78</v>
      </c>
      <c r="AE148" s="22"/>
      <c r="AF148" s="20">
        <v>9.3000000000000007</v>
      </c>
      <c r="AG148" s="20">
        <v>8.1999999999999993</v>
      </c>
      <c r="AH148" s="22"/>
      <c r="AI148" s="21" t="s">
        <v>78</v>
      </c>
      <c r="AJ148" s="22"/>
      <c r="AK148" s="22"/>
      <c r="AL148" s="24">
        <v>21</v>
      </c>
      <c r="AM148" s="25">
        <v>24</v>
      </c>
      <c r="AN148" s="20">
        <v>4.9000000000000004</v>
      </c>
      <c r="AO148" s="20">
        <v>6.6</v>
      </c>
      <c r="AP148" s="21" t="s">
        <v>78</v>
      </c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4">
        <v>2</v>
      </c>
      <c r="BD148" s="25">
        <v>3</v>
      </c>
      <c r="BE148" s="20">
        <v>6.8</v>
      </c>
      <c r="BF148" s="20">
        <v>6.8</v>
      </c>
      <c r="BG148" s="20">
        <v>4</v>
      </c>
      <c r="BH148" s="20">
        <v>4.8</v>
      </c>
      <c r="BI148" s="20">
        <v>6.1</v>
      </c>
      <c r="BJ148" s="20">
        <v>6.9</v>
      </c>
      <c r="BK148" s="20">
        <v>7.5</v>
      </c>
      <c r="BL148" s="20">
        <v>5.9</v>
      </c>
      <c r="BM148" s="20">
        <v>7.5</v>
      </c>
      <c r="BN148" s="22"/>
      <c r="BO148" s="21" t="s">
        <v>78</v>
      </c>
      <c r="BP148" s="21" t="s">
        <v>78</v>
      </c>
      <c r="BQ148" s="21" t="s">
        <v>78</v>
      </c>
      <c r="BR148" s="22"/>
      <c r="BS148" s="22"/>
      <c r="BT148" s="22"/>
      <c r="BU148" s="22"/>
      <c r="BV148" s="20">
        <v>7.6</v>
      </c>
      <c r="BW148" s="20">
        <v>7.3</v>
      </c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1" t="s">
        <v>78</v>
      </c>
      <c r="CI148" s="24">
        <v>22</v>
      </c>
      <c r="CJ148" s="25">
        <v>37</v>
      </c>
      <c r="CK148" s="20">
        <v>5.5</v>
      </c>
      <c r="CL148" s="20">
        <v>7.8</v>
      </c>
      <c r="CM148" s="21" t="s">
        <v>78</v>
      </c>
      <c r="CN148" s="22"/>
      <c r="CO148" s="21" t="s">
        <v>78</v>
      </c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4">
        <v>4</v>
      </c>
      <c r="DB148" s="25">
        <v>20</v>
      </c>
      <c r="DC148" s="22"/>
      <c r="DD148" s="22"/>
      <c r="DE148" s="22"/>
      <c r="DF148" s="24">
        <v>0</v>
      </c>
      <c r="DG148" s="25">
        <v>4</v>
      </c>
      <c r="DH148" s="24">
        <v>49</v>
      </c>
      <c r="DI148" s="25">
        <v>88</v>
      </c>
      <c r="DJ148" s="26">
        <v>137</v>
      </c>
      <c r="DK148" s="27">
        <v>51</v>
      </c>
      <c r="DL148" s="27">
        <v>6.29</v>
      </c>
      <c r="DM148" s="27">
        <v>2.4900000000000002</v>
      </c>
      <c r="DN148" s="18" t="s">
        <v>150</v>
      </c>
      <c r="DO148" s="15">
        <f t="shared" si="2"/>
        <v>81</v>
      </c>
    </row>
    <row r="149" spans="2:119" ht="27.75" customHeight="1">
      <c r="B149" s="17">
        <v>2220316337</v>
      </c>
      <c r="C149" s="18" t="s">
        <v>269</v>
      </c>
      <c r="D149" s="18" t="s">
        <v>109</v>
      </c>
      <c r="E149" s="18" t="s">
        <v>147</v>
      </c>
      <c r="F149" s="19">
        <v>35809</v>
      </c>
      <c r="G149" s="18" t="s">
        <v>5</v>
      </c>
      <c r="H149" s="18" t="s">
        <v>151</v>
      </c>
      <c r="I149" s="20">
        <v>7.4</v>
      </c>
      <c r="J149" s="20">
        <v>7.4</v>
      </c>
      <c r="K149" s="22"/>
      <c r="L149" s="20">
        <v>8.5</v>
      </c>
      <c r="M149" s="22"/>
      <c r="N149" s="20">
        <v>5.8</v>
      </c>
      <c r="O149" s="22"/>
      <c r="P149" s="20">
        <v>4.9000000000000004</v>
      </c>
      <c r="Q149" s="22"/>
      <c r="R149" s="22"/>
      <c r="S149" s="22"/>
      <c r="T149" s="22"/>
      <c r="U149" s="22"/>
      <c r="V149" s="22"/>
      <c r="W149" s="22"/>
      <c r="X149" s="20">
        <v>5.8</v>
      </c>
      <c r="Y149" s="21" t="s">
        <v>78</v>
      </c>
      <c r="Z149" s="20">
        <v>7.1</v>
      </c>
      <c r="AA149" s="22"/>
      <c r="AB149" s="20">
        <v>7.9</v>
      </c>
      <c r="AC149" s="22"/>
      <c r="AD149" s="21" t="s">
        <v>78</v>
      </c>
      <c r="AE149" s="22"/>
      <c r="AF149" s="20">
        <v>9</v>
      </c>
      <c r="AG149" s="20">
        <v>9.3000000000000007</v>
      </c>
      <c r="AH149" s="22"/>
      <c r="AI149" s="21" t="s">
        <v>78</v>
      </c>
      <c r="AJ149" s="22"/>
      <c r="AK149" s="22"/>
      <c r="AL149" s="24">
        <v>20</v>
      </c>
      <c r="AM149" s="25">
        <v>25</v>
      </c>
      <c r="AN149" s="20">
        <v>7</v>
      </c>
      <c r="AO149" s="20">
        <v>6.4</v>
      </c>
      <c r="AP149" s="22"/>
      <c r="AQ149" s="22"/>
      <c r="AR149" s="21" t="s">
        <v>78</v>
      </c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4">
        <v>2</v>
      </c>
      <c r="BD149" s="25">
        <v>3</v>
      </c>
      <c r="BE149" s="20">
        <v>7.1</v>
      </c>
      <c r="BF149" s="20">
        <v>5.6</v>
      </c>
      <c r="BG149" s="20">
        <v>5.3</v>
      </c>
      <c r="BH149" s="20">
        <v>4.5999999999999996</v>
      </c>
      <c r="BI149" s="20">
        <v>6.9</v>
      </c>
      <c r="BJ149" s="20">
        <v>8</v>
      </c>
      <c r="BK149" s="20">
        <v>6.1</v>
      </c>
      <c r="BL149" s="20">
        <v>5.5</v>
      </c>
      <c r="BM149" s="20">
        <v>7.9</v>
      </c>
      <c r="BN149" s="22"/>
      <c r="BO149" s="22"/>
      <c r="BP149" s="21" t="s">
        <v>78</v>
      </c>
      <c r="BQ149" s="22"/>
      <c r="BR149" s="22"/>
      <c r="BS149" s="22"/>
      <c r="BT149" s="22"/>
      <c r="BU149" s="22"/>
      <c r="BV149" s="20">
        <v>6.2</v>
      </c>
      <c r="BW149" s="20">
        <v>7.1</v>
      </c>
      <c r="BX149" s="22"/>
      <c r="BY149" s="22"/>
      <c r="BZ149" s="22"/>
      <c r="CA149" s="22"/>
      <c r="CB149" s="21" t="s">
        <v>78</v>
      </c>
      <c r="CC149" s="22"/>
      <c r="CD149" s="22"/>
      <c r="CE149" s="22"/>
      <c r="CF149" s="22"/>
      <c r="CG149" s="22"/>
      <c r="CH149" s="21" t="s">
        <v>78</v>
      </c>
      <c r="CI149" s="24">
        <v>22</v>
      </c>
      <c r="CJ149" s="25">
        <v>37</v>
      </c>
      <c r="CK149" s="20">
        <v>5</v>
      </c>
      <c r="CL149" s="20">
        <v>5.6</v>
      </c>
      <c r="CM149" s="22"/>
      <c r="CN149" s="20">
        <v>5.7</v>
      </c>
      <c r="CO149" s="21" t="s">
        <v>78</v>
      </c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4">
        <v>7</v>
      </c>
      <c r="DB149" s="25">
        <v>17</v>
      </c>
      <c r="DC149" s="22"/>
      <c r="DD149" s="22"/>
      <c r="DE149" s="22"/>
      <c r="DF149" s="24">
        <v>0</v>
      </c>
      <c r="DG149" s="25">
        <v>4</v>
      </c>
      <c r="DH149" s="24">
        <v>51</v>
      </c>
      <c r="DI149" s="25">
        <v>86</v>
      </c>
      <c r="DJ149" s="26">
        <v>137</v>
      </c>
      <c r="DK149" s="27">
        <v>51</v>
      </c>
      <c r="DL149" s="27">
        <v>6.52</v>
      </c>
      <c r="DM149" s="27">
        <v>2.56</v>
      </c>
      <c r="DN149" s="18" t="s">
        <v>150</v>
      </c>
      <c r="DO149" s="15">
        <f t="shared" si="2"/>
        <v>79</v>
      </c>
    </row>
    <row r="150" spans="2:119" ht="27.75" customHeight="1">
      <c r="B150" s="17">
        <v>2221326473</v>
      </c>
      <c r="C150" s="18" t="s">
        <v>8</v>
      </c>
      <c r="D150" s="18" t="s">
        <v>359</v>
      </c>
      <c r="E150" s="18" t="s">
        <v>96</v>
      </c>
      <c r="F150" s="19">
        <v>35632</v>
      </c>
      <c r="G150" s="18" t="s">
        <v>95</v>
      </c>
      <c r="H150" s="18" t="s">
        <v>151</v>
      </c>
      <c r="I150" s="20">
        <v>8.1</v>
      </c>
      <c r="J150" s="20">
        <v>7.7</v>
      </c>
      <c r="K150" s="21" t="s">
        <v>78</v>
      </c>
      <c r="L150" s="20">
        <v>7.6</v>
      </c>
      <c r="M150" s="22"/>
      <c r="N150" s="20">
        <v>7.5</v>
      </c>
      <c r="O150" s="22"/>
      <c r="P150" s="22"/>
      <c r="Q150" s="22"/>
      <c r="R150" s="22"/>
      <c r="S150" s="22"/>
      <c r="T150" s="22"/>
      <c r="U150" s="22"/>
      <c r="V150" s="22"/>
      <c r="W150" s="22"/>
      <c r="X150" s="20">
        <v>7.6</v>
      </c>
      <c r="Y150" s="20">
        <v>7.3</v>
      </c>
      <c r="Z150" s="20">
        <v>7.1</v>
      </c>
      <c r="AA150" s="22"/>
      <c r="AB150" s="22"/>
      <c r="AC150" s="22"/>
      <c r="AD150" s="20">
        <v>6.6</v>
      </c>
      <c r="AE150" s="21" t="s">
        <v>78</v>
      </c>
      <c r="AF150" s="20">
        <v>9</v>
      </c>
      <c r="AG150" s="20">
        <v>9.1999999999999993</v>
      </c>
      <c r="AH150" s="22"/>
      <c r="AI150" s="20">
        <v>7.5</v>
      </c>
      <c r="AJ150" s="21" t="s">
        <v>78</v>
      </c>
      <c r="AK150" s="22"/>
      <c r="AL150" s="24">
        <v>23</v>
      </c>
      <c r="AM150" s="25">
        <v>22</v>
      </c>
      <c r="AN150" s="20">
        <v>8.6999999999999993</v>
      </c>
      <c r="AO150" s="20">
        <v>7.5</v>
      </c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1" t="s">
        <v>78</v>
      </c>
      <c r="BC150" s="24">
        <v>2</v>
      </c>
      <c r="BD150" s="25">
        <v>3</v>
      </c>
      <c r="BE150" s="20">
        <v>8.1999999999999993</v>
      </c>
      <c r="BF150" s="20">
        <v>6.5</v>
      </c>
      <c r="BG150" s="20">
        <v>6</v>
      </c>
      <c r="BH150" s="20">
        <v>8</v>
      </c>
      <c r="BI150" s="20">
        <v>8</v>
      </c>
      <c r="BJ150" s="20">
        <v>7.9</v>
      </c>
      <c r="BK150" s="20">
        <v>6.4</v>
      </c>
      <c r="BL150" s="20">
        <v>6.6</v>
      </c>
      <c r="BM150" s="20">
        <v>8.3000000000000007</v>
      </c>
      <c r="BN150" s="21" t="s">
        <v>78</v>
      </c>
      <c r="BO150" s="21" t="s">
        <v>78</v>
      </c>
      <c r="BP150" s="21" t="s">
        <v>78</v>
      </c>
      <c r="BQ150" s="21" t="s">
        <v>78</v>
      </c>
      <c r="BR150" s="22"/>
      <c r="BS150" s="22"/>
      <c r="BT150" s="22"/>
      <c r="BU150" s="22"/>
      <c r="BV150" s="20">
        <v>5.2</v>
      </c>
      <c r="BW150" s="20">
        <v>6.7</v>
      </c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1" t="s">
        <v>78</v>
      </c>
      <c r="CI150" s="24">
        <v>22</v>
      </c>
      <c r="CJ150" s="25">
        <v>37</v>
      </c>
      <c r="CK150" s="20">
        <v>6.7</v>
      </c>
      <c r="CL150" s="20">
        <v>8.1</v>
      </c>
      <c r="CM150" s="22"/>
      <c r="CN150" s="22"/>
      <c r="CO150" s="22"/>
      <c r="CP150" s="22"/>
      <c r="CQ150" s="22"/>
      <c r="CR150" s="22"/>
      <c r="CS150" s="21" t="s">
        <v>78</v>
      </c>
      <c r="CT150" s="22"/>
      <c r="CU150" s="22"/>
      <c r="CV150" s="22"/>
      <c r="CW150" s="22"/>
      <c r="CX150" s="22"/>
      <c r="CY150" s="21" t="s">
        <v>78</v>
      </c>
      <c r="CZ150" s="22"/>
      <c r="DA150" s="24">
        <v>4</v>
      </c>
      <c r="DB150" s="25">
        <v>20</v>
      </c>
      <c r="DC150" s="22"/>
      <c r="DD150" s="22"/>
      <c r="DE150" s="22"/>
      <c r="DF150" s="24">
        <v>0</v>
      </c>
      <c r="DG150" s="25">
        <v>4</v>
      </c>
      <c r="DH150" s="24">
        <v>51</v>
      </c>
      <c r="DI150" s="25">
        <v>86</v>
      </c>
      <c r="DJ150" s="26">
        <v>137</v>
      </c>
      <c r="DK150" s="27">
        <v>51</v>
      </c>
      <c r="DL150" s="27">
        <v>7.33</v>
      </c>
      <c r="DM150" s="27">
        <v>3.11</v>
      </c>
      <c r="DN150" s="18" t="s">
        <v>150</v>
      </c>
      <c r="DO150" s="15">
        <f t="shared" si="2"/>
        <v>79</v>
      </c>
    </row>
    <row r="151" spans="2:119" ht="27.75" customHeight="1">
      <c r="B151" s="17">
        <v>2220326475</v>
      </c>
      <c r="C151" s="18" t="s">
        <v>8</v>
      </c>
      <c r="D151" s="18" t="s">
        <v>295</v>
      </c>
      <c r="E151" s="18" t="s">
        <v>90</v>
      </c>
      <c r="F151" s="19">
        <v>36124</v>
      </c>
      <c r="G151" s="18" t="s">
        <v>5</v>
      </c>
      <c r="H151" s="18" t="s">
        <v>151</v>
      </c>
      <c r="I151" s="20">
        <v>8.1</v>
      </c>
      <c r="J151" s="20">
        <v>7.9</v>
      </c>
      <c r="K151" s="20">
        <v>6.2</v>
      </c>
      <c r="L151" s="20">
        <v>6.7</v>
      </c>
      <c r="M151" s="22"/>
      <c r="N151" s="20">
        <v>6.7</v>
      </c>
      <c r="O151" s="22"/>
      <c r="P151" s="20">
        <v>4.9000000000000004</v>
      </c>
      <c r="Q151" s="22"/>
      <c r="R151" s="21" t="s">
        <v>78</v>
      </c>
      <c r="S151" s="22"/>
      <c r="T151" s="22"/>
      <c r="U151" s="22"/>
      <c r="V151" s="22"/>
      <c r="W151" s="22"/>
      <c r="X151" s="20">
        <v>7.4</v>
      </c>
      <c r="Y151" s="20">
        <v>5.6</v>
      </c>
      <c r="Z151" s="20">
        <v>8.6</v>
      </c>
      <c r="AA151" s="21" t="s">
        <v>78</v>
      </c>
      <c r="AB151" s="22"/>
      <c r="AC151" s="22"/>
      <c r="AD151" s="21" t="s">
        <v>78</v>
      </c>
      <c r="AE151" s="22"/>
      <c r="AF151" s="20">
        <v>8.6999999999999993</v>
      </c>
      <c r="AG151" s="20">
        <v>9</v>
      </c>
      <c r="AH151" s="22"/>
      <c r="AI151" s="21" t="s">
        <v>78</v>
      </c>
      <c r="AJ151" s="22"/>
      <c r="AK151" s="22"/>
      <c r="AL151" s="24">
        <v>23</v>
      </c>
      <c r="AM151" s="25">
        <v>22</v>
      </c>
      <c r="AN151" s="20">
        <v>6.8</v>
      </c>
      <c r="AO151" s="20">
        <v>5.9</v>
      </c>
      <c r="AP151" s="21" t="s">
        <v>78</v>
      </c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4">
        <v>2</v>
      </c>
      <c r="BD151" s="25">
        <v>3</v>
      </c>
      <c r="BE151" s="20">
        <v>7.4</v>
      </c>
      <c r="BF151" s="20">
        <v>6.1</v>
      </c>
      <c r="BG151" s="20">
        <v>5.5</v>
      </c>
      <c r="BH151" s="20">
        <v>8.8000000000000007</v>
      </c>
      <c r="BI151" s="20">
        <v>7.3</v>
      </c>
      <c r="BJ151" s="20">
        <v>7.8</v>
      </c>
      <c r="BK151" s="20">
        <v>6.4</v>
      </c>
      <c r="BL151" s="20">
        <v>7</v>
      </c>
      <c r="BM151" s="20">
        <v>7.3</v>
      </c>
      <c r="BN151" s="21" t="s">
        <v>78</v>
      </c>
      <c r="BO151" s="21" t="s">
        <v>78</v>
      </c>
      <c r="BP151" s="21" t="s">
        <v>78</v>
      </c>
      <c r="BQ151" s="22"/>
      <c r="BR151" s="22"/>
      <c r="BS151" s="22"/>
      <c r="BT151" s="22"/>
      <c r="BU151" s="22"/>
      <c r="BV151" s="20">
        <v>7.2</v>
      </c>
      <c r="BW151" s="20">
        <v>8.1999999999999993</v>
      </c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1" t="s">
        <v>78</v>
      </c>
      <c r="CI151" s="24">
        <v>22</v>
      </c>
      <c r="CJ151" s="25">
        <v>37</v>
      </c>
      <c r="CK151" s="20">
        <v>6.2</v>
      </c>
      <c r="CL151" s="20">
        <v>6.8</v>
      </c>
      <c r="CM151" s="22"/>
      <c r="CN151" s="22"/>
      <c r="CO151" s="22"/>
      <c r="CP151" s="22"/>
      <c r="CQ151" s="22"/>
      <c r="CR151" s="22"/>
      <c r="CS151" s="21" t="s">
        <v>78</v>
      </c>
      <c r="CT151" s="22"/>
      <c r="CU151" s="22"/>
      <c r="CV151" s="22"/>
      <c r="CW151" s="22"/>
      <c r="CX151" s="22"/>
      <c r="CY151" s="22"/>
      <c r="CZ151" s="22"/>
      <c r="DA151" s="24">
        <v>4</v>
      </c>
      <c r="DB151" s="25">
        <v>20</v>
      </c>
      <c r="DC151" s="22"/>
      <c r="DD151" s="22"/>
      <c r="DE151" s="22"/>
      <c r="DF151" s="24">
        <v>0</v>
      </c>
      <c r="DG151" s="25">
        <v>4</v>
      </c>
      <c r="DH151" s="24">
        <v>51</v>
      </c>
      <c r="DI151" s="25">
        <v>86</v>
      </c>
      <c r="DJ151" s="26">
        <v>137</v>
      </c>
      <c r="DK151" s="27">
        <v>51</v>
      </c>
      <c r="DL151" s="27">
        <v>7.09</v>
      </c>
      <c r="DM151" s="27">
        <v>2.91</v>
      </c>
      <c r="DN151" s="18" t="s">
        <v>150</v>
      </c>
      <c r="DO151" s="15">
        <f t="shared" si="2"/>
        <v>79</v>
      </c>
    </row>
    <row r="152" spans="2:119" ht="27.75" customHeight="1">
      <c r="B152" s="17">
        <v>2220313929</v>
      </c>
      <c r="C152" s="18" t="s">
        <v>94</v>
      </c>
      <c r="D152" s="18" t="s">
        <v>378</v>
      </c>
      <c r="E152" s="18" t="s">
        <v>379</v>
      </c>
      <c r="F152" s="19">
        <v>35847</v>
      </c>
      <c r="G152" s="18" t="s">
        <v>5</v>
      </c>
      <c r="H152" s="18" t="s">
        <v>152</v>
      </c>
      <c r="I152" s="20">
        <v>8.6</v>
      </c>
      <c r="J152" s="20">
        <v>8.5</v>
      </c>
      <c r="K152" s="20">
        <v>8.1999999999999993</v>
      </c>
      <c r="L152" s="20">
        <v>8.9</v>
      </c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0">
        <v>8.9</v>
      </c>
      <c r="Y152" s="22"/>
      <c r="Z152" s="23">
        <v>0</v>
      </c>
      <c r="AA152" s="22"/>
      <c r="AB152" s="20">
        <v>8.5</v>
      </c>
      <c r="AC152" s="22"/>
      <c r="AD152" s="22"/>
      <c r="AE152" s="22"/>
      <c r="AF152" s="20">
        <v>9.4</v>
      </c>
      <c r="AG152" s="22"/>
      <c r="AH152" s="22"/>
      <c r="AI152" s="20">
        <v>7.7</v>
      </c>
      <c r="AJ152" s="22"/>
      <c r="AK152" s="22"/>
      <c r="AL152" s="24">
        <v>16</v>
      </c>
      <c r="AM152" s="25">
        <v>29</v>
      </c>
      <c r="AN152" s="20">
        <v>6.8</v>
      </c>
      <c r="AO152" s="20">
        <v>6.7</v>
      </c>
      <c r="AP152" s="22"/>
      <c r="AQ152" s="22"/>
      <c r="AR152" s="22"/>
      <c r="AS152" s="22"/>
      <c r="AT152" s="21" t="s">
        <v>78</v>
      </c>
      <c r="AU152" s="22"/>
      <c r="AV152" s="22"/>
      <c r="AW152" s="22"/>
      <c r="AX152" s="22"/>
      <c r="AY152" s="22"/>
      <c r="AZ152" s="22"/>
      <c r="BA152" s="22"/>
      <c r="BB152" s="22"/>
      <c r="BC152" s="24">
        <v>2</v>
      </c>
      <c r="BD152" s="25">
        <v>3</v>
      </c>
      <c r="BE152" s="20">
        <v>7.6</v>
      </c>
      <c r="BF152" s="20">
        <v>6.2</v>
      </c>
      <c r="BG152" s="20">
        <v>4.7</v>
      </c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0">
        <v>7.1</v>
      </c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4">
        <v>8</v>
      </c>
      <c r="CJ152" s="25">
        <v>51</v>
      </c>
      <c r="CK152" s="22"/>
      <c r="CL152" s="20">
        <v>8.3000000000000007</v>
      </c>
      <c r="CM152" s="20">
        <v>7.5</v>
      </c>
      <c r="CN152" s="20">
        <v>8.9</v>
      </c>
      <c r="CO152" s="20">
        <v>8.3000000000000007</v>
      </c>
      <c r="CP152" s="22"/>
      <c r="CQ152" s="22"/>
      <c r="CR152" s="22"/>
      <c r="CS152" s="21" t="s">
        <v>78</v>
      </c>
      <c r="CT152" s="22"/>
      <c r="CU152" s="22"/>
      <c r="CV152" s="22"/>
      <c r="CW152" s="22"/>
      <c r="CX152" s="22"/>
      <c r="CY152" s="22"/>
      <c r="CZ152" s="22"/>
      <c r="DA152" s="24">
        <v>11</v>
      </c>
      <c r="DB152" s="25">
        <v>16</v>
      </c>
      <c r="DC152" s="22"/>
      <c r="DD152" s="22"/>
      <c r="DE152" s="22"/>
      <c r="DF152" s="24">
        <v>0</v>
      </c>
      <c r="DG152" s="25">
        <v>4</v>
      </c>
      <c r="DH152" s="24">
        <v>37</v>
      </c>
      <c r="DI152" s="25">
        <v>103</v>
      </c>
      <c r="DJ152" s="26">
        <v>137</v>
      </c>
      <c r="DK152" s="27">
        <v>39</v>
      </c>
      <c r="DL152" s="27">
        <v>7.28</v>
      </c>
      <c r="DM152" s="27">
        <v>3.21</v>
      </c>
      <c r="DN152" s="18" t="s">
        <v>380</v>
      </c>
      <c r="DO152" s="15">
        <f t="shared" si="2"/>
        <v>96</v>
      </c>
    </row>
    <row r="153" spans="2:119" ht="27.75" customHeight="1">
      <c r="B153" s="17">
        <v>2221326476</v>
      </c>
      <c r="C153" s="18" t="s">
        <v>3</v>
      </c>
      <c r="D153" s="18" t="s">
        <v>267</v>
      </c>
      <c r="E153" s="18" t="s">
        <v>381</v>
      </c>
      <c r="F153" s="19">
        <v>35821</v>
      </c>
      <c r="G153" s="18" t="s">
        <v>95</v>
      </c>
      <c r="H153" s="18" t="s">
        <v>152</v>
      </c>
      <c r="I153" s="20">
        <v>7.9</v>
      </c>
      <c r="J153" s="20">
        <v>6.3</v>
      </c>
      <c r="K153" s="20">
        <v>8.3000000000000007</v>
      </c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0">
        <v>7.5</v>
      </c>
      <c r="Y153" s="23">
        <v>0</v>
      </c>
      <c r="Z153" s="22"/>
      <c r="AA153" s="20">
        <v>5.6</v>
      </c>
      <c r="AB153" s="22"/>
      <c r="AC153" s="22"/>
      <c r="AD153" s="20">
        <v>5</v>
      </c>
      <c r="AE153" s="21" t="s">
        <v>78</v>
      </c>
      <c r="AF153" s="22"/>
      <c r="AG153" s="22"/>
      <c r="AH153" s="22"/>
      <c r="AI153" s="20">
        <v>5.7</v>
      </c>
      <c r="AJ153" s="20">
        <v>4.5999999999999996</v>
      </c>
      <c r="AK153" s="22"/>
      <c r="AL153" s="24">
        <v>18</v>
      </c>
      <c r="AM153" s="25">
        <v>27</v>
      </c>
      <c r="AN153" s="20">
        <v>7.5</v>
      </c>
      <c r="AO153" s="23">
        <v>10</v>
      </c>
      <c r="AP153" s="21" t="s">
        <v>78</v>
      </c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4">
        <v>2</v>
      </c>
      <c r="BD153" s="25">
        <v>3</v>
      </c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4">
        <v>0</v>
      </c>
      <c r="CJ153" s="25">
        <v>59</v>
      </c>
      <c r="CK153" s="22"/>
      <c r="CL153" s="22"/>
      <c r="CM153" s="20">
        <v>4.5</v>
      </c>
      <c r="CN153" s="20">
        <v>5.5</v>
      </c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4">
        <v>6</v>
      </c>
      <c r="DB153" s="25">
        <v>21</v>
      </c>
      <c r="DC153" s="22"/>
      <c r="DD153" s="22"/>
      <c r="DE153" s="22"/>
      <c r="DF153" s="24">
        <v>0</v>
      </c>
      <c r="DG153" s="25">
        <v>4</v>
      </c>
      <c r="DH153" s="24">
        <v>26</v>
      </c>
      <c r="DI153" s="25">
        <v>114</v>
      </c>
      <c r="DJ153" s="26">
        <v>137</v>
      </c>
      <c r="DK153" s="27">
        <v>29</v>
      </c>
      <c r="DL153" s="27">
        <v>5.67</v>
      </c>
      <c r="DM153" s="27">
        <v>2.0699999999999998</v>
      </c>
      <c r="DN153" s="18" t="s">
        <v>382</v>
      </c>
      <c r="DO153" s="15">
        <f t="shared" si="2"/>
        <v>107</v>
      </c>
    </row>
    <row r="154" spans="2:119" ht="27.75" customHeight="1">
      <c r="B154" s="17">
        <v>2120313153</v>
      </c>
      <c r="C154" s="18" t="s">
        <v>8</v>
      </c>
      <c r="D154" s="18" t="s">
        <v>383</v>
      </c>
      <c r="E154" s="18" t="s">
        <v>148</v>
      </c>
      <c r="F154" s="19">
        <v>34832</v>
      </c>
      <c r="G154" s="18" t="s">
        <v>5</v>
      </c>
      <c r="H154" s="18" t="s">
        <v>151</v>
      </c>
      <c r="I154" s="20">
        <v>4</v>
      </c>
      <c r="J154" s="20">
        <v>6.2</v>
      </c>
      <c r="K154" s="20">
        <v>8</v>
      </c>
      <c r="L154" s="23">
        <v>0</v>
      </c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0">
        <v>6.5</v>
      </c>
      <c r="Y154" s="20">
        <v>5.2</v>
      </c>
      <c r="Z154" s="20">
        <v>5.4</v>
      </c>
      <c r="AA154" s="22"/>
      <c r="AB154" s="20">
        <v>7.8</v>
      </c>
      <c r="AC154" s="22"/>
      <c r="AD154" s="20">
        <v>6.7</v>
      </c>
      <c r="AE154" s="21" t="s">
        <v>78</v>
      </c>
      <c r="AF154" s="20">
        <v>8</v>
      </c>
      <c r="AG154" s="20">
        <v>6.6</v>
      </c>
      <c r="AH154" s="22"/>
      <c r="AI154" s="21" t="s">
        <v>78</v>
      </c>
      <c r="AJ154" s="22"/>
      <c r="AK154" s="22"/>
      <c r="AL154" s="24">
        <v>21</v>
      </c>
      <c r="AM154" s="25">
        <v>24</v>
      </c>
      <c r="AN154" s="20">
        <v>4.8</v>
      </c>
      <c r="AO154" s="20">
        <v>5.2</v>
      </c>
      <c r="AP154" s="22"/>
      <c r="AQ154" s="22"/>
      <c r="AR154" s="23">
        <v>0</v>
      </c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4">
        <v>2</v>
      </c>
      <c r="BD154" s="25">
        <v>3</v>
      </c>
      <c r="BE154" s="20">
        <v>8.1999999999999993</v>
      </c>
      <c r="BF154" s="20">
        <v>6.9</v>
      </c>
      <c r="BG154" s="21" t="s">
        <v>78</v>
      </c>
      <c r="BH154" s="20">
        <v>6</v>
      </c>
      <c r="BI154" s="21" t="s">
        <v>78</v>
      </c>
      <c r="BJ154" s="20">
        <v>4.2</v>
      </c>
      <c r="BK154" s="22"/>
      <c r="BL154" s="20">
        <v>4.7</v>
      </c>
      <c r="BM154" s="22"/>
      <c r="BN154" s="20">
        <v>4.8</v>
      </c>
      <c r="BO154" s="22"/>
      <c r="BP154" s="21" t="s">
        <v>78</v>
      </c>
      <c r="BQ154" s="22"/>
      <c r="BR154" s="21" t="s">
        <v>78</v>
      </c>
      <c r="BS154" s="22"/>
      <c r="BT154" s="22"/>
      <c r="BU154" s="22"/>
      <c r="BV154" s="20">
        <v>6.3</v>
      </c>
      <c r="BW154" s="23">
        <v>0</v>
      </c>
      <c r="BX154" s="22"/>
      <c r="BY154" s="22"/>
      <c r="BZ154" s="23">
        <v>0</v>
      </c>
      <c r="CA154" s="22"/>
      <c r="CB154" s="23">
        <v>0</v>
      </c>
      <c r="CC154" s="21" t="s">
        <v>78</v>
      </c>
      <c r="CD154" s="22"/>
      <c r="CE154" s="22"/>
      <c r="CF154" s="22"/>
      <c r="CG154" s="22"/>
      <c r="CH154" s="23">
        <v>0</v>
      </c>
      <c r="CI154" s="24">
        <v>14</v>
      </c>
      <c r="CJ154" s="25">
        <v>45</v>
      </c>
      <c r="CK154" s="20">
        <v>5.2</v>
      </c>
      <c r="CL154" s="21" t="s">
        <v>78</v>
      </c>
      <c r="CM154" s="21" t="s">
        <v>78</v>
      </c>
      <c r="CN154" s="22"/>
      <c r="CO154" s="20">
        <v>4.9000000000000004</v>
      </c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4">
        <v>5</v>
      </c>
      <c r="DB154" s="25">
        <v>19</v>
      </c>
      <c r="DC154" s="22"/>
      <c r="DD154" s="22"/>
      <c r="DE154" s="22"/>
      <c r="DF154" s="24">
        <v>0</v>
      </c>
      <c r="DG154" s="25">
        <v>4</v>
      </c>
      <c r="DH154" s="24">
        <v>42</v>
      </c>
      <c r="DI154" s="25">
        <v>95</v>
      </c>
      <c r="DJ154" s="26">
        <v>137</v>
      </c>
      <c r="DK154" s="27">
        <v>61</v>
      </c>
      <c r="DL154" s="27">
        <v>4.1399999999999997</v>
      </c>
      <c r="DM154" s="27">
        <v>1.51</v>
      </c>
      <c r="DN154" s="18" t="s">
        <v>384</v>
      </c>
      <c r="DO154" s="15">
        <f t="shared" si="2"/>
        <v>88</v>
      </c>
    </row>
    <row r="155" spans="2:119" ht="27.75" customHeight="1">
      <c r="B155" s="17">
        <v>2220217724</v>
      </c>
      <c r="C155" s="18" t="s">
        <v>385</v>
      </c>
      <c r="D155" s="18" t="s">
        <v>102</v>
      </c>
      <c r="E155" s="18" t="s">
        <v>148</v>
      </c>
      <c r="F155" s="19">
        <v>35868</v>
      </c>
      <c r="G155" s="18" t="s">
        <v>5</v>
      </c>
      <c r="H155" s="18" t="s">
        <v>151</v>
      </c>
      <c r="I155" s="20">
        <v>8.4</v>
      </c>
      <c r="J155" s="20">
        <v>7.7</v>
      </c>
      <c r="K155" s="20">
        <v>8</v>
      </c>
      <c r="L155" s="20">
        <v>7.7</v>
      </c>
      <c r="M155" s="22"/>
      <c r="N155" s="20">
        <v>6.2</v>
      </c>
      <c r="O155" s="22"/>
      <c r="P155" s="20">
        <v>5.4</v>
      </c>
      <c r="Q155" s="22"/>
      <c r="R155" s="21" t="s">
        <v>78</v>
      </c>
      <c r="S155" s="22"/>
      <c r="T155" s="22"/>
      <c r="U155" s="22"/>
      <c r="V155" s="22"/>
      <c r="W155" s="22"/>
      <c r="X155" s="20">
        <v>6.9</v>
      </c>
      <c r="Y155" s="20">
        <v>6.4</v>
      </c>
      <c r="Z155" s="20">
        <v>8.3000000000000007</v>
      </c>
      <c r="AA155" s="21" t="s">
        <v>78</v>
      </c>
      <c r="AB155" s="22"/>
      <c r="AC155" s="22"/>
      <c r="AD155" s="21" t="s">
        <v>78</v>
      </c>
      <c r="AE155" s="22"/>
      <c r="AF155" s="20">
        <v>8.8000000000000007</v>
      </c>
      <c r="AG155" s="20">
        <v>9.1999999999999993</v>
      </c>
      <c r="AH155" s="22"/>
      <c r="AI155" s="21" t="s">
        <v>78</v>
      </c>
      <c r="AJ155" s="22"/>
      <c r="AK155" s="22"/>
      <c r="AL155" s="24">
        <v>23</v>
      </c>
      <c r="AM155" s="25">
        <v>22</v>
      </c>
      <c r="AN155" s="20">
        <v>5.8</v>
      </c>
      <c r="AO155" s="20">
        <v>5</v>
      </c>
      <c r="AP155" s="21" t="s">
        <v>78</v>
      </c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4">
        <v>2</v>
      </c>
      <c r="BD155" s="25">
        <v>3</v>
      </c>
      <c r="BE155" s="20">
        <v>7.2</v>
      </c>
      <c r="BF155" s="20">
        <v>7.1</v>
      </c>
      <c r="BG155" s="20">
        <v>5.9</v>
      </c>
      <c r="BH155" s="20">
        <v>7.6</v>
      </c>
      <c r="BI155" s="20">
        <v>7.7</v>
      </c>
      <c r="BJ155" s="20">
        <v>7.1</v>
      </c>
      <c r="BK155" s="20">
        <v>7.1</v>
      </c>
      <c r="BL155" s="20">
        <v>6.2</v>
      </c>
      <c r="BM155" s="20">
        <v>7.4</v>
      </c>
      <c r="BN155" s="21" t="s">
        <v>78</v>
      </c>
      <c r="BO155" s="21" t="s">
        <v>78</v>
      </c>
      <c r="BP155" s="21" t="s">
        <v>78</v>
      </c>
      <c r="BQ155" s="22"/>
      <c r="BR155" s="22"/>
      <c r="BS155" s="22"/>
      <c r="BT155" s="22"/>
      <c r="BU155" s="22"/>
      <c r="BV155" s="20">
        <v>6.5</v>
      </c>
      <c r="BW155" s="20">
        <v>7.7</v>
      </c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1" t="s">
        <v>78</v>
      </c>
      <c r="CI155" s="24">
        <v>22</v>
      </c>
      <c r="CJ155" s="25">
        <v>37</v>
      </c>
      <c r="CK155" s="20">
        <v>7.2</v>
      </c>
      <c r="CL155" s="20">
        <v>6.7</v>
      </c>
      <c r="CM155" s="22"/>
      <c r="CN155" s="22"/>
      <c r="CO155" s="22"/>
      <c r="CP155" s="22"/>
      <c r="CQ155" s="22"/>
      <c r="CR155" s="22"/>
      <c r="CS155" s="21" t="s">
        <v>78</v>
      </c>
      <c r="CT155" s="22"/>
      <c r="CU155" s="22"/>
      <c r="CV155" s="22"/>
      <c r="CW155" s="22"/>
      <c r="CX155" s="22"/>
      <c r="CY155" s="22"/>
      <c r="CZ155" s="22"/>
      <c r="DA155" s="24">
        <v>4</v>
      </c>
      <c r="DB155" s="25">
        <v>20</v>
      </c>
      <c r="DC155" s="22"/>
      <c r="DD155" s="22"/>
      <c r="DE155" s="22"/>
      <c r="DF155" s="24">
        <v>0</v>
      </c>
      <c r="DG155" s="25">
        <v>4</v>
      </c>
      <c r="DH155" s="24">
        <v>51</v>
      </c>
      <c r="DI155" s="25">
        <v>86</v>
      </c>
      <c r="DJ155" s="26">
        <v>137</v>
      </c>
      <c r="DK155" s="27">
        <v>51</v>
      </c>
      <c r="DL155" s="27">
        <v>7.19</v>
      </c>
      <c r="DM155" s="27">
        <v>2.96</v>
      </c>
      <c r="DN155" s="18" t="s">
        <v>150</v>
      </c>
      <c r="DO155" s="15">
        <f t="shared" si="2"/>
        <v>79</v>
      </c>
    </row>
    <row r="156" spans="2:119" ht="27.75" customHeight="1">
      <c r="B156" s="17">
        <v>2220323961</v>
      </c>
      <c r="C156" s="18" t="s">
        <v>8</v>
      </c>
      <c r="D156" s="18" t="s">
        <v>266</v>
      </c>
      <c r="E156" s="18" t="s">
        <v>148</v>
      </c>
      <c r="F156" s="19">
        <v>36141</v>
      </c>
      <c r="G156" s="18" t="s">
        <v>5</v>
      </c>
      <c r="H156" s="18" t="s">
        <v>151</v>
      </c>
      <c r="I156" s="20">
        <v>7.1</v>
      </c>
      <c r="J156" s="20">
        <v>6.8</v>
      </c>
      <c r="K156" s="22"/>
      <c r="L156" s="20">
        <v>5.5</v>
      </c>
      <c r="M156" s="22"/>
      <c r="N156" s="23">
        <v>0</v>
      </c>
      <c r="O156" s="22"/>
      <c r="P156" s="22"/>
      <c r="Q156" s="22"/>
      <c r="R156" s="22"/>
      <c r="S156" s="22"/>
      <c r="T156" s="22"/>
      <c r="U156" s="22"/>
      <c r="V156" s="22"/>
      <c r="W156" s="22"/>
      <c r="X156" s="23">
        <v>0</v>
      </c>
      <c r="Y156" s="22"/>
      <c r="Z156" s="23">
        <v>0</v>
      </c>
      <c r="AA156" s="22"/>
      <c r="AB156" s="22"/>
      <c r="AC156" s="22"/>
      <c r="AD156" s="22"/>
      <c r="AE156" s="22"/>
      <c r="AF156" s="20">
        <v>7.7</v>
      </c>
      <c r="AG156" s="20">
        <v>5.7</v>
      </c>
      <c r="AH156" s="22"/>
      <c r="AI156" s="23">
        <v>0</v>
      </c>
      <c r="AJ156" s="22"/>
      <c r="AK156" s="23">
        <v>0</v>
      </c>
      <c r="AL156" s="24">
        <v>8</v>
      </c>
      <c r="AM156" s="25">
        <v>37</v>
      </c>
      <c r="AN156" s="20">
        <v>4.5999999999999996</v>
      </c>
      <c r="AO156" s="23">
        <v>0</v>
      </c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4">
        <v>1</v>
      </c>
      <c r="BD156" s="25">
        <v>4</v>
      </c>
      <c r="BE156" s="20">
        <v>7.3</v>
      </c>
      <c r="BF156" s="23">
        <v>0</v>
      </c>
      <c r="BG156" s="20">
        <v>5.2</v>
      </c>
      <c r="BH156" s="23">
        <v>0</v>
      </c>
      <c r="BI156" s="20">
        <v>6.4</v>
      </c>
      <c r="BJ156" s="22"/>
      <c r="BK156" s="23">
        <v>0</v>
      </c>
      <c r="BL156" s="22"/>
      <c r="BM156" s="23">
        <v>0</v>
      </c>
      <c r="BN156" s="22"/>
      <c r="BO156" s="22"/>
      <c r="BP156" s="22"/>
      <c r="BQ156" s="22"/>
      <c r="BR156" s="22"/>
      <c r="BS156" s="22"/>
      <c r="BT156" s="22"/>
      <c r="BU156" s="22"/>
      <c r="BV156" s="20">
        <v>6.2</v>
      </c>
      <c r="BW156" s="23">
        <v>0</v>
      </c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4">
        <v>8</v>
      </c>
      <c r="CJ156" s="25">
        <v>51</v>
      </c>
      <c r="CK156" s="23">
        <v>0</v>
      </c>
      <c r="CL156" s="20">
        <v>5.8</v>
      </c>
      <c r="CM156" s="23">
        <v>0</v>
      </c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0">
        <v>5</v>
      </c>
      <c r="DA156" s="24">
        <v>3</v>
      </c>
      <c r="DB156" s="25">
        <v>21</v>
      </c>
      <c r="DC156" s="22"/>
      <c r="DD156" s="22"/>
      <c r="DE156" s="22"/>
      <c r="DF156" s="24">
        <v>0</v>
      </c>
      <c r="DG156" s="25">
        <v>4</v>
      </c>
      <c r="DH156" s="24">
        <v>20</v>
      </c>
      <c r="DI156" s="25">
        <v>117</v>
      </c>
      <c r="DJ156" s="26">
        <v>137</v>
      </c>
      <c r="DK156" s="27">
        <v>47</v>
      </c>
      <c r="DL156" s="27">
        <v>3.13</v>
      </c>
      <c r="DM156" s="27">
        <v>0.98</v>
      </c>
      <c r="DN156" s="18" t="s">
        <v>150</v>
      </c>
      <c r="DO156" s="15">
        <f t="shared" si="2"/>
        <v>109</v>
      </c>
    </row>
    <row r="157" spans="2:119" ht="27.75" customHeight="1">
      <c r="B157" s="17">
        <v>2220326477</v>
      </c>
      <c r="C157" s="18" t="s">
        <v>110</v>
      </c>
      <c r="D157" s="18" t="s">
        <v>386</v>
      </c>
      <c r="E157" s="18" t="s">
        <v>148</v>
      </c>
      <c r="F157" s="19">
        <v>35895</v>
      </c>
      <c r="G157" s="18" t="s">
        <v>5</v>
      </c>
      <c r="H157" s="18" t="s">
        <v>151</v>
      </c>
      <c r="I157" s="20">
        <v>6.5</v>
      </c>
      <c r="J157" s="20">
        <v>7.5</v>
      </c>
      <c r="K157" s="20">
        <v>5.8</v>
      </c>
      <c r="L157" s="20">
        <v>9.3000000000000007</v>
      </c>
      <c r="M157" s="22"/>
      <c r="N157" s="20">
        <v>9.1999999999999993</v>
      </c>
      <c r="O157" s="22"/>
      <c r="P157" s="20">
        <v>8</v>
      </c>
      <c r="Q157" s="22"/>
      <c r="R157" s="21" t="s">
        <v>78</v>
      </c>
      <c r="S157" s="22"/>
      <c r="T157" s="22"/>
      <c r="U157" s="22"/>
      <c r="V157" s="22"/>
      <c r="W157" s="22"/>
      <c r="X157" s="20">
        <v>7.4</v>
      </c>
      <c r="Y157" s="20">
        <v>6.5</v>
      </c>
      <c r="Z157" s="20">
        <v>6.5</v>
      </c>
      <c r="AA157" s="22"/>
      <c r="AB157" s="21" t="s">
        <v>78</v>
      </c>
      <c r="AC157" s="22"/>
      <c r="AD157" s="22"/>
      <c r="AE157" s="22"/>
      <c r="AF157" s="20">
        <v>9.5</v>
      </c>
      <c r="AG157" s="20">
        <v>9.8000000000000007</v>
      </c>
      <c r="AH157" s="22"/>
      <c r="AI157" s="21" t="s">
        <v>78</v>
      </c>
      <c r="AJ157" s="22"/>
      <c r="AK157" s="22"/>
      <c r="AL157" s="24">
        <v>23</v>
      </c>
      <c r="AM157" s="25">
        <v>22</v>
      </c>
      <c r="AN157" s="20">
        <v>6</v>
      </c>
      <c r="AO157" s="20">
        <v>5.9</v>
      </c>
      <c r="AP157" s="21" t="s">
        <v>78</v>
      </c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4">
        <v>2</v>
      </c>
      <c r="BD157" s="25">
        <v>3</v>
      </c>
      <c r="BE157" s="20">
        <v>9</v>
      </c>
      <c r="BF157" s="20">
        <v>6.2</v>
      </c>
      <c r="BG157" s="20">
        <v>5.5</v>
      </c>
      <c r="BH157" s="20">
        <v>8.1999999999999993</v>
      </c>
      <c r="BI157" s="20">
        <v>8</v>
      </c>
      <c r="BJ157" s="20">
        <v>6.5</v>
      </c>
      <c r="BK157" s="20">
        <v>7.5</v>
      </c>
      <c r="BL157" s="20">
        <v>7.4</v>
      </c>
      <c r="BM157" s="20">
        <v>7.6</v>
      </c>
      <c r="BN157" s="21" t="s">
        <v>78</v>
      </c>
      <c r="BO157" s="21" t="s">
        <v>78</v>
      </c>
      <c r="BP157" s="21" t="s">
        <v>78</v>
      </c>
      <c r="BQ157" s="21" t="s">
        <v>78</v>
      </c>
      <c r="BR157" s="22"/>
      <c r="BS157" s="22"/>
      <c r="BT157" s="22"/>
      <c r="BU157" s="22"/>
      <c r="BV157" s="20">
        <v>7.1</v>
      </c>
      <c r="BW157" s="20">
        <v>7.8</v>
      </c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1" t="s">
        <v>78</v>
      </c>
      <c r="CI157" s="24">
        <v>22</v>
      </c>
      <c r="CJ157" s="25">
        <v>37</v>
      </c>
      <c r="CK157" s="20">
        <v>6.1</v>
      </c>
      <c r="CL157" s="20">
        <v>4.9000000000000004</v>
      </c>
      <c r="CM157" s="21" t="s">
        <v>78</v>
      </c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4">
        <v>4</v>
      </c>
      <c r="DB157" s="25">
        <v>20</v>
      </c>
      <c r="DC157" s="22"/>
      <c r="DD157" s="22"/>
      <c r="DE157" s="22"/>
      <c r="DF157" s="24">
        <v>0</v>
      </c>
      <c r="DG157" s="25">
        <v>4</v>
      </c>
      <c r="DH157" s="24">
        <v>51</v>
      </c>
      <c r="DI157" s="25">
        <v>86</v>
      </c>
      <c r="DJ157" s="26">
        <v>137</v>
      </c>
      <c r="DK157" s="27">
        <v>51</v>
      </c>
      <c r="DL157" s="27">
        <v>7.28</v>
      </c>
      <c r="DM157" s="27">
        <v>3.03</v>
      </c>
      <c r="DN157" s="18" t="s">
        <v>150</v>
      </c>
      <c r="DO157" s="15">
        <f t="shared" si="2"/>
        <v>79</v>
      </c>
    </row>
    <row r="158" spans="2:119" ht="27.75" customHeight="1">
      <c r="B158" s="17">
        <v>2220717175</v>
      </c>
      <c r="C158" s="18" t="s">
        <v>8</v>
      </c>
      <c r="D158" s="18" t="s">
        <v>93</v>
      </c>
      <c r="E158" s="18" t="s">
        <v>148</v>
      </c>
      <c r="F158" s="19">
        <v>36098</v>
      </c>
      <c r="G158" s="18" t="s">
        <v>5</v>
      </c>
      <c r="H158" s="18" t="s">
        <v>151</v>
      </c>
      <c r="I158" s="20">
        <v>8.1</v>
      </c>
      <c r="J158" s="20">
        <v>8.3000000000000007</v>
      </c>
      <c r="K158" s="20">
        <v>6.2</v>
      </c>
      <c r="L158" s="20">
        <v>9</v>
      </c>
      <c r="M158" s="22"/>
      <c r="N158" s="20">
        <v>6.4</v>
      </c>
      <c r="O158" s="22"/>
      <c r="P158" s="21" t="s">
        <v>78</v>
      </c>
      <c r="Q158" s="22"/>
      <c r="R158" s="22"/>
      <c r="S158" s="22"/>
      <c r="T158" s="22"/>
      <c r="U158" s="22"/>
      <c r="V158" s="22"/>
      <c r="W158" s="22"/>
      <c r="X158" s="20">
        <v>7.4</v>
      </c>
      <c r="Y158" s="20">
        <v>7.1</v>
      </c>
      <c r="Z158" s="21" t="s">
        <v>78</v>
      </c>
      <c r="AA158" s="21" t="s">
        <v>78</v>
      </c>
      <c r="AB158" s="22"/>
      <c r="AC158" s="22"/>
      <c r="AD158" s="21" t="s">
        <v>78</v>
      </c>
      <c r="AE158" s="22"/>
      <c r="AF158" s="20">
        <v>9.5</v>
      </c>
      <c r="AG158" s="20">
        <v>8.9</v>
      </c>
      <c r="AH158" s="22"/>
      <c r="AI158" s="21" t="s">
        <v>78</v>
      </c>
      <c r="AJ158" s="22"/>
      <c r="AK158" s="22"/>
      <c r="AL158" s="24">
        <v>18</v>
      </c>
      <c r="AM158" s="25">
        <v>27</v>
      </c>
      <c r="AN158" s="20">
        <v>4.5</v>
      </c>
      <c r="AO158" s="20">
        <v>4.5999999999999996</v>
      </c>
      <c r="AP158" s="22"/>
      <c r="AQ158" s="22"/>
      <c r="AR158" s="22"/>
      <c r="AS158" s="22"/>
      <c r="AT158" s="22"/>
      <c r="AU158" s="21" t="s">
        <v>78</v>
      </c>
      <c r="AV158" s="22"/>
      <c r="AW158" s="22"/>
      <c r="AX158" s="22"/>
      <c r="AY158" s="22"/>
      <c r="AZ158" s="22"/>
      <c r="BA158" s="22"/>
      <c r="BB158" s="22"/>
      <c r="BC158" s="24">
        <v>2</v>
      </c>
      <c r="BD158" s="25">
        <v>3</v>
      </c>
      <c r="BE158" s="20">
        <v>8.4</v>
      </c>
      <c r="BF158" s="20">
        <v>7.7</v>
      </c>
      <c r="BG158" s="20">
        <v>7.2</v>
      </c>
      <c r="BH158" s="20">
        <v>8.1999999999999993</v>
      </c>
      <c r="BI158" s="20">
        <v>5.9</v>
      </c>
      <c r="BJ158" s="20">
        <v>6.1</v>
      </c>
      <c r="BK158" s="20">
        <v>7.1</v>
      </c>
      <c r="BL158" s="20">
        <v>8.6</v>
      </c>
      <c r="BM158" s="20">
        <v>8.1</v>
      </c>
      <c r="BN158" s="21" t="s">
        <v>78</v>
      </c>
      <c r="BO158" s="21" t="s">
        <v>78</v>
      </c>
      <c r="BP158" s="21" t="s">
        <v>78</v>
      </c>
      <c r="BQ158" s="22"/>
      <c r="BR158" s="22"/>
      <c r="BS158" s="22"/>
      <c r="BT158" s="22"/>
      <c r="BU158" s="22"/>
      <c r="BV158" s="20">
        <v>6.4</v>
      </c>
      <c r="BW158" s="20">
        <v>7.2</v>
      </c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0">
        <v>8.4</v>
      </c>
      <c r="CI158" s="24">
        <v>23</v>
      </c>
      <c r="CJ158" s="25">
        <v>36</v>
      </c>
      <c r="CK158" s="20">
        <v>7.3</v>
      </c>
      <c r="CL158" s="20">
        <v>7.8</v>
      </c>
      <c r="CM158" s="22"/>
      <c r="CN158" s="22"/>
      <c r="CO158" s="22"/>
      <c r="CP158" s="22"/>
      <c r="CQ158" s="22"/>
      <c r="CR158" s="22"/>
      <c r="CS158" s="21" t="s">
        <v>78</v>
      </c>
      <c r="CT158" s="22"/>
      <c r="CU158" s="22"/>
      <c r="CV158" s="22"/>
      <c r="CW158" s="22"/>
      <c r="CX158" s="22"/>
      <c r="CY158" s="22"/>
      <c r="CZ158" s="22"/>
      <c r="DA158" s="24">
        <v>4</v>
      </c>
      <c r="DB158" s="25">
        <v>20</v>
      </c>
      <c r="DC158" s="22"/>
      <c r="DD158" s="22"/>
      <c r="DE158" s="22"/>
      <c r="DF158" s="24">
        <v>0</v>
      </c>
      <c r="DG158" s="25">
        <v>4</v>
      </c>
      <c r="DH158" s="24">
        <v>47</v>
      </c>
      <c r="DI158" s="25">
        <v>90</v>
      </c>
      <c r="DJ158" s="26">
        <v>137</v>
      </c>
      <c r="DK158" s="27">
        <v>50</v>
      </c>
      <c r="DL158" s="27">
        <v>7.29</v>
      </c>
      <c r="DM158" s="27">
        <v>2.96</v>
      </c>
      <c r="DN158" s="18" t="s">
        <v>150</v>
      </c>
      <c r="DO158" s="15">
        <f t="shared" si="2"/>
        <v>83</v>
      </c>
    </row>
    <row r="159" spans="2:119" ht="27.75" customHeight="1">
      <c r="B159" s="17">
        <v>2221326478</v>
      </c>
      <c r="C159" s="18" t="s">
        <v>140</v>
      </c>
      <c r="D159" s="18" t="s">
        <v>359</v>
      </c>
      <c r="E159" s="18" t="s">
        <v>280</v>
      </c>
      <c r="F159" s="19">
        <v>35947</v>
      </c>
      <c r="G159" s="18" t="s">
        <v>95</v>
      </c>
      <c r="H159" s="18" t="s">
        <v>151</v>
      </c>
      <c r="I159" s="20">
        <v>6.1</v>
      </c>
      <c r="J159" s="20">
        <v>7.7</v>
      </c>
      <c r="K159" s="20">
        <v>5.8</v>
      </c>
      <c r="L159" s="20">
        <v>9.1</v>
      </c>
      <c r="M159" s="22"/>
      <c r="N159" s="20">
        <v>7.6</v>
      </c>
      <c r="O159" s="22"/>
      <c r="P159" s="20">
        <v>5.5</v>
      </c>
      <c r="Q159" s="22"/>
      <c r="R159" s="21" t="s">
        <v>78</v>
      </c>
      <c r="S159" s="22"/>
      <c r="T159" s="22"/>
      <c r="U159" s="22"/>
      <c r="V159" s="22"/>
      <c r="W159" s="22"/>
      <c r="X159" s="20">
        <v>5.8</v>
      </c>
      <c r="Y159" s="21" t="s">
        <v>78</v>
      </c>
      <c r="Z159" s="20">
        <v>8.3000000000000007</v>
      </c>
      <c r="AA159" s="22"/>
      <c r="AB159" s="22"/>
      <c r="AC159" s="22"/>
      <c r="AD159" s="22"/>
      <c r="AE159" s="22"/>
      <c r="AF159" s="20">
        <v>9.6999999999999993</v>
      </c>
      <c r="AG159" s="20">
        <v>9.4</v>
      </c>
      <c r="AH159" s="22"/>
      <c r="AI159" s="21" t="s">
        <v>78</v>
      </c>
      <c r="AJ159" s="22"/>
      <c r="AK159" s="22"/>
      <c r="AL159" s="24">
        <v>20</v>
      </c>
      <c r="AM159" s="25">
        <v>25</v>
      </c>
      <c r="AN159" s="20">
        <v>8.4</v>
      </c>
      <c r="AO159" s="20">
        <v>8.1999999999999993</v>
      </c>
      <c r="AP159" s="22"/>
      <c r="AQ159" s="21" t="s">
        <v>78</v>
      </c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4">
        <v>2</v>
      </c>
      <c r="BD159" s="25">
        <v>3</v>
      </c>
      <c r="BE159" s="20">
        <v>7.4</v>
      </c>
      <c r="BF159" s="20">
        <v>6</v>
      </c>
      <c r="BG159" s="20">
        <v>6.6</v>
      </c>
      <c r="BH159" s="20">
        <v>7</v>
      </c>
      <c r="BI159" s="20">
        <v>7.3</v>
      </c>
      <c r="BJ159" s="20">
        <v>6.8</v>
      </c>
      <c r="BK159" s="20">
        <v>6.7</v>
      </c>
      <c r="BL159" s="20">
        <v>6.8</v>
      </c>
      <c r="BM159" s="20">
        <v>7.4</v>
      </c>
      <c r="BN159" s="21" t="s">
        <v>78</v>
      </c>
      <c r="BO159" s="22"/>
      <c r="BP159" s="21" t="s">
        <v>78</v>
      </c>
      <c r="BQ159" s="21" t="s">
        <v>78</v>
      </c>
      <c r="BR159" s="22"/>
      <c r="BS159" s="22"/>
      <c r="BT159" s="22"/>
      <c r="BU159" s="22"/>
      <c r="BV159" s="20">
        <v>7.1</v>
      </c>
      <c r="BW159" s="20">
        <v>7.6</v>
      </c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1" t="s">
        <v>78</v>
      </c>
      <c r="CI159" s="24">
        <v>22</v>
      </c>
      <c r="CJ159" s="25">
        <v>37</v>
      </c>
      <c r="CK159" s="20">
        <v>4.5</v>
      </c>
      <c r="CL159" s="20">
        <v>5.6</v>
      </c>
      <c r="CM159" s="22"/>
      <c r="CN159" s="20">
        <v>7</v>
      </c>
      <c r="CO159" s="21" t="s">
        <v>78</v>
      </c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4">
        <v>7</v>
      </c>
      <c r="DB159" s="25">
        <v>17</v>
      </c>
      <c r="DC159" s="22"/>
      <c r="DD159" s="22"/>
      <c r="DE159" s="22"/>
      <c r="DF159" s="24">
        <v>0</v>
      </c>
      <c r="DG159" s="25">
        <v>4</v>
      </c>
      <c r="DH159" s="24">
        <v>51</v>
      </c>
      <c r="DI159" s="25">
        <v>86</v>
      </c>
      <c r="DJ159" s="26">
        <v>137</v>
      </c>
      <c r="DK159" s="27">
        <v>51</v>
      </c>
      <c r="DL159" s="27">
        <v>6.93</v>
      </c>
      <c r="DM159" s="27">
        <v>2.81</v>
      </c>
      <c r="DN159" s="18" t="s">
        <v>150</v>
      </c>
      <c r="DO159" s="15">
        <f t="shared" si="2"/>
        <v>79</v>
      </c>
    </row>
    <row r="160" spans="2:119" ht="27.75" customHeight="1">
      <c r="B160" s="17">
        <v>2220717189</v>
      </c>
      <c r="C160" s="18" t="s">
        <v>143</v>
      </c>
      <c r="D160" s="18" t="s">
        <v>387</v>
      </c>
      <c r="E160" s="18" t="s">
        <v>296</v>
      </c>
      <c r="F160" s="19">
        <v>36121</v>
      </c>
      <c r="G160" s="18" t="s">
        <v>5</v>
      </c>
      <c r="H160" s="18" t="s">
        <v>153</v>
      </c>
      <c r="I160" s="21" t="s">
        <v>78</v>
      </c>
      <c r="J160" s="20">
        <v>8.4</v>
      </c>
      <c r="K160" s="22"/>
      <c r="L160" s="20">
        <v>8.1</v>
      </c>
      <c r="M160" s="22"/>
      <c r="N160" s="21" t="s">
        <v>78</v>
      </c>
      <c r="O160" s="22"/>
      <c r="P160" s="22"/>
      <c r="Q160" s="22"/>
      <c r="R160" s="22"/>
      <c r="S160" s="22"/>
      <c r="T160" s="22"/>
      <c r="U160" s="22"/>
      <c r="V160" s="22"/>
      <c r="W160" s="22"/>
      <c r="X160" s="21" t="s">
        <v>78</v>
      </c>
      <c r="Y160" s="22"/>
      <c r="Z160" s="21" t="s">
        <v>78</v>
      </c>
      <c r="AA160" s="22"/>
      <c r="AB160" s="22"/>
      <c r="AC160" s="22"/>
      <c r="AD160" s="22"/>
      <c r="AE160" s="22"/>
      <c r="AF160" s="20">
        <v>8.4</v>
      </c>
      <c r="AG160" s="21" t="s">
        <v>78</v>
      </c>
      <c r="AH160" s="22"/>
      <c r="AI160" s="22"/>
      <c r="AJ160" s="22"/>
      <c r="AK160" s="22"/>
      <c r="AL160" s="24">
        <v>5</v>
      </c>
      <c r="AM160" s="25">
        <v>40</v>
      </c>
      <c r="AN160" s="21" t="s">
        <v>78</v>
      </c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4">
        <v>0</v>
      </c>
      <c r="BD160" s="25">
        <v>5</v>
      </c>
      <c r="BE160" s="20">
        <v>8</v>
      </c>
      <c r="BF160" s="20">
        <v>6.3</v>
      </c>
      <c r="BG160" s="20">
        <v>4.5</v>
      </c>
      <c r="BH160" s="21" t="s">
        <v>78</v>
      </c>
      <c r="BI160" s="21" t="s">
        <v>78</v>
      </c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0">
        <v>6.9</v>
      </c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4">
        <v>8</v>
      </c>
      <c r="CJ160" s="25">
        <v>51</v>
      </c>
      <c r="CK160" s="22"/>
      <c r="CL160" s="21" t="s">
        <v>78</v>
      </c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4">
        <v>0</v>
      </c>
      <c r="DB160" s="25">
        <v>24</v>
      </c>
      <c r="DC160" s="22"/>
      <c r="DD160" s="22"/>
      <c r="DE160" s="22"/>
      <c r="DF160" s="24">
        <v>0</v>
      </c>
      <c r="DG160" s="25">
        <v>4</v>
      </c>
      <c r="DH160" s="24">
        <v>13</v>
      </c>
      <c r="DI160" s="25">
        <v>124</v>
      </c>
      <c r="DJ160" s="26">
        <v>137</v>
      </c>
      <c r="DK160" s="27">
        <v>13</v>
      </c>
      <c r="DL160" s="27">
        <v>7.14</v>
      </c>
      <c r="DM160" s="27">
        <v>2.99</v>
      </c>
      <c r="DN160" s="18" t="s">
        <v>150</v>
      </c>
      <c r="DO160" s="15">
        <f t="shared" si="2"/>
        <v>115</v>
      </c>
    </row>
    <row r="161" spans="2:118">
      <c r="B161" s="298"/>
      <c r="C161" s="298"/>
      <c r="D161" s="298"/>
      <c r="E161" s="298"/>
      <c r="F161" s="298"/>
      <c r="G161" s="298"/>
      <c r="H161" s="43" t="s">
        <v>388</v>
      </c>
      <c r="I161" s="299"/>
      <c r="J161" s="299"/>
      <c r="K161" s="299"/>
      <c r="L161" s="299"/>
      <c r="M161" s="299"/>
      <c r="N161" s="299"/>
      <c r="O161" s="299"/>
      <c r="P161" s="299"/>
      <c r="Q161" s="299"/>
      <c r="R161" s="299"/>
      <c r="S161" s="299"/>
      <c r="T161" s="299"/>
      <c r="U161" s="299"/>
      <c r="V161" s="299"/>
      <c r="W161" s="299"/>
      <c r="X161" s="299"/>
      <c r="Y161" s="299"/>
      <c r="Z161" s="299"/>
      <c r="AA161" s="299"/>
      <c r="AB161" s="299"/>
      <c r="AC161" s="299"/>
      <c r="AD161" s="299"/>
      <c r="AE161" s="299"/>
      <c r="AF161" s="299"/>
      <c r="AG161" s="299"/>
      <c r="AH161" s="299"/>
      <c r="AI161" s="299"/>
      <c r="AJ161" s="299"/>
      <c r="AK161" s="299"/>
      <c r="AL161" s="299"/>
      <c r="AM161" s="44">
        <v>2</v>
      </c>
      <c r="AN161" s="299"/>
      <c r="AO161" s="299"/>
      <c r="AP161" s="299"/>
      <c r="AQ161" s="299"/>
      <c r="AR161" s="299"/>
      <c r="AS161" s="299"/>
      <c r="AT161" s="299"/>
      <c r="AU161" s="299"/>
      <c r="AV161" s="299"/>
      <c r="AW161" s="299"/>
      <c r="AX161" s="299"/>
      <c r="AY161" s="299"/>
      <c r="AZ161" s="299"/>
      <c r="BA161" s="299"/>
      <c r="BB161" s="299"/>
      <c r="BC161" s="299"/>
      <c r="BD161" s="44">
        <v>1</v>
      </c>
      <c r="BE161" s="299"/>
      <c r="BF161" s="299"/>
      <c r="BG161" s="299"/>
      <c r="BH161" s="299"/>
      <c r="BI161" s="299"/>
      <c r="BJ161" s="299"/>
      <c r="BK161" s="299"/>
      <c r="BL161" s="299"/>
      <c r="BM161" s="299"/>
      <c r="BN161" s="299"/>
      <c r="BO161" s="299"/>
      <c r="BP161" s="299"/>
      <c r="BQ161" s="299"/>
      <c r="BR161" s="299"/>
      <c r="BS161" s="299"/>
      <c r="BT161" s="299"/>
      <c r="BU161" s="299"/>
      <c r="BV161" s="299"/>
      <c r="BW161" s="299"/>
      <c r="BX161" s="299"/>
      <c r="BY161" s="299"/>
      <c r="BZ161" s="299"/>
      <c r="CA161" s="299"/>
      <c r="CB161" s="299"/>
      <c r="CC161" s="299"/>
      <c r="CD161" s="299"/>
      <c r="CE161" s="299"/>
      <c r="CF161" s="299"/>
      <c r="CG161" s="299"/>
      <c r="CH161" s="299"/>
      <c r="CI161" s="299"/>
      <c r="CJ161" s="44">
        <v>0</v>
      </c>
      <c r="CK161" s="299"/>
      <c r="CL161" s="299"/>
      <c r="CM161" s="299"/>
      <c r="CN161" s="299"/>
      <c r="CO161" s="299"/>
      <c r="CP161" s="299"/>
      <c r="CQ161" s="299"/>
      <c r="CR161" s="299"/>
      <c r="CS161" s="299"/>
      <c r="CT161" s="299"/>
      <c r="CU161" s="299"/>
      <c r="CV161" s="299"/>
      <c r="CW161" s="299"/>
      <c r="CX161" s="299"/>
      <c r="CY161" s="299"/>
      <c r="CZ161" s="299"/>
      <c r="DA161" s="299"/>
      <c r="DB161" s="44">
        <v>1</v>
      </c>
      <c r="DC161" s="299"/>
      <c r="DD161" s="299"/>
      <c r="DE161" s="299"/>
      <c r="DF161" s="299"/>
      <c r="DG161" s="44">
        <v>0</v>
      </c>
      <c r="DH161" s="45"/>
      <c r="DI161" s="44">
        <v>0</v>
      </c>
      <c r="DJ161" s="297"/>
      <c r="DK161" s="297"/>
      <c r="DL161" s="297"/>
      <c r="DM161" s="297"/>
      <c r="DN161" s="297"/>
    </row>
  </sheetData>
  <mergeCells count="14">
    <mergeCell ref="DC144:DF144"/>
    <mergeCell ref="DJ144:DN144"/>
    <mergeCell ref="B144:G144"/>
    <mergeCell ref="I144:AL144"/>
    <mergeCell ref="AN144:BC144"/>
    <mergeCell ref="BE144:CI144"/>
    <mergeCell ref="CK144:DA144"/>
    <mergeCell ref="DJ161:DN161"/>
    <mergeCell ref="B161:G161"/>
    <mergeCell ref="I161:AL161"/>
    <mergeCell ref="AN161:BC161"/>
    <mergeCell ref="BE161:CI161"/>
    <mergeCell ref="CK161:DA161"/>
    <mergeCell ref="DC161:DF16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7"/>
  <sheetViews>
    <sheetView tabSelected="1" topLeftCell="A67" workbookViewId="0">
      <selection activeCell="I77" sqref="I77"/>
    </sheetView>
  </sheetViews>
  <sheetFormatPr defaultRowHeight="15.75"/>
  <cols>
    <col min="1" max="1" width="3.5" style="12" customWidth="1"/>
    <col min="2" max="2" width="11.375" style="223" customWidth="1"/>
    <col min="3" max="3" width="13.625" style="13" customWidth="1"/>
    <col min="4" max="4" width="6.75" style="13" customWidth="1"/>
    <col min="5" max="5" width="7.375" style="13" customWidth="1"/>
    <col min="6" max="6" width="7.875" style="13" customWidth="1"/>
    <col min="7" max="7" width="10.875" style="13" bestFit="1" customWidth="1"/>
    <col min="8" max="8" width="6.25" style="13" customWidth="1"/>
    <col min="9" max="9" width="5.375" style="13" customWidth="1"/>
    <col min="10" max="10" width="6.75" style="14" customWidth="1"/>
    <col min="11" max="11" width="5.375" style="13" customWidth="1"/>
    <col min="12" max="12" width="8.375" style="12" customWidth="1"/>
    <col min="13" max="13" width="6.875" style="12" customWidth="1"/>
    <col min="14" max="14" width="6.25" style="12" customWidth="1"/>
    <col min="15" max="249" width="9" style="2"/>
    <col min="250" max="250" width="3.5" style="2" customWidth="1"/>
    <col min="251" max="251" width="7.625" style="2" customWidth="1"/>
    <col min="252" max="252" width="7.875" style="2" customWidth="1"/>
    <col min="253" max="253" width="5.625" style="2" bestFit="1" customWidth="1"/>
    <col min="254" max="254" width="6" style="2" customWidth="1"/>
    <col min="255" max="255" width="7.625" style="2" customWidth="1"/>
    <col min="256" max="256" width="5" style="2" customWidth="1"/>
    <col min="257" max="258" width="6.375" style="2" bestFit="1" customWidth="1"/>
    <col min="259" max="259" width="6.5" style="2" bestFit="1" customWidth="1"/>
    <col min="260" max="260" width="5.5" style="2" customWidth="1"/>
    <col min="261" max="261" width="8.125" style="2" customWidth="1"/>
    <col min="262" max="262" width="7.875" style="2" customWidth="1"/>
    <col min="263" max="263" width="5.125" style="2" customWidth="1"/>
    <col min="264" max="265" width="9" style="2"/>
    <col min="266" max="266" width="12.25" style="2" bestFit="1" customWidth="1"/>
    <col min="267" max="267" width="9" style="2"/>
    <col min="268" max="268" width="11.75" style="2" bestFit="1" customWidth="1"/>
    <col min="269" max="269" width="12.5" style="2" bestFit="1" customWidth="1"/>
    <col min="270" max="505" width="9" style="2"/>
    <col min="506" max="506" width="3.5" style="2" customWidth="1"/>
    <col min="507" max="507" width="7.625" style="2" customWidth="1"/>
    <col min="508" max="508" width="7.875" style="2" customWidth="1"/>
    <col min="509" max="509" width="5.625" style="2" bestFit="1" customWidth="1"/>
    <col min="510" max="510" width="6" style="2" customWidth="1"/>
    <col min="511" max="511" width="7.625" style="2" customWidth="1"/>
    <col min="512" max="512" width="5" style="2" customWidth="1"/>
    <col min="513" max="514" width="6.375" style="2" bestFit="1" customWidth="1"/>
    <col min="515" max="515" width="6.5" style="2" bestFit="1" customWidth="1"/>
    <col min="516" max="516" width="5.5" style="2" customWidth="1"/>
    <col min="517" max="517" width="8.125" style="2" customWidth="1"/>
    <col min="518" max="518" width="7.875" style="2" customWidth="1"/>
    <col min="519" max="519" width="5.125" style="2" customWidth="1"/>
    <col min="520" max="521" width="9" style="2"/>
    <col min="522" max="522" width="12.25" style="2" bestFit="1" customWidth="1"/>
    <col min="523" max="523" width="9" style="2"/>
    <col min="524" max="524" width="11.75" style="2" bestFit="1" customWidth="1"/>
    <col min="525" max="525" width="12.5" style="2" bestFit="1" customWidth="1"/>
    <col min="526" max="761" width="9" style="2"/>
    <col min="762" max="762" width="3.5" style="2" customWidth="1"/>
    <col min="763" max="763" width="7.625" style="2" customWidth="1"/>
    <col min="764" max="764" width="7.875" style="2" customWidth="1"/>
    <col min="765" max="765" width="5.625" style="2" bestFit="1" customWidth="1"/>
    <col min="766" max="766" width="6" style="2" customWidth="1"/>
    <col min="767" max="767" width="7.625" style="2" customWidth="1"/>
    <col min="768" max="768" width="5" style="2" customWidth="1"/>
    <col min="769" max="770" width="6.375" style="2" bestFit="1" customWidth="1"/>
    <col min="771" max="771" width="6.5" style="2" bestFit="1" customWidth="1"/>
    <col min="772" max="772" width="5.5" style="2" customWidth="1"/>
    <col min="773" max="773" width="8.125" style="2" customWidth="1"/>
    <col min="774" max="774" width="7.875" style="2" customWidth="1"/>
    <col min="775" max="775" width="5.125" style="2" customWidth="1"/>
    <col min="776" max="777" width="9" style="2"/>
    <col min="778" max="778" width="12.25" style="2" bestFit="1" customWidth="1"/>
    <col min="779" max="779" width="9" style="2"/>
    <col min="780" max="780" width="11.75" style="2" bestFit="1" customWidth="1"/>
    <col min="781" max="781" width="12.5" style="2" bestFit="1" customWidth="1"/>
    <col min="782" max="1017" width="9" style="2"/>
    <col min="1018" max="1018" width="3.5" style="2" customWidth="1"/>
    <col min="1019" max="1019" width="7.625" style="2" customWidth="1"/>
    <col min="1020" max="1020" width="7.875" style="2" customWidth="1"/>
    <col min="1021" max="1021" width="5.625" style="2" bestFit="1" customWidth="1"/>
    <col min="1022" max="1022" width="6" style="2" customWidth="1"/>
    <col min="1023" max="1023" width="7.625" style="2" customWidth="1"/>
    <col min="1024" max="1024" width="5" style="2" customWidth="1"/>
    <col min="1025" max="1026" width="6.375" style="2" bestFit="1" customWidth="1"/>
    <col min="1027" max="1027" width="6.5" style="2" bestFit="1" customWidth="1"/>
    <col min="1028" max="1028" width="5.5" style="2" customWidth="1"/>
    <col min="1029" max="1029" width="8.125" style="2" customWidth="1"/>
    <col min="1030" max="1030" width="7.875" style="2" customWidth="1"/>
    <col min="1031" max="1031" width="5.125" style="2" customWidth="1"/>
    <col min="1032" max="1033" width="9" style="2"/>
    <col min="1034" max="1034" width="12.25" style="2" bestFit="1" customWidth="1"/>
    <col min="1035" max="1035" width="9" style="2"/>
    <col min="1036" max="1036" width="11.75" style="2" bestFit="1" customWidth="1"/>
    <col min="1037" max="1037" width="12.5" style="2" bestFit="1" customWidth="1"/>
    <col min="1038" max="1273" width="9" style="2"/>
    <col min="1274" max="1274" width="3.5" style="2" customWidth="1"/>
    <col min="1275" max="1275" width="7.625" style="2" customWidth="1"/>
    <col min="1276" max="1276" width="7.875" style="2" customWidth="1"/>
    <col min="1277" max="1277" width="5.625" style="2" bestFit="1" customWidth="1"/>
    <col min="1278" max="1278" width="6" style="2" customWidth="1"/>
    <col min="1279" max="1279" width="7.625" style="2" customWidth="1"/>
    <col min="1280" max="1280" width="5" style="2" customWidth="1"/>
    <col min="1281" max="1282" width="6.375" style="2" bestFit="1" customWidth="1"/>
    <col min="1283" max="1283" width="6.5" style="2" bestFit="1" customWidth="1"/>
    <col min="1284" max="1284" width="5.5" style="2" customWidth="1"/>
    <col min="1285" max="1285" width="8.125" style="2" customWidth="1"/>
    <col min="1286" max="1286" width="7.875" style="2" customWidth="1"/>
    <col min="1287" max="1287" width="5.125" style="2" customWidth="1"/>
    <col min="1288" max="1289" width="9" style="2"/>
    <col min="1290" max="1290" width="12.25" style="2" bestFit="1" customWidth="1"/>
    <col min="1291" max="1291" width="9" style="2"/>
    <col min="1292" max="1292" width="11.75" style="2" bestFit="1" customWidth="1"/>
    <col min="1293" max="1293" width="12.5" style="2" bestFit="1" customWidth="1"/>
    <col min="1294" max="1529" width="9" style="2"/>
    <col min="1530" max="1530" width="3.5" style="2" customWidth="1"/>
    <col min="1531" max="1531" width="7.625" style="2" customWidth="1"/>
    <col min="1532" max="1532" width="7.875" style="2" customWidth="1"/>
    <col min="1533" max="1533" width="5.625" style="2" bestFit="1" customWidth="1"/>
    <col min="1534" max="1534" width="6" style="2" customWidth="1"/>
    <col min="1535" max="1535" width="7.625" style="2" customWidth="1"/>
    <col min="1536" max="1536" width="5" style="2" customWidth="1"/>
    <col min="1537" max="1538" width="6.375" style="2" bestFit="1" customWidth="1"/>
    <col min="1539" max="1539" width="6.5" style="2" bestFit="1" customWidth="1"/>
    <col min="1540" max="1540" width="5.5" style="2" customWidth="1"/>
    <col min="1541" max="1541" width="8.125" style="2" customWidth="1"/>
    <col min="1542" max="1542" width="7.875" style="2" customWidth="1"/>
    <col min="1543" max="1543" width="5.125" style="2" customWidth="1"/>
    <col min="1544" max="1545" width="9" style="2"/>
    <col min="1546" max="1546" width="12.25" style="2" bestFit="1" customWidth="1"/>
    <col min="1547" max="1547" width="9" style="2"/>
    <col min="1548" max="1548" width="11.75" style="2" bestFit="1" customWidth="1"/>
    <col min="1549" max="1549" width="12.5" style="2" bestFit="1" customWidth="1"/>
    <col min="1550" max="1785" width="9" style="2"/>
    <col min="1786" max="1786" width="3.5" style="2" customWidth="1"/>
    <col min="1787" max="1787" width="7.625" style="2" customWidth="1"/>
    <col min="1788" max="1788" width="7.875" style="2" customWidth="1"/>
    <col min="1789" max="1789" width="5.625" style="2" bestFit="1" customWidth="1"/>
    <col min="1790" max="1790" width="6" style="2" customWidth="1"/>
    <col min="1791" max="1791" width="7.625" style="2" customWidth="1"/>
    <col min="1792" max="1792" width="5" style="2" customWidth="1"/>
    <col min="1793" max="1794" width="6.375" style="2" bestFit="1" customWidth="1"/>
    <col min="1795" max="1795" width="6.5" style="2" bestFit="1" customWidth="1"/>
    <col min="1796" max="1796" width="5.5" style="2" customWidth="1"/>
    <col min="1797" max="1797" width="8.125" style="2" customWidth="1"/>
    <col min="1798" max="1798" width="7.875" style="2" customWidth="1"/>
    <col min="1799" max="1799" width="5.125" style="2" customWidth="1"/>
    <col min="1800" max="1801" width="9" style="2"/>
    <col min="1802" max="1802" width="12.25" style="2" bestFit="1" customWidth="1"/>
    <col min="1803" max="1803" width="9" style="2"/>
    <col min="1804" max="1804" width="11.75" style="2" bestFit="1" customWidth="1"/>
    <col min="1805" max="1805" width="12.5" style="2" bestFit="1" customWidth="1"/>
    <col min="1806" max="2041" width="9" style="2"/>
    <col min="2042" max="2042" width="3.5" style="2" customWidth="1"/>
    <col min="2043" max="2043" width="7.625" style="2" customWidth="1"/>
    <col min="2044" max="2044" width="7.875" style="2" customWidth="1"/>
    <col min="2045" max="2045" width="5.625" style="2" bestFit="1" customWidth="1"/>
    <col min="2046" max="2046" width="6" style="2" customWidth="1"/>
    <col min="2047" max="2047" width="7.625" style="2" customWidth="1"/>
    <col min="2048" max="2048" width="5" style="2" customWidth="1"/>
    <col min="2049" max="2050" width="6.375" style="2" bestFit="1" customWidth="1"/>
    <col min="2051" max="2051" width="6.5" style="2" bestFit="1" customWidth="1"/>
    <col min="2052" max="2052" width="5.5" style="2" customWidth="1"/>
    <col min="2053" max="2053" width="8.125" style="2" customWidth="1"/>
    <col min="2054" max="2054" width="7.875" style="2" customWidth="1"/>
    <col min="2055" max="2055" width="5.125" style="2" customWidth="1"/>
    <col min="2056" max="2057" width="9" style="2"/>
    <col min="2058" max="2058" width="12.25" style="2" bestFit="1" customWidth="1"/>
    <col min="2059" max="2059" width="9" style="2"/>
    <col min="2060" max="2060" width="11.75" style="2" bestFit="1" customWidth="1"/>
    <col min="2061" max="2061" width="12.5" style="2" bestFit="1" customWidth="1"/>
    <col min="2062" max="2297" width="9" style="2"/>
    <col min="2298" max="2298" width="3.5" style="2" customWidth="1"/>
    <col min="2299" max="2299" width="7.625" style="2" customWidth="1"/>
    <col min="2300" max="2300" width="7.875" style="2" customWidth="1"/>
    <col min="2301" max="2301" width="5.625" style="2" bestFit="1" customWidth="1"/>
    <col min="2302" max="2302" width="6" style="2" customWidth="1"/>
    <col min="2303" max="2303" width="7.625" style="2" customWidth="1"/>
    <col min="2304" max="2304" width="5" style="2" customWidth="1"/>
    <col min="2305" max="2306" width="6.375" style="2" bestFit="1" customWidth="1"/>
    <col min="2307" max="2307" width="6.5" style="2" bestFit="1" customWidth="1"/>
    <col min="2308" max="2308" width="5.5" style="2" customWidth="1"/>
    <col min="2309" max="2309" width="8.125" style="2" customWidth="1"/>
    <col min="2310" max="2310" width="7.875" style="2" customWidth="1"/>
    <col min="2311" max="2311" width="5.125" style="2" customWidth="1"/>
    <col min="2312" max="2313" width="9" style="2"/>
    <col min="2314" max="2314" width="12.25" style="2" bestFit="1" customWidth="1"/>
    <col min="2315" max="2315" width="9" style="2"/>
    <col min="2316" max="2316" width="11.75" style="2" bestFit="1" customWidth="1"/>
    <col min="2317" max="2317" width="12.5" style="2" bestFit="1" customWidth="1"/>
    <col min="2318" max="2553" width="9" style="2"/>
    <col min="2554" max="2554" width="3.5" style="2" customWidth="1"/>
    <col min="2555" max="2555" width="7.625" style="2" customWidth="1"/>
    <col min="2556" max="2556" width="7.875" style="2" customWidth="1"/>
    <col min="2557" max="2557" width="5.625" style="2" bestFit="1" customWidth="1"/>
    <col min="2558" max="2558" width="6" style="2" customWidth="1"/>
    <col min="2559" max="2559" width="7.625" style="2" customWidth="1"/>
    <col min="2560" max="2560" width="5" style="2" customWidth="1"/>
    <col min="2561" max="2562" width="6.375" style="2" bestFit="1" customWidth="1"/>
    <col min="2563" max="2563" width="6.5" style="2" bestFit="1" customWidth="1"/>
    <col min="2564" max="2564" width="5.5" style="2" customWidth="1"/>
    <col min="2565" max="2565" width="8.125" style="2" customWidth="1"/>
    <col min="2566" max="2566" width="7.875" style="2" customWidth="1"/>
    <col min="2567" max="2567" width="5.125" style="2" customWidth="1"/>
    <col min="2568" max="2569" width="9" style="2"/>
    <col min="2570" max="2570" width="12.25" style="2" bestFit="1" customWidth="1"/>
    <col min="2571" max="2571" width="9" style="2"/>
    <col min="2572" max="2572" width="11.75" style="2" bestFit="1" customWidth="1"/>
    <col min="2573" max="2573" width="12.5" style="2" bestFit="1" customWidth="1"/>
    <col min="2574" max="2809" width="9" style="2"/>
    <col min="2810" max="2810" width="3.5" style="2" customWidth="1"/>
    <col min="2811" max="2811" width="7.625" style="2" customWidth="1"/>
    <col min="2812" max="2812" width="7.875" style="2" customWidth="1"/>
    <col min="2813" max="2813" width="5.625" style="2" bestFit="1" customWidth="1"/>
    <col min="2814" max="2814" width="6" style="2" customWidth="1"/>
    <col min="2815" max="2815" width="7.625" style="2" customWidth="1"/>
    <col min="2816" max="2816" width="5" style="2" customWidth="1"/>
    <col min="2817" max="2818" width="6.375" style="2" bestFit="1" customWidth="1"/>
    <col min="2819" max="2819" width="6.5" style="2" bestFit="1" customWidth="1"/>
    <col min="2820" max="2820" width="5.5" style="2" customWidth="1"/>
    <col min="2821" max="2821" width="8.125" style="2" customWidth="1"/>
    <col min="2822" max="2822" width="7.875" style="2" customWidth="1"/>
    <col min="2823" max="2823" width="5.125" style="2" customWidth="1"/>
    <col min="2824" max="2825" width="9" style="2"/>
    <col min="2826" max="2826" width="12.25" style="2" bestFit="1" customWidth="1"/>
    <col min="2827" max="2827" width="9" style="2"/>
    <col min="2828" max="2828" width="11.75" style="2" bestFit="1" customWidth="1"/>
    <col min="2829" max="2829" width="12.5" style="2" bestFit="1" customWidth="1"/>
    <col min="2830" max="3065" width="9" style="2"/>
    <col min="3066" max="3066" width="3.5" style="2" customWidth="1"/>
    <col min="3067" max="3067" width="7.625" style="2" customWidth="1"/>
    <col min="3068" max="3068" width="7.875" style="2" customWidth="1"/>
    <col min="3069" max="3069" width="5.625" style="2" bestFit="1" customWidth="1"/>
    <col min="3070" max="3070" width="6" style="2" customWidth="1"/>
    <col min="3071" max="3071" width="7.625" style="2" customWidth="1"/>
    <col min="3072" max="3072" width="5" style="2" customWidth="1"/>
    <col min="3073" max="3074" width="6.375" style="2" bestFit="1" customWidth="1"/>
    <col min="3075" max="3075" width="6.5" style="2" bestFit="1" customWidth="1"/>
    <col min="3076" max="3076" width="5.5" style="2" customWidth="1"/>
    <col min="3077" max="3077" width="8.125" style="2" customWidth="1"/>
    <col min="3078" max="3078" width="7.875" style="2" customWidth="1"/>
    <col min="3079" max="3079" width="5.125" style="2" customWidth="1"/>
    <col min="3080" max="3081" width="9" style="2"/>
    <col min="3082" max="3082" width="12.25" style="2" bestFit="1" customWidth="1"/>
    <col min="3083" max="3083" width="9" style="2"/>
    <col min="3084" max="3084" width="11.75" style="2" bestFit="1" customWidth="1"/>
    <col min="3085" max="3085" width="12.5" style="2" bestFit="1" customWidth="1"/>
    <col min="3086" max="3321" width="9" style="2"/>
    <col min="3322" max="3322" width="3.5" style="2" customWidth="1"/>
    <col min="3323" max="3323" width="7.625" style="2" customWidth="1"/>
    <col min="3324" max="3324" width="7.875" style="2" customWidth="1"/>
    <col min="3325" max="3325" width="5.625" style="2" bestFit="1" customWidth="1"/>
    <col min="3326" max="3326" width="6" style="2" customWidth="1"/>
    <col min="3327" max="3327" width="7.625" style="2" customWidth="1"/>
    <col min="3328" max="3328" width="5" style="2" customWidth="1"/>
    <col min="3329" max="3330" width="6.375" style="2" bestFit="1" customWidth="1"/>
    <col min="3331" max="3331" width="6.5" style="2" bestFit="1" customWidth="1"/>
    <col min="3332" max="3332" width="5.5" style="2" customWidth="1"/>
    <col min="3333" max="3333" width="8.125" style="2" customWidth="1"/>
    <col min="3334" max="3334" width="7.875" style="2" customWidth="1"/>
    <col min="3335" max="3335" width="5.125" style="2" customWidth="1"/>
    <col min="3336" max="3337" width="9" style="2"/>
    <col min="3338" max="3338" width="12.25" style="2" bestFit="1" customWidth="1"/>
    <col min="3339" max="3339" width="9" style="2"/>
    <col min="3340" max="3340" width="11.75" style="2" bestFit="1" customWidth="1"/>
    <col min="3341" max="3341" width="12.5" style="2" bestFit="1" customWidth="1"/>
    <col min="3342" max="3577" width="9" style="2"/>
    <col min="3578" max="3578" width="3.5" style="2" customWidth="1"/>
    <col min="3579" max="3579" width="7.625" style="2" customWidth="1"/>
    <col min="3580" max="3580" width="7.875" style="2" customWidth="1"/>
    <col min="3581" max="3581" width="5.625" style="2" bestFit="1" customWidth="1"/>
    <col min="3582" max="3582" width="6" style="2" customWidth="1"/>
    <col min="3583" max="3583" width="7.625" style="2" customWidth="1"/>
    <col min="3584" max="3584" width="5" style="2" customWidth="1"/>
    <col min="3585" max="3586" width="6.375" style="2" bestFit="1" customWidth="1"/>
    <col min="3587" max="3587" width="6.5" style="2" bestFit="1" customWidth="1"/>
    <col min="3588" max="3588" width="5.5" style="2" customWidth="1"/>
    <col min="3589" max="3589" width="8.125" style="2" customWidth="1"/>
    <col min="3590" max="3590" width="7.875" style="2" customWidth="1"/>
    <col min="3591" max="3591" width="5.125" style="2" customWidth="1"/>
    <col min="3592" max="3593" width="9" style="2"/>
    <col min="3594" max="3594" width="12.25" style="2" bestFit="1" customWidth="1"/>
    <col min="3595" max="3595" width="9" style="2"/>
    <col min="3596" max="3596" width="11.75" style="2" bestFit="1" customWidth="1"/>
    <col min="3597" max="3597" width="12.5" style="2" bestFit="1" customWidth="1"/>
    <col min="3598" max="3833" width="9" style="2"/>
    <col min="3834" max="3834" width="3.5" style="2" customWidth="1"/>
    <col min="3835" max="3835" width="7.625" style="2" customWidth="1"/>
    <col min="3836" max="3836" width="7.875" style="2" customWidth="1"/>
    <col min="3837" max="3837" width="5.625" style="2" bestFit="1" customWidth="1"/>
    <col min="3838" max="3838" width="6" style="2" customWidth="1"/>
    <col min="3839" max="3839" width="7.625" style="2" customWidth="1"/>
    <col min="3840" max="3840" width="5" style="2" customWidth="1"/>
    <col min="3841" max="3842" width="6.375" style="2" bestFit="1" customWidth="1"/>
    <col min="3843" max="3843" width="6.5" style="2" bestFit="1" customWidth="1"/>
    <col min="3844" max="3844" width="5.5" style="2" customWidth="1"/>
    <col min="3845" max="3845" width="8.125" style="2" customWidth="1"/>
    <col min="3846" max="3846" width="7.875" style="2" customWidth="1"/>
    <col min="3847" max="3847" width="5.125" style="2" customWidth="1"/>
    <col min="3848" max="3849" width="9" style="2"/>
    <col min="3850" max="3850" width="12.25" style="2" bestFit="1" customWidth="1"/>
    <col min="3851" max="3851" width="9" style="2"/>
    <col min="3852" max="3852" width="11.75" style="2" bestFit="1" customWidth="1"/>
    <col min="3853" max="3853" width="12.5" style="2" bestFit="1" customWidth="1"/>
    <col min="3854" max="4089" width="9" style="2"/>
    <col min="4090" max="4090" width="3.5" style="2" customWidth="1"/>
    <col min="4091" max="4091" width="7.625" style="2" customWidth="1"/>
    <col min="4092" max="4092" width="7.875" style="2" customWidth="1"/>
    <col min="4093" max="4093" width="5.625" style="2" bestFit="1" customWidth="1"/>
    <col min="4094" max="4094" width="6" style="2" customWidth="1"/>
    <col min="4095" max="4095" width="7.625" style="2" customWidth="1"/>
    <col min="4096" max="4096" width="5" style="2" customWidth="1"/>
    <col min="4097" max="4098" width="6.375" style="2" bestFit="1" customWidth="1"/>
    <col min="4099" max="4099" width="6.5" style="2" bestFit="1" customWidth="1"/>
    <col min="4100" max="4100" width="5.5" style="2" customWidth="1"/>
    <col min="4101" max="4101" width="8.125" style="2" customWidth="1"/>
    <col min="4102" max="4102" width="7.875" style="2" customWidth="1"/>
    <col min="4103" max="4103" width="5.125" style="2" customWidth="1"/>
    <col min="4104" max="4105" width="9" style="2"/>
    <col min="4106" max="4106" width="12.25" style="2" bestFit="1" customWidth="1"/>
    <col min="4107" max="4107" width="9" style="2"/>
    <col min="4108" max="4108" width="11.75" style="2" bestFit="1" customWidth="1"/>
    <col min="4109" max="4109" width="12.5" style="2" bestFit="1" customWidth="1"/>
    <col min="4110" max="4345" width="9" style="2"/>
    <col min="4346" max="4346" width="3.5" style="2" customWidth="1"/>
    <col min="4347" max="4347" width="7.625" style="2" customWidth="1"/>
    <col min="4348" max="4348" width="7.875" style="2" customWidth="1"/>
    <col min="4349" max="4349" width="5.625" style="2" bestFit="1" customWidth="1"/>
    <col min="4350" max="4350" width="6" style="2" customWidth="1"/>
    <col min="4351" max="4351" width="7.625" style="2" customWidth="1"/>
    <col min="4352" max="4352" width="5" style="2" customWidth="1"/>
    <col min="4353" max="4354" width="6.375" style="2" bestFit="1" customWidth="1"/>
    <col min="4355" max="4355" width="6.5" style="2" bestFit="1" customWidth="1"/>
    <col min="4356" max="4356" width="5.5" style="2" customWidth="1"/>
    <col min="4357" max="4357" width="8.125" style="2" customWidth="1"/>
    <col min="4358" max="4358" width="7.875" style="2" customWidth="1"/>
    <col min="4359" max="4359" width="5.125" style="2" customWidth="1"/>
    <col min="4360" max="4361" width="9" style="2"/>
    <col min="4362" max="4362" width="12.25" style="2" bestFit="1" customWidth="1"/>
    <col min="4363" max="4363" width="9" style="2"/>
    <col min="4364" max="4364" width="11.75" style="2" bestFit="1" customWidth="1"/>
    <col min="4365" max="4365" width="12.5" style="2" bestFit="1" customWidth="1"/>
    <col min="4366" max="4601" width="9" style="2"/>
    <col min="4602" max="4602" width="3.5" style="2" customWidth="1"/>
    <col min="4603" max="4603" width="7.625" style="2" customWidth="1"/>
    <col min="4604" max="4604" width="7.875" style="2" customWidth="1"/>
    <col min="4605" max="4605" width="5.625" style="2" bestFit="1" customWidth="1"/>
    <col min="4606" max="4606" width="6" style="2" customWidth="1"/>
    <col min="4607" max="4607" width="7.625" style="2" customWidth="1"/>
    <col min="4608" max="4608" width="5" style="2" customWidth="1"/>
    <col min="4609" max="4610" width="6.375" style="2" bestFit="1" customWidth="1"/>
    <col min="4611" max="4611" width="6.5" style="2" bestFit="1" customWidth="1"/>
    <col min="4612" max="4612" width="5.5" style="2" customWidth="1"/>
    <col min="4613" max="4613" width="8.125" style="2" customWidth="1"/>
    <col min="4614" max="4614" width="7.875" style="2" customWidth="1"/>
    <col min="4615" max="4615" width="5.125" style="2" customWidth="1"/>
    <col min="4616" max="4617" width="9" style="2"/>
    <col min="4618" max="4618" width="12.25" style="2" bestFit="1" customWidth="1"/>
    <col min="4619" max="4619" width="9" style="2"/>
    <col min="4620" max="4620" width="11.75" style="2" bestFit="1" customWidth="1"/>
    <col min="4621" max="4621" width="12.5" style="2" bestFit="1" customWidth="1"/>
    <col min="4622" max="4857" width="9" style="2"/>
    <col min="4858" max="4858" width="3.5" style="2" customWidth="1"/>
    <col min="4859" max="4859" width="7.625" style="2" customWidth="1"/>
    <col min="4860" max="4860" width="7.875" style="2" customWidth="1"/>
    <col min="4861" max="4861" width="5.625" style="2" bestFit="1" customWidth="1"/>
    <col min="4862" max="4862" width="6" style="2" customWidth="1"/>
    <col min="4863" max="4863" width="7.625" style="2" customWidth="1"/>
    <col min="4864" max="4864" width="5" style="2" customWidth="1"/>
    <col min="4865" max="4866" width="6.375" style="2" bestFit="1" customWidth="1"/>
    <col min="4867" max="4867" width="6.5" style="2" bestFit="1" customWidth="1"/>
    <col min="4868" max="4868" width="5.5" style="2" customWidth="1"/>
    <col min="4869" max="4869" width="8.125" style="2" customWidth="1"/>
    <col min="4870" max="4870" width="7.875" style="2" customWidth="1"/>
    <col min="4871" max="4871" width="5.125" style="2" customWidth="1"/>
    <col min="4872" max="4873" width="9" style="2"/>
    <col min="4874" max="4874" width="12.25" style="2" bestFit="1" customWidth="1"/>
    <col min="4875" max="4875" width="9" style="2"/>
    <col min="4876" max="4876" width="11.75" style="2" bestFit="1" customWidth="1"/>
    <col min="4877" max="4877" width="12.5" style="2" bestFit="1" customWidth="1"/>
    <col min="4878" max="5113" width="9" style="2"/>
    <col min="5114" max="5114" width="3.5" style="2" customWidth="1"/>
    <col min="5115" max="5115" width="7.625" style="2" customWidth="1"/>
    <col min="5116" max="5116" width="7.875" style="2" customWidth="1"/>
    <col min="5117" max="5117" width="5.625" style="2" bestFit="1" customWidth="1"/>
    <col min="5118" max="5118" width="6" style="2" customWidth="1"/>
    <col min="5119" max="5119" width="7.625" style="2" customWidth="1"/>
    <col min="5120" max="5120" width="5" style="2" customWidth="1"/>
    <col min="5121" max="5122" width="6.375" style="2" bestFit="1" customWidth="1"/>
    <col min="5123" max="5123" width="6.5" style="2" bestFit="1" customWidth="1"/>
    <col min="5124" max="5124" width="5.5" style="2" customWidth="1"/>
    <col min="5125" max="5125" width="8.125" style="2" customWidth="1"/>
    <col min="5126" max="5126" width="7.875" style="2" customWidth="1"/>
    <col min="5127" max="5127" width="5.125" style="2" customWidth="1"/>
    <col min="5128" max="5129" width="9" style="2"/>
    <col min="5130" max="5130" width="12.25" style="2" bestFit="1" customWidth="1"/>
    <col min="5131" max="5131" width="9" style="2"/>
    <col min="5132" max="5132" width="11.75" style="2" bestFit="1" customWidth="1"/>
    <col min="5133" max="5133" width="12.5" style="2" bestFit="1" customWidth="1"/>
    <col min="5134" max="5369" width="9" style="2"/>
    <col min="5370" max="5370" width="3.5" style="2" customWidth="1"/>
    <col min="5371" max="5371" width="7.625" style="2" customWidth="1"/>
    <col min="5372" max="5372" width="7.875" style="2" customWidth="1"/>
    <col min="5373" max="5373" width="5.625" style="2" bestFit="1" customWidth="1"/>
    <col min="5374" max="5374" width="6" style="2" customWidth="1"/>
    <col min="5375" max="5375" width="7.625" style="2" customWidth="1"/>
    <col min="5376" max="5376" width="5" style="2" customWidth="1"/>
    <col min="5377" max="5378" width="6.375" style="2" bestFit="1" customWidth="1"/>
    <col min="5379" max="5379" width="6.5" style="2" bestFit="1" customWidth="1"/>
    <col min="5380" max="5380" width="5.5" style="2" customWidth="1"/>
    <col min="5381" max="5381" width="8.125" style="2" customWidth="1"/>
    <col min="5382" max="5382" width="7.875" style="2" customWidth="1"/>
    <col min="5383" max="5383" width="5.125" style="2" customWidth="1"/>
    <col min="5384" max="5385" width="9" style="2"/>
    <col min="5386" max="5386" width="12.25" style="2" bestFit="1" customWidth="1"/>
    <col min="5387" max="5387" width="9" style="2"/>
    <col min="5388" max="5388" width="11.75" style="2" bestFit="1" customWidth="1"/>
    <col min="5389" max="5389" width="12.5" style="2" bestFit="1" customWidth="1"/>
    <col min="5390" max="5625" width="9" style="2"/>
    <col min="5626" max="5626" width="3.5" style="2" customWidth="1"/>
    <col min="5627" max="5627" width="7.625" style="2" customWidth="1"/>
    <col min="5628" max="5628" width="7.875" style="2" customWidth="1"/>
    <col min="5629" max="5629" width="5.625" style="2" bestFit="1" customWidth="1"/>
    <col min="5630" max="5630" width="6" style="2" customWidth="1"/>
    <col min="5631" max="5631" width="7.625" style="2" customWidth="1"/>
    <col min="5632" max="5632" width="5" style="2" customWidth="1"/>
    <col min="5633" max="5634" width="6.375" style="2" bestFit="1" customWidth="1"/>
    <col min="5635" max="5635" width="6.5" style="2" bestFit="1" customWidth="1"/>
    <col min="5636" max="5636" width="5.5" style="2" customWidth="1"/>
    <col min="5637" max="5637" width="8.125" style="2" customWidth="1"/>
    <col min="5638" max="5638" width="7.875" style="2" customWidth="1"/>
    <col min="5639" max="5639" width="5.125" style="2" customWidth="1"/>
    <col min="5640" max="5641" width="9" style="2"/>
    <col min="5642" max="5642" width="12.25" style="2" bestFit="1" customWidth="1"/>
    <col min="5643" max="5643" width="9" style="2"/>
    <col min="5644" max="5644" width="11.75" style="2" bestFit="1" customWidth="1"/>
    <col min="5645" max="5645" width="12.5" style="2" bestFit="1" customWidth="1"/>
    <col min="5646" max="5881" width="9" style="2"/>
    <col min="5882" max="5882" width="3.5" style="2" customWidth="1"/>
    <col min="5883" max="5883" width="7.625" style="2" customWidth="1"/>
    <col min="5884" max="5884" width="7.875" style="2" customWidth="1"/>
    <col min="5885" max="5885" width="5.625" style="2" bestFit="1" customWidth="1"/>
    <col min="5886" max="5886" width="6" style="2" customWidth="1"/>
    <col min="5887" max="5887" width="7.625" style="2" customWidth="1"/>
    <col min="5888" max="5888" width="5" style="2" customWidth="1"/>
    <col min="5889" max="5890" width="6.375" style="2" bestFit="1" customWidth="1"/>
    <col min="5891" max="5891" width="6.5" style="2" bestFit="1" customWidth="1"/>
    <col min="5892" max="5892" width="5.5" style="2" customWidth="1"/>
    <col min="5893" max="5893" width="8.125" style="2" customWidth="1"/>
    <col min="5894" max="5894" width="7.875" style="2" customWidth="1"/>
    <col min="5895" max="5895" width="5.125" style="2" customWidth="1"/>
    <col min="5896" max="5897" width="9" style="2"/>
    <col min="5898" max="5898" width="12.25" style="2" bestFit="1" customWidth="1"/>
    <col min="5899" max="5899" width="9" style="2"/>
    <col min="5900" max="5900" width="11.75" style="2" bestFit="1" customWidth="1"/>
    <col min="5901" max="5901" width="12.5" style="2" bestFit="1" customWidth="1"/>
    <col min="5902" max="6137" width="9" style="2"/>
    <col min="6138" max="6138" width="3.5" style="2" customWidth="1"/>
    <col min="6139" max="6139" width="7.625" style="2" customWidth="1"/>
    <col min="6140" max="6140" width="7.875" style="2" customWidth="1"/>
    <col min="6141" max="6141" width="5.625" style="2" bestFit="1" customWidth="1"/>
    <col min="6142" max="6142" width="6" style="2" customWidth="1"/>
    <col min="6143" max="6143" width="7.625" style="2" customWidth="1"/>
    <col min="6144" max="6144" width="5" style="2" customWidth="1"/>
    <col min="6145" max="6146" width="6.375" style="2" bestFit="1" customWidth="1"/>
    <col min="6147" max="6147" width="6.5" style="2" bestFit="1" customWidth="1"/>
    <col min="6148" max="6148" width="5.5" style="2" customWidth="1"/>
    <col min="6149" max="6149" width="8.125" style="2" customWidth="1"/>
    <col min="6150" max="6150" width="7.875" style="2" customWidth="1"/>
    <col min="6151" max="6151" width="5.125" style="2" customWidth="1"/>
    <col min="6152" max="6153" width="9" style="2"/>
    <col min="6154" max="6154" width="12.25" style="2" bestFit="1" customWidth="1"/>
    <col min="6155" max="6155" width="9" style="2"/>
    <col min="6156" max="6156" width="11.75" style="2" bestFit="1" customWidth="1"/>
    <col min="6157" max="6157" width="12.5" style="2" bestFit="1" customWidth="1"/>
    <col min="6158" max="6393" width="9" style="2"/>
    <col min="6394" max="6394" width="3.5" style="2" customWidth="1"/>
    <col min="6395" max="6395" width="7.625" style="2" customWidth="1"/>
    <col min="6396" max="6396" width="7.875" style="2" customWidth="1"/>
    <col min="6397" max="6397" width="5.625" style="2" bestFit="1" customWidth="1"/>
    <col min="6398" max="6398" width="6" style="2" customWidth="1"/>
    <col min="6399" max="6399" width="7.625" style="2" customWidth="1"/>
    <col min="6400" max="6400" width="5" style="2" customWidth="1"/>
    <col min="6401" max="6402" width="6.375" style="2" bestFit="1" customWidth="1"/>
    <col min="6403" max="6403" width="6.5" style="2" bestFit="1" customWidth="1"/>
    <col min="6404" max="6404" width="5.5" style="2" customWidth="1"/>
    <col min="6405" max="6405" width="8.125" style="2" customWidth="1"/>
    <col min="6406" max="6406" width="7.875" style="2" customWidth="1"/>
    <col min="6407" max="6407" width="5.125" style="2" customWidth="1"/>
    <col min="6408" max="6409" width="9" style="2"/>
    <col min="6410" max="6410" width="12.25" style="2" bestFit="1" customWidth="1"/>
    <col min="6411" max="6411" width="9" style="2"/>
    <col min="6412" max="6412" width="11.75" style="2" bestFit="1" customWidth="1"/>
    <col min="6413" max="6413" width="12.5" style="2" bestFit="1" customWidth="1"/>
    <col min="6414" max="6649" width="9" style="2"/>
    <col min="6650" max="6650" width="3.5" style="2" customWidth="1"/>
    <col min="6651" max="6651" width="7.625" style="2" customWidth="1"/>
    <col min="6652" max="6652" width="7.875" style="2" customWidth="1"/>
    <col min="6653" max="6653" width="5.625" style="2" bestFit="1" customWidth="1"/>
    <col min="6654" max="6654" width="6" style="2" customWidth="1"/>
    <col min="6655" max="6655" width="7.625" style="2" customWidth="1"/>
    <col min="6656" max="6656" width="5" style="2" customWidth="1"/>
    <col min="6657" max="6658" width="6.375" style="2" bestFit="1" customWidth="1"/>
    <col min="6659" max="6659" width="6.5" style="2" bestFit="1" customWidth="1"/>
    <col min="6660" max="6660" width="5.5" style="2" customWidth="1"/>
    <col min="6661" max="6661" width="8.125" style="2" customWidth="1"/>
    <col min="6662" max="6662" width="7.875" style="2" customWidth="1"/>
    <col min="6663" max="6663" width="5.125" style="2" customWidth="1"/>
    <col min="6664" max="6665" width="9" style="2"/>
    <col min="6666" max="6666" width="12.25" style="2" bestFit="1" customWidth="1"/>
    <col min="6667" max="6667" width="9" style="2"/>
    <col min="6668" max="6668" width="11.75" style="2" bestFit="1" customWidth="1"/>
    <col min="6669" max="6669" width="12.5" style="2" bestFit="1" customWidth="1"/>
    <col min="6670" max="6905" width="9" style="2"/>
    <col min="6906" max="6906" width="3.5" style="2" customWidth="1"/>
    <col min="6907" max="6907" width="7.625" style="2" customWidth="1"/>
    <col min="6908" max="6908" width="7.875" style="2" customWidth="1"/>
    <col min="6909" max="6909" width="5.625" style="2" bestFit="1" customWidth="1"/>
    <col min="6910" max="6910" width="6" style="2" customWidth="1"/>
    <col min="6911" max="6911" width="7.625" style="2" customWidth="1"/>
    <col min="6912" max="6912" width="5" style="2" customWidth="1"/>
    <col min="6913" max="6914" width="6.375" style="2" bestFit="1" customWidth="1"/>
    <col min="6915" max="6915" width="6.5" style="2" bestFit="1" customWidth="1"/>
    <col min="6916" max="6916" width="5.5" style="2" customWidth="1"/>
    <col min="6917" max="6917" width="8.125" style="2" customWidth="1"/>
    <col min="6918" max="6918" width="7.875" style="2" customWidth="1"/>
    <col min="6919" max="6919" width="5.125" style="2" customWidth="1"/>
    <col min="6920" max="6921" width="9" style="2"/>
    <col min="6922" max="6922" width="12.25" style="2" bestFit="1" customWidth="1"/>
    <col min="6923" max="6923" width="9" style="2"/>
    <col min="6924" max="6924" width="11.75" style="2" bestFit="1" customWidth="1"/>
    <col min="6925" max="6925" width="12.5" style="2" bestFit="1" customWidth="1"/>
    <col min="6926" max="7161" width="9" style="2"/>
    <col min="7162" max="7162" width="3.5" style="2" customWidth="1"/>
    <col min="7163" max="7163" width="7.625" style="2" customWidth="1"/>
    <col min="7164" max="7164" width="7.875" style="2" customWidth="1"/>
    <col min="7165" max="7165" width="5.625" style="2" bestFit="1" customWidth="1"/>
    <col min="7166" max="7166" width="6" style="2" customWidth="1"/>
    <col min="7167" max="7167" width="7.625" style="2" customWidth="1"/>
    <col min="7168" max="7168" width="5" style="2" customWidth="1"/>
    <col min="7169" max="7170" width="6.375" style="2" bestFit="1" customWidth="1"/>
    <col min="7171" max="7171" width="6.5" style="2" bestFit="1" customWidth="1"/>
    <col min="7172" max="7172" width="5.5" style="2" customWidth="1"/>
    <col min="7173" max="7173" width="8.125" style="2" customWidth="1"/>
    <col min="7174" max="7174" width="7.875" style="2" customWidth="1"/>
    <col min="7175" max="7175" width="5.125" style="2" customWidth="1"/>
    <col min="7176" max="7177" width="9" style="2"/>
    <col min="7178" max="7178" width="12.25" style="2" bestFit="1" customWidth="1"/>
    <col min="7179" max="7179" width="9" style="2"/>
    <col min="7180" max="7180" width="11.75" style="2" bestFit="1" customWidth="1"/>
    <col min="7181" max="7181" width="12.5" style="2" bestFit="1" customWidth="1"/>
    <col min="7182" max="7417" width="9" style="2"/>
    <col min="7418" max="7418" width="3.5" style="2" customWidth="1"/>
    <col min="7419" max="7419" width="7.625" style="2" customWidth="1"/>
    <col min="7420" max="7420" width="7.875" style="2" customWidth="1"/>
    <col min="7421" max="7421" width="5.625" style="2" bestFit="1" customWidth="1"/>
    <col min="7422" max="7422" width="6" style="2" customWidth="1"/>
    <col min="7423" max="7423" width="7.625" style="2" customWidth="1"/>
    <col min="7424" max="7424" width="5" style="2" customWidth="1"/>
    <col min="7425" max="7426" width="6.375" style="2" bestFit="1" customWidth="1"/>
    <col min="7427" max="7427" width="6.5" style="2" bestFit="1" customWidth="1"/>
    <col min="7428" max="7428" width="5.5" style="2" customWidth="1"/>
    <col min="7429" max="7429" width="8.125" style="2" customWidth="1"/>
    <col min="7430" max="7430" width="7.875" style="2" customWidth="1"/>
    <col min="7431" max="7431" width="5.125" style="2" customWidth="1"/>
    <col min="7432" max="7433" width="9" style="2"/>
    <col min="7434" max="7434" width="12.25" style="2" bestFit="1" customWidth="1"/>
    <col min="7435" max="7435" width="9" style="2"/>
    <col min="7436" max="7436" width="11.75" style="2" bestFit="1" customWidth="1"/>
    <col min="7437" max="7437" width="12.5" style="2" bestFit="1" customWidth="1"/>
    <col min="7438" max="7673" width="9" style="2"/>
    <col min="7674" max="7674" width="3.5" style="2" customWidth="1"/>
    <col min="7675" max="7675" width="7.625" style="2" customWidth="1"/>
    <col min="7676" max="7676" width="7.875" style="2" customWidth="1"/>
    <col min="7677" max="7677" width="5.625" style="2" bestFit="1" customWidth="1"/>
    <col min="7678" max="7678" width="6" style="2" customWidth="1"/>
    <col min="7679" max="7679" width="7.625" style="2" customWidth="1"/>
    <col min="7680" max="7680" width="5" style="2" customWidth="1"/>
    <col min="7681" max="7682" width="6.375" style="2" bestFit="1" customWidth="1"/>
    <col min="7683" max="7683" width="6.5" style="2" bestFit="1" customWidth="1"/>
    <col min="7684" max="7684" width="5.5" style="2" customWidth="1"/>
    <col min="7685" max="7685" width="8.125" style="2" customWidth="1"/>
    <col min="7686" max="7686" width="7.875" style="2" customWidth="1"/>
    <col min="7687" max="7687" width="5.125" style="2" customWidth="1"/>
    <col min="7688" max="7689" width="9" style="2"/>
    <col min="7690" max="7690" width="12.25" style="2" bestFit="1" customWidth="1"/>
    <col min="7691" max="7691" width="9" style="2"/>
    <col min="7692" max="7692" width="11.75" style="2" bestFit="1" customWidth="1"/>
    <col min="7693" max="7693" width="12.5" style="2" bestFit="1" customWidth="1"/>
    <col min="7694" max="7929" width="9" style="2"/>
    <col min="7930" max="7930" width="3.5" style="2" customWidth="1"/>
    <col min="7931" max="7931" width="7.625" style="2" customWidth="1"/>
    <col min="7932" max="7932" width="7.875" style="2" customWidth="1"/>
    <col min="7933" max="7933" width="5.625" style="2" bestFit="1" customWidth="1"/>
    <col min="7934" max="7934" width="6" style="2" customWidth="1"/>
    <col min="7935" max="7935" width="7.625" style="2" customWidth="1"/>
    <col min="7936" max="7936" width="5" style="2" customWidth="1"/>
    <col min="7937" max="7938" width="6.375" style="2" bestFit="1" customWidth="1"/>
    <col min="7939" max="7939" width="6.5" style="2" bestFit="1" customWidth="1"/>
    <col min="7940" max="7940" width="5.5" style="2" customWidth="1"/>
    <col min="7941" max="7941" width="8.125" style="2" customWidth="1"/>
    <col min="7942" max="7942" width="7.875" style="2" customWidth="1"/>
    <col min="7943" max="7943" width="5.125" style="2" customWidth="1"/>
    <col min="7944" max="7945" width="9" style="2"/>
    <col min="7946" max="7946" width="12.25" style="2" bestFit="1" customWidth="1"/>
    <col min="7947" max="7947" width="9" style="2"/>
    <col min="7948" max="7948" width="11.75" style="2" bestFit="1" customWidth="1"/>
    <col min="7949" max="7949" width="12.5" style="2" bestFit="1" customWidth="1"/>
    <col min="7950" max="8185" width="9" style="2"/>
    <col min="8186" max="8186" width="3.5" style="2" customWidth="1"/>
    <col min="8187" max="8187" width="7.625" style="2" customWidth="1"/>
    <col min="8188" max="8188" width="7.875" style="2" customWidth="1"/>
    <col min="8189" max="8189" width="5.625" style="2" bestFit="1" customWidth="1"/>
    <col min="8190" max="8190" width="6" style="2" customWidth="1"/>
    <col min="8191" max="8191" width="7.625" style="2" customWidth="1"/>
    <col min="8192" max="8192" width="5" style="2" customWidth="1"/>
    <col min="8193" max="8194" width="6.375" style="2" bestFit="1" customWidth="1"/>
    <col min="8195" max="8195" width="6.5" style="2" bestFit="1" customWidth="1"/>
    <col min="8196" max="8196" width="5.5" style="2" customWidth="1"/>
    <col min="8197" max="8197" width="8.125" style="2" customWidth="1"/>
    <col min="8198" max="8198" width="7.875" style="2" customWidth="1"/>
    <col min="8199" max="8199" width="5.125" style="2" customWidth="1"/>
    <col min="8200" max="8201" width="9" style="2"/>
    <col min="8202" max="8202" width="12.25" style="2" bestFit="1" customWidth="1"/>
    <col min="8203" max="8203" width="9" style="2"/>
    <col min="8204" max="8204" width="11.75" style="2" bestFit="1" customWidth="1"/>
    <col min="8205" max="8205" width="12.5" style="2" bestFit="1" customWidth="1"/>
    <col min="8206" max="8441" width="9" style="2"/>
    <col min="8442" max="8442" width="3.5" style="2" customWidth="1"/>
    <col min="8443" max="8443" width="7.625" style="2" customWidth="1"/>
    <col min="8444" max="8444" width="7.875" style="2" customWidth="1"/>
    <col min="8445" max="8445" width="5.625" style="2" bestFit="1" customWidth="1"/>
    <col min="8446" max="8446" width="6" style="2" customWidth="1"/>
    <col min="8447" max="8447" width="7.625" style="2" customWidth="1"/>
    <col min="8448" max="8448" width="5" style="2" customWidth="1"/>
    <col min="8449" max="8450" width="6.375" style="2" bestFit="1" customWidth="1"/>
    <col min="8451" max="8451" width="6.5" style="2" bestFit="1" customWidth="1"/>
    <col min="8452" max="8452" width="5.5" style="2" customWidth="1"/>
    <col min="8453" max="8453" width="8.125" style="2" customWidth="1"/>
    <col min="8454" max="8454" width="7.875" style="2" customWidth="1"/>
    <col min="8455" max="8455" width="5.125" style="2" customWidth="1"/>
    <col min="8456" max="8457" width="9" style="2"/>
    <col min="8458" max="8458" width="12.25" style="2" bestFit="1" customWidth="1"/>
    <col min="8459" max="8459" width="9" style="2"/>
    <col min="8460" max="8460" width="11.75" style="2" bestFit="1" customWidth="1"/>
    <col min="8461" max="8461" width="12.5" style="2" bestFit="1" customWidth="1"/>
    <col min="8462" max="8697" width="9" style="2"/>
    <col min="8698" max="8698" width="3.5" style="2" customWidth="1"/>
    <col min="8699" max="8699" width="7.625" style="2" customWidth="1"/>
    <col min="8700" max="8700" width="7.875" style="2" customWidth="1"/>
    <col min="8701" max="8701" width="5.625" style="2" bestFit="1" customWidth="1"/>
    <col min="8702" max="8702" width="6" style="2" customWidth="1"/>
    <col min="8703" max="8703" width="7.625" style="2" customWidth="1"/>
    <col min="8704" max="8704" width="5" style="2" customWidth="1"/>
    <col min="8705" max="8706" width="6.375" style="2" bestFit="1" customWidth="1"/>
    <col min="8707" max="8707" width="6.5" style="2" bestFit="1" customWidth="1"/>
    <col min="8708" max="8708" width="5.5" style="2" customWidth="1"/>
    <col min="8709" max="8709" width="8.125" style="2" customWidth="1"/>
    <col min="8710" max="8710" width="7.875" style="2" customWidth="1"/>
    <col min="8711" max="8711" width="5.125" style="2" customWidth="1"/>
    <col min="8712" max="8713" width="9" style="2"/>
    <col min="8714" max="8714" width="12.25" style="2" bestFit="1" customWidth="1"/>
    <col min="8715" max="8715" width="9" style="2"/>
    <col min="8716" max="8716" width="11.75" style="2" bestFit="1" customWidth="1"/>
    <col min="8717" max="8717" width="12.5" style="2" bestFit="1" customWidth="1"/>
    <col min="8718" max="8953" width="9" style="2"/>
    <col min="8954" max="8954" width="3.5" style="2" customWidth="1"/>
    <col min="8955" max="8955" width="7.625" style="2" customWidth="1"/>
    <col min="8956" max="8956" width="7.875" style="2" customWidth="1"/>
    <col min="8957" max="8957" width="5.625" style="2" bestFit="1" customWidth="1"/>
    <col min="8958" max="8958" width="6" style="2" customWidth="1"/>
    <col min="8959" max="8959" width="7.625" style="2" customWidth="1"/>
    <col min="8960" max="8960" width="5" style="2" customWidth="1"/>
    <col min="8961" max="8962" width="6.375" style="2" bestFit="1" customWidth="1"/>
    <col min="8963" max="8963" width="6.5" style="2" bestFit="1" customWidth="1"/>
    <col min="8964" max="8964" width="5.5" style="2" customWidth="1"/>
    <col min="8965" max="8965" width="8.125" style="2" customWidth="1"/>
    <col min="8966" max="8966" width="7.875" style="2" customWidth="1"/>
    <col min="8967" max="8967" width="5.125" style="2" customWidth="1"/>
    <col min="8968" max="8969" width="9" style="2"/>
    <col min="8970" max="8970" width="12.25" style="2" bestFit="1" customWidth="1"/>
    <col min="8971" max="8971" width="9" style="2"/>
    <col min="8972" max="8972" width="11.75" style="2" bestFit="1" customWidth="1"/>
    <col min="8973" max="8973" width="12.5" style="2" bestFit="1" customWidth="1"/>
    <col min="8974" max="9209" width="9" style="2"/>
    <col min="9210" max="9210" width="3.5" style="2" customWidth="1"/>
    <col min="9211" max="9211" width="7.625" style="2" customWidth="1"/>
    <col min="9212" max="9212" width="7.875" style="2" customWidth="1"/>
    <col min="9213" max="9213" width="5.625" style="2" bestFit="1" customWidth="1"/>
    <col min="9214" max="9214" width="6" style="2" customWidth="1"/>
    <col min="9215" max="9215" width="7.625" style="2" customWidth="1"/>
    <col min="9216" max="9216" width="5" style="2" customWidth="1"/>
    <col min="9217" max="9218" width="6.375" style="2" bestFit="1" customWidth="1"/>
    <col min="9219" max="9219" width="6.5" style="2" bestFit="1" customWidth="1"/>
    <col min="9220" max="9220" width="5.5" style="2" customWidth="1"/>
    <col min="9221" max="9221" width="8.125" style="2" customWidth="1"/>
    <col min="9222" max="9222" width="7.875" style="2" customWidth="1"/>
    <col min="9223" max="9223" width="5.125" style="2" customWidth="1"/>
    <col min="9224" max="9225" width="9" style="2"/>
    <col min="9226" max="9226" width="12.25" style="2" bestFit="1" customWidth="1"/>
    <col min="9227" max="9227" width="9" style="2"/>
    <col min="9228" max="9228" width="11.75" style="2" bestFit="1" customWidth="1"/>
    <col min="9229" max="9229" width="12.5" style="2" bestFit="1" customWidth="1"/>
    <col min="9230" max="9465" width="9" style="2"/>
    <col min="9466" max="9466" width="3.5" style="2" customWidth="1"/>
    <col min="9467" max="9467" width="7.625" style="2" customWidth="1"/>
    <col min="9468" max="9468" width="7.875" style="2" customWidth="1"/>
    <col min="9469" max="9469" width="5.625" style="2" bestFit="1" customWidth="1"/>
    <col min="9470" max="9470" width="6" style="2" customWidth="1"/>
    <col min="9471" max="9471" width="7.625" style="2" customWidth="1"/>
    <col min="9472" max="9472" width="5" style="2" customWidth="1"/>
    <col min="9473" max="9474" width="6.375" style="2" bestFit="1" customWidth="1"/>
    <col min="9475" max="9475" width="6.5" style="2" bestFit="1" customWidth="1"/>
    <col min="9476" max="9476" width="5.5" style="2" customWidth="1"/>
    <col min="9477" max="9477" width="8.125" style="2" customWidth="1"/>
    <col min="9478" max="9478" width="7.875" style="2" customWidth="1"/>
    <col min="9479" max="9479" width="5.125" style="2" customWidth="1"/>
    <col min="9480" max="9481" width="9" style="2"/>
    <col min="9482" max="9482" width="12.25" style="2" bestFit="1" customWidth="1"/>
    <col min="9483" max="9483" width="9" style="2"/>
    <col min="9484" max="9484" width="11.75" style="2" bestFit="1" customWidth="1"/>
    <col min="9485" max="9485" width="12.5" style="2" bestFit="1" customWidth="1"/>
    <col min="9486" max="9721" width="9" style="2"/>
    <col min="9722" max="9722" width="3.5" style="2" customWidth="1"/>
    <col min="9723" max="9723" width="7.625" style="2" customWidth="1"/>
    <col min="9724" max="9724" width="7.875" style="2" customWidth="1"/>
    <col min="9725" max="9725" width="5.625" style="2" bestFit="1" customWidth="1"/>
    <col min="9726" max="9726" width="6" style="2" customWidth="1"/>
    <col min="9727" max="9727" width="7.625" style="2" customWidth="1"/>
    <col min="9728" max="9728" width="5" style="2" customWidth="1"/>
    <col min="9729" max="9730" width="6.375" style="2" bestFit="1" customWidth="1"/>
    <col min="9731" max="9731" width="6.5" style="2" bestFit="1" customWidth="1"/>
    <col min="9732" max="9732" width="5.5" style="2" customWidth="1"/>
    <col min="9733" max="9733" width="8.125" style="2" customWidth="1"/>
    <col min="9734" max="9734" width="7.875" style="2" customWidth="1"/>
    <col min="9735" max="9735" width="5.125" style="2" customWidth="1"/>
    <col min="9736" max="9737" width="9" style="2"/>
    <col min="9738" max="9738" width="12.25" style="2" bestFit="1" customWidth="1"/>
    <col min="9739" max="9739" width="9" style="2"/>
    <col min="9740" max="9740" width="11.75" style="2" bestFit="1" customWidth="1"/>
    <col min="9741" max="9741" width="12.5" style="2" bestFit="1" customWidth="1"/>
    <col min="9742" max="9977" width="9" style="2"/>
    <col min="9978" max="9978" width="3.5" style="2" customWidth="1"/>
    <col min="9979" max="9979" width="7.625" style="2" customWidth="1"/>
    <col min="9980" max="9980" width="7.875" style="2" customWidth="1"/>
    <col min="9981" max="9981" width="5.625" style="2" bestFit="1" customWidth="1"/>
    <col min="9982" max="9982" width="6" style="2" customWidth="1"/>
    <col min="9983" max="9983" width="7.625" style="2" customWidth="1"/>
    <col min="9984" max="9984" width="5" style="2" customWidth="1"/>
    <col min="9985" max="9986" width="6.375" style="2" bestFit="1" customWidth="1"/>
    <col min="9987" max="9987" width="6.5" style="2" bestFit="1" customWidth="1"/>
    <col min="9988" max="9988" width="5.5" style="2" customWidth="1"/>
    <col min="9989" max="9989" width="8.125" style="2" customWidth="1"/>
    <col min="9990" max="9990" width="7.875" style="2" customWidth="1"/>
    <col min="9991" max="9991" width="5.125" style="2" customWidth="1"/>
    <col min="9992" max="9993" width="9" style="2"/>
    <col min="9994" max="9994" width="12.25" style="2" bestFit="1" customWidth="1"/>
    <col min="9995" max="9995" width="9" style="2"/>
    <col min="9996" max="9996" width="11.75" style="2" bestFit="1" customWidth="1"/>
    <col min="9997" max="9997" width="12.5" style="2" bestFit="1" customWidth="1"/>
    <col min="9998" max="10233" width="9" style="2"/>
    <col min="10234" max="10234" width="3.5" style="2" customWidth="1"/>
    <col min="10235" max="10235" width="7.625" style="2" customWidth="1"/>
    <col min="10236" max="10236" width="7.875" style="2" customWidth="1"/>
    <col min="10237" max="10237" width="5.625" style="2" bestFit="1" customWidth="1"/>
    <col min="10238" max="10238" width="6" style="2" customWidth="1"/>
    <col min="10239" max="10239" width="7.625" style="2" customWidth="1"/>
    <col min="10240" max="10240" width="5" style="2" customWidth="1"/>
    <col min="10241" max="10242" width="6.375" style="2" bestFit="1" customWidth="1"/>
    <col min="10243" max="10243" width="6.5" style="2" bestFit="1" customWidth="1"/>
    <col min="10244" max="10244" width="5.5" style="2" customWidth="1"/>
    <col min="10245" max="10245" width="8.125" style="2" customWidth="1"/>
    <col min="10246" max="10246" width="7.875" style="2" customWidth="1"/>
    <col min="10247" max="10247" width="5.125" style="2" customWidth="1"/>
    <col min="10248" max="10249" width="9" style="2"/>
    <col min="10250" max="10250" width="12.25" style="2" bestFit="1" customWidth="1"/>
    <col min="10251" max="10251" width="9" style="2"/>
    <col min="10252" max="10252" width="11.75" style="2" bestFit="1" customWidth="1"/>
    <col min="10253" max="10253" width="12.5" style="2" bestFit="1" customWidth="1"/>
    <col min="10254" max="10489" width="9" style="2"/>
    <col min="10490" max="10490" width="3.5" style="2" customWidth="1"/>
    <col min="10491" max="10491" width="7.625" style="2" customWidth="1"/>
    <col min="10492" max="10492" width="7.875" style="2" customWidth="1"/>
    <col min="10493" max="10493" width="5.625" style="2" bestFit="1" customWidth="1"/>
    <col min="10494" max="10494" width="6" style="2" customWidth="1"/>
    <col min="10495" max="10495" width="7.625" style="2" customWidth="1"/>
    <col min="10496" max="10496" width="5" style="2" customWidth="1"/>
    <col min="10497" max="10498" width="6.375" style="2" bestFit="1" customWidth="1"/>
    <col min="10499" max="10499" width="6.5" style="2" bestFit="1" customWidth="1"/>
    <col min="10500" max="10500" width="5.5" style="2" customWidth="1"/>
    <col min="10501" max="10501" width="8.125" style="2" customWidth="1"/>
    <col min="10502" max="10502" width="7.875" style="2" customWidth="1"/>
    <col min="10503" max="10503" width="5.125" style="2" customWidth="1"/>
    <col min="10504" max="10505" width="9" style="2"/>
    <col min="10506" max="10506" width="12.25" style="2" bestFit="1" customWidth="1"/>
    <col min="10507" max="10507" width="9" style="2"/>
    <col min="10508" max="10508" width="11.75" style="2" bestFit="1" customWidth="1"/>
    <col min="10509" max="10509" width="12.5" style="2" bestFit="1" customWidth="1"/>
    <col min="10510" max="10745" width="9" style="2"/>
    <col min="10746" max="10746" width="3.5" style="2" customWidth="1"/>
    <col min="10747" max="10747" width="7.625" style="2" customWidth="1"/>
    <col min="10748" max="10748" width="7.875" style="2" customWidth="1"/>
    <col min="10749" max="10749" width="5.625" style="2" bestFit="1" customWidth="1"/>
    <col min="10750" max="10750" width="6" style="2" customWidth="1"/>
    <col min="10751" max="10751" width="7.625" style="2" customWidth="1"/>
    <col min="10752" max="10752" width="5" style="2" customWidth="1"/>
    <col min="10753" max="10754" width="6.375" style="2" bestFit="1" customWidth="1"/>
    <col min="10755" max="10755" width="6.5" style="2" bestFit="1" customWidth="1"/>
    <col min="10756" max="10756" width="5.5" style="2" customWidth="1"/>
    <col min="10757" max="10757" width="8.125" style="2" customWidth="1"/>
    <col min="10758" max="10758" width="7.875" style="2" customWidth="1"/>
    <col min="10759" max="10759" width="5.125" style="2" customWidth="1"/>
    <col min="10760" max="10761" width="9" style="2"/>
    <col min="10762" max="10762" width="12.25" style="2" bestFit="1" customWidth="1"/>
    <col min="10763" max="10763" width="9" style="2"/>
    <col min="10764" max="10764" width="11.75" style="2" bestFit="1" customWidth="1"/>
    <col min="10765" max="10765" width="12.5" style="2" bestFit="1" customWidth="1"/>
    <col min="10766" max="11001" width="9" style="2"/>
    <col min="11002" max="11002" width="3.5" style="2" customWidth="1"/>
    <col min="11003" max="11003" width="7.625" style="2" customWidth="1"/>
    <col min="11004" max="11004" width="7.875" style="2" customWidth="1"/>
    <col min="11005" max="11005" width="5.625" style="2" bestFit="1" customWidth="1"/>
    <col min="11006" max="11006" width="6" style="2" customWidth="1"/>
    <col min="11007" max="11007" width="7.625" style="2" customWidth="1"/>
    <col min="11008" max="11008" width="5" style="2" customWidth="1"/>
    <col min="11009" max="11010" width="6.375" style="2" bestFit="1" customWidth="1"/>
    <col min="11011" max="11011" width="6.5" style="2" bestFit="1" customWidth="1"/>
    <col min="11012" max="11012" width="5.5" style="2" customWidth="1"/>
    <col min="11013" max="11013" width="8.125" style="2" customWidth="1"/>
    <col min="11014" max="11014" width="7.875" style="2" customWidth="1"/>
    <col min="11015" max="11015" width="5.125" style="2" customWidth="1"/>
    <col min="11016" max="11017" width="9" style="2"/>
    <col min="11018" max="11018" width="12.25" style="2" bestFit="1" customWidth="1"/>
    <col min="11019" max="11019" width="9" style="2"/>
    <col min="11020" max="11020" width="11.75" style="2" bestFit="1" customWidth="1"/>
    <col min="11021" max="11021" width="12.5" style="2" bestFit="1" customWidth="1"/>
    <col min="11022" max="11257" width="9" style="2"/>
    <col min="11258" max="11258" width="3.5" style="2" customWidth="1"/>
    <col min="11259" max="11259" width="7.625" style="2" customWidth="1"/>
    <col min="11260" max="11260" width="7.875" style="2" customWidth="1"/>
    <col min="11261" max="11261" width="5.625" style="2" bestFit="1" customWidth="1"/>
    <col min="11262" max="11262" width="6" style="2" customWidth="1"/>
    <col min="11263" max="11263" width="7.625" style="2" customWidth="1"/>
    <col min="11264" max="11264" width="5" style="2" customWidth="1"/>
    <col min="11265" max="11266" width="6.375" style="2" bestFit="1" customWidth="1"/>
    <col min="11267" max="11267" width="6.5" style="2" bestFit="1" customWidth="1"/>
    <col min="11268" max="11268" width="5.5" style="2" customWidth="1"/>
    <col min="11269" max="11269" width="8.125" style="2" customWidth="1"/>
    <col min="11270" max="11270" width="7.875" style="2" customWidth="1"/>
    <col min="11271" max="11271" width="5.125" style="2" customWidth="1"/>
    <col min="11272" max="11273" width="9" style="2"/>
    <col min="11274" max="11274" width="12.25" style="2" bestFit="1" customWidth="1"/>
    <col min="11275" max="11275" width="9" style="2"/>
    <col min="11276" max="11276" width="11.75" style="2" bestFit="1" customWidth="1"/>
    <col min="11277" max="11277" width="12.5" style="2" bestFit="1" customWidth="1"/>
    <col min="11278" max="11513" width="9" style="2"/>
    <col min="11514" max="11514" width="3.5" style="2" customWidth="1"/>
    <col min="11515" max="11515" width="7.625" style="2" customWidth="1"/>
    <col min="11516" max="11516" width="7.875" style="2" customWidth="1"/>
    <col min="11517" max="11517" width="5.625" style="2" bestFit="1" customWidth="1"/>
    <col min="11518" max="11518" width="6" style="2" customWidth="1"/>
    <col min="11519" max="11519" width="7.625" style="2" customWidth="1"/>
    <col min="11520" max="11520" width="5" style="2" customWidth="1"/>
    <col min="11521" max="11522" width="6.375" style="2" bestFit="1" customWidth="1"/>
    <col min="11523" max="11523" width="6.5" style="2" bestFit="1" customWidth="1"/>
    <col min="11524" max="11524" width="5.5" style="2" customWidth="1"/>
    <col min="11525" max="11525" width="8.125" style="2" customWidth="1"/>
    <col min="11526" max="11526" width="7.875" style="2" customWidth="1"/>
    <col min="11527" max="11527" width="5.125" style="2" customWidth="1"/>
    <col min="11528" max="11529" width="9" style="2"/>
    <col min="11530" max="11530" width="12.25" style="2" bestFit="1" customWidth="1"/>
    <col min="11531" max="11531" width="9" style="2"/>
    <col min="11532" max="11532" width="11.75" style="2" bestFit="1" customWidth="1"/>
    <col min="11533" max="11533" width="12.5" style="2" bestFit="1" customWidth="1"/>
    <col min="11534" max="11769" width="9" style="2"/>
    <col min="11770" max="11770" width="3.5" style="2" customWidth="1"/>
    <col min="11771" max="11771" width="7.625" style="2" customWidth="1"/>
    <col min="11772" max="11772" width="7.875" style="2" customWidth="1"/>
    <col min="11773" max="11773" width="5.625" style="2" bestFit="1" customWidth="1"/>
    <col min="11774" max="11774" width="6" style="2" customWidth="1"/>
    <col min="11775" max="11775" width="7.625" style="2" customWidth="1"/>
    <col min="11776" max="11776" width="5" style="2" customWidth="1"/>
    <col min="11777" max="11778" width="6.375" style="2" bestFit="1" customWidth="1"/>
    <col min="11779" max="11779" width="6.5" style="2" bestFit="1" customWidth="1"/>
    <col min="11780" max="11780" width="5.5" style="2" customWidth="1"/>
    <col min="11781" max="11781" width="8.125" style="2" customWidth="1"/>
    <col min="11782" max="11782" width="7.875" style="2" customWidth="1"/>
    <col min="11783" max="11783" width="5.125" style="2" customWidth="1"/>
    <col min="11784" max="11785" width="9" style="2"/>
    <col min="11786" max="11786" width="12.25" style="2" bestFit="1" customWidth="1"/>
    <col min="11787" max="11787" width="9" style="2"/>
    <col min="11788" max="11788" width="11.75" style="2" bestFit="1" customWidth="1"/>
    <col min="11789" max="11789" width="12.5" style="2" bestFit="1" customWidth="1"/>
    <col min="11790" max="12025" width="9" style="2"/>
    <col min="12026" max="12026" width="3.5" style="2" customWidth="1"/>
    <col min="12027" max="12027" width="7.625" style="2" customWidth="1"/>
    <col min="12028" max="12028" width="7.875" style="2" customWidth="1"/>
    <col min="12029" max="12029" width="5.625" style="2" bestFit="1" customWidth="1"/>
    <col min="12030" max="12030" width="6" style="2" customWidth="1"/>
    <col min="12031" max="12031" width="7.625" style="2" customWidth="1"/>
    <col min="12032" max="12032" width="5" style="2" customWidth="1"/>
    <col min="12033" max="12034" width="6.375" style="2" bestFit="1" customWidth="1"/>
    <col min="12035" max="12035" width="6.5" style="2" bestFit="1" customWidth="1"/>
    <col min="12036" max="12036" width="5.5" style="2" customWidth="1"/>
    <col min="12037" max="12037" width="8.125" style="2" customWidth="1"/>
    <col min="12038" max="12038" width="7.875" style="2" customWidth="1"/>
    <col min="12039" max="12039" width="5.125" style="2" customWidth="1"/>
    <col min="12040" max="12041" width="9" style="2"/>
    <col min="12042" max="12042" width="12.25" style="2" bestFit="1" customWidth="1"/>
    <col min="12043" max="12043" width="9" style="2"/>
    <col min="12044" max="12044" width="11.75" style="2" bestFit="1" customWidth="1"/>
    <col min="12045" max="12045" width="12.5" style="2" bestFit="1" customWidth="1"/>
    <col min="12046" max="12281" width="9" style="2"/>
    <col min="12282" max="12282" width="3.5" style="2" customWidth="1"/>
    <col min="12283" max="12283" width="7.625" style="2" customWidth="1"/>
    <col min="12284" max="12284" width="7.875" style="2" customWidth="1"/>
    <col min="12285" max="12285" width="5.625" style="2" bestFit="1" customWidth="1"/>
    <col min="12286" max="12286" width="6" style="2" customWidth="1"/>
    <col min="12287" max="12287" width="7.625" style="2" customWidth="1"/>
    <col min="12288" max="12288" width="5" style="2" customWidth="1"/>
    <col min="12289" max="12290" width="6.375" style="2" bestFit="1" customWidth="1"/>
    <col min="12291" max="12291" width="6.5" style="2" bestFit="1" customWidth="1"/>
    <col min="12292" max="12292" width="5.5" style="2" customWidth="1"/>
    <col min="12293" max="12293" width="8.125" style="2" customWidth="1"/>
    <col min="12294" max="12294" width="7.875" style="2" customWidth="1"/>
    <col min="12295" max="12295" width="5.125" style="2" customWidth="1"/>
    <col min="12296" max="12297" width="9" style="2"/>
    <col min="12298" max="12298" width="12.25" style="2" bestFit="1" customWidth="1"/>
    <col min="12299" max="12299" width="9" style="2"/>
    <col min="12300" max="12300" width="11.75" style="2" bestFit="1" customWidth="1"/>
    <col min="12301" max="12301" width="12.5" style="2" bestFit="1" customWidth="1"/>
    <col min="12302" max="12537" width="9" style="2"/>
    <col min="12538" max="12538" width="3.5" style="2" customWidth="1"/>
    <col min="12539" max="12539" width="7.625" style="2" customWidth="1"/>
    <col min="12540" max="12540" width="7.875" style="2" customWidth="1"/>
    <col min="12541" max="12541" width="5.625" style="2" bestFit="1" customWidth="1"/>
    <col min="12542" max="12542" width="6" style="2" customWidth="1"/>
    <col min="12543" max="12543" width="7.625" style="2" customWidth="1"/>
    <col min="12544" max="12544" width="5" style="2" customWidth="1"/>
    <col min="12545" max="12546" width="6.375" style="2" bestFit="1" customWidth="1"/>
    <col min="12547" max="12547" width="6.5" style="2" bestFit="1" customWidth="1"/>
    <col min="12548" max="12548" width="5.5" style="2" customWidth="1"/>
    <col min="12549" max="12549" width="8.125" style="2" customWidth="1"/>
    <col min="12550" max="12550" width="7.875" style="2" customWidth="1"/>
    <col min="12551" max="12551" width="5.125" style="2" customWidth="1"/>
    <col min="12552" max="12553" width="9" style="2"/>
    <col min="12554" max="12554" width="12.25" style="2" bestFit="1" customWidth="1"/>
    <col min="12555" max="12555" width="9" style="2"/>
    <col min="12556" max="12556" width="11.75" style="2" bestFit="1" customWidth="1"/>
    <col min="12557" max="12557" width="12.5" style="2" bestFit="1" customWidth="1"/>
    <col min="12558" max="12793" width="9" style="2"/>
    <col min="12794" max="12794" width="3.5" style="2" customWidth="1"/>
    <col min="12795" max="12795" width="7.625" style="2" customWidth="1"/>
    <col min="12796" max="12796" width="7.875" style="2" customWidth="1"/>
    <col min="12797" max="12797" width="5.625" style="2" bestFit="1" customWidth="1"/>
    <col min="12798" max="12798" width="6" style="2" customWidth="1"/>
    <col min="12799" max="12799" width="7.625" style="2" customWidth="1"/>
    <col min="12800" max="12800" width="5" style="2" customWidth="1"/>
    <col min="12801" max="12802" width="6.375" style="2" bestFit="1" customWidth="1"/>
    <col min="12803" max="12803" width="6.5" style="2" bestFit="1" customWidth="1"/>
    <col min="12804" max="12804" width="5.5" style="2" customWidth="1"/>
    <col min="12805" max="12805" width="8.125" style="2" customWidth="1"/>
    <col min="12806" max="12806" width="7.875" style="2" customWidth="1"/>
    <col min="12807" max="12807" width="5.125" style="2" customWidth="1"/>
    <col min="12808" max="12809" width="9" style="2"/>
    <col min="12810" max="12810" width="12.25" style="2" bestFit="1" customWidth="1"/>
    <col min="12811" max="12811" width="9" style="2"/>
    <col min="12812" max="12812" width="11.75" style="2" bestFit="1" customWidth="1"/>
    <col min="12813" max="12813" width="12.5" style="2" bestFit="1" customWidth="1"/>
    <col min="12814" max="13049" width="9" style="2"/>
    <col min="13050" max="13050" width="3.5" style="2" customWidth="1"/>
    <col min="13051" max="13051" width="7.625" style="2" customWidth="1"/>
    <col min="13052" max="13052" width="7.875" style="2" customWidth="1"/>
    <col min="13053" max="13053" width="5.625" style="2" bestFit="1" customWidth="1"/>
    <col min="13054" max="13054" width="6" style="2" customWidth="1"/>
    <col min="13055" max="13055" width="7.625" style="2" customWidth="1"/>
    <col min="13056" max="13056" width="5" style="2" customWidth="1"/>
    <col min="13057" max="13058" width="6.375" style="2" bestFit="1" customWidth="1"/>
    <col min="13059" max="13059" width="6.5" style="2" bestFit="1" customWidth="1"/>
    <col min="13060" max="13060" width="5.5" style="2" customWidth="1"/>
    <col min="13061" max="13061" width="8.125" style="2" customWidth="1"/>
    <col min="13062" max="13062" width="7.875" style="2" customWidth="1"/>
    <col min="13063" max="13063" width="5.125" style="2" customWidth="1"/>
    <col min="13064" max="13065" width="9" style="2"/>
    <col min="13066" max="13066" width="12.25" style="2" bestFit="1" customWidth="1"/>
    <col min="13067" max="13067" width="9" style="2"/>
    <col min="13068" max="13068" width="11.75" style="2" bestFit="1" customWidth="1"/>
    <col min="13069" max="13069" width="12.5" style="2" bestFit="1" customWidth="1"/>
    <col min="13070" max="13305" width="9" style="2"/>
    <col min="13306" max="13306" width="3.5" style="2" customWidth="1"/>
    <col min="13307" max="13307" width="7.625" style="2" customWidth="1"/>
    <col min="13308" max="13308" width="7.875" style="2" customWidth="1"/>
    <col min="13309" max="13309" width="5.625" style="2" bestFit="1" customWidth="1"/>
    <col min="13310" max="13310" width="6" style="2" customWidth="1"/>
    <col min="13311" max="13311" width="7.625" style="2" customWidth="1"/>
    <col min="13312" max="13312" width="5" style="2" customWidth="1"/>
    <col min="13313" max="13314" width="6.375" style="2" bestFit="1" customWidth="1"/>
    <col min="13315" max="13315" width="6.5" style="2" bestFit="1" customWidth="1"/>
    <col min="13316" max="13316" width="5.5" style="2" customWidth="1"/>
    <col min="13317" max="13317" width="8.125" style="2" customWidth="1"/>
    <col min="13318" max="13318" width="7.875" style="2" customWidth="1"/>
    <col min="13319" max="13319" width="5.125" style="2" customWidth="1"/>
    <col min="13320" max="13321" width="9" style="2"/>
    <col min="13322" max="13322" width="12.25" style="2" bestFit="1" customWidth="1"/>
    <col min="13323" max="13323" width="9" style="2"/>
    <col min="13324" max="13324" width="11.75" style="2" bestFit="1" customWidth="1"/>
    <col min="13325" max="13325" width="12.5" style="2" bestFit="1" customWidth="1"/>
    <col min="13326" max="13561" width="9" style="2"/>
    <col min="13562" max="13562" width="3.5" style="2" customWidth="1"/>
    <col min="13563" max="13563" width="7.625" style="2" customWidth="1"/>
    <col min="13564" max="13564" width="7.875" style="2" customWidth="1"/>
    <col min="13565" max="13565" width="5.625" style="2" bestFit="1" customWidth="1"/>
    <col min="13566" max="13566" width="6" style="2" customWidth="1"/>
    <col min="13567" max="13567" width="7.625" style="2" customWidth="1"/>
    <col min="13568" max="13568" width="5" style="2" customWidth="1"/>
    <col min="13569" max="13570" width="6.375" style="2" bestFit="1" customWidth="1"/>
    <col min="13571" max="13571" width="6.5" style="2" bestFit="1" customWidth="1"/>
    <col min="13572" max="13572" width="5.5" style="2" customWidth="1"/>
    <col min="13573" max="13573" width="8.125" style="2" customWidth="1"/>
    <col min="13574" max="13574" width="7.875" style="2" customWidth="1"/>
    <col min="13575" max="13575" width="5.125" style="2" customWidth="1"/>
    <col min="13576" max="13577" width="9" style="2"/>
    <col min="13578" max="13578" width="12.25" style="2" bestFit="1" customWidth="1"/>
    <col min="13579" max="13579" width="9" style="2"/>
    <col min="13580" max="13580" width="11.75" style="2" bestFit="1" customWidth="1"/>
    <col min="13581" max="13581" width="12.5" style="2" bestFit="1" customWidth="1"/>
    <col min="13582" max="13817" width="9" style="2"/>
    <col min="13818" max="13818" width="3.5" style="2" customWidth="1"/>
    <col min="13819" max="13819" width="7.625" style="2" customWidth="1"/>
    <col min="13820" max="13820" width="7.875" style="2" customWidth="1"/>
    <col min="13821" max="13821" width="5.625" style="2" bestFit="1" customWidth="1"/>
    <col min="13822" max="13822" width="6" style="2" customWidth="1"/>
    <col min="13823" max="13823" width="7.625" style="2" customWidth="1"/>
    <col min="13824" max="13824" width="5" style="2" customWidth="1"/>
    <col min="13825" max="13826" width="6.375" style="2" bestFit="1" customWidth="1"/>
    <col min="13827" max="13827" width="6.5" style="2" bestFit="1" customWidth="1"/>
    <col min="13828" max="13828" width="5.5" style="2" customWidth="1"/>
    <col min="13829" max="13829" width="8.125" style="2" customWidth="1"/>
    <col min="13830" max="13830" width="7.875" style="2" customWidth="1"/>
    <col min="13831" max="13831" width="5.125" style="2" customWidth="1"/>
    <col min="13832" max="13833" width="9" style="2"/>
    <col min="13834" max="13834" width="12.25" style="2" bestFit="1" customWidth="1"/>
    <col min="13835" max="13835" width="9" style="2"/>
    <col min="13836" max="13836" width="11.75" style="2" bestFit="1" customWidth="1"/>
    <col min="13837" max="13837" width="12.5" style="2" bestFit="1" customWidth="1"/>
    <col min="13838" max="14073" width="9" style="2"/>
    <col min="14074" max="14074" width="3.5" style="2" customWidth="1"/>
    <col min="14075" max="14075" width="7.625" style="2" customWidth="1"/>
    <col min="14076" max="14076" width="7.875" style="2" customWidth="1"/>
    <col min="14077" max="14077" width="5.625" style="2" bestFit="1" customWidth="1"/>
    <col min="14078" max="14078" width="6" style="2" customWidth="1"/>
    <col min="14079" max="14079" width="7.625" style="2" customWidth="1"/>
    <col min="14080" max="14080" width="5" style="2" customWidth="1"/>
    <col min="14081" max="14082" width="6.375" style="2" bestFit="1" customWidth="1"/>
    <col min="14083" max="14083" width="6.5" style="2" bestFit="1" customWidth="1"/>
    <col min="14084" max="14084" width="5.5" style="2" customWidth="1"/>
    <col min="14085" max="14085" width="8.125" style="2" customWidth="1"/>
    <col min="14086" max="14086" width="7.875" style="2" customWidth="1"/>
    <col min="14087" max="14087" width="5.125" style="2" customWidth="1"/>
    <col min="14088" max="14089" width="9" style="2"/>
    <col min="14090" max="14090" width="12.25" style="2" bestFit="1" customWidth="1"/>
    <col min="14091" max="14091" width="9" style="2"/>
    <col min="14092" max="14092" width="11.75" style="2" bestFit="1" customWidth="1"/>
    <col min="14093" max="14093" width="12.5" style="2" bestFit="1" customWidth="1"/>
    <col min="14094" max="14329" width="9" style="2"/>
    <col min="14330" max="14330" width="3.5" style="2" customWidth="1"/>
    <col min="14331" max="14331" width="7.625" style="2" customWidth="1"/>
    <col min="14332" max="14332" width="7.875" style="2" customWidth="1"/>
    <col min="14333" max="14333" width="5.625" style="2" bestFit="1" customWidth="1"/>
    <col min="14334" max="14334" width="6" style="2" customWidth="1"/>
    <col min="14335" max="14335" width="7.625" style="2" customWidth="1"/>
    <col min="14336" max="14336" width="5" style="2" customWidth="1"/>
    <col min="14337" max="14338" width="6.375" style="2" bestFit="1" customWidth="1"/>
    <col min="14339" max="14339" width="6.5" style="2" bestFit="1" customWidth="1"/>
    <col min="14340" max="14340" width="5.5" style="2" customWidth="1"/>
    <col min="14341" max="14341" width="8.125" style="2" customWidth="1"/>
    <col min="14342" max="14342" width="7.875" style="2" customWidth="1"/>
    <col min="14343" max="14343" width="5.125" style="2" customWidth="1"/>
    <col min="14344" max="14345" width="9" style="2"/>
    <col min="14346" max="14346" width="12.25" style="2" bestFit="1" customWidth="1"/>
    <col min="14347" max="14347" width="9" style="2"/>
    <col min="14348" max="14348" width="11.75" style="2" bestFit="1" customWidth="1"/>
    <col min="14349" max="14349" width="12.5" style="2" bestFit="1" customWidth="1"/>
    <col min="14350" max="14585" width="9" style="2"/>
    <col min="14586" max="14586" width="3.5" style="2" customWidth="1"/>
    <col min="14587" max="14587" width="7.625" style="2" customWidth="1"/>
    <col min="14588" max="14588" width="7.875" style="2" customWidth="1"/>
    <col min="14589" max="14589" width="5.625" style="2" bestFit="1" customWidth="1"/>
    <col min="14590" max="14590" width="6" style="2" customWidth="1"/>
    <col min="14591" max="14591" width="7.625" style="2" customWidth="1"/>
    <col min="14592" max="14592" width="5" style="2" customWidth="1"/>
    <col min="14593" max="14594" width="6.375" style="2" bestFit="1" customWidth="1"/>
    <col min="14595" max="14595" width="6.5" style="2" bestFit="1" customWidth="1"/>
    <col min="14596" max="14596" width="5.5" style="2" customWidth="1"/>
    <col min="14597" max="14597" width="8.125" style="2" customWidth="1"/>
    <col min="14598" max="14598" width="7.875" style="2" customWidth="1"/>
    <col min="14599" max="14599" width="5.125" style="2" customWidth="1"/>
    <col min="14600" max="14601" width="9" style="2"/>
    <col min="14602" max="14602" width="12.25" style="2" bestFit="1" customWidth="1"/>
    <col min="14603" max="14603" width="9" style="2"/>
    <col min="14604" max="14604" width="11.75" style="2" bestFit="1" customWidth="1"/>
    <col min="14605" max="14605" width="12.5" style="2" bestFit="1" customWidth="1"/>
    <col min="14606" max="14841" width="9" style="2"/>
    <col min="14842" max="14842" width="3.5" style="2" customWidth="1"/>
    <col min="14843" max="14843" width="7.625" style="2" customWidth="1"/>
    <col min="14844" max="14844" width="7.875" style="2" customWidth="1"/>
    <col min="14845" max="14845" width="5.625" style="2" bestFit="1" customWidth="1"/>
    <col min="14846" max="14846" width="6" style="2" customWidth="1"/>
    <col min="14847" max="14847" width="7.625" style="2" customWidth="1"/>
    <col min="14848" max="14848" width="5" style="2" customWidth="1"/>
    <col min="14849" max="14850" width="6.375" style="2" bestFit="1" customWidth="1"/>
    <col min="14851" max="14851" width="6.5" style="2" bestFit="1" customWidth="1"/>
    <col min="14852" max="14852" width="5.5" style="2" customWidth="1"/>
    <col min="14853" max="14853" width="8.125" style="2" customWidth="1"/>
    <col min="14854" max="14854" width="7.875" style="2" customWidth="1"/>
    <col min="14855" max="14855" width="5.125" style="2" customWidth="1"/>
    <col min="14856" max="14857" width="9" style="2"/>
    <col min="14858" max="14858" width="12.25" style="2" bestFit="1" customWidth="1"/>
    <col min="14859" max="14859" width="9" style="2"/>
    <col min="14860" max="14860" width="11.75" style="2" bestFit="1" customWidth="1"/>
    <col min="14861" max="14861" width="12.5" style="2" bestFit="1" customWidth="1"/>
    <col min="14862" max="15097" width="9" style="2"/>
    <col min="15098" max="15098" width="3.5" style="2" customWidth="1"/>
    <col min="15099" max="15099" width="7.625" style="2" customWidth="1"/>
    <col min="15100" max="15100" width="7.875" style="2" customWidth="1"/>
    <col min="15101" max="15101" width="5.625" style="2" bestFit="1" customWidth="1"/>
    <col min="15102" max="15102" width="6" style="2" customWidth="1"/>
    <col min="15103" max="15103" width="7.625" style="2" customWidth="1"/>
    <col min="15104" max="15104" width="5" style="2" customWidth="1"/>
    <col min="15105" max="15106" width="6.375" style="2" bestFit="1" customWidth="1"/>
    <col min="15107" max="15107" width="6.5" style="2" bestFit="1" customWidth="1"/>
    <col min="15108" max="15108" width="5.5" style="2" customWidth="1"/>
    <col min="15109" max="15109" width="8.125" style="2" customWidth="1"/>
    <col min="15110" max="15110" width="7.875" style="2" customWidth="1"/>
    <col min="15111" max="15111" width="5.125" style="2" customWidth="1"/>
    <col min="15112" max="15113" width="9" style="2"/>
    <col min="15114" max="15114" width="12.25" style="2" bestFit="1" customWidth="1"/>
    <col min="15115" max="15115" width="9" style="2"/>
    <col min="15116" max="15116" width="11.75" style="2" bestFit="1" customWidth="1"/>
    <col min="15117" max="15117" width="12.5" style="2" bestFit="1" customWidth="1"/>
    <col min="15118" max="15353" width="9" style="2"/>
    <col min="15354" max="15354" width="3.5" style="2" customWidth="1"/>
    <col min="15355" max="15355" width="7.625" style="2" customWidth="1"/>
    <col min="15356" max="15356" width="7.875" style="2" customWidth="1"/>
    <col min="15357" max="15357" width="5.625" style="2" bestFit="1" customWidth="1"/>
    <col min="15358" max="15358" width="6" style="2" customWidth="1"/>
    <col min="15359" max="15359" width="7.625" style="2" customWidth="1"/>
    <col min="15360" max="15360" width="5" style="2" customWidth="1"/>
    <col min="15361" max="15362" width="6.375" style="2" bestFit="1" customWidth="1"/>
    <col min="15363" max="15363" width="6.5" style="2" bestFit="1" customWidth="1"/>
    <col min="15364" max="15364" width="5.5" style="2" customWidth="1"/>
    <col min="15365" max="15365" width="8.125" style="2" customWidth="1"/>
    <col min="15366" max="15366" width="7.875" style="2" customWidth="1"/>
    <col min="15367" max="15367" width="5.125" style="2" customWidth="1"/>
    <col min="15368" max="15369" width="9" style="2"/>
    <col min="15370" max="15370" width="12.25" style="2" bestFit="1" customWidth="1"/>
    <col min="15371" max="15371" width="9" style="2"/>
    <col min="15372" max="15372" width="11.75" style="2" bestFit="1" customWidth="1"/>
    <col min="15373" max="15373" width="12.5" style="2" bestFit="1" customWidth="1"/>
    <col min="15374" max="15609" width="9" style="2"/>
    <col min="15610" max="15610" width="3.5" style="2" customWidth="1"/>
    <col min="15611" max="15611" width="7.625" style="2" customWidth="1"/>
    <col min="15612" max="15612" width="7.875" style="2" customWidth="1"/>
    <col min="15613" max="15613" width="5.625" style="2" bestFit="1" customWidth="1"/>
    <col min="15614" max="15614" width="6" style="2" customWidth="1"/>
    <col min="15615" max="15615" width="7.625" style="2" customWidth="1"/>
    <col min="15616" max="15616" width="5" style="2" customWidth="1"/>
    <col min="15617" max="15618" width="6.375" style="2" bestFit="1" customWidth="1"/>
    <col min="15619" max="15619" width="6.5" style="2" bestFit="1" customWidth="1"/>
    <col min="15620" max="15620" width="5.5" style="2" customWidth="1"/>
    <col min="15621" max="15621" width="8.125" style="2" customWidth="1"/>
    <col min="15622" max="15622" width="7.875" style="2" customWidth="1"/>
    <col min="15623" max="15623" width="5.125" style="2" customWidth="1"/>
    <col min="15624" max="15625" width="9" style="2"/>
    <col min="15626" max="15626" width="12.25" style="2" bestFit="1" customWidth="1"/>
    <col min="15627" max="15627" width="9" style="2"/>
    <col min="15628" max="15628" width="11.75" style="2" bestFit="1" customWidth="1"/>
    <col min="15629" max="15629" width="12.5" style="2" bestFit="1" customWidth="1"/>
    <col min="15630" max="15865" width="9" style="2"/>
    <col min="15866" max="15866" width="3.5" style="2" customWidth="1"/>
    <col min="15867" max="15867" width="7.625" style="2" customWidth="1"/>
    <col min="15868" max="15868" width="7.875" style="2" customWidth="1"/>
    <col min="15869" max="15869" width="5.625" style="2" bestFit="1" customWidth="1"/>
    <col min="15870" max="15870" width="6" style="2" customWidth="1"/>
    <col min="15871" max="15871" width="7.625" style="2" customWidth="1"/>
    <col min="15872" max="15872" width="5" style="2" customWidth="1"/>
    <col min="15873" max="15874" width="6.375" style="2" bestFit="1" customWidth="1"/>
    <col min="15875" max="15875" width="6.5" style="2" bestFit="1" customWidth="1"/>
    <col min="15876" max="15876" width="5.5" style="2" customWidth="1"/>
    <col min="15877" max="15877" width="8.125" style="2" customWidth="1"/>
    <col min="15878" max="15878" width="7.875" style="2" customWidth="1"/>
    <col min="15879" max="15879" width="5.125" style="2" customWidth="1"/>
    <col min="15880" max="15881" width="9" style="2"/>
    <col min="15882" max="15882" width="12.25" style="2" bestFit="1" customWidth="1"/>
    <col min="15883" max="15883" width="9" style="2"/>
    <col min="15884" max="15884" width="11.75" style="2" bestFit="1" customWidth="1"/>
    <col min="15885" max="15885" width="12.5" style="2" bestFit="1" customWidth="1"/>
    <col min="15886" max="16121" width="9" style="2"/>
    <col min="16122" max="16122" width="3.5" style="2" customWidth="1"/>
    <col min="16123" max="16123" width="7.625" style="2" customWidth="1"/>
    <col min="16124" max="16124" width="7.875" style="2" customWidth="1"/>
    <col min="16125" max="16125" width="5.625" style="2" bestFit="1" customWidth="1"/>
    <col min="16126" max="16126" width="6" style="2" customWidth="1"/>
    <col min="16127" max="16127" width="7.625" style="2" customWidth="1"/>
    <col min="16128" max="16128" width="5" style="2" customWidth="1"/>
    <col min="16129" max="16130" width="6.375" style="2" bestFit="1" customWidth="1"/>
    <col min="16131" max="16131" width="6.5" style="2" bestFit="1" customWidth="1"/>
    <col min="16132" max="16132" width="5.5" style="2" customWidth="1"/>
    <col min="16133" max="16133" width="8.125" style="2" customWidth="1"/>
    <col min="16134" max="16134" width="7.875" style="2" customWidth="1"/>
    <col min="16135" max="16135" width="5.125" style="2" customWidth="1"/>
    <col min="16136" max="16137" width="9" style="2"/>
    <col min="16138" max="16138" width="12.25" style="2" bestFit="1" customWidth="1"/>
    <col min="16139" max="16139" width="9" style="2"/>
    <col min="16140" max="16140" width="11.75" style="2" bestFit="1" customWidth="1"/>
    <col min="16141" max="16141" width="12.5" style="2" bestFit="1" customWidth="1"/>
    <col min="16142" max="16384" width="9" style="2"/>
  </cols>
  <sheetData>
    <row r="1" spans="1:14" ht="14.25">
      <c r="A1" s="262" t="s">
        <v>575</v>
      </c>
      <c r="B1" s="262"/>
      <c r="C1" s="262"/>
      <c r="D1" s="229" t="s">
        <v>576</v>
      </c>
      <c r="E1" s="229"/>
      <c r="F1" s="229"/>
      <c r="G1" s="229"/>
      <c r="H1" s="229"/>
      <c r="I1" s="229"/>
      <c r="J1" s="229"/>
      <c r="K1" s="229"/>
      <c r="L1" s="229"/>
      <c r="M1" s="229"/>
      <c r="N1" s="227"/>
    </row>
    <row r="2" spans="1:14" ht="13.5">
      <c r="A2" s="262" t="s">
        <v>611</v>
      </c>
      <c r="B2" s="262"/>
      <c r="C2" s="262"/>
      <c r="D2" s="264" t="s">
        <v>592</v>
      </c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14" ht="13.5">
      <c r="A3" s="226"/>
      <c r="B3" s="226"/>
      <c r="C3" s="226"/>
      <c r="D3" s="264" t="s">
        <v>612</v>
      </c>
      <c r="E3" s="264"/>
      <c r="F3" s="264"/>
      <c r="G3" s="264"/>
      <c r="H3" s="264"/>
      <c r="I3" s="264"/>
      <c r="J3" s="264"/>
      <c r="K3" s="264"/>
      <c r="L3" s="264"/>
      <c r="M3" s="264"/>
      <c r="N3" s="264"/>
    </row>
    <row r="4" spans="1:14" ht="15">
      <c r="A4" s="3"/>
      <c r="B4" s="230"/>
      <c r="C4" s="4"/>
      <c r="D4" s="265" t="s">
        <v>606</v>
      </c>
      <c r="E4" s="265"/>
      <c r="F4" s="265"/>
      <c r="G4" s="265"/>
      <c r="H4" s="265"/>
      <c r="I4" s="265"/>
      <c r="J4" s="265"/>
      <c r="K4" s="265"/>
      <c r="L4" s="265"/>
      <c r="M4" s="265"/>
      <c r="N4" s="265"/>
    </row>
    <row r="5" spans="1:14" ht="15">
      <c r="A5" s="5"/>
      <c r="B5" s="231"/>
      <c r="C5" s="6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</row>
    <row r="6" spans="1:14" ht="12.75">
      <c r="A6" s="272" t="s">
        <v>11</v>
      </c>
      <c r="B6" s="272" t="s">
        <v>81</v>
      </c>
      <c r="C6" s="273" t="s">
        <v>82</v>
      </c>
      <c r="D6" s="274" t="s">
        <v>74</v>
      </c>
      <c r="E6" s="274" t="s">
        <v>605</v>
      </c>
      <c r="F6" s="275" t="s">
        <v>75</v>
      </c>
      <c r="G6" s="275" t="s">
        <v>76</v>
      </c>
      <c r="H6" s="275" t="s">
        <v>83</v>
      </c>
      <c r="I6" s="275" t="s">
        <v>84</v>
      </c>
      <c r="J6" s="275" t="s">
        <v>85</v>
      </c>
      <c r="K6" s="275" t="s">
        <v>86</v>
      </c>
      <c r="L6" s="275" t="s">
        <v>87</v>
      </c>
      <c r="M6" s="275" t="s">
        <v>88</v>
      </c>
      <c r="N6" s="275" t="s">
        <v>77</v>
      </c>
    </row>
    <row r="7" spans="1:14" ht="23.25" customHeight="1">
      <c r="A7" s="267"/>
      <c r="B7" s="267"/>
      <c r="C7" s="269"/>
      <c r="D7" s="271"/>
      <c r="E7" s="271"/>
      <c r="F7" s="261"/>
      <c r="G7" s="261"/>
      <c r="H7" s="261"/>
      <c r="I7" s="261"/>
      <c r="J7" s="261" t="s">
        <v>89</v>
      </c>
      <c r="K7" s="261"/>
      <c r="L7" s="261"/>
      <c r="M7" s="261"/>
      <c r="N7" s="261"/>
    </row>
    <row r="8" spans="1:14" ht="15">
      <c r="A8" s="232">
        <v>1</v>
      </c>
      <c r="B8" s="233">
        <v>27213343789</v>
      </c>
      <c r="C8" s="234" t="s">
        <v>613</v>
      </c>
      <c r="D8" s="235" t="s">
        <v>238</v>
      </c>
      <c r="E8" s="236" t="s">
        <v>614</v>
      </c>
      <c r="F8" s="237">
        <v>37924</v>
      </c>
      <c r="G8" s="238" t="s">
        <v>615</v>
      </c>
      <c r="H8" s="238" t="s">
        <v>5</v>
      </c>
      <c r="I8" s="239">
        <v>3.32</v>
      </c>
      <c r="J8" s="239">
        <v>3.86</v>
      </c>
      <c r="K8" s="239">
        <v>3.34</v>
      </c>
      <c r="L8" s="240" t="s">
        <v>578</v>
      </c>
      <c r="M8" s="241" t="s">
        <v>561</v>
      </c>
      <c r="N8" s="242" t="s">
        <v>150</v>
      </c>
    </row>
    <row r="9" spans="1:14" ht="15">
      <c r="A9" s="243">
        <v>2</v>
      </c>
      <c r="B9" s="244">
        <v>27203102939</v>
      </c>
      <c r="C9" s="168" t="s">
        <v>616</v>
      </c>
      <c r="D9" s="206" t="s">
        <v>119</v>
      </c>
      <c r="E9" s="207" t="s">
        <v>614</v>
      </c>
      <c r="F9" s="169">
        <v>37950</v>
      </c>
      <c r="G9" s="170" t="s">
        <v>573</v>
      </c>
      <c r="H9" s="170" t="s">
        <v>5</v>
      </c>
      <c r="I9" s="171">
        <v>3.45</v>
      </c>
      <c r="J9" s="171">
        <v>3.73</v>
      </c>
      <c r="K9" s="171">
        <v>3.46</v>
      </c>
      <c r="L9" s="208" t="s">
        <v>578</v>
      </c>
      <c r="M9" s="209" t="s">
        <v>561</v>
      </c>
      <c r="N9" s="210" t="s">
        <v>150</v>
      </c>
    </row>
    <row r="10" spans="1:14" ht="15">
      <c r="A10" s="243">
        <v>3</v>
      </c>
      <c r="B10" s="244">
        <v>27203320800</v>
      </c>
      <c r="C10" s="168" t="s">
        <v>617</v>
      </c>
      <c r="D10" s="206" t="s">
        <v>119</v>
      </c>
      <c r="E10" s="207" t="s">
        <v>614</v>
      </c>
      <c r="F10" s="169">
        <v>37947</v>
      </c>
      <c r="G10" s="170" t="s">
        <v>572</v>
      </c>
      <c r="H10" s="170" t="s">
        <v>5</v>
      </c>
      <c r="I10" s="171">
        <v>3.69</v>
      </c>
      <c r="J10" s="171">
        <v>3.86</v>
      </c>
      <c r="K10" s="171">
        <v>3.7</v>
      </c>
      <c r="L10" s="208" t="s">
        <v>562</v>
      </c>
      <c r="M10" s="209" t="s">
        <v>561</v>
      </c>
      <c r="N10" s="210" t="s">
        <v>150</v>
      </c>
    </row>
    <row r="11" spans="1:14" ht="15">
      <c r="A11" s="243">
        <v>4</v>
      </c>
      <c r="B11" s="244">
        <v>27207500600</v>
      </c>
      <c r="C11" s="168" t="s">
        <v>618</v>
      </c>
      <c r="D11" s="206" t="s">
        <v>237</v>
      </c>
      <c r="E11" s="207" t="s">
        <v>614</v>
      </c>
      <c r="F11" s="169">
        <v>37843</v>
      </c>
      <c r="G11" s="170" t="s">
        <v>572</v>
      </c>
      <c r="H11" s="170" t="s">
        <v>5</v>
      </c>
      <c r="I11" s="171">
        <v>3.72</v>
      </c>
      <c r="J11" s="171">
        <v>3.86</v>
      </c>
      <c r="K11" s="171">
        <v>3.72</v>
      </c>
      <c r="L11" s="208" t="s">
        <v>562</v>
      </c>
      <c r="M11" s="209" t="s">
        <v>561</v>
      </c>
      <c r="N11" s="210" t="s">
        <v>150</v>
      </c>
    </row>
    <row r="12" spans="1:14" ht="15">
      <c r="A12" s="243">
        <v>5</v>
      </c>
      <c r="B12" s="244">
        <v>27203301297</v>
      </c>
      <c r="C12" s="168" t="s">
        <v>619</v>
      </c>
      <c r="D12" s="206" t="s">
        <v>557</v>
      </c>
      <c r="E12" s="207" t="s">
        <v>614</v>
      </c>
      <c r="F12" s="169">
        <v>37912</v>
      </c>
      <c r="G12" s="170" t="s">
        <v>567</v>
      </c>
      <c r="H12" s="170" t="s">
        <v>5</v>
      </c>
      <c r="I12" s="171">
        <v>3.63</v>
      </c>
      <c r="J12" s="171">
        <v>4</v>
      </c>
      <c r="K12" s="171">
        <v>3.64</v>
      </c>
      <c r="L12" s="208" t="s">
        <v>562</v>
      </c>
      <c r="M12" s="209" t="s">
        <v>561</v>
      </c>
      <c r="N12" s="210" t="s">
        <v>150</v>
      </c>
    </row>
    <row r="13" spans="1:14" ht="15">
      <c r="A13" s="243">
        <v>6</v>
      </c>
      <c r="B13" s="244">
        <v>27203331033</v>
      </c>
      <c r="C13" s="168" t="s">
        <v>589</v>
      </c>
      <c r="D13" s="206" t="s">
        <v>99</v>
      </c>
      <c r="E13" s="207" t="s">
        <v>614</v>
      </c>
      <c r="F13" s="169">
        <v>37420</v>
      </c>
      <c r="G13" s="170" t="s">
        <v>567</v>
      </c>
      <c r="H13" s="170" t="s">
        <v>5</v>
      </c>
      <c r="I13" s="171">
        <v>3.89</v>
      </c>
      <c r="J13" s="171">
        <v>3.86</v>
      </c>
      <c r="K13" s="171">
        <v>3.89</v>
      </c>
      <c r="L13" s="208" t="s">
        <v>562</v>
      </c>
      <c r="M13" s="209" t="s">
        <v>562</v>
      </c>
      <c r="N13" s="210" t="s">
        <v>150</v>
      </c>
    </row>
    <row r="14" spans="1:14" ht="15">
      <c r="A14" s="243">
        <v>7</v>
      </c>
      <c r="B14" s="244">
        <v>27213353592</v>
      </c>
      <c r="C14" s="168" t="s">
        <v>620</v>
      </c>
      <c r="D14" s="206" t="s">
        <v>99</v>
      </c>
      <c r="E14" s="207" t="s">
        <v>614</v>
      </c>
      <c r="F14" s="169">
        <v>37970</v>
      </c>
      <c r="G14" s="170" t="s">
        <v>567</v>
      </c>
      <c r="H14" s="170" t="s">
        <v>5</v>
      </c>
      <c r="I14" s="171">
        <v>3.78</v>
      </c>
      <c r="J14" s="171">
        <v>4</v>
      </c>
      <c r="K14" s="171">
        <v>3.79</v>
      </c>
      <c r="L14" s="208" t="s">
        <v>562</v>
      </c>
      <c r="M14" s="209" t="s">
        <v>562</v>
      </c>
      <c r="N14" s="210" t="s">
        <v>150</v>
      </c>
    </row>
    <row r="15" spans="1:14" ht="15">
      <c r="A15" s="243">
        <v>8</v>
      </c>
      <c r="B15" s="244">
        <v>27203330099</v>
      </c>
      <c r="C15" s="168" t="s">
        <v>621</v>
      </c>
      <c r="D15" s="206" t="s">
        <v>262</v>
      </c>
      <c r="E15" s="207" t="s">
        <v>614</v>
      </c>
      <c r="F15" s="169">
        <v>37748</v>
      </c>
      <c r="G15" s="170" t="s">
        <v>573</v>
      </c>
      <c r="H15" s="170" t="s">
        <v>5</v>
      </c>
      <c r="I15" s="171">
        <v>3.7</v>
      </c>
      <c r="J15" s="171">
        <v>3.86</v>
      </c>
      <c r="K15" s="171">
        <v>3.7</v>
      </c>
      <c r="L15" s="208" t="s">
        <v>562</v>
      </c>
      <c r="M15" s="209" t="s">
        <v>561</v>
      </c>
      <c r="N15" s="210" t="s">
        <v>150</v>
      </c>
    </row>
    <row r="16" spans="1:14" ht="15">
      <c r="A16" s="243">
        <v>9</v>
      </c>
      <c r="B16" s="244">
        <v>27203333793</v>
      </c>
      <c r="C16" s="168" t="s">
        <v>602</v>
      </c>
      <c r="D16" s="206" t="s">
        <v>128</v>
      </c>
      <c r="E16" s="207" t="s">
        <v>614</v>
      </c>
      <c r="F16" s="169">
        <v>37854</v>
      </c>
      <c r="G16" s="170" t="s">
        <v>569</v>
      </c>
      <c r="H16" s="170" t="s">
        <v>5</v>
      </c>
      <c r="I16" s="171">
        <v>3.41</v>
      </c>
      <c r="J16" s="171">
        <v>4</v>
      </c>
      <c r="K16" s="171">
        <v>3.44</v>
      </c>
      <c r="L16" s="208" t="s">
        <v>578</v>
      </c>
      <c r="M16" s="209" t="s">
        <v>560</v>
      </c>
      <c r="N16" s="210" t="s">
        <v>150</v>
      </c>
    </row>
    <row r="17" spans="1:14" ht="15">
      <c r="A17" s="243">
        <v>10</v>
      </c>
      <c r="B17" s="244">
        <v>27213328020</v>
      </c>
      <c r="C17" s="168" t="s">
        <v>622</v>
      </c>
      <c r="D17" s="206" t="s">
        <v>128</v>
      </c>
      <c r="E17" s="207" t="s">
        <v>614</v>
      </c>
      <c r="F17" s="169">
        <v>36724</v>
      </c>
      <c r="G17" s="170" t="s">
        <v>623</v>
      </c>
      <c r="H17" s="170" t="s">
        <v>5</v>
      </c>
      <c r="I17" s="171">
        <v>3.98</v>
      </c>
      <c r="J17" s="171">
        <v>4</v>
      </c>
      <c r="K17" s="171">
        <v>3.98</v>
      </c>
      <c r="L17" s="208" t="s">
        <v>562</v>
      </c>
      <c r="M17" s="209" t="s">
        <v>562</v>
      </c>
      <c r="N17" s="210" t="s">
        <v>150</v>
      </c>
    </row>
    <row r="18" spans="1:14" ht="15">
      <c r="A18" s="243">
        <v>11</v>
      </c>
      <c r="B18" s="244">
        <v>27203345951</v>
      </c>
      <c r="C18" s="168" t="s">
        <v>624</v>
      </c>
      <c r="D18" s="206" t="s">
        <v>625</v>
      </c>
      <c r="E18" s="207" t="s">
        <v>614</v>
      </c>
      <c r="F18" s="169">
        <v>37849</v>
      </c>
      <c r="G18" s="170" t="s">
        <v>573</v>
      </c>
      <c r="H18" s="170" t="s">
        <v>5</v>
      </c>
      <c r="I18" s="171">
        <v>3.79</v>
      </c>
      <c r="J18" s="171">
        <v>4</v>
      </c>
      <c r="K18" s="171">
        <v>3.79</v>
      </c>
      <c r="L18" s="208" t="s">
        <v>562</v>
      </c>
      <c r="M18" s="209" t="s">
        <v>561</v>
      </c>
      <c r="N18" s="210" t="s">
        <v>150</v>
      </c>
    </row>
    <row r="19" spans="1:14" ht="15">
      <c r="A19" s="243">
        <v>12</v>
      </c>
      <c r="B19" s="244">
        <v>27203350079</v>
      </c>
      <c r="C19" s="168" t="s">
        <v>342</v>
      </c>
      <c r="D19" s="206" t="s">
        <v>132</v>
      </c>
      <c r="E19" s="207" t="s">
        <v>614</v>
      </c>
      <c r="F19" s="169">
        <v>37858</v>
      </c>
      <c r="G19" s="170" t="s">
        <v>626</v>
      </c>
      <c r="H19" s="170" t="s">
        <v>5</v>
      </c>
      <c r="I19" s="171">
        <v>3.57</v>
      </c>
      <c r="J19" s="171">
        <v>3.46</v>
      </c>
      <c r="K19" s="171">
        <v>3.57</v>
      </c>
      <c r="L19" s="208" t="s">
        <v>578</v>
      </c>
      <c r="M19" s="209" t="s">
        <v>561</v>
      </c>
      <c r="N19" s="210" t="s">
        <v>150</v>
      </c>
    </row>
    <row r="20" spans="1:14" ht="15">
      <c r="A20" s="243">
        <v>13</v>
      </c>
      <c r="B20" s="244">
        <v>27203331646</v>
      </c>
      <c r="C20" s="168" t="s">
        <v>627</v>
      </c>
      <c r="D20" s="206" t="s">
        <v>114</v>
      </c>
      <c r="E20" s="207" t="s">
        <v>614</v>
      </c>
      <c r="F20" s="169">
        <v>37961</v>
      </c>
      <c r="G20" s="170" t="s">
        <v>615</v>
      </c>
      <c r="H20" s="170" t="s">
        <v>5</v>
      </c>
      <c r="I20" s="171">
        <v>3.74</v>
      </c>
      <c r="J20" s="171">
        <v>4</v>
      </c>
      <c r="K20" s="171">
        <v>3.75</v>
      </c>
      <c r="L20" s="208" t="s">
        <v>562</v>
      </c>
      <c r="M20" s="209" t="s">
        <v>561</v>
      </c>
      <c r="N20" s="210" t="s">
        <v>150</v>
      </c>
    </row>
    <row r="21" spans="1:14" ht="15">
      <c r="A21" s="243">
        <v>14</v>
      </c>
      <c r="B21" s="244">
        <v>27203353071</v>
      </c>
      <c r="C21" s="168" t="s">
        <v>628</v>
      </c>
      <c r="D21" s="206" t="s">
        <v>114</v>
      </c>
      <c r="E21" s="207" t="s">
        <v>614</v>
      </c>
      <c r="F21" s="169">
        <v>37943</v>
      </c>
      <c r="G21" s="170" t="s">
        <v>570</v>
      </c>
      <c r="H21" s="170" t="s">
        <v>5</v>
      </c>
      <c r="I21" s="171">
        <v>3.96</v>
      </c>
      <c r="J21" s="171">
        <v>4</v>
      </c>
      <c r="K21" s="171">
        <v>3.97</v>
      </c>
      <c r="L21" s="208" t="s">
        <v>562</v>
      </c>
      <c r="M21" s="209" t="s">
        <v>562</v>
      </c>
      <c r="N21" s="210" t="s">
        <v>150</v>
      </c>
    </row>
    <row r="22" spans="1:14" ht="15">
      <c r="A22" s="243">
        <v>15</v>
      </c>
      <c r="B22" s="244">
        <v>27203334583</v>
      </c>
      <c r="C22" s="168" t="s">
        <v>624</v>
      </c>
      <c r="D22" s="206" t="s">
        <v>113</v>
      </c>
      <c r="E22" s="207" t="s">
        <v>614</v>
      </c>
      <c r="F22" s="169">
        <v>37807</v>
      </c>
      <c r="G22" s="170" t="s">
        <v>566</v>
      </c>
      <c r="H22" s="170" t="s">
        <v>5</v>
      </c>
      <c r="I22" s="171">
        <v>3.84</v>
      </c>
      <c r="J22" s="171">
        <v>3.86</v>
      </c>
      <c r="K22" s="171">
        <v>3.84</v>
      </c>
      <c r="L22" s="208" t="s">
        <v>562</v>
      </c>
      <c r="M22" s="209" t="s">
        <v>562</v>
      </c>
      <c r="N22" s="210" t="s">
        <v>150</v>
      </c>
    </row>
    <row r="23" spans="1:14" ht="15">
      <c r="A23" s="243">
        <v>16</v>
      </c>
      <c r="B23" s="244">
        <v>27203323004</v>
      </c>
      <c r="C23" s="168" t="s">
        <v>558</v>
      </c>
      <c r="D23" s="206" t="s">
        <v>235</v>
      </c>
      <c r="E23" s="207" t="s">
        <v>614</v>
      </c>
      <c r="F23" s="169">
        <v>37876</v>
      </c>
      <c r="G23" s="170" t="s">
        <v>565</v>
      </c>
      <c r="H23" s="170" t="s">
        <v>5</v>
      </c>
      <c r="I23" s="171">
        <v>3.72</v>
      </c>
      <c r="J23" s="171">
        <v>4</v>
      </c>
      <c r="K23" s="171">
        <v>3.73</v>
      </c>
      <c r="L23" s="208" t="s">
        <v>562</v>
      </c>
      <c r="M23" s="209" t="s">
        <v>561</v>
      </c>
      <c r="N23" s="210" t="s">
        <v>150</v>
      </c>
    </row>
    <row r="24" spans="1:14" ht="15">
      <c r="A24" s="243">
        <v>17</v>
      </c>
      <c r="B24" s="244">
        <v>27203350153</v>
      </c>
      <c r="C24" s="168" t="s">
        <v>627</v>
      </c>
      <c r="D24" s="206" t="s">
        <v>235</v>
      </c>
      <c r="E24" s="207" t="s">
        <v>614</v>
      </c>
      <c r="F24" s="169">
        <v>37719</v>
      </c>
      <c r="G24" s="170" t="s">
        <v>571</v>
      </c>
      <c r="H24" s="170" t="s">
        <v>5</v>
      </c>
      <c r="I24" s="171">
        <v>3.42</v>
      </c>
      <c r="J24" s="171">
        <v>3.6</v>
      </c>
      <c r="K24" s="171">
        <v>3.43</v>
      </c>
      <c r="L24" s="208" t="s">
        <v>578</v>
      </c>
      <c r="M24" s="209" t="s">
        <v>561</v>
      </c>
      <c r="N24" s="210" t="s">
        <v>150</v>
      </c>
    </row>
    <row r="25" spans="1:14" ht="15">
      <c r="A25" s="243">
        <v>18</v>
      </c>
      <c r="B25" s="244">
        <v>27204731343</v>
      </c>
      <c r="C25" s="168" t="s">
        <v>629</v>
      </c>
      <c r="D25" s="206" t="s">
        <v>235</v>
      </c>
      <c r="E25" s="207" t="s">
        <v>614</v>
      </c>
      <c r="F25" s="169">
        <v>37984</v>
      </c>
      <c r="G25" s="170" t="s">
        <v>567</v>
      </c>
      <c r="H25" s="170" t="s">
        <v>5</v>
      </c>
      <c r="I25" s="171">
        <v>3.49</v>
      </c>
      <c r="J25" s="171">
        <v>3.46</v>
      </c>
      <c r="K25" s="171">
        <v>3.49</v>
      </c>
      <c r="L25" s="208" t="s">
        <v>578</v>
      </c>
      <c r="M25" s="209" t="s">
        <v>561</v>
      </c>
      <c r="N25" s="210" t="s">
        <v>150</v>
      </c>
    </row>
    <row r="26" spans="1:14" ht="15">
      <c r="A26" s="243">
        <v>19</v>
      </c>
      <c r="B26" s="244">
        <v>27203334264</v>
      </c>
      <c r="C26" s="168" t="s">
        <v>630</v>
      </c>
      <c r="D26" s="206" t="s">
        <v>445</v>
      </c>
      <c r="E26" s="207" t="s">
        <v>614</v>
      </c>
      <c r="F26" s="169">
        <v>37844</v>
      </c>
      <c r="G26" s="170" t="s">
        <v>567</v>
      </c>
      <c r="H26" s="170" t="s">
        <v>5</v>
      </c>
      <c r="I26" s="171">
        <v>3.68</v>
      </c>
      <c r="J26" s="171">
        <v>4</v>
      </c>
      <c r="K26" s="171">
        <v>3.69</v>
      </c>
      <c r="L26" s="208" t="s">
        <v>562</v>
      </c>
      <c r="M26" s="209" t="s">
        <v>562</v>
      </c>
      <c r="N26" s="210" t="s">
        <v>150</v>
      </c>
    </row>
    <row r="27" spans="1:14" ht="15">
      <c r="A27" s="243">
        <v>20</v>
      </c>
      <c r="B27" s="244">
        <v>27203541118</v>
      </c>
      <c r="C27" s="168" t="s">
        <v>631</v>
      </c>
      <c r="D27" s="206" t="s">
        <v>445</v>
      </c>
      <c r="E27" s="207" t="s">
        <v>614</v>
      </c>
      <c r="F27" s="169">
        <v>37706</v>
      </c>
      <c r="G27" s="170" t="s">
        <v>566</v>
      </c>
      <c r="H27" s="170" t="s">
        <v>5</v>
      </c>
      <c r="I27" s="171">
        <v>3.3</v>
      </c>
      <c r="J27" s="171">
        <v>3.6</v>
      </c>
      <c r="K27" s="171">
        <v>3.31</v>
      </c>
      <c r="L27" s="208" t="s">
        <v>578</v>
      </c>
      <c r="M27" s="209" t="s">
        <v>561</v>
      </c>
      <c r="N27" s="210" t="s">
        <v>150</v>
      </c>
    </row>
    <row r="28" spans="1:14" ht="15">
      <c r="A28" s="243">
        <v>21</v>
      </c>
      <c r="B28" s="244">
        <v>27203342844</v>
      </c>
      <c r="C28" s="168" t="s">
        <v>632</v>
      </c>
      <c r="D28" s="206" t="s">
        <v>228</v>
      </c>
      <c r="E28" s="207" t="s">
        <v>614</v>
      </c>
      <c r="F28" s="169">
        <v>37644</v>
      </c>
      <c r="G28" s="170" t="s">
        <v>566</v>
      </c>
      <c r="H28" s="170" t="s">
        <v>5</v>
      </c>
      <c r="I28" s="171">
        <v>3.56</v>
      </c>
      <c r="J28" s="171">
        <v>4</v>
      </c>
      <c r="K28" s="171">
        <v>3.58</v>
      </c>
      <c r="L28" s="208" t="s">
        <v>578</v>
      </c>
      <c r="M28" s="209" t="s">
        <v>561</v>
      </c>
      <c r="N28" s="210" t="s">
        <v>150</v>
      </c>
    </row>
    <row r="29" spans="1:14" ht="15">
      <c r="A29" s="243">
        <v>22</v>
      </c>
      <c r="B29" s="244">
        <v>27203350188</v>
      </c>
      <c r="C29" s="168" t="s">
        <v>633</v>
      </c>
      <c r="D29" s="206" t="s">
        <v>268</v>
      </c>
      <c r="E29" s="207" t="s">
        <v>614</v>
      </c>
      <c r="F29" s="169">
        <v>37975</v>
      </c>
      <c r="G29" s="170" t="s">
        <v>566</v>
      </c>
      <c r="H29" s="170" t="s">
        <v>5</v>
      </c>
      <c r="I29" s="171">
        <v>3.22</v>
      </c>
      <c r="J29" s="171">
        <v>4</v>
      </c>
      <c r="K29" s="171">
        <v>3.25</v>
      </c>
      <c r="L29" s="208" t="s">
        <v>578</v>
      </c>
      <c r="M29" s="209" t="s">
        <v>561</v>
      </c>
      <c r="N29" s="210" t="s">
        <v>150</v>
      </c>
    </row>
    <row r="30" spans="1:14" ht="15">
      <c r="A30" s="243">
        <v>23</v>
      </c>
      <c r="B30" s="244">
        <v>27203337590</v>
      </c>
      <c r="C30" s="168" t="s">
        <v>634</v>
      </c>
      <c r="D30" s="206" t="s">
        <v>635</v>
      </c>
      <c r="E30" s="207" t="s">
        <v>614</v>
      </c>
      <c r="F30" s="169">
        <v>37296</v>
      </c>
      <c r="G30" s="170" t="s">
        <v>571</v>
      </c>
      <c r="H30" s="170" t="s">
        <v>5</v>
      </c>
      <c r="I30" s="171">
        <v>3.68</v>
      </c>
      <c r="J30" s="171">
        <v>4</v>
      </c>
      <c r="K30" s="171">
        <v>3.7</v>
      </c>
      <c r="L30" s="208" t="s">
        <v>562</v>
      </c>
      <c r="M30" s="209" t="s">
        <v>561</v>
      </c>
      <c r="N30" s="210" t="s">
        <v>150</v>
      </c>
    </row>
    <row r="31" spans="1:14" ht="15">
      <c r="A31" s="243">
        <v>24</v>
      </c>
      <c r="B31" s="244">
        <v>27203302124</v>
      </c>
      <c r="C31" s="168" t="s">
        <v>636</v>
      </c>
      <c r="D31" s="206" t="s">
        <v>112</v>
      </c>
      <c r="E31" s="207" t="s">
        <v>614</v>
      </c>
      <c r="F31" s="169">
        <v>37680</v>
      </c>
      <c r="G31" s="170" t="s">
        <v>571</v>
      </c>
      <c r="H31" s="170" t="s">
        <v>5</v>
      </c>
      <c r="I31" s="171">
        <v>3.41</v>
      </c>
      <c r="J31" s="171">
        <v>3.79</v>
      </c>
      <c r="K31" s="171">
        <v>3.42</v>
      </c>
      <c r="L31" s="208" t="s">
        <v>578</v>
      </c>
      <c r="M31" s="209" t="s">
        <v>561</v>
      </c>
      <c r="N31" s="210" t="s">
        <v>150</v>
      </c>
    </row>
    <row r="32" spans="1:14" ht="15">
      <c r="A32" s="243">
        <v>25</v>
      </c>
      <c r="B32" s="244">
        <v>27203345054</v>
      </c>
      <c r="C32" s="168" t="s">
        <v>637</v>
      </c>
      <c r="D32" s="206" t="s">
        <v>112</v>
      </c>
      <c r="E32" s="207" t="s">
        <v>614</v>
      </c>
      <c r="F32" s="169">
        <v>37859</v>
      </c>
      <c r="G32" s="170" t="s">
        <v>571</v>
      </c>
      <c r="H32" s="170" t="s">
        <v>5</v>
      </c>
      <c r="I32" s="171">
        <v>3.23</v>
      </c>
      <c r="J32" s="171">
        <v>4</v>
      </c>
      <c r="K32" s="171">
        <v>3.26</v>
      </c>
      <c r="L32" s="208" t="s">
        <v>578</v>
      </c>
      <c r="M32" s="209" t="s">
        <v>561</v>
      </c>
      <c r="N32" s="210" t="s">
        <v>150</v>
      </c>
    </row>
    <row r="33" spans="1:14" ht="15">
      <c r="A33" s="243">
        <v>26</v>
      </c>
      <c r="B33" s="244">
        <v>27203837957</v>
      </c>
      <c r="C33" s="168" t="s">
        <v>638</v>
      </c>
      <c r="D33" s="206" t="s">
        <v>271</v>
      </c>
      <c r="E33" s="207" t="s">
        <v>614</v>
      </c>
      <c r="F33" s="169">
        <v>37857</v>
      </c>
      <c r="G33" s="170" t="s">
        <v>568</v>
      </c>
      <c r="H33" s="170" t="s">
        <v>5</v>
      </c>
      <c r="I33" s="171">
        <v>3.65</v>
      </c>
      <c r="J33" s="171">
        <v>3.86</v>
      </c>
      <c r="K33" s="171">
        <v>3.66</v>
      </c>
      <c r="L33" s="208" t="s">
        <v>562</v>
      </c>
      <c r="M33" s="209" t="s">
        <v>561</v>
      </c>
      <c r="N33" s="210" t="s">
        <v>150</v>
      </c>
    </row>
    <row r="34" spans="1:14" ht="15">
      <c r="A34" s="243">
        <v>27</v>
      </c>
      <c r="B34" s="244">
        <v>27203326764</v>
      </c>
      <c r="C34" s="168" t="s">
        <v>639</v>
      </c>
      <c r="D34" s="206" t="s">
        <v>462</v>
      </c>
      <c r="E34" s="207" t="s">
        <v>614</v>
      </c>
      <c r="F34" s="169">
        <v>37916</v>
      </c>
      <c r="G34" s="170" t="s">
        <v>571</v>
      </c>
      <c r="H34" s="170" t="s">
        <v>5</v>
      </c>
      <c r="I34" s="171">
        <v>3.37</v>
      </c>
      <c r="J34" s="171">
        <v>3.6</v>
      </c>
      <c r="K34" s="171">
        <v>3.38</v>
      </c>
      <c r="L34" s="208" t="s">
        <v>578</v>
      </c>
      <c r="M34" s="209" t="s">
        <v>561</v>
      </c>
      <c r="N34" s="210" t="s">
        <v>150</v>
      </c>
    </row>
    <row r="35" spans="1:14" ht="15">
      <c r="A35" s="243">
        <v>28</v>
      </c>
      <c r="B35" s="244">
        <v>27203302014</v>
      </c>
      <c r="C35" s="168" t="s">
        <v>640</v>
      </c>
      <c r="D35" s="206" t="s">
        <v>469</v>
      </c>
      <c r="E35" s="207" t="s">
        <v>614</v>
      </c>
      <c r="F35" s="169">
        <v>37682</v>
      </c>
      <c r="G35" s="170" t="s">
        <v>573</v>
      </c>
      <c r="H35" s="170" t="s">
        <v>5</v>
      </c>
      <c r="I35" s="171">
        <v>3.54</v>
      </c>
      <c r="J35" s="171">
        <v>3.6</v>
      </c>
      <c r="K35" s="171">
        <v>3.55</v>
      </c>
      <c r="L35" s="208" t="s">
        <v>578</v>
      </c>
      <c r="M35" s="209" t="s">
        <v>562</v>
      </c>
      <c r="N35" s="210" t="s">
        <v>150</v>
      </c>
    </row>
    <row r="36" spans="1:14" ht="15">
      <c r="A36" s="243">
        <v>29</v>
      </c>
      <c r="B36" s="244">
        <v>27203302931</v>
      </c>
      <c r="C36" s="168" t="s">
        <v>641</v>
      </c>
      <c r="D36" s="206" t="s">
        <v>111</v>
      </c>
      <c r="E36" s="207" t="s">
        <v>614</v>
      </c>
      <c r="F36" s="169">
        <v>37820</v>
      </c>
      <c r="G36" s="170" t="s">
        <v>565</v>
      </c>
      <c r="H36" s="170" t="s">
        <v>5</v>
      </c>
      <c r="I36" s="171">
        <v>3.52</v>
      </c>
      <c r="J36" s="171">
        <v>3.6</v>
      </c>
      <c r="K36" s="171">
        <v>3.52</v>
      </c>
      <c r="L36" s="208" t="s">
        <v>578</v>
      </c>
      <c r="M36" s="209" t="s">
        <v>561</v>
      </c>
      <c r="N36" s="210" t="s">
        <v>150</v>
      </c>
    </row>
    <row r="37" spans="1:14" ht="15">
      <c r="A37" s="243">
        <v>30</v>
      </c>
      <c r="B37" s="244">
        <v>27203334428</v>
      </c>
      <c r="C37" s="168" t="s">
        <v>316</v>
      </c>
      <c r="D37" s="206" t="s">
        <v>111</v>
      </c>
      <c r="E37" s="207" t="s">
        <v>614</v>
      </c>
      <c r="F37" s="169">
        <v>37403</v>
      </c>
      <c r="G37" s="170" t="s">
        <v>566</v>
      </c>
      <c r="H37" s="170" t="s">
        <v>5</v>
      </c>
      <c r="I37" s="171">
        <v>3.58</v>
      </c>
      <c r="J37" s="171">
        <v>4</v>
      </c>
      <c r="K37" s="171">
        <v>3.59</v>
      </c>
      <c r="L37" s="208" t="s">
        <v>578</v>
      </c>
      <c r="M37" s="209" t="s">
        <v>561</v>
      </c>
      <c r="N37" s="210" t="s">
        <v>150</v>
      </c>
    </row>
    <row r="38" spans="1:14" ht="15">
      <c r="A38" s="243">
        <v>31</v>
      </c>
      <c r="B38" s="244">
        <v>27203353545</v>
      </c>
      <c r="C38" s="168" t="s">
        <v>642</v>
      </c>
      <c r="D38" s="206" t="s">
        <v>111</v>
      </c>
      <c r="E38" s="207" t="s">
        <v>614</v>
      </c>
      <c r="F38" s="169">
        <v>37287</v>
      </c>
      <c r="G38" s="170" t="s">
        <v>572</v>
      </c>
      <c r="H38" s="170" t="s">
        <v>5</v>
      </c>
      <c r="I38" s="171">
        <v>3.64</v>
      </c>
      <c r="J38" s="171">
        <v>3.79</v>
      </c>
      <c r="K38" s="171">
        <v>3.65</v>
      </c>
      <c r="L38" s="208" t="s">
        <v>562</v>
      </c>
      <c r="M38" s="209" t="s">
        <v>561</v>
      </c>
      <c r="N38" s="210" t="s">
        <v>150</v>
      </c>
    </row>
    <row r="39" spans="1:14" ht="15">
      <c r="A39" s="243">
        <v>32</v>
      </c>
      <c r="B39" s="244">
        <v>27203341959</v>
      </c>
      <c r="C39" s="168" t="s">
        <v>643</v>
      </c>
      <c r="D39" s="206" t="s">
        <v>474</v>
      </c>
      <c r="E39" s="207" t="s">
        <v>614</v>
      </c>
      <c r="F39" s="169">
        <v>37296</v>
      </c>
      <c r="G39" s="170" t="s">
        <v>572</v>
      </c>
      <c r="H39" s="170" t="s">
        <v>5</v>
      </c>
      <c r="I39" s="171">
        <v>3.9</v>
      </c>
      <c r="J39" s="171">
        <v>4</v>
      </c>
      <c r="K39" s="171">
        <v>3.9</v>
      </c>
      <c r="L39" s="208" t="s">
        <v>562</v>
      </c>
      <c r="M39" s="209" t="s">
        <v>561</v>
      </c>
      <c r="N39" s="210" t="s">
        <v>150</v>
      </c>
    </row>
    <row r="40" spans="1:14" ht="15">
      <c r="A40" s="243">
        <v>33</v>
      </c>
      <c r="B40" s="244">
        <v>27203300237</v>
      </c>
      <c r="C40" s="168" t="s">
        <v>644</v>
      </c>
      <c r="D40" s="206" t="s">
        <v>479</v>
      </c>
      <c r="E40" s="207" t="s">
        <v>614</v>
      </c>
      <c r="F40" s="169">
        <v>37552</v>
      </c>
      <c r="G40" s="170" t="s">
        <v>571</v>
      </c>
      <c r="H40" s="170" t="s">
        <v>5</v>
      </c>
      <c r="I40" s="171">
        <v>3.82</v>
      </c>
      <c r="J40" s="171">
        <v>3.79</v>
      </c>
      <c r="K40" s="171">
        <v>3.82</v>
      </c>
      <c r="L40" s="208" t="s">
        <v>562</v>
      </c>
      <c r="M40" s="209" t="s">
        <v>562</v>
      </c>
      <c r="N40" s="210" t="s">
        <v>150</v>
      </c>
    </row>
    <row r="41" spans="1:14" ht="15">
      <c r="A41" s="243">
        <v>34</v>
      </c>
      <c r="B41" s="244">
        <v>27203343320</v>
      </c>
      <c r="C41" s="168" t="s">
        <v>645</v>
      </c>
      <c r="D41" s="206" t="s">
        <v>479</v>
      </c>
      <c r="E41" s="207" t="s">
        <v>614</v>
      </c>
      <c r="F41" s="169">
        <v>37831</v>
      </c>
      <c r="G41" s="170" t="s">
        <v>566</v>
      </c>
      <c r="H41" s="170" t="s">
        <v>5</v>
      </c>
      <c r="I41" s="171">
        <v>3.12</v>
      </c>
      <c r="J41" s="171">
        <v>4</v>
      </c>
      <c r="K41" s="171">
        <v>3.16</v>
      </c>
      <c r="L41" s="208" t="s">
        <v>560</v>
      </c>
      <c r="M41" s="209" t="s">
        <v>560</v>
      </c>
      <c r="N41" s="210" t="s">
        <v>150</v>
      </c>
    </row>
    <row r="42" spans="1:14" ht="15">
      <c r="A42" s="243">
        <v>35</v>
      </c>
      <c r="B42" s="245">
        <v>27202222827</v>
      </c>
      <c r="C42" s="168" t="s">
        <v>646</v>
      </c>
      <c r="D42" s="206" t="s">
        <v>134</v>
      </c>
      <c r="E42" s="207" t="s">
        <v>614</v>
      </c>
      <c r="F42" s="169">
        <v>37671</v>
      </c>
      <c r="G42" s="170" t="s">
        <v>647</v>
      </c>
      <c r="H42" s="170" t="s">
        <v>5</v>
      </c>
      <c r="I42" s="171">
        <v>3.68</v>
      </c>
      <c r="J42" s="171">
        <v>3.6</v>
      </c>
      <c r="K42" s="171">
        <v>3.68</v>
      </c>
      <c r="L42" s="208" t="s">
        <v>562</v>
      </c>
      <c r="M42" s="209" t="s">
        <v>561</v>
      </c>
      <c r="N42" s="210" t="s">
        <v>150</v>
      </c>
    </row>
    <row r="43" spans="1:14" ht="15">
      <c r="A43" s="243">
        <v>36</v>
      </c>
      <c r="B43" s="245">
        <v>27213331821</v>
      </c>
      <c r="C43" s="168" t="s">
        <v>648</v>
      </c>
      <c r="D43" s="206" t="s">
        <v>649</v>
      </c>
      <c r="E43" s="207" t="s">
        <v>614</v>
      </c>
      <c r="F43" s="169">
        <v>37627</v>
      </c>
      <c r="G43" s="170" t="s">
        <v>566</v>
      </c>
      <c r="H43" s="170" t="s">
        <v>5</v>
      </c>
      <c r="I43" s="171">
        <v>3.88</v>
      </c>
      <c r="J43" s="171">
        <v>3.79</v>
      </c>
      <c r="K43" s="171">
        <v>3.88</v>
      </c>
      <c r="L43" s="208" t="s">
        <v>562</v>
      </c>
      <c r="M43" s="209" t="s">
        <v>561</v>
      </c>
      <c r="N43" s="210" t="s">
        <v>150</v>
      </c>
    </row>
    <row r="44" spans="1:14" ht="15">
      <c r="A44" s="243">
        <v>37</v>
      </c>
      <c r="B44" s="244">
        <v>27213343706</v>
      </c>
      <c r="C44" s="168" t="s">
        <v>650</v>
      </c>
      <c r="D44" s="206" t="s">
        <v>651</v>
      </c>
      <c r="E44" s="207" t="s">
        <v>614</v>
      </c>
      <c r="F44" s="169">
        <v>37925</v>
      </c>
      <c r="G44" s="170" t="s">
        <v>615</v>
      </c>
      <c r="H44" s="170" t="s">
        <v>95</v>
      </c>
      <c r="I44" s="171">
        <v>3.36</v>
      </c>
      <c r="J44" s="171">
        <v>4</v>
      </c>
      <c r="K44" s="171">
        <v>3.39</v>
      </c>
      <c r="L44" s="208" t="s">
        <v>578</v>
      </c>
      <c r="M44" s="209" t="s">
        <v>562</v>
      </c>
      <c r="N44" s="210" t="s">
        <v>150</v>
      </c>
    </row>
    <row r="45" spans="1:14" ht="15">
      <c r="A45" s="243">
        <v>38</v>
      </c>
      <c r="B45" s="245">
        <v>27203326823</v>
      </c>
      <c r="C45" s="168" t="s">
        <v>652</v>
      </c>
      <c r="D45" s="206" t="s">
        <v>136</v>
      </c>
      <c r="E45" s="207" t="s">
        <v>614</v>
      </c>
      <c r="F45" s="169">
        <v>37483</v>
      </c>
      <c r="G45" s="170" t="s">
        <v>568</v>
      </c>
      <c r="H45" s="170" t="s">
        <v>5</v>
      </c>
      <c r="I45" s="171">
        <v>3.7</v>
      </c>
      <c r="J45" s="171">
        <v>3.79</v>
      </c>
      <c r="K45" s="171">
        <v>3.7</v>
      </c>
      <c r="L45" s="208" t="s">
        <v>562</v>
      </c>
      <c r="M45" s="209" t="s">
        <v>562</v>
      </c>
      <c r="N45" s="210" t="s">
        <v>150</v>
      </c>
    </row>
    <row r="46" spans="1:14" ht="15">
      <c r="A46" s="243">
        <v>39</v>
      </c>
      <c r="B46" s="245">
        <v>27203327810</v>
      </c>
      <c r="C46" s="168" t="s">
        <v>653</v>
      </c>
      <c r="D46" s="206" t="s">
        <v>136</v>
      </c>
      <c r="E46" s="207" t="s">
        <v>614</v>
      </c>
      <c r="F46" s="169">
        <v>37871</v>
      </c>
      <c r="G46" s="170" t="s">
        <v>566</v>
      </c>
      <c r="H46" s="170" t="s">
        <v>5</v>
      </c>
      <c r="I46" s="171">
        <v>3.74</v>
      </c>
      <c r="J46" s="171">
        <v>3.4</v>
      </c>
      <c r="K46" s="171">
        <v>3.73</v>
      </c>
      <c r="L46" s="208" t="s">
        <v>562</v>
      </c>
      <c r="M46" s="209" t="s">
        <v>561</v>
      </c>
      <c r="N46" s="210" t="s">
        <v>150</v>
      </c>
    </row>
    <row r="47" spans="1:14" ht="15">
      <c r="A47" s="243">
        <v>40</v>
      </c>
      <c r="B47" s="245">
        <v>27203303116</v>
      </c>
      <c r="C47" s="168" t="s">
        <v>654</v>
      </c>
      <c r="D47" s="206" t="s">
        <v>273</v>
      </c>
      <c r="E47" s="207" t="s">
        <v>614</v>
      </c>
      <c r="F47" s="169">
        <v>37883</v>
      </c>
      <c r="G47" s="170" t="s">
        <v>566</v>
      </c>
      <c r="H47" s="170" t="s">
        <v>5</v>
      </c>
      <c r="I47" s="171">
        <v>3.27</v>
      </c>
      <c r="J47" s="171">
        <v>3.05</v>
      </c>
      <c r="K47" s="171">
        <v>3.26</v>
      </c>
      <c r="L47" s="208" t="s">
        <v>578</v>
      </c>
      <c r="M47" s="209" t="s">
        <v>561</v>
      </c>
      <c r="N47" s="210" t="s">
        <v>150</v>
      </c>
    </row>
    <row r="48" spans="1:14" ht="15">
      <c r="A48" s="243">
        <v>41</v>
      </c>
      <c r="B48" s="245">
        <v>27203325746</v>
      </c>
      <c r="C48" s="168" t="s">
        <v>655</v>
      </c>
      <c r="D48" s="206" t="s">
        <v>276</v>
      </c>
      <c r="E48" s="207" t="s">
        <v>614</v>
      </c>
      <c r="F48" s="169">
        <v>37854</v>
      </c>
      <c r="G48" s="170" t="s">
        <v>573</v>
      </c>
      <c r="H48" s="170" t="s">
        <v>5</v>
      </c>
      <c r="I48" s="171">
        <v>3.06</v>
      </c>
      <c r="J48" s="171">
        <v>3.26</v>
      </c>
      <c r="K48" s="171">
        <v>3.06</v>
      </c>
      <c r="L48" s="208" t="s">
        <v>560</v>
      </c>
      <c r="M48" s="209" t="s">
        <v>561</v>
      </c>
      <c r="N48" s="210" t="s">
        <v>150</v>
      </c>
    </row>
    <row r="49" spans="1:14" ht="15">
      <c r="A49" s="243">
        <v>42</v>
      </c>
      <c r="B49" s="245">
        <v>27203327220</v>
      </c>
      <c r="C49" s="168" t="s">
        <v>656</v>
      </c>
      <c r="D49" s="206" t="s">
        <v>276</v>
      </c>
      <c r="E49" s="207" t="s">
        <v>614</v>
      </c>
      <c r="F49" s="169">
        <v>37788</v>
      </c>
      <c r="G49" s="170" t="s">
        <v>566</v>
      </c>
      <c r="H49" s="170" t="s">
        <v>5</v>
      </c>
      <c r="I49" s="171">
        <v>3.38</v>
      </c>
      <c r="J49" s="171">
        <v>3.86</v>
      </c>
      <c r="K49" s="171">
        <v>3.4</v>
      </c>
      <c r="L49" s="208" t="s">
        <v>578</v>
      </c>
      <c r="M49" s="209" t="s">
        <v>560</v>
      </c>
      <c r="N49" s="210" t="s">
        <v>150</v>
      </c>
    </row>
    <row r="50" spans="1:14" ht="15">
      <c r="A50" s="243">
        <v>43</v>
      </c>
      <c r="B50" s="245">
        <v>27203340529</v>
      </c>
      <c r="C50" s="168" t="s">
        <v>657</v>
      </c>
      <c r="D50" s="206" t="s">
        <v>276</v>
      </c>
      <c r="E50" s="207" t="s">
        <v>614</v>
      </c>
      <c r="F50" s="169">
        <v>37718</v>
      </c>
      <c r="G50" s="170" t="s">
        <v>571</v>
      </c>
      <c r="H50" s="170" t="s">
        <v>5</v>
      </c>
      <c r="I50" s="171">
        <v>3.28</v>
      </c>
      <c r="J50" s="171">
        <v>3.79</v>
      </c>
      <c r="K50" s="171">
        <v>3.3</v>
      </c>
      <c r="L50" s="208" t="s">
        <v>578</v>
      </c>
      <c r="M50" s="209" t="s">
        <v>561</v>
      </c>
      <c r="N50" s="210" t="s">
        <v>150</v>
      </c>
    </row>
    <row r="51" spans="1:14" ht="15">
      <c r="A51" s="243">
        <v>44</v>
      </c>
      <c r="B51" s="245">
        <v>27213342111</v>
      </c>
      <c r="C51" s="168" t="s">
        <v>658</v>
      </c>
      <c r="D51" s="206" t="s">
        <v>95</v>
      </c>
      <c r="E51" s="207" t="s">
        <v>614</v>
      </c>
      <c r="F51" s="169">
        <v>37738</v>
      </c>
      <c r="G51" s="170" t="s">
        <v>615</v>
      </c>
      <c r="H51" s="170" t="s">
        <v>95</v>
      </c>
      <c r="I51" s="171">
        <v>3.44</v>
      </c>
      <c r="J51" s="171">
        <v>4</v>
      </c>
      <c r="K51" s="171">
        <v>3.46</v>
      </c>
      <c r="L51" s="208" t="s">
        <v>578</v>
      </c>
      <c r="M51" s="209" t="s">
        <v>561</v>
      </c>
      <c r="N51" s="210" t="s">
        <v>150</v>
      </c>
    </row>
    <row r="52" spans="1:14" ht="15">
      <c r="A52" s="243">
        <v>45</v>
      </c>
      <c r="B52" s="245">
        <v>27203327999</v>
      </c>
      <c r="C52" s="168" t="s">
        <v>659</v>
      </c>
      <c r="D52" s="206" t="s">
        <v>277</v>
      </c>
      <c r="E52" s="207" t="s">
        <v>614</v>
      </c>
      <c r="F52" s="169">
        <v>37956</v>
      </c>
      <c r="G52" s="170" t="s">
        <v>573</v>
      </c>
      <c r="H52" s="170" t="s">
        <v>5</v>
      </c>
      <c r="I52" s="171">
        <v>3.01</v>
      </c>
      <c r="J52" s="171">
        <v>3.19</v>
      </c>
      <c r="K52" s="171">
        <v>3.02</v>
      </c>
      <c r="L52" s="208" t="s">
        <v>560</v>
      </c>
      <c r="M52" s="209" t="s">
        <v>561</v>
      </c>
      <c r="N52" s="210" t="s">
        <v>150</v>
      </c>
    </row>
    <row r="53" spans="1:14" ht="15">
      <c r="A53" s="243">
        <v>46</v>
      </c>
      <c r="B53" s="245">
        <v>27203344288</v>
      </c>
      <c r="C53" s="168" t="s">
        <v>660</v>
      </c>
      <c r="D53" s="206" t="s">
        <v>108</v>
      </c>
      <c r="E53" s="207" t="s">
        <v>614</v>
      </c>
      <c r="F53" s="169">
        <v>37768</v>
      </c>
      <c r="G53" s="170" t="s">
        <v>571</v>
      </c>
      <c r="H53" s="170" t="s">
        <v>5</v>
      </c>
      <c r="I53" s="171">
        <v>3.67</v>
      </c>
      <c r="J53" s="171">
        <v>3.79</v>
      </c>
      <c r="K53" s="171">
        <v>3.67</v>
      </c>
      <c r="L53" s="208" t="s">
        <v>562</v>
      </c>
      <c r="M53" s="209" t="s">
        <v>561</v>
      </c>
      <c r="N53" s="210" t="s">
        <v>150</v>
      </c>
    </row>
    <row r="54" spans="1:14" ht="15">
      <c r="A54" s="243">
        <v>47</v>
      </c>
      <c r="B54" s="245">
        <v>27208427319</v>
      </c>
      <c r="C54" s="168" t="s">
        <v>589</v>
      </c>
      <c r="D54" s="206" t="s">
        <v>108</v>
      </c>
      <c r="E54" s="207" t="s">
        <v>614</v>
      </c>
      <c r="F54" s="169">
        <v>37824</v>
      </c>
      <c r="G54" s="170" t="s">
        <v>647</v>
      </c>
      <c r="H54" s="170" t="s">
        <v>5</v>
      </c>
      <c r="I54" s="171">
        <v>3.78</v>
      </c>
      <c r="J54" s="171">
        <v>4</v>
      </c>
      <c r="K54" s="171">
        <v>3.79</v>
      </c>
      <c r="L54" s="208" t="s">
        <v>562</v>
      </c>
      <c r="M54" s="209" t="s">
        <v>561</v>
      </c>
      <c r="N54" s="210" t="s">
        <v>150</v>
      </c>
    </row>
    <row r="55" spans="1:14" ht="15">
      <c r="A55" s="243">
        <v>48</v>
      </c>
      <c r="B55" s="245">
        <v>27203301927</v>
      </c>
      <c r="C55" s="168" t="s">
        <v>661</v>
      </c>
      <c r="D55" s="206" t="s">
        <v>130</v>
      </c>
      <c r="E55" s="207" t="s">
        <v>614</v>
      </c>
      <c r="F55" s="169">
        <v>37911</v>
      </c>
      <c r="G55" s="170" t="s">
        <v>569</v>
      </c>
      <c r="H55" s="170" t="s">
        <v>5</v>
      </c>
      <c r="I55" s="171">
        <v>3.78</v>
      </c>
      <c r="J55" s="171">
        <v>4</v>
      </c>
      <c r="K55" s="171">
        <v>3.79</v>
      </c>
      <c r="L55" s="208" t="s">
        <v>562</v>
      </c>
      <c r="M55" s="209" t="s">
        <v>562</v>
      </c>
      <c r="N55" s="210" t="s">
        <v>150</v>
      </c>
    </row>
    <row r="56" spans="1:14" ht="15">
      <c r="A56" s="243">
        <v>49</v>
      </c>
      <c r="B56" s="245">
        <v>27203302023</v>
      </c>
      <c r="C56" s="168" t="s">
        <v>662</v>
      </c>
      <c r="D56" s="206" t="s">
        <v>130</v>
      </c>
      <c r="E56" s="207" t="s">
        <v>614</v>
      </c>
      <c r="F56" s="169">
        <v>37825</v>
      </c>
      <c r="G56" s="170" t="s">
        <v>615</v>
      </c>
      <c r="H56" s="170" t="s">
        <v>5</v>
      </c>
      <c r="I56" s="171">
        <v>3.54</v>
      </c>
      <c r="J56" s="171">
        <v>3.65</v>
      </c>
      <c r="K56" s="171">
        <v>3.55</v>
      </c>
      <c r="L56" s="208" t="s">
        <v>578</v>
      </c>
      <c r="M56" s="209" t="s">
        <v>561</v>
      </c>
      <c r="N56" s="210" t="s">
        <v>150</v>
      </c>
    </row>
    <row r="57" spans="1:14" ht="15">
      <c r="A57" s="243">
        <v>50</v>
      </c>
      <c r="B57" s="245">
        <v>27203330613</v>
      </c>
      <c r="C57" s="168" t="s">
        <v>663</v>
      </c>
      <c r="D57" s="206" t="s">
        <v>130</v>
      </c>
      <c r="E57" s="207" t="s">
        <v>614</v>
      </c>
      <c r="F57" s="169">
        <v>37755</v>
      </c>
      <c r="G57" s="170" t="s">
        <v>569</v>
      </c>
      <c r="H57" s="170" t="s">
        <v>5</v>
      </c>
      <c r="I57" s="171">
        <v>3.01</v>
      </c>
      <c r="J57" s="171">
        <v>3.4</v>
      </c>
      <c r="K57" s="171">
        <v>3.03</v>
      </c>
      <c r="L57" s="208" t="s">
        <v>560</v>
      </c>
      <c r="M57" s="209" t="s">
        <v>561</v>
      </c>
      <c r="N57" s="210" t="s">
        <v>150</v>
      </c>
    </row>
    <row r="58" spans="1:14" ht="15">
      <c r="A58" s="243">
        <v>51</v>
      </c>
      <c r="B58" s="245">
        <v>27203349611</v>
      </c>
      <c r="C58" s="168" t="s">
        <v>598</v>
      </c>
      <c r="D58" s="206" t="s">
        <v>130</v>
      </c>
      <c r="E58" s="207" t="s">
        <v>614</v>
      </c>
      <c r="F58" s="169">
        <v>37631</v>
      </c>
      <c r="G58" s="170" t="s">
        <v>573</v>
      </c>
      <c r="H58" s="170" t="s">
        <v>5</v>
      </c>
      <c r="I58" s="171">
        <v>3.6</v>
      </c>
      <c r="J58" s="171">
        <v>3.65</v>
      </c>
      <c r="K58" s="171">
        <v>3.61</v>
      </c>
      <c r="L58" s="208" t="s">
        <v>562</v>
      </c>
      <c r="M58" s="209" t="s">
        <v>561</v>
      </c>
      <c r="N58" s="210" t="s">
        <v>150</v>
      </c>
    </row>
    <row r="59" spans="1:14" ht="15">
      <c r="A59" s="243">
        <v>52</v>
      </c>
      <c r="B59" s="245">
        <v>27203331588</v>
      </c>
      <c r="C59" s="168" t="s">
        <v>664</v>
      </c>
      <c r="D59" s="206" t="s">
        <v>139</v>
      </c>
      <c r="E59" s="207" t="s">
        <v>614</v>
      </c>
      <c r="F59" s="169">
        <v>37795</v>
      </c>
      <c r="G59" s="170" t="s">
        <v>573</v>
      </c>
      <c r="H59" s="170" t="s">
        <v>5</v>
      </c>
      <c r="I59" s="171">
        <v>3.46</v>
      </c>
      <c r="J59" s="171">
        <v>3.86</v>
      </c>
      <c r="K59" s="171">
        <v>3.47</v>
      </c>
      <c r="L59" s="208" t="s">
        <v>578</v>
      </c>
      <c r="M59" s="209" t="s">
        <v>561</v>
      </c>
      <c r="N59" s="210" t="s">
        <v>150</v>
      </c>
    </row>
    <row r="60" spans="1:14" ht="15">
      <c r="A60" s="243">
        <v>53</v>
      </c>
      <c r="B60" s="245">
        <v>27203349720</v>
      </c>
      <c r="C60" s="168" t="s">
        <v>665</v>
      </c>
      <c r="D60" s="206" t="s">
        <v>139</v>
      </c>
      <c r="E60" s="207" t="s">
        <v>614</v>
      </c>
      <c r="F60" s="169">
        <v>37929</v>
      </c>
      <c r="G60" s="170" t="s">
        <v>566</v>
      </c>
      <c r="H60" s="170" t="s">
        <v>5</v>
      </c>
      <c r="I60" s="171">
        <v>3.95</v>
      </c>
      <c r="J60" s="171">
        <v>4</v>
      </c>
      <c r="K60" s="171">
        <v>3.95</v>
      </c>
      <c r="L60" s="208" t="s">
        <v>562</v>
      </c>
      <c r="M60" s="209" t="s">
        <v>561</v>
      </c>
      <c r="N60" s="210" t="s">
        <v>150</v>
      </c>
    </row>
    <row r="61" spans="1:14" ht="15">
      <c r="A61" s="243">
        <v>54</v>
      </c>
      <c r="B61" s="245">
        <v>27213301892</v>
      </c>
      <c r="C61" s="168" t="s">
        <v>666</v>
      </c>
      <c r="D61" s="206" t="s">
        <v>139</v>
      </c>
      <c r="E61" s="207" t="s">
        <v>614</v>
      </c>
      <c r="F61" s="169">
        <v>37742</v>
      </c>
      <c r="G61" s="170" t="s">
        <v>566</v>
      </c>
      <c r="H61" s="170" t="s">
        <v>5</v>
      </c>
      <c r="I61" s="171">
        <v>3.46</v>
      </c>
      <c r="J61" s="171">
        <v>3.86</v>
      </c>
      <c r="K61" s="171">
        <v>3.48</v>
      </c>
      <c r="L61" s="208" t="s">
        <v>578</v>
      </c>
      <c r="M61" s="209" t="s">
        <v>561</v>
      </c>
      <c r="N61" s="210" t="s">
        <v>150</v>
      </c>
    </row>
    <row r="62" spans="1:14" ht="15">
      <c r="A62" s="243">
        <v>55</v>
      </c>
      <c r="B62" s="244">
        <v>27215132085</v>
      </c>
      <c r="C62" s="168" t="s">
        <v>667</v>
      </c>
      <c r="D62" s="206" t="s">
        <v>141</v>
      </c>
      <c r="E62" s="207" t="s">
        <v>614</v>
      </c>
      <c r="F62" s="169">
        <v>37825</v>
      </c>
      <c r="G62" s="170" t="s">
        <v>668</v>
      </c>
      <c r="H62" s="170" t="s">
        <v>5</v>
      </c>
      <c r="I62" s="171">
        <v>3.59</v>
      </c>
      <c r="J62" s="171">
        <v>4</v>
      </c>
      <c r="K62" s="171">
        <v>3.6</v>
      </c>
      <c r="L62" s="208" t="s">
        <v>562</v>
      </c>
      <c r="M62" s="209" t="s">
        <v>561</v>
      </c>
      <c r="N62" s="210" t="s">
        <v>150</v>
      </c>
    </row>
    <row r="63" spans="1:14" ht="15">
      <c r="A63" s="243">
        <v>56</v>
      </c>
      <c r="B63" s="244">
        <v>27203320814</v>
      </c>
      <c r="C63" s="168" t="s">
        <v>598</v>
      </c>
      <c r="D63" s="206" t="s">
        <v>282</v>
      </c>
      <c r="E63" s="207" t="s">
        <v>614</v>
      </c>
      <c r="F63" s="169">
        <v>37760</v>
      </c>
      <c r="G63" s="170" t="s">
        <v>573</v>
      </c>
      <c r="H63" s="170" t="s">
        <v>5</v>
      </c>
      <c r="I63" s="171">
        <v>3.67</v>
      </c>
      <c r="J63" s="171">
        <v>4</v>
      </c>
      <c r="K63" s="171">
        <v>3.68</v>
      </c>
      <c r="L63" s="208" t="s">
        <v>562</v>
      </c>
      <c r="M63" s="209" t="s">
        <v>561</v>
      </c>
      <c r="N63" s="210" t="s">
        <v>150</v>
      </c>
    </row>
    <row r="64" spans="1:14" ht="15">
      <c r="A64" s="243">
        <v>57</v>
      </c>
      <c r="B64" s="244">
        <v>27203344107</v>
      </c>
      <c r="C64" s="168" t="s">
        <v>669</v>
      </c>
      <c r="D64" s="206" t="s">
        <v>282</v>
      </c>
      <c r="E64" s="207" t="s">
        <v>614</v>
      </c>
      <c r="F64" s="169">
        <v>37880</v>
      </c>
      <c r="G64" s="170" t="s">
        <v>573</v>
      </c>
      <c r="H64" s="170" t="s">
        <v>5</v>
      </c>
      <c r="I64" s="171">
        <v>3.37</v>
      </c>
      <c r="J64" s="171">
        <v>4</v>
      </c>
      <c r="K64" s="171">
        <v>3.4</v>
      </c>
      <c r="L64" s="208" t="s">
        <v>578</v>
      </c>
      <c r="M64" s="209" t="s">
        <v>561</v>
      </c>
      <c r="N64" s="210" t="s">
        <v>150</v>
      </c>
    </row>
    <row r="65" spans="1:14" ht="15">
      <c r="A65" s="243">
        <v>58</v>
      </c>
      <c r="B65" s="244">
        <v>27203346030</v>
      </c>
      <c r="C65" s="168" t="s">
        <v>670</v>
      </c>
      <c r="D65" s="206" t="s">
        <v>283</v>
      </c>
      <c r="E65" s="207" t="s">
        <v>614</v>
      </c>
      <c r="F65" s="169">
        <v>37712</v>
      </c>
      <c r="G65" s="170" t="s">
        <v>573</v>
      </c>
      <c r="H65" s="170" t="s">
        <v>5</v>
      </c>
      <c r="I65" s="171">
        <v>3.4</v>
      </c>
      <c r="J65" s="171">
        <v>3.73</v>
      </c>
      <c r="K65" s="171">
        <v>3.42</v>
      </c>
      <c r="L65" s="208" t="s">
        <v>578</v>
      </c>
      <c r="M65" s="209" t="s">
        <v>561</v>
      </c>
      <c r="N65" s="210" t="s">
        <v>150</v>
      </c>
    </row>
    <row r="66" spans="1:14" ht="15">
      <c r="A66" s="243">
        <v>59</v>
      </c>
      <c r="B66" s="244">
        <v>27203341749</v>
      </c>
      <c r="C66" s="168" t="s">
        <v>671</v>
      </c>
      <c r="D66" s="206" t="s">
        <v>104</v>
      </c>
      <c r="E66" s="207" t="s">
        <v>614</v>
      </c>
      <c r="F66" s="169">
        <v>37938</v>
      </c>
      <c r="G66" s="170" t="s">
        <v>567</v>
      </c>
      <c r="H66" s="170" t="s">
        <v>5</v>
      </c>
      <c r="I66" s="171">
        <v>3.56</v>
      </c>
      <c r="J66" s="171">
        <v>4</v>
      </c>
      <c r="K66" s="171">
        <v>3.58</v>
      </c>
      <c r="L66" s="208" t="s">
        <v>578</v>
      </c>
      <c r="M66" s="209" t="s">
        <v>562</v>
      </c>
      <c r="N66" s="210" t="s">
        <v>150</v>
      </c>
    </row>
    <row r="67" spans="1:14" ht="15">
      <c r="A67" s="243">
        <v>60</v>
      </c>
      <c r="B67" s="244">
        <v>27203340200</v>
      </c>
      <c r="C67" s="168" t="s">
        <v>672</v>
      </c>
      <c r="D67" s="206" t="s">
        <v>232</v>
      </c>
      <c r="E67" s="207" t="s">
        <v>614</v>
      </c>
      <c r="F67" s="169">
        <v>37651</v>
      </c>
      <c r="G67" s="170" t="s">
        <v>626</v>
      </c>
      <c r="H67" s="170" t="s">
        <v>5</v>
      </c>
      <c r="I67" s="171">
        <v>3.37</v>
      </c>
      <c r="J67" s="171">
        <v>3.6</v>
      </c>
      <c r="K67" s="171">
        <v>3.38</v>
      </c>
      <c r="L67" s="208" t="s">
        <v>578</v>
      </c>
      <c r="M67" s="209" t="s">
        <v>561</v>
      </c>
      <c r="N67" s="210" t="s">
        <v>150</v>
      </c>
    </row>
    <row r="68" spans="1:14" ht="15">
      <c r="A68" s="243">
        <v>61</v>
      </c>
      <c r="B68" s="244">
        <v>27203349932</v>
      </c>
      <c r="C68" s="168" t="s">
        <v>673</v>
      </c>
      <c r="D68" s="206" t="s">
        <v>232</v>
      </c>
      <c r="E68" s="207" t="s">
        <v>614</v>
      </c>
      <c r="F68" s="169">
        <v>37663</v>
      </c>
      <c r="G68" s="170" t="s">
        <v>615</v>
      </c>
      <c r="H68" s="170" t="s">
        <v>5</v>
      </c>
      <c r="I68" s="171">
        <v>3.39</v>
      </c>
      <c r="J68" s="171">
        <v>3.86</v>
      </c>
      <c r="K68" s="171">
        <v>3.41</v>
      </c>
      <c r="L68" s="208" t="s">
        <v>578</v>
      </c>
      <c r="M68" s="209" t="s">
        <v>561</v>
      </c>
      <c r="N68" s="210" t="s">
        <v>150</v>
      </c>
    </row>
    <row r="69" spans="1:14" ht="15">
      <c r="A69" s="243">
        <v>62</v>
      </c>
      <c r="B69" s="244">
        <v>27203353639</v>
      </c>
      <c r="C69" s="168" t="s">
        <v>674</v>
      </c>
      <c r="D69" s="206" t="s">
        <v>232</v>
      </c>
      <c r="E69" s="207" t="s">
        <v>614</v>
      </c>
      <c r="F69" s="169">
        <v>37805</v>
      </c>
      <c r="G69" s="170" t="s">
        <v>571</v>
      </c>
      <c r="H69" s="170" t="s">
        <v>5</v>
      </c>
      <c r="I69" s="171">
        <v>3.79</v>
      </c>
      <c r="J69" s="171">
        <v>4</v>
      </c>
      <c r="K69" s="171">
        <v>3.8</v>
      </c>
      <c r="L69" s="208" t="s">
        <v>562</v>
      </c>
      <c r="M69" s="209" t="s">
        <v>561</v>
      </c>
      <c r="N69" s="210" t="s">
        <v>150</v>
      </c>
    </row>
    <row r="70" spans="1:14" ht="15">
      <c r="A70" s="243">
        <v>63</v>
      </c>
      <c r="B70" s="244">
        <v>27207233270</v>
      </c>
      <c r="C70" s="168" t="s">
        <v>675</v>
      </c>
      <c r="D70" s="206" t="s">
        <v>232</v>
      </c>
      <c r="E70" s="207" t="s">
        <v>614</v>
      </c>
      <c r="F70" s="169">
        <v>37733</v>
      </c>
      <c r="G70" s="170" t="s">
        <v>566</v>
      </c>
      <c r="H70" s="170" t="s">
        <v>5</v>
      </c>
      <c r="I70" s="171">
        <v>3.26</v>
      </c>
      <c r="J70" s="171">
        <v>3.73</v>
      </c>
      <c r="K70" s="171">
        <v>3.28</v>
      </c>
      <c r="L70" s="208" t="s">
        <v>578</v>
      </c>
      <c r="M70" s="209" t="s">
        <v>561</v>
      </c>
      <c r="N70" s="210" t="s">
        <v>150</v>
      </c>
    </row>
    <row r="71" spans="1:14" ht="15">
      <c r="A71" s="243">
        <v>64</v>
      </c>
      <c r="B71" s="244">
        <v>27203302839</v>
      </c>
      <c r="C71" s="168" t="s">
        <v>676</v>
      </c>
      <c r="D71" s="206" t="s">
        <v>677</v>
      </c>
      <c r="E71" s="207" t="s">
        <v>614</v>
      </c>
      <c r="F71" s="169">
        <v>37953</v>
      </c>
      <c r="G71" s="170" t="s">
        <v>571</v>
      </c>
      <c r="H71" s="170" t="s">
        <v>5</v>
      </c>
      <c r="I71" s="171">
        <v>3.32</v>
      </c>
      <c r="J71" s="171">
        <v>4</v>
      </c>
      <c r="K71" s="171">
        <v>3.34</v>
      </c>
      <c r="L71" s="208" t="s">
        <v>578</v>
      </c>
      <c r="M71" s="209" t="s">
        <v>561</v>
      </c>
      <c r="N71" s="210" t="s">
        <v>150</v>
      </c>
    </row>
    <row r="72" spans="1:14" ht="15">
      <c r="A72" s="243">
        <v>65</v>
      </c>
      <c r="B72" s="244">
        <v>27203338238</v>
      </c>
      <c r="C72" s="168" t="s">
        <v>678</v>
      </c>
      <c r="D72" s="206" t="s">
        <v>145</v>
      </c>
      <c r="E72" s="207" t="s">
        <v>614</v>
      </c>
      <c r="F72" s="169">
        <v>37680</v>
      </c>
      <c r="G72" s="170" t="s">
        <v>567</v>
      </c>
      <c r="H72" s="170" t="s">
        <v>5</v>
      </c>
      <c r="I72" s="171">
        <v>3.52</v>
      </c>
      <c r="J72" s="171">
        <v>3.86</v>
      </c>
      <c r="K72" s="171">
        <v>3.54</v>
      </c>
      <c r="L72" s="208" t="s">
        <v>578</v>
      </c>
      <c r="M72" s="209" t="s">
        <v>562</v>
      </c>
      <c r="N72" s="210" t="s">
        <v>150</v>
      </c>
    </row>
    <row r="73" spans="1:14" ht="15">
      <c r="A73" s="243">
        <v>66</v>
      </c>
      <c r="B73" s="244">
        <v>27213302548</v>
      </c>
      <c r="C73" s="168" t="s">
        <v>679</v>
      </c>
      <c r="D73" s="206" t="s">
        <v>428</v>
      </c>
      <c r="E73" s="207" t="s">
        <v>614</v>
      </c>
      <c r="F73" s="169">
        <v>37933</v>
      </c>
      <c r="G73" s="170" t="s">
        <v>708</v>
      </c>
      <c r="H73" s="170" t="s">
        <v>95</v>
      </c>
      <c r="I73" s="171">
        <v>3.57</v>
      </c>
      <c r="J73" s="171">
        <v>3.73</v>
      </c>
      <c r="K73" s="171">
        <v>3.57</v>
      </c>
      <c r="L73" s="208" t="s">
        <v>578</v>
      </c>
      <c r="M73" s="209" t="s">
        <v>561</v>
      </c>
      <c r="N73" s="210" t="s">
        <v>150</v>
      </c>
    </row>
    <row r="74" spans="1:14" ht="15">
      <c r="A74" s="243">
        <v>67</v>
      </c>
      <c r="B74" s="244">
        <v>27203301278</v>
      </c>
      <c r="C74" s="168" t="s">
        <v>680</v>
      </c>
      <c r="D74" s="206" t="s">
        <v>93</v>
      </c>
      <c r="E74" s="207" t="s">
        <v>614</v>
      </c>
      <c r="F74" s="169">
        <v>37985</v>
      </c>
      <c r="G74" s="170" t="s">
        <v>572</v>
      </c>
      <c r="H74" s="170" t="s">
        <v>5</v>
      </c>
      <c r="I74" s="171">
        <v>3.41</v>
      </c>
      <c r="J74" s="171">
        <v>3.86</v>
      </c>
      <c r="K74" s="171">
        <v>3.43</v>
      </c>
      <c r="L74" s="208" t="s">
        <v>578</v>
      </c>
      <c r="M74" s="209" t="s">
        <v>561</v>
      </c>
      <c r="N74" s="210" t="s">
        <v>150</v>
      </c>
    </row>
    <row r="75" spans="1:14" ht="15">
      <c r="A75" s="243">
        <v>68</v>
      </c>
      <c r="B75" s="244">
        <v>27203337022</v>
      </c>
      <c r="C75" s="168" t="s">
        <v>681</v>
      </c>
      <c r="D75" s="206" t="s">
        <v>93</v>
      </c>
      <c r="E75" s="207" t="s">
        <v>614</v>
      </c>
      <c r="F75" s="169">
        <v>37821</v>
      </c>
      <c r="G75" s="170" t="s">
        <v>567</v>
      </c>
      <c r="H75" s="170" t="s">
        <v>5</v>
      </c>
      <c r="I75" s="171">
        <v>3.36</v>
      </c>
      <c r="J75" s="171">
        <v>3.86</v>
      </c>
      <c r="K75" s="171">
        <v>3.37</v>
      </c>
      <c r="L75" s="208" t="s">
        <v>578</v>
      </c>
      <c r="M75" s="209" t="s">
        <v>561</v>
      </c>
      <c r="N75" s="210" t="s">
        <v>150</v>
      </c>
    </row>
    <row r="76" spans="1:14" ht="15">
      <c r="A76" s="243">
        <v>69</v>
      </c>
      <c r="B76" s="244">
        <v>27203352974</v>
      </c>
      <c r="C76" s="168" t="s">
        <v>682</v>
      </c>
      <c r="D76" s="206" t="s">
        <v>288</v>
      </c>
      <c r="E76" s="207" t="s">
        <v>614</v>
      </c>
      <c r="F76" s="169">
        <v>37903</v>
      </c>
      <c r="G76" s="170" t="s">
        <v>626</v>
      </c>
      <c r="H76" s="170" t="s">
        <v>5</v>
      </c>
      <c r="I76" s="171">
        <v>3.59</v>
      </c>
      <c r="J76" s="171">
        <v>4</v>
      </c>
      <c r="K76" s="171">
        <v>3.61</v>
      </c>
      <c r="L76" s="208" t="s">
        <v>562</v>
      </c>
      <c r="M76" s="209" t="s">
        <v>561</v>
      </c>
      <c r="N76" s="210" t="s">
        <v>150</v>
      </c>
    </row>
    <row r="77" spans="1:14" ht="15">
      <c r="A77" s="243">
        <v>70</v>
      </c>
      <c r="B77" s="244">
        <v>27203149370</v>
      </c>
      <c r="C77" s="168" t="s">
        <v>683</v>
      </c>
      <c r="D77" s="206" t="s">
        <v>292</v>
      </c>
      <c r="E77" s="207" t="s">
        <v>614</v>
      </c>
      <c r="F77" s="169">
        <v>37700</v>
      </c>
      <c r="G77" s="170" t="s">
        <v>567</v>
      </c>
      <c r="H77" s="170" t="s">
        <v>5</v>
      </c>
      <c r="I77" s="171">
        <v>3.7</v>
      </c>
      <c r="J77" s="171">
        <v>4</v>
      </c>
      <c r="K77" s="171">
        <v>3.71</v>
      </c>
      <c r="L77" s="208" t="s">
        <v>562</v>
      </c>
      <c r="M77" s="209" t="s">
        <v>561</v>
      </c>
      <c r="N77" s="210" t="s">
        <v>150</v>
      </c>
    </row>
    <row r="78" spans="1:14" ht="15">
      <c r="A78" s="243">
        <v>71</v>
      </c>
      <c r="B78" s="244">
        <v>27203928039</v>
      </c>
      <c r="C78" s="168" t="s">
        <v>628</v>
      </c>
      <c r="D78" s="206" t="s">
        <v>292</v>
      </c>
      <c r="E78" s="207" t="s">
        <v>614</v>
      </c>
      <c r="F78" s="169">
        <v>37334</v>
      </c>
      <c r="G78" s="170" t="s">
        <v>570</v>
      </c>
      <c r="H78" s="170" t="s">
        <v>5</v>
      </c>
      <c r="I78" s="171">
        <v>3.6</v>
      </c>
      <c r="J78" s="171">
        <v>4</v>
      </c>
      <c r="K78" s="171">
        <v>3.62</v>
      </c>
      <c r="L78" s="208" t="s">
        <v>562</v>
      </c>
      <c r="M78" s="209" t="s">
        <v>562</v>
      </c>
      <c r="N78" s="210" t="s">
        <v>150</v>
      </c>
    </row>
    <row r="79" spans="1:14" ht="15">
      <c r="A79" s="243">
        <v>72</v>
      </c>
      <c r="B79" s="244">
        <v>27202202081</v>
      </c>
      <c r="C79" s="168" t="s">
        <v>627</v>
      </c>
      <c r="D79" s="206" t="s">
        <v>293</v>
      </c>
      <c r="E79" s="207" t="s">
        <v>614</v>
      </c>
      <c r="F79" s="169">
        <v>37792</v>
      </c>
      <c r="G79" s="170" t="s">
        <v>571</v>
      </c>
      <c r="H79" s="170" t="s">
        <v>5</v>
      </c>
      <c r="I79" s="171">
        <v>3.38</v>
      </c>
      <c r="J79" s="171">
        <v>3.79</v>
      </c>
      <c r="K79" s="171">
        <v>3.4</v>
      </c>
      <c r="L79" s="208" t="s">
        <v>578</v>
      </c>
      <c r="M79" s="209" t="s">
        <v>561</v>
      </c>
      <c r="N79" s="210" t="s">
        <v>150</v>
      </c>
    </row>
    <row r="80" spans="1:14" ht="15">
      <c r="A80" s="243">
        <v>73</v>
      </c>
      <c r="B80" s="244">
        <v>27203301314</v>
      </c>
      <c r="C80" s="168" t="s">
        <v>684</v>
      </c>
      <c r="D80" s="206" t="s">
        <v>404</v>
      </c>
      <c r="E80" s="207" t="s">
        <v>614</v>
      </c>
      <c r="F80" s="169">
        <v>37368</v>
      </c>
      <c r="G80" s="170" t="s">
        <v>615</v>
      </c>
      <c r="H80" s="170" t="s">
        <v>5</v>
      </c>
      <c r="I80" s="171">
        <v>2.9</v>
      </c>
      <c r="J80" s="171">
        <v>3.26</v>
      </c>
      <c r="K80" s="171">
        <v>2.92</v>
      </c>
      <c r="L80" s="208" t="s">
        <v>560</v>
      </c>
      <c r="M80" s="209" t="s">
        <v>561</v>
      </c>
      <c r="N80" s="210" t="s">
        <v>150</v>
      </c>
    </row>
    <row r="81" spans="1:14" ht="15">
      <c r="A81" s="243">
        <v>74</v>
      </c>
      <c r="B81" s="244">
        <v>27203327774</v>
      </c>
      <c r="C81" s="168" t="s">
        <v>685</v>
      </c>
      <c r="D81" s="206" t="s">
        <v>103</v>
      </c>
      <c r="E81" s="207" t="s">
        <v>614</v>
      </c>
      <c r="F81" s="169">
        <v>37946</v>
      </c>
      <c r="G81" s="170" t="s">
        <v>566</v>
      </c>
      <c r="H81" s="170" t="s">
        <v>5</v>
      </c>
      <c r="I81" s="171">
        <v>3.15</v>
      </c>
      <c r="J81" s="171">
        <v>4</v>
      </c>
      <c r="K81" s="171">
        <v>3.18</v>
      </c>
      <c r="L81" s="208" t="s">
        <v>560</v>
      </c>
      <c r="M81" s="209" t="s">
        <v>562</v>
      </c>
      <c r="N81" s="210" t="s">
        <v>150</v>
      </c>
    </row>
    <row r="82" spans="1:14" ht="15">
      <c r="A82" s="243">
        <v>75</v>
      </c>
      <c r="B82" s="244">
        <v>27203301972</v>
      </c>
      <c r="C82" s="168" t="s">
        <v>686</v>
      </c>
      <c r="D82" s="206" t="s">
        <v>101</v>
      </c>
      <c r="E82" s="207" t="s">
        <v>614</v>
      </c>
      <c r="F82" s="169">
        <v>37712</v>
      </c>
      <c r="G82" s="170" t="s">
        <v>566</v>
      </c>
      <c r="H82" s="170" t="s">
        <v>5</v>
      </c>
      <c r="I82" s="171">
        <v>3.23</v>
      </c>
      <c r="J82" s="171">
        <v>3.86</v>
      </c>
      <c r="K82" s="171">
        <v>3.25</v>
      </c>
      <c r="L82" s="208" t="s">
        <v>578</v>
      </c>
      <c r="M82" s="209" t="s">
        <v>561</v>
      </c>
      <c r="N82" s="210" t="s">
        <v>150</v>
      </c>
    </row>
    <row r="83" spans="1:14" ht="15">
      <c r="A83" s="243">
        <v>76</v>
      </c>
      <c r="B83" s="244">
        <v>27203303158</v>
      </c>
      <c r="C83" s="168" t="s">
        <v>687</v>
      </c>
      <c r="D83" s="206" t="s">
        <v>91</v>
      </c>
      <c r="E83" s="207" t="s">
        <v>614</v>
      </c>
      <c r="F83" s="169">
        <v>37807</v>
      </c>
      <c r="G83" s="170" t="s">
        <v>569</v>
      </c>
      <c r="H83" s="170" t="s">
        <v>5</v>
      </c>
      <c r="I83" s="171">
        <v>3.05</v>
      </c>
      <c r="J83" s="171">
        <v>3.65</v>
      </c>
      <c r="K83" s="171">
        <v>3.08</v>
      </c>
      <c r="L83" s="208" t="s">
        <v>560</v>
      </c>
      <c r="M83" s="209" t="s">
        <v>561</v>
      </c>
      <c r="N83" s="210" t="s">
        <v>150</v>
      </c>
    </row>
    <row r="84" spans="1:14" ht="15">
      <c r="A84" s="243">
        <v>77</v>
      </c>
      <c r="B84" s="244">
        <v>27203921640</v>
      </c>
      <c r="C84" s="168" t="s">
        <v>688</v>
      </c>
      <c r="D84" s="206" t="s">
        <v>91</v>
      </c>
      <c r="E84" s="207" t="s">
        <v>614</v>
      </c>
      <c r="F84" s="169">
        <v>37733</v>
      </c>
      <c r="G84" s="170" t="s">
        <v>647</v>
      </c>
      <c r="H84" s="170" t="s">
        <v>5</v>
      </c>
      <c r="I84" s="171">
        <v>3.31</v>
      </c>
      <c r="J84" s="171">
        <v>4</v>
      </c>
      <c r="K84" s="171">
        <v>3.33</v>
      </c>
      <c r="L84" s="208" t="s">
        <v>578</v>
      </c>
      <c r="M84" s="209" t="s">
        <v>562</v>
      </c>
      <c r="N84" s="210" t="s">
        <v>150</v>
      </c>
    </row>
    <row r="85" spans="1:14" ht="15">
      <c r="A85" s="243">
        <v>78</v>
      </c>
      <c r="B85" s="244">
        <v>27207125788</v>
      </c>
      <c r="C85" s="168" t="s">
        <v>689</v>
      </c>
      <c r="D85" s="206" t="s">
        <v>91</v>
      </c>
      <c r="E85" s="207" t="s">
        <v>614</v>
      </c>
      <c r="F85" s="169">
        <v>37910</v>
      </c>
      <c r="G85" s="170" t="s">
        <v>573</v>
      </c>
      <c r="H85" s="170" t="s">
        <v>5</v>
      </c>
      <c r="I85" s="171">
        <v>3.23</v>
      </c>
      <c r="J85" s="171">
        <v>3.46</v>
      </c>
      <c r="K85" s="171">
        <v>3.24</v>
      </c>
      <c r="L85" s="208" t="s">
        <v>578</v>
      </c>
      <c r="M85" s="209" t="s">
        <v>561</v>
      </c>
      <c r="N85" s="210" t="s">
        <v>150</v>
      </c>
    </row>
    <row r="86" spans="1:14" ht="15">
      <c r="A86" s="243">
        <v>79</v>
      </c>
      <c r="B86" s="244">
        <v>27203337000</v>
      </c>
      <c r="C86" s="168" t="s">
        <v>690</v>
      </c>
      <c r="D86" s="206" t="s">
        <v>4</v>
      </c>
      <c r="E86" s="207" t="s">
        <v>614</v>
      </c>
      <c r="F86" s="169">
        <v>37763</v>
      </c>
      <c r="G86" s="170" t="s">
        <v>567</v>
      </c>
      <c r="H86" s="170" t="s">
        <v>5</v>
      </c>
      <c r="I86" s="171">
        <v>3.31</v>
      </c>
      <c r="J86" s="171">
        <v>3.6</v>
      </c>
      <c r="K86" s="171">
        <v>3.32</v>
      </c>
      <c r="L86" s="208" t="s">
        <v>578</v>
      </c>
      <c r="M86" s="209" t="s">
        <v>560</v>
      </c>
      <c r="N86" s="210" t="s">
        <v>150</v>
      </c>
    </row>
    <row r="87" spans="1:14" ht="15">
      <c r="A87" s="243">
        <v>80</v>
      </c>
      <c r="B87" s="244">
        <v>27203340987</v>
      </c>
      <c r="C87" s="168" t="s">
        <v>691</v>
      </c>
      <c r="D87" s="206" t="s">
        <v>4</v>
      </c>
      <c r="E87" s="207" t="s">
        <v>614</v>
      </c>
      <c r="F87" s="169">
        <v>37544</v>
      </c>
      <c r="G87" s="170" t="s">
        <v>573</v>
      </c>
      <c r="H87" s="170" t="s">
        <v>5</v>
      </c>
      <c r="I87" s="171">
        <v>3.86</v>
      </c>
      <c r="J87" s="171">
        <v>3.86</v>
      </c>
      <c r="K87" s="171">
        <v>3.86</v>
      </c>
      <c r="L87" s="208" t="s">
        <v>562</v>
      </c>
      <c r="M87" s="209" t="s">
        <v>561</v>
      </c>
      <c r="N87" s="210" t="s">
        <v>150</v>
      </c>
    </row>
    <row r="88" spans="1:14" ht="15">
      <c r="A88" s="243">
        <v>81</v>
      </c>
      <c r="B88" s="244">
        <v>27203350227</v>
      </c>
      <c r="C88" s="168" t="s">
        <v>637</v>
      </c>
      <c r="D88" s="206" t="s">
        <v>556</v>
      </c>
      <c r="E88" s="207" t="s">
        <v>614</v>
      </c>
      <c r="F88" s="169">
        <v>37804</v>
      </c>
      <c r="G88" s="170" t="s">
        <v>571</v>
      </c>
      <c r="H88" s="170" t="s">
        <v>5</v>
      </c>
      <c r="I88" s="171">
        <v>3.61</v>
      </c>
      <c r="J88" s="171">
        <v>4</v>
      </c>
      <c r="K88" s="171">
        <v>3.63</v>
      </c>
      <c r="L88" s="208" t="s">
        <v>562</v>
      </c>
      <c r="M88" s="209" t="s">
        <v>561</v>
      </c>
      <c r="N88" s="210" t="s">
        <v>150</v>
      </c>
    </row>
    <row r="89" spans="1:14" ht="15">
      <c r="A89" s="243">
        <v>82</v>
      </c>
      <c r="B89" s="244">
        <v>27203302229</v>
      </c>
      <c r="C89" s="168" t="s">
        <v>692</v>
      </c>
      <c r="D89" s="206" t="s">
        <v>693</v>
      </c>
      <c r="E89" s="207" t="s">
        <v>614</v>
      </c>
      <c r="F89" s="169">
        <v>37622</v>
      </c>
      <c r="G89" s="170" t="s">
        <v>567</v>
      </c>
      <c r="H89" s="170" t="s">
        <v>5</v>
      </c>
      <c r="I89" s="171">
        <v>3.35</v>
      </c>
      <c r="J89" s="171">
        <v>3.6</v>
      </c>
      <c r="K89" s="171">
        <v>3.36</v>
      </c>
      <c r="L89" s="208" t="s">
        <v>578</v>
      </c>
      <c r="M89" s="209" t="s">
        <v>561</v>
      </c>
      <c r="N89" s="210" t="s">
        <v>150</v>
      </c>
    </row>
    <row r="90" spans="1:14" ht="15">
      <c r="A90" s="243">
        <v>83</v>
      </c>
      <c r="B90" s="244">
        <v>27213330299</v>
      </c>
      <c r="C90" s="168" t="s">
        <v>694</v>
      </c>
      <c r="D90" s="206" t="s">
        <v>96</v>
      </c>
      <c r="E90" s="207" t="s">
        <v>614</v>
      </c>
      <c r="F90" s="169">
        <v>37924</v>
      </c>
      <c r="G90" s="170" t="s">
        <v>571</v>
      </c>
      <c r="H90" s="170" t="s">
        <v>95</v>
      </c>
      <c r="I90" s="171">
        <v>3.39</v>
      </c>
      <c r="J90" s="171">
        <v>3.6</v>
      </c>
      <c r="K90" s="171">
        <v>3.39</v>
      </c>
      <c r="L90" s="208" t="s">
        <v>578</v>
      </c>
      <c r="M90" s="209" t="s">
        <v>562</v>
      </c>
      <c r="N90" s="210" t="s">
        <v>150</v>
      </c>
    </row>
    <row r="91" spans="1:14" ht="15">
      <c r="A91" s="243">
        <v>84</v>
      </c>
      <c r="B91" s="245">
        <v>27203320107</v>
      </c>
      <c r="C91" s="168" t="s">
        <v>646</v>
      </c>
      <c r="D91" s="206" t="s">
        <v>90</v>
      </c>
      <c r="E91" s="207" t="s">
        <v>614</v>
      </c>
      <c r="F91" s="169">
        <v>37656</v>
      </c>
      <c r="G91" s="170" t="s">
        <v>571</v>
      </c>
      <c r="H91" s="170" t="s">
        <v>5</v>
      </c>
      <c r="I91" s="171">
        <v>3.59</v>
      </c>
      <c r="J91" s="171">
        <v>4</v>
      </c>
      <c r="K91" s="171">
        <v>3.6</v>
      </c>
      <c r="L91" s="208" t="s">
        <v>562</v>
      </c>
      <c r="M91" s="209" t="s">
        <v>561</v>
      </c>
      <c r="N91" s="210" t="s">
        <v>150</v>
      </c>
    </row>
    <row r="92" spans="1:14" ht="15">
      <c r="A92" s="243">
        <v>85</v>
      </c>
      <c r="B92" s="245">
        <v>27213345432</v>
      </c>
      <c r="C92" s="168" t="s">
        <v>695</v>
      </c>
      <c r="D92" s="206" t="s">
        <v>90</v>
      </c>
      <c r="E92" s="207" t="s">
        <v>614</v>
      </c>
      <c r="F92" s="169">
        <v>37675</v>
      </c>
      <c r="G92" s="170" t="s">
        <v>567</v>
      </c>
      <c r="H92" s="170" t="s">
        <v>5</v>
      </c>
      <c r="I92" s="171">
        <v>3.8</v>
      </c>
      <c r="J92" s="171">
        <v>3.86</v>
      </c>
      <c r="K92" s="171">
        <v>3.8</v>
      </c>
      <c r="L92" s="208" t="s">
        <v>562</v>
      </c>
      <c r="M92" s="209" t="s">
        <v>562</v>
      </c>
      <c r="N92" s="210" t="s">
        <v>150</v>
      </c>
    </row>
    <row r="93" spans="1:14" ht="15">
      <c r="A93" s="243">
        <v>86</v>
      </c>
      <c r="B93" s="245">
        <v>27212247853</v>
      </c>
      <c r="C93" s="168" t="s">
        <v>312</v>
      </c>
      <c r="D93" s="206" t="s">
        <v>379</v>
      </c>
      <c r="E93" s="207" t="s">
        <v>614</v>
      </c>
      <c r="F93" s="169">
        <v>37951</v>
      </c>
      <c r="G93" s="170" t="s">
        <v>566</v>
      </c>
      <c r="H93" s="170" t="s">
        <v>95</v>
      </c>
      <c r="I93" s="171">
        <v>3.85</v>
      </c>
      <c r="J93" s="171">
        <v>3.79</v>
      </c>
      <c r="K93" s="171">
        <v>3.85</v>
      </c>
      <c r="L93" s="208" t="s">
        <v>562</v>
      </c>
      <c r="M93" s="209" t="s">
        <v>561</v>
      </c>
      <c r="N93" s="210" t="s">
        <v>150</v>
      </c>
    </row>
    <row r="94" spans="1:14" ht="15">
      <c r="A94" s="243">
        <v>87</v>
      </c>
      <c r="B94" s="245">
        <v>27213939222</v>
      </c>
      <c r="C94" s="168" t="s">
        <v>696</v>
      </c>
      <c r="D94" s="206" t="s">
        <v>697</v>
      </c>
      <c r="E94" s="207" t="s">
        <v>614</v>
      </c>
      <c r="F94" s="169">
        <v>37938</v>
      </c>
      <c r="G94" s="170" t="s">
        <v>573</v>
      </c>
      <c r="H94" s="170" t="s">
        <v>95</v>
      </c>
      <c r="I94" s="171">
        <v>3.39</v>
      </c>
      <c r="J94" s="171">
        <v>3.4</v>
      </c>
      <c r="K94" s="171">
        <v>3.39</v>
      </c>
      <c r="L94" s="208" t="s">
        <v>578</v>
      </c>
      <c r="M94" s="209" t="s">
        <v>561</v>
      </c>
      <c r="N94" s="210" t="s">
        <v>150</v>
      </c>
    </row>
    <row r="95" spans="1:14" ht="15">
      <c r="A95" s="243">
        <v>88</v>
      </c>
      <c r="B95" s="245">
        <v>27203300572</v>
      </c>
      <c r="C95" s="168" t="s">
        <v>698</v>
      </c>
      <c r="D95" s="206" t="s">
        <v>148</v>
      </c>
      <c r="E95" s="207" t="s">
        <v>614</v>
      </c>
      <c r="F95" s="169">
        <v>37690</v>
      </c>
      <c r="G95" s="170" t="s">
        <v>571</v>
      </c>
      <c r="H95" s="170" t="s">
        <v>5</v>
      </c>
      <c r="I95" s="171">
        <v>3.53</v>
      </c>
      <c r="J95" s="171">
        <v>4</v>
      </c>
      <c r="K95" s="171">
        <v>3.55</v>
      </c>
      <c r="L95" s="208" t="s">
        <v>578</v>
      </c>
      <c r="M95" s="209" t="s">
        <v>561</v>
      </c>
      <c r="N95" s="210" t="s">
        <v>150</v>
      </c>
    </row>
    <row r="96" spans="1:14" ht="15">
      <c r="A96" s="243">
        <v>89</v>
      </c>
      <c r="B96" s="245">
        <v>27203340685</v>
      </c>
      <c r="C96" s="168" t="s">
        <v>699</v>
      </c>
      <c r="D96" s="206" t="s">
        <v>148</v>
      </c>
      <c r="E96" s="207" t="s">
        <v>614</v>
      </c>
      <c r="F96" s="169">
        <v>37889</v>
      </c>
      <c r="G96" s="170" t="s">
        <v>571</v>
      </c>
      <c r="H96" s="170" t="s">
        <v>5</v>
      </c>
      <c r="I96" s="171">
        <v>3.69</v>
      </c>
      <c r="J96" s="171">
        <v>4</v>
      </c>
      <c r="K96" s="171">
        <v>3.7</v>
      </c>
      <c r="L96" s="208" t="s">
        <v>562</v>
      </c>
      <c r="M96" s="209" t="s">
        <v>561</v>
      </c>
      <c r="N96" s="210" t="s">
        <v>150</v>
      </c>
    </row>
    <row r="97" spans="1:14" ht="15">
      <c r="A97" s="243">
        <v>90</v>
      </c>
      <c r="B97" s="245">
        <v>27203350350</v>
      </c>
      <c r="C97" s="168" t="s">
        <v>700</v>
      </c>
      <c r="D97" s="206" t="s">
        <v>148</v>
      </c>
      <c r="E97" s="207" t="s">
        <v>614</v>
      </c>
      <c r="F97" s="169">
        <v>37876</v>
      </c>
      <c r="G97" s="170" t="s">
        <v>571</v>
      </c>
      <c r="H97" s="170" t="s">
        <v>5</v>
      </c>
      <c r="I97" s="171">
        <v>3.82</v>
      </c>
      <c r="J97" s="171">
        <v>3.79</v>
      </c>
      <c r="K97" s="171">
        <v>3.82</v>
      </c>
      <c r="L97" s="208" t="s">
        <v>562</v>
      </c>
      <c r="M97" s="209" t="s">
        <v>561</v>
      </c>
      <c r="N97" s="210" t="s">
        <v>150</v>
      </c>
    </row>
    <row r="98" spans="1:14" ht="15">
      <c r="A98" s="243">
        <v>91</v>
      </c>
      <c r="B98" s="244">
        <v>27203350352</v>
      </c>
      <c r="C98" s="168" t="s">
        <v>701</v>
      </c>
      <c r="D98" s="206" t="s">
        <v>702</v>
      </c>
      <c r="E98" s="207" t="s">
        <v>614</v>
      </c>
      <c r="F98" s="169">
        <v>37903</v>
      </c>
      <c r="G98" s="170" t="s">
        <v>566</v>
      </c>
      <c r="H98" s="170" t="s">
        <v>5</v>
      </c>
      <c r="I98" s="171">
        <v>3.88</v>
      </c>
      <c r="J98" s="171">
        <v>4</v>
      </c>
      <c r="K98" s="171">
        <v>3.89</v>
      </c>
      <c r="L98" s="208" t="s">
        <v>562</v>
      </c>
      <c r="M98" s="209" t="s">
        <v>562</v>
      </c>
      <c r="N98" s="210" t="s">
        <v>150</v>
      </c>
    </row>
    <row r="99" spans="1:14" ht="15">
      <c r="A99" s="246">
        <v>92</v>
      </c>
      <c r="B99" s="247">
        <v>27203335624</v>
      </c>
      <c r="C99" s="191" t="s">
        <v>703</v>
      </c>
      <c r="D99" s="215" t="s">
        <v>296</v>
      </c>
      <c r="E99" s="216" t="s">
        <v>614</v>
      </c>
      <c r="F99" s="192">
        <v>37969</v>
      </c>
      <c r="G99" s="193" t="s">
        <v>566</v>
      </c>
      <c r="H99" s="193" t="s">
        <v>5</v>
      </c>
      <c r="I99" s="194">
        <v>3.3</v>
      </c>
      <c r="J99" s="194">
        <v>3.65</v>
      </c>
      <c r="K99" s="194">
        <v>3.31</v>
      </c>
      <c r="L99" s="217" t="s">
        <v>578</v>
      </c>
      <c r="M99" s="218" t="s">
        <v>561</v>
      </c>
      <c r="N99" s="219" t="s">
        <v>150</v>
      </c>
    </row>
    <row r="100" spans="1:14" ht="12.75">
      <c r="A100" s="5"/>
      <c r="B100" s="248"/>
      <c r="C100" s="249"/>
      <c r="D100" s="248"/>
      <c r="E100" s="248"/>
      <c r="F100" s="250"/>
      <c r="G100" s="251"/>
      <c r="H100" s="251"/>
      <c r="I100" s="252"/>
      <c r="J100" s="253"/>
      <c r="K100" s="252"/>
      <c r="L100" s="254"/>
      <c r="M100" s="255"/>
      <c r="N100" s="255"/>
    </row>
    <row r="101" spans="1:14" ht="15">
      <c r="A101" s="3"/>
      <c r="B101" s="4"/>
      <c r="C101" s="220"/>
      <c r="D101" s="4"/>
      <c r="E101" s="4"/>
      <c r="F101" s="4"/>
      <c r="G101" s="4"/>
      <c r="H101" s="4"/>
      <c r="I101" s="4"/>
      <c r="J101" s="221"/>
      <c r="K101" s="222" t="s">
        <v>607</v>
      </c>
      <c r="L101" s="4"/>
      <c r="M101" s="4"/>
      <c r="N101" s="4"/>
    </row>
    <row r="102" spans="1:14" ht="15">
      <c r="A102" s="166"/>
      <c r="B102" s="1"/>
      <c r="C102" s="11" t="s">
        <v>79</v>
      </c>
      <c r="D102" s="1"/>
      <c r="E102" s="1"/>
      <c r="F102" s="1"/>
      <c r="G102" s="1"/>
      <c r="H102" s="1"/>
      <c r="I102" s="1"/>
      <c r="J102" s="1"/>
      <c r="K102" s="227" t="s">
        <v>608</v>
      </c>
      <c r="L102" s="1"/>
      <c r="M102" s="227"/>
      <c r="N102" s="227"/>
    </row>
    <row r="105" spans="1:14" s="12" customFormat="1">
      <c r="B105" s="223"/>
      <c r="C105" s="13"/>
      <c r="D105" s="13"/>
      <c r="E105" s="13"/>
      <c r="F105" s="13"/>
      <c r="G105" s="13"/>
      <c r="H105" s="13"/>
      <c r="I105" s="13"/>
      <c r="J105" s="14"/>
      <c r="K105" s="3"/>
      <c r="L105" s="3"/>
      <c r="M105" s="3"/>
      <c r="N105" s="3"/>
    </row>
    <row r="106" spans="1:14" s="12" customFormat="1">
      <c r="B106" s="223"/>
      <c r="C106" s="13"/>
      <c r="D106" s="13"/>
      <c r="E106" s="13"/>
      <c r="F106" s="13"/>
      <c r="G106" s="13"/>
      <c r="H106" s="13"/>
      <c r="I106" s="13"/>
      <c r="J106" s="14"/>
      <c r="K106" s="3"/>
      <c r="L106" s="3"/>
      <c r="M106" s="3"/>
      <c r="N106" s="3"/>
    </row>
    <row r="107" spans="1:14" ht="17.25">
      <c r="B107" s="224"/>
      <c r="C107" s="11" t="s">
        <v>609</v>
      </c>
      <c r="D107" s="224"/>
      <c r="K107" s="227" t="s">
        <v>610</v>
      </c>
    </row>
  </sheetData>
  <mergeCells count="19">
    <mergeCell ref="L6:L7"/>
    <mergeCell ref="M6:M7"/>
    <mergeCell ref="N6:N7"/>
    <mergeCell ref="F6:F7"/>
    <mergeCell ref="G6:G7"/>
    <mergeCell ref="H6:H7"/>
    <mergeCell ref="I6:I7"/>
    <mergeCell ref="J6:J7"/>
    <mergeCell ref="K6:K7"/>
    <mergeCell ref="A1:C1"/>
    <mergeCell ref="A2:C2"/>
    <mergeCell ref="D2:N2"/>
    <mergeCell ref="D3:N3"/>
    <mergeCell ref="D4:N4"/>
    <mergeCell ref="A6:A7"/>
    <mergeCell ref="B6:B7"/>
    <mergeCell ref="C6:C7"/>
    <mergeCell ref="D6:D7"/>
    <mergeCell ref="E6:E7"/>
  </mergeCells>
  <conditionalFormatting sqref="J8:J99">
    <cfRule type="cellIs" dxfId="1" priority="1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workbookViewId="0">
      <selection activeCell="F14" sqref="F14"/>
    </sheetView>
  </sheetViews>
  <sheetFormatPr defaultRowHeight="15.75"/>
  <cols>
    <col min="1" max="1" width="3.5" style="12" customWidth="1"/>
    <col min="2" max="2" width="11.375" style="174" customWidth="1"/>
    <col min="3" max="3" width="11.25" style="13" customWidth="1"/>
    <col min="4" max="4" width="6.25" style="13" customWidth="1"/>
    <col min="5" max="5" width="7.625" style="12" customWidth="1"/>
    <col min="6" max="6" width="7.875" style="13" customWidth="1"/>
    <col min="7" max="7" width="9.625" style="13" customWidth="1"/>
    <col min="8" max="8" width="7.75" style="13" customWidth="1"/>
    <col min="9" max="9" width="5.375" style="13" customWidth="1"/>
    <col min="10" max="10" width="6.625" style="14" customWidth="1"/>
    <col min="11" max="11" width="5.375" style="13" customWidth="1"/>
    <col min="12" max="12" width="8.5" style="12" customWidth="1"/>
    <col min="13" max="13" width="7.375" style="12" customWidth="1"/>
    <col min="14" max="14" width="6.25" style="12" customWidth="1"/>
    <col min="15" max="248" width="9" style="2"/>
    <col min="249" max="249" width="3.5" style="2" customWidth="1"/>
    <col min="250" max="250" width="7.625" style="2" customWidth="1"/>
    <col min="251" max="251" width="7.875" style="2" customWidth="1"/>
    <col min="252" max="252" width="5.625" style="2" bestFit="1" customWidth="1"/>
    <col min="253" max="253" width="6" style="2" customWidth="1"/>
    <col min="254" max="254" width="7.625" style="2" customWidth="1"/>
    <col min="255" max="255" width="5" style="2" customWidth="1"/>
    <col min="256" max="257" width="6.375" style="2" bestFit="1" customWidth="1"/>
    <col min="258" max="258" width="6.5" style="2" bestFit="1" customWidth="1"/>
    <col min="259" max="259" width="5.5" style="2" customWidth="1"/>
    <col min="260" max="260" width="8.125" style="2" customWidth="1"/>
    <col min="261" max="261" width="7.875" style="2" customWidth="1"/>
    <col min="262" max="262" width="5.125" style="2" customWidth="1"/>
    <col min="263" max="264" width="9" style="2"/>
    <col min="265" max="265" width="12.25" style="2" bestFit="1" customWidth="1"/>
    <col min="266" max="266" width="9" style="2"/>
    <col min="267" max="267" width="11.75" style="2" bestFit="1" customWidth="1"/>
    <col min="268" max="268" width="12.5" style="2" bestFit="1" customWidth="1"/>
    <col min="269" max="504" width="9" style="2"/>
    <col min="505" max="505" width="3.5" style="2" customWidth="1"/>
    <col min="506" max="506" width="7.625" style="2" customWidth="1"/>
    <col min="507" max="507" width="7.875" style="2" customWidth="1"/>
    <col min="508" max="508" width="5.625" style="2" bestFit="1" customWidth="1"/>
    <col min="509" max="509" width="6" style="2" customWidth="1"/>
    <col min="510" max="510" width="7.625" style="2" customWidth="1"/>
    <col min="511" max="511" width="5" style="2" customWidth="1"/>
    <col min="512" max="513" width="6.375" style="2" bestFit="1" customWidth="1"/>
    <col min="514" max="514" width="6.5" style="2" bestFit="1" customWidth="1"/>
    <col min="515" max="515" width="5.5" style="2" customWidth="1"/>
    <col min="516" max="516" width="8.125" style="2" customWidth="1"/>
    <col min="517" max="517" width="7.875" style="2" customWidth="1"/>
    <col min="518" max="518" width="5.125" style="2" customWidth="1"/>
    <col min="519" max="520" width="9" style="2"/>
    <col min="521" max="521" width="12.25" style="2" bestFit="1" customWidth="1"/>
    <col min="522" max="522" width="9" style="2"/>
    <col min="523" max="523" width="11.75" style="2" bestFit="1" customWidth="1"/>
    <col min="524" max="524" width="12.5" style="2" bestFit="1" customWidth="1"/>
    <col min="525" max="760" width="9" style="2"/>
    <col min="761" max="761" width="3.5" style="2" customWidth="1"/>
    <col min="762" max="762" width="7.625" style="2" customWidth="1"/>
    <col min="763" max="763" width="7.875" style="2" customWidth="1"/>
    <col min="764" max="764" width="5.625" style="2" bestFit="1" customWidth="1"/>
    <col min="765" max="765" width="6" style="2" customWidth="1"/>
    <col min="766" max="766" width="7.625" style="2" customWidth="1"/>
    <col min="767" max="767" width="5" style="2" customWidth="1"/>
    <col min="768" max="769" width="6.375" style="2" bestFit="1" customWidth="1"/>
    <col min="770" max="770" width="6.5" style="2" bestFit="1" customWidth="1"/>
    <col min="771" max="771" width="5.5" style="2" customWidth="1"/>
    <col min="772" max="772" width="8.125" style="2" customWidth="1"/>
    <col min="773" max="773" width="7.875" style="2" customWidth="1"/>
    <col min="774" max="774" width="5.125" style="2" customWidth="1"/>
    <col min="775" max="776" width="9" style="2"/>
    <col min="777" max="777" width="12.25" style="2" bestFit="1" customWidth="1"/>
    <col min="778" max="778" width="9" style="2"/>
    <col min="779" max="779" width="11.75" style="2" bestFit="1" customWidth="1"/>
    <col min="780" max="780" width="12.5" style="2" bestFit="1" customWidth="1"/>
    <col min="781" max="1016" width="9" style="2"/>
    <col min="1017" max="1017" width="3.5" style="2" customWidth="1"/>
    <col min="1018" max="1018" width="7.625" style="2" customWidth="1"/>
    <col min="1019" max="1019" width="7.875" style="2" customWidth="1"/>
    <col min="1020" max="1020" width="5.625" style="2" bestFit="1" customWidth="1"/>
    <col min="1021" max="1021" width="6" style="2" customWidth="1"/>
    <col min="1022" max="1022" width="7.625" style="2" customWidth="1"/>
    <col min="1023" max="1023" width="5" style="2" customWidth="1"/>
    <col min="1024" max="1025" width="6.375" style="2" bestFit="1" customWidth="1"/>
    <col min="1026" max="1026" width="6.5" style="2" bestFit="1" customWidth="1"/>
    <col min="1027" max="1027" width="5.5" style="2" customWidth="1"/>
    <col min="1028" max="1028" width="8.125" style="2" customWidth="1"/>
    <col min="1029" max="1029" width="7.875" style="2" customWidth="1"/>
    <col min="1030" max="1030" width="5.125" style="2" customWidth="1"/>
    <col min="1031" max="1032" width="9" style="2"/>
    <col min="1033" max="1033" width="12.25" style="2" bestFit="1" customWidth="1"/>
    <col min="1034" max="1034" width="9" style="2"/>
    <col min="1035" max="1035" width="11.75" style="2" bestFit="1" customWidth="1"/>
    <col min="1036" max="1036" width="12.5" style="2" bestFit="1" customWidth="1"/>
    <col min="1037" max="1272" width="9" style="2"/>
    <col min="1273" max="1273" width="3.5" style="2" customWidth="1"/>
    <col min="1274" max="1274" width="7.625" style="2" customWidth="1"/>
    <col min="1275" max="1275" width="7.875" style="2" customWidth="1"/>
    <col min="1276" max="1276" width="5.625" style="2" bestFit="1" customWidth="1"/>
    <col min="1277" max="1277" width="6" style="2" customWidth="1"/>
    <col min="1278" max="1278" width="7.625" style="2" customWidth="1"/>
    <col min="1279" max="1279" width="5" style="2" customWidth="1"/>
    <col min="1280" max="1281" width="6.375" style="2" bestFit="1" customWidth="1"/>
    <col min="1282" max="1282" width="6.5" style="2" bestFit="1" customWidth="1"/>
    <col min="1283" max="1283" width="5.5" style="2" customWidth="1"/>
    <col min="1284" max="1284" width="8.125" style="2" customWidth="1"/>
    <col min="1285" max="1285" width="7.875" style="2" customWidth="1"/>
    <col min="1286" max="1286" width="5.125" style="2" customWidth="1"/>
    <col min="1287" max="1288" width="9" style="2"/>
    <col min="1289" max="1289" width="12.25" style="2" bestFit="1" customWidth="1"/>
    <col min="1290" max="1290" width="9" style="2"/>
    <col min="1291" max="1291" width="11.75" style="2" bestFit="1" customWidth="1"/>
    <col min="1292" max="1292" width="12.5" style="2" bestFit="1" customWidth="1"/>
    <col min="1293" max="1528" width="9" style="2"/>
    <col min="1529" max="1529" width="3.5" style="2" customWidth="1"/>
    <col min="1530" max="1530" width="7.625" style="2" customWidth="1"/>
    <col min="1531" max="1531" width="7.875" style="2" customWidth="1"/>
    <col min="1532" max="1532" width="5.625" style="2" bestFit="1" customWidth="1"/>
    <col min="1533" max="1533" width="6" style="2" customWidth="1"/>
    <col min="1534" max="1534" width="7.625" style="2" customWidth="1"/>
    <col min="1535" max="1535" width="5" style="2" customWidth="1"/>
    <col min="1536" max="1537" width="6.375" style="2" bestFit="1" customWidth="1"/>
    <col min="1538" max="1538" width="6.5" style="2" bestFit="1" customWidth="1"/>
    <col min="1539" max="1539" width="5.5" style="2" customWidth="1"/>
    <col min="1540" max="1540" width="8.125" style="2" customWidth="1"/>
    <col min="1541" max="1541" width="7.875" style="2" customWidth="1"/>
    <col min="1542" max="1542" width="5.125" style="2" customWidth="1"/>
    <col min="1543" max="1544" width="9" style="2"/>
    <col min="1545" max="1545" width="12.25" style="2" bestFit="1" customWidth="1"/>
    <col min="1546" max="1546" width="9" style="2"/>
    <col min="1547" max="1547" width="11.75" style="2" bestFit="1" customWidth="1"/>
    <col min="1548" max="1548" width="12.5" style="2" bestFit="1" customWidth="1"/>
    <col min="1549" max="1784" width="9" style="2"/>
    <col min="1785" max="1785" width="3.5" style="2" customWidth="1"/>
    <col min="1786" max="1786" width="7.625" style="2" customWidth="1"/>
    <col min="1787" max="1787" width="7.875" style="2" customWidth="1"/>
    <col min="1788" max="1788" width="5.625" style="2" bestFit="1" customWidth="1"/>
    <col min="1789" max="1789" width="6" style="2" customWidth="1"/>
    <col min="1790" max="1790" width="7.625" style="2" customWidth="1"/>
    <col min="1791" max="1791" width="5" style="2" customWidth="1"/>
    <col min="1792" max="1793" width="6.375" style="2" bestFit="1" customWidth="1"/>
    <col min="1794" max="1794" width="6.5" style="2" bestFit="1" customWidth="1"/>
    <col min="1795" max="1795" width="5.5" style="2" customWidth="1"/>
    <col min="1796" max="1796" width="8.125" style="2" customWidth="1"/>
    <col min="1797" max="1797" width="7.875" style="2" customWidth="1"/>
    <col min="1798" max="1798" width="5.125" style="2" customWidth="1"/>
    <col min="1799" max="1800" width="9" style="2"/>
    <col min="1801" max="1801" width="12.25" style="2" bestFit="1" customWidth="1"/>
    <col min="1802" max="1802" width="9" style="2"/>
    <col min="1803" max="1803" width="11.75" style="2" bestFit="1" customWidth="1"/>
    <col min="1804" max="1804" width="12.5" style="2" bestFit="1" customWidth="1"/>
    <col min="1805" max="2040" width="9" style="2"/>
    <col min="2041" max="2041" width="3.5" style="2" customWidth="1"/>
    <col min="2042" max="2042" width="7.625" style="2" customWidth="1"/>
    <col min="2043" max="2043" width="7.875" style="2" customWidth="1"/>
    <col min="2044" max="2044" width="5.625" style="2" bestFit="1" customWidth="1"/>
    <col min="2045" max="2045" width="6" style="2" customWidth="1"/>
    <col min="2046" max="2046" width="7.625" style="2" customWidth="1"/>
    <col min="2047" max="2047" width="5" style="2" customWidth="1"/>
    <col min="2048" max="2049" width="6.375" style="2" bestFit="1" customWidth="1"/>
    <col min="2050" max="2050" width="6.5" style="2" bestFit="1" customWidth="1"/>
    <col min="2051" max="2051" width="5.5" style="2" customWidth="1"/>
    <col min="2052" max="2052" width="8.125" style="2" customWidth="1"/>
    <col min="2053" max="2053" width="7.875" style="2" customWidth="1"/>
    <col min="2054" max="2054" width="5.125" style="2" customWidth="1"/>
    <col min="2055" max="2056" width="9" style="2"/>
    <col min="2057" max="2057" width="12.25" style="2" bestFit="1" customWidth="1"/>
    <col min="2058" max="2058" width="9" style="2"/>
    <col min="2059" max="2059" width="11.75" style="2" bestFit="1" customWidth="1"/>
    <col min="2060" max="2060" width="12.5" style="2" bestFit="1" customWidth="1"/>
    <col min="2061" max="2296" width="9" style="2"/>
    <col min="2297" max="2297" width="3.5" style="2" customWidth="1"/>
    <col min="2298" max="2298" width="7.625" style="2" customWidth="1"/>
    <col min="2299" max="2299" width="7.875" style="2" customWidth="1"/>
    <col min="2300" max="2300" width="5.625" style="2" bestFit="1" customWidth="1"/>
    <col min="2301" max="2301" width="6" style="2" customWidth="1"/>
    <col min="2302" max="2302" width="7.625" style="2" customWidth="1"/>
    <col min="2303" max="2303" width="5" style="2" customWidth="1"/>
    <col min="2304" max="2305" width="6.375" style="2" bestFit="1" customWidth="1"/>
    <col min="2306" max="2306" width="6.5" style="2" bestFit="1" customWidth="1"/>
    <col min="2307" max="2307" width="5.5" style="2" customWidth="1"/>
    <col min="2308" max="2308" width="8.125" style="2" customWidth="1"/>
    <col min="2309" max="2309" width="7.875" style="2" customWidth="1"/>
    <col min="2310" max="2310" width="5.125" style="2" customWidth="1"/>
    <col min="2311" max="2312" width="9" style="2"/>
    <col min="2313" max="2313" width="12.25" style="2" bestFit="1" customWidth="1"/>
    <col min="2314" max="2314" width="9" style="2"/>
    <col min="2315" max="2315" width="11.75" style="2" bestFit="1" customWidth="1"/>
    <col min="2316" max="2316" width="12.5" style="2" bestFit="1" customWidth="1"/>
    <col min="2317" max="2552" width="9" style="2"/>
    <col min="2553" max="2553" width="3.5" style="2" customWidth="1"/>
    <col min="2554" max="2554" width="7.625" style="2" customWidth="1"/>
    <col min="2555" max="2555" width="7.875" style="2" customWidth="1"/>
    <col min="2556" max="2556" width="5.625" style="2" bestFit="1" customWidth="1"/>
    <col min="2557" max="2557" width="6" style="2" customWidth="1"/>
    <col min="2558" max="2558" width="7.625" style="2" customWidth="1"/>
    <col min="2559" max="2559" width="5" style="2" customWidth="1"/>
    <col min="2560" max="2561" width="6.375" style="2" bestFit="1" customWidth="1"/>
    <col min="2562" max="2562" width="6.5" style="2" bestFit="1" customWidth="1"/>
    <col min="2563" max="2563" width="5.5" style="2" customWidth="1"/>
    <col min="2564" max="2564" width="8.125" style="2" customWidth="1"/>
    <col min="2565" max="2565" width="7.875" style="2" customWidth="1"/>
    <col min="2566" max="2566" width="5.125" style="2" customWidth="1"/>
    <col min="2567" max="2568" width="9" style="2"/>
    <col min="2569" max="2569" width="12.25" style="2" bestFit="1" customWidth="1"/>
    <col min="2570" max="2570" width="9" style="2"/>
    <col min="2571" max="2571" width="11.75" style="2" bestFit="1" customWidth="1"/>
    <col min="2572" max="2572" width="12.5" style="2" bestFit="1" customWidth="1"/>
    <col min="2573" max="2808" width="9" style="2"/>
    <col min="2809" max="2809" width="3.5" style="2" customWidth="1"/>
    <col min="2810" max="2810" width="7.625" style="2" customWidth="1"/>
    <col min="2811" max="2811" width="7.875" style="2" customWidth="1"/>
    <col min="2812" max="2812" width="5.625" style="2" bestFit="1" customWidth="1"/>
    <col min="2813" max="2813" width="6" style="2" customWidth="1"/>
    <col min="2814" max="2814" width="7.625" style="2" customWidth="1"/>
    <col min="2815" max="2815" width="5" style="2" customWidth="1"/>
    <col min="2816" max="2817" width="6.375" style="2" bestFit="1" customWidth="1"/>
    <col min="2818" max="2818" width="6.5" style="2" bestFit="1" customWidth="1"/>
    <col min="2819" max="2819" width="5.5" style="2" customWidth="1"/>
    <col min="2820" max="2820" width="8.125" style="2" customWidth="1"/>
    <col min="2821" max="2821" width="7.875" style="2" customWidth="1"/>
    <col min="2822" max="2822" width="5.125" style="2" customWidth="1"/>
    <col min="2823" max="2824" width="9" style="2"/>
    <col min="2825" max="2825" width="12.25" style="2" bestFit="1" customWidth="1"/>
    <col min="2826" max="2826" width="9" style="2"/>
    <col min="2827" max="2827" width="11.75" style="2" bestFit="1" customWidth="1"/>
    <col min="2828" max="2828" width="12.5" style="2" bestFit="1" customWidth="1"/>
    <col min="2829" max="3064" width="9" style="2"/>
    <col min="3065" max="3065" width="3.5" style="2" customWidth="1"/>
    <col min="3066" max="3066" width="7.625" style="2" customWidth="1"/>
    <col min="3067" max="3067" width="7.875" style="2" customWidth="1"/>
    <col min="3068" max="3068" width="5.625" style="2" bestFit="1" customWidth="1"/>
    <col min="3069" max="3069" width="6" style="2" customWidth="1"/>
    <col min="3070" max="3070" width="7.625" style="2" customWidth="1"/>
    <col min="3071" max="3071" width="5" style="2" customWidth="1"/>
    <col min="3072" max="3073" width="6.375" style="2" bestFit="1" customWidth="1"/>
    <col min="3074" max="3074" width="6.5" style="2" bestFit="1" customWidth="1"/>
    <col min="3075" max="3075" width="5.5" style="2" customWidth="1"/>
    <col min="3076" max="3076" width="8.125" style="2" customWidth="1"/>
    <col min="3077" max="3077" width="7.875" style="2" customWidth="1"/>
    <col min="3078" max="3078" width="5.125" style="2" customWidth="1"/>
    <col min="3079" max="3080" width="9" style="2"/>
    <col min="3081" max="3081" width="12.25" style="2" bestFit="1" customWidth="1"/>
    <col min="3082" max="3082" width="9" style="2"/>
    <col min="3083" max="3083" width="11.75" style="2" bestFit="1" customWidth="1"/>
    <col min="3084" max="3084" width="12.5" style="2" bestFit="1" customWidth="1"/>
    <col min="3085" max="3320" width="9" style="2"/>
    <col min="3321" max="3321" width="3.5" style="2" customWidth="1"/>
    <col min="3322" max="3322" width="7.625" style="2" customWidth="1"/>
    <col min="3323" max="3323" width="7.875" style="2" customWidth="1"/>
    <col min="3324" max="3324" width="5.625" style="2" bestFit="1" customWidth="1"/>
    <col min="3325" max="3325" width="6" style="2" customWidth="1"/>
    <col min="3326" max="3326" width="7.625" style="2" customWidth="1"/>
    <col min="3327" max="3327" width="5" style="2" customWidth="1"/>
    <col min="3328" max="3329" width="6.375" style="2" bestFit="1" customWidth="1"/>
    <col min="3330" max="3330" width="6.5" style="2" bestFit="1" customWidth="1"/>
    <col min="3331" max="3331" width="5.5" style="2" customWidth="1"/>
    <col min="3332" max="3332" width="8.125" style="2" customWidth="1"/>
    <col min="3333" max="3333" width="7.875" style="2" customWidth="1"/>
    <col min="3334" max="3334" width="5.125" style="2" customWidth="1"/>
    <col min="3335" max="3336" width="9" style="2"/>
    <col min="3337" max="3337" width="12.25" style="2" bestFit="1" customWidth="1"/>
    <col min="3338" max="3338" width="9" style="2"/>
    <col min="3339" max="3339" width="11.75" style="2" bestFit="1" customWidth="1"/>
    <col min="3340" max="3340" width="12.5" style="2" bestFit="1" customWidth="1"/>
    <col min="3341" max="3576" width="9" style="2"/>
    <col min="3577" max="3577" width="3.5" style="2" customWidth="1"/>
    <col min="3578" max="3578" width="7.625" style="2" customWidth="1"/>
    <col min="3579" max="3579" width="7.875" style="2" customWidth="1"/>
    <col min="3580" max="3580" width="5.625" style="2" bestFit="1" customWidth="1"/>
    <col min="3581" max="3581" width="6" style="2" customWidth="1"/>
    <col min="3582" max="3582" width="7.625" style="2" customWidth="1"/>
    <col min="3583" max="3583" width="5" style="2" customWidth="1"/>
    <col min="3584" max="3585" width="6.375" style="2" bestFit="1" customWidth="1"/>
    <col min="3586" max="3586" width="6.5" style="2" bestFit="1" customWidth="1"/>
    <col min="3587" max="3587" width="5.5" style="2" customWidth="1"/>
    <col min="3588" max="3588" width="8.125" style="2" customWidth="1"/>
    <col min="3589" max="3589" width="7.875" style="2" customWidth="1"/>
    <col min="3590" max="3590" width="5.125" style="2" customWidth="1"/>
    <col min="3591" max="3592" width="9" style="2"/>
    <col min="3593" max="3593" width="12.25" style="2" bestFit="1" customWidth="1"/>
    <col min="3594" max="3594" width="9" style="2"/>
    <col min="3595" max="3595" width="11.75" style="2" bestFit="1" customWidth="1"/>
    <col min="3596" max="3596" width="12.5" style="2" bestFit="1" customWidth="1"/>
    <col min="3597" max="3832" width="9" style="2"/>
    <col min="3833" max="3833" width="3.5" style="2" customWidth="1"/>
    <col min="3834" max="3834" width="7.625" style="2" customWidth="1"/>
    <col min="3835" max="3835" width="7.875" style="2" customWidth="1"/>
    <col min="3836" max="3836" width="5.625" style="2" bestFit="1" customWidth="1"/>
    <col min="3837" max="3837" width="6" style="2" customWidth="1"/>
    <col min="3838" max="3838" width="7.625" style="2" customWidth="1"/>
    <col min="3839" max="3839" width="5" style="2" customWidth="1"/>
    <col min="3840" max="3841" width="6.375" style="2" bestFit="1" customWidth="1"/>
    <col min="3842" max="3842" width="6.5" style="2" bestFit="1" customWidth="1"/>
    <col min="3843" max="3843" width="5.5" style="2" customWidth="1"/>
    <col min="3844" max="3844" width="8.125" style="2" customWidth="1"/>
    <col min="3845" max="3845" width="7.875" style="2" customWidth="1"/>
    <col min="3846" max="3846" width="5.125" style="2" customWidth="1"/>
    <col min="3847" max="3848" width="9" style="2"/>
    <col min="3849" max="3849" width="12.25" style="2" bestFit="1" customWidth="1"/>
    <col min="3850" max="3850" width="9" style="2"/>
    <col min="3851" max="3851" width="11.75" style="2" bestFit="1" customWidth="1"/>
    <col min="3852" max="3852" width="12.5" style="2" bestFit="1" customWidth="1"/>
    <col min="3853" max="4088" width="9" style="2"/>
    <col min="4089" max="4089" width="3.5" style="2" customWidth="1"/>
    <col min="4090" max="4090" width="7.625" style="2" customWidth="1"/>
    <col min="4091" max="4091" width="7.875" style="2" customWidth="1"/>
    <col min="4092" max="4092" width="5.625" style="2" bestFit="1" customWidth="1"/>
    <col min="4093" max="4093" width="6" style="2" customWidth="1"/>
    <col min="4094" max="4094" width="7.625" style="2" customWidth="1"/>
    <col min="4095" max="4095" width="5" style="2" customWidth="1"/>
    <col min="4096" max="4097" width="6.375" style="2" bestFit="1" customWidth="1"/>
    <col min="4098" max="4098" width="6.5" style="2" bestFit="1" customWidth="1"/>
    <col min="4099" max="4099" width="5.5" style="2" customWidth="1"/>
    <col min="4100" max="4100" width="8.125" style="2" customWidth="1"/>
    <col min="4101" max="4101" width="7.875" style="2" customWidth="1"/>
    <col min="4102" max="4102" width="5.125" style="2" customWidth="1"/>
    <col min="4103" max="4104" width="9" style="2"/>
    <col min="4105" max="4105" width="12.25" style="2" bestFit="1" customWidth="1"/>
    <col min="4106" max="4106" width="9" style="2"/>
    <col min="4107" max="4107" width="11.75" style="2" bestFit="1" customWidth="1"/>
    <col min="4108" max="4108" width="12.5" style="2" bestFit="1" customWidth="1"/>
    <col min="4109" max="4344" width="9" style="2"/>
    <col min="4345" max="4345" width="3.5" style="2" customWidth="1"/>
    <col min="4346" max="4346" width="7.625" style="2" customWidth="1"/>
    <col min="4347" max="4347" width="7.875" style="2" customWidth="1"/>
    <col min="4348" max="4348" width="5.625" style="2" bestFit="1" customWidth="1"/>
    <col min="4349" max="4349" width="6" style="2" customWidth="1"/>
    <col min="4350" max="4350" width="7.625" style="2" customWidth="1"/>
    <col min="4351" max="4351" width="5" style="2" customWidth="1"/>
    <col min="4352" max="4353" width="6.375" style="2" bestFit="1" customWidth="1"/>
    <col min="4354" max="4354" width="6.5" style="2" bestFit="1" customWidth="1"/>
    <col min="4355" max="4355" width="5.5" style="2" customWidth="1"/>
    <col min="4356" max="4356" width="8.125" style="2" customWidth="1"/>
    <col min="4357" max="4357" width="7.875" style="2" customWidth="1"/>
    <col min="4358" max="4358" width="5.125" style="2" customWidth="1"/>
    <col min="4359" max="4360" width="9" style="2"/>
    <col min="4361" max="4361" width="12.25" style="2" bestFit="1" customWidth="1"/>
    <col min="4362" max="4362" width="9" style="2"/>
    <col min="4363" max="4363" width="11.75" style="2" bestFit="1" customWidth="1"/>
    <col min="4364" max="4364" width="12.5" style="2" bestFit="1" customWidth="1"/>
    <col min="4365" max="4600" width="9" style="2"/>
    <col min="4601" max="4601" width="3.5" style="2" customWidth="1"/>
    <col min="4602" max="4602" width="7.625" style="2" customWidth="1"/>
    <col min="4603" max="4603" width="7.875" style="2" customWidth="1"/>
    <col min="4604" max="4604" width="5.625" style="2" bestFit="1" customWidth="1"/>
    <col min="4605" max="4605" width="6" style="2" customWidth="1"/>
    <col min="4606" max="4606" width="7.625" style="2" customWidth="1"/>
    <col min="4607" max="4607" width="5" style="2" customWidth="1"/>
    <col min="4608" max="4609" width="6.375" style="2" bestFit="1" customWidth="1"/>
    <col min="4610" max="4610" width="6.5" style="2" bestFit="1" customWidth="1"/>
    <col min="4611" max="4611" width="5.5" style="2" customWidth="1"/>
    <col min="4612" max="4612" width="8.125" style="2" customWidth="1"/>
    <col min="4613" max="4613" width="7.875" style="2" customWidth="1"/>
    <col min="4614" max="4614" width="5.125" style="2" customWidth="1"/>
    <col min="4615" max="4616" width="9" style="2"/>
    <col min="4617" max="4617" width="12.25" style="2" bestFit="1" customWidth="1"/>
    <col min="4618" max="4618" width="9" style="2"/>
    <col min="4619" max="4619" width="11.75" style="2" bestFit="1" customWidth="1"/>
    <col min="4620" max="4620" width="12.5" style="2" bestFit="1" customWidth="1"/>
    <col min="4621" max="4856" width="9" style="2"/>
    <col min="4857" max="4857" width="3.5" style="2" customWidth="1"/>
    <col min="4858" max="4858" width="7.625" style="2" customWidth="1"/>
    <col min="4859" max="4859" width="7.875" style="2" customWidth="1"/>
    <col min="4860" max="4860" width="5.625" style="2" bestFit="1" customWidth="1"/>
    <col min="4861" max="4861" width="6" style="2" customWidth="1"/>
    <col min="4862" max="4862" width="7.625" style="2" customWidth="1"/>
    <col min="4863" max="4863" width="5" style="2" customWidth="1"/>
    <col min="4864" max="4865" width="6.375" style="2" bestFit="1" customWidth="1"/>
    <col min="4866" max="4866" width="6.5" style="2" bestFit="1" customWidth="1"/>
    <col min="4867" max="4867" width="5.5" style="2" customWidth="1"/>
    <col min="4868" max="4868" width="8.125" style="2" customWidth="1"/>
    <col min="4869" max="4869" width="7.875" style="2" customWidth="1"/>
    <col min="4870" max="4870" width="5.125" style="2" customWidth="1"/>
    <col min="4871" max="4872" width="9" style="2"/>
    <col min="4873" max="4873" width="12.25" style="2" bestFit="1" customWidth="1"/>
    <col min="4874" max="4874" width="9" style="2"/>
    <col min="4875" max="4875" width="11.75" style="2" bestFit="1" customWidth="1"/>
    <col min="4876" max="4876" width="12.5" style="2" bestFit="1" customWidth="1"/>
    <col min="4877" max="5112" width="9" style="2"/>
    <col min="5113" max="5113" width="3.5" style="2" customWidth="1"/>
    <col min="5114" max="5114" width="7.625" style="2" customWidth="1"/>
    <col min="5115" max="5115" width="7.875" style="2" customWidth="1"/>
    <col min="5116" max="5116" width="5.625" style="2" bestFit="1" customWidth="1"/>
    <col min="5117" max="5117" width="6" style="2" customWidth="1"/>
    <col min="5118" max="5118" width="7.625" style="2" customWidth="1"/>
    <col min="5119" max="5119" width="5" style="2" customWidth="1"/>
    <col min="5120" max="5121" width="6.375" style="2" bestFit="1" customWidth="1"/>
    <col min="5122" max="5122" width="6.5" style="2" bestFit="1" customWidth="1"/>
    <col min="5123" max="5123" width="5.5" style="2" customWidth="1"/>
    <col min="5124" max="5124" width="8.125" style="2" customWidth="1"/>
    <col min="5125" max="5125" width="7.875" style="2" customWidth="1"/>
    <col min="5126" max="5126" width="5.125" style="2" customWidth="1"/>
    <col min="5127" max="5128" width="9" style="2"/>
    <col min="5129" max="5129" width="12.25" style="2" bestFit="1" customWidth="1"/>
    <col min="5130" max="5130" width="9" style="2"/>
    <col min="5131" max="5131" width="11.75" style="2" bestFit="1" customWidth="1"/>
    <col min="5132" max="5132" width="12.5" style="2" bestFit="1" customWidth="1"/>
    <col min="5133" max="5368" width="9" style="2"/>
    <col min="5369" max="5369" width="3.5" style="2" customWidth="1"/>
    <col min="5370" max="5370" width="7.625" style="2" customWidth="1"/>
    <col min="5371" max="5371" width="7.875" style="2" customWidth="1"/>
    <col min="5372" max="5372" width="5.625" style="2" bestFit="1" customWidth="1"/>
    <col min="5373" max="5373" width="6" style="2" customWidth="1"/>
    <col min="5374" max="5374" width="7.625" style="2" customWidth="1"/>
    <col min="5375" max="5375" width="5" style="2" customWidth="1"/>
    <col min="5376" max="5377" width="6.375" style="2" bestFit="1" customWidth="1"/>
    <col min="5378" max="5378" width="6.5" style="2" bestFit="1" customWidth="1"/>
    <col min="5379" max="5379" width="5.5" style="2" customWidth="1"/>
    <col min="5380" max="5380" width="8.125" style="2" customWidth="1"/>
    <col min="5381" max="5381" width="7.875" style="2" customWidth="1"/>
    <col min="5382" max="5382" width="5.125" style="2" customWidth="1"/>
    <col min="5383" max="5384" width="9" style="2"/>
    <col min="5385" max="5385" width="12.25" style="2" bestFit="1" customWidth="1"/>
    <col min="5386" max="5386" width="9" style="2"/>
    <col min="5387" max="5387" width="11.75" style="2" bestFit="1" customWidth="1"/>
    <col min="5388" max="5388" width="12.5" style="2" bestFit="1" customWidth="1"/>
    <col min="5389" max="5624" width="9" style="2"/>
    <col min="5625" max="5625" width="3.5" style="2" customWidth="1"/>
    <col min="5626" max="5626" width="7.625" style="2" customWidth="1"/>
    <col min="5627" max="5627" width="7.875" style="2" customWidth="1"/>
    <col min="5628" max="5628" width="5.625" style="2" bestFit="1" customWidth="1"/>
    <col min="5629" max="5629" width="6" style="2" customWidth="1"/>
    <col min="5630" max="5630" width="7.625" style="2" customWidth="1"/>
    <col min="5631" max="5631" width="5" style="2" customWidth="1"/>
    <col min="5632" max="5633" width="6.375" style="2" bestFit="1" customWidth="1"/>
    <col min="5634" max="5634" width="6.5" style="2" bestFit="1" customWidth="1"/>
    <col min="5635" max="5635" width="5.5" style="2" customWidth="1"/>
    <col min="5636" max="5636" width="8.125" style="2" customWidth="1"/>
    <col min="5637" max="5637" width="7.875" style="2" customWidth="1"/>
    <col min="5638" max="5638" width="5.125" style="2" customWidth="1"/>
    <col min="5639" max="5640" width="9" style="2"/>
    <col min="5641" max="5641" width="12.25" style="2" bestFit="1" customWidth="1"/>
    <col min="5642" max="5642" width="9" style="2"/>
    <col min="5643" max="5643" width="11.75" style="2" bestFit="1" customWidth="1"/>
    <col min="5644" max="5644" width="12.5" style="2" bestFit="1" customWidth="1"/>
    <col min="5645" max="5880" width="9" style="2"/>
    <col min="5881" max="5881" width="3.5" style="2" customWidth="1"/>
    <col min="5882" max="5882" width="7.625" style="2" customWidth="1"/>
    <col min="5883" max="5883" width="7.875" style="2" customWidth="1"/>
    <col min="5884" max="5884" width="5.625" style="2" bestFit="1" customWidth="1"/>
    <col min="5885" max="5885" width="6" style="2" customWidth="1"/>
    <col min="5886" max="5886" width="7.625" style="2" customWidth="1"/>
    <col min="5887" max="5887" width="5" style="2" customWidth="1"/>
    <col min="5888" max="5889" width="6.375" style="2" bestFit="1" customWidth="1"/>
    <col min="5890" max="5890" width="6.5" style="2" bestFit="1" customWidth="1"/>
    <col min="5891" max="5891" width="5.5" style="2" customWidth="1"/>
    <col min="5892" max="5892" width="8.125" style="2" customWidth="1"/>
    <col min="5893" max="5893" width="7.875" style="2" customWidth="1"/>
    <col min="5894" max="5894" width="5.125" style="2" customWidth="1"/>
    <col min="5895" max="5896" width="9" style="2"/>
    <col min="5897" max="5897" width="12.25" style="2" bestFit="1" customWidth="1"/>
    <col min="5898" max="5898" width="9" style="2"/>
    <col min="5899" max="5899" width="11.75" style="2" bestFit="1" customWidth="1"/>
    <col min="5900" max="5900" width="12.5" style="2" bestFit="1" customWidth="1"/>
    <col min="5901" max="6136" width="9" style="2"/>
    <col min="6137" max="6137" width="3.5" style="2" customWidth="1"/>
    <col min="6138" max="6138" width="7.625" style="2" customWidth="1"/>
    <col min="6139" max="6139" width="7.875" style="2" customWidth="1"/>
    <col min="6140" max="6140" width="5.625" style="2" bestFit="1" customWidth="1"/>
    <col min="6141" max="6141" width="6" style="2" customWidth="1"/>
    <col min="6142" max="6142" width="7.625" style="2" customWidth="1"/>
    <col min="6143" max="6143" width="5" style="2" customWidth="1"/>
    <col min="6144" max="6145" width="6.375" style="2" bestFit="1" customWidth="1"/>
    <col min="6146" max="6146" width="6.5" style="2" bestFit="1" customWidth="1"/>
    <col min="6147" max="6147" width="5.5" style="2" customWidth="1"/>
    <col min="6148" max="6148" width="8.125" style="2" customWidth="1"/>
    <col min="6149" max="6149" width="7.875" style="2" customWidth="1"/>
    <col min="6150" max="6150" width="5.125" style="2" customWidth="1"/>
    <col min="6151" max="6152" width="9" style="2"/>
    <col min="6153" max="6153" width="12.25" style="2" bestFit="1" customWidth="1"/>
    <col min="6154" max="6154" width="9" style="2"/>
    <col min="6155" max="6155" width="11.75" style="2" bestFit="1" customWidth="1"/>
    <col min="6156" max="6156" width="12.5" style="2" bestFit="1" customWidth="1"/>
    <col min="6157" max="6392" width="9" style="2"/>
    <col min="6393" max="6393" width="3.5" style="2" customWidth="1"/>
    <col min="6394" max="6394" width="7.625" style="2" customWidth="1"/>
    <col min="6395" max="6395" width="7.875" style="2" customWidth="1"/>
    <col min="6396" max="6396" width="5.625" style="2" bestFit="1" customWidth="1"/>
    <col min="6397" max="6397" width="6" style="2" customWidth="1"/>
    <col min="6398" max="6398" width="7.625" style="2" customWidth="1"/>
    <col min="6399" max="6399" width="5" style="2" customWidth="1"/>
    <col min="6400" max="6401" width="6.375" style="2" bestFit="1" customWidth="1"/>
    <col min="6402" max="6402" width="6.5" style="2" bestFit="1" customWidth="1"/>
    <col min="6403" max="6403" width="5.5" style="2" customWidth="1"/>
    <col min="6404" max="6404" width="8.125" style="2" customWidth="1"/>
    <col min="6405" max="6405" width="7.875" style="2" customWidth="1"/>
    <col min="6406" max="6406" width="5.125" style="2" customWidth="1"/>
    <col min="6407" max="6408" width="9" style="2"/>
    <col min="6409" max="6409" width="12.25" style="2" bestFit="1" customWidth="1"/>
    <col min="6410" max="6410" width="9" style="2"/>
    <col min="6411" max="6411" width="11.75" style="2" bestFit="1" customWidth="1"/>
    <col min="6412" max="6412" width="12.5" style="2" bestFit="1" customWidth="1"/>
    <col min="6413" max="6648" width="9" style="2"/>
    <col min="6649" max="6649" width="3.5" style="2" customWidth="1"/>
    <col min="6650" max="6650" width="7.625" style="2" customWidth="1"/>
    <col min="6651" max="6651" width="7.875" style="2" customWidth="1"/>
    <col min="6652" max="6652" width="5.625" style="2" bestFit="1" customWidth="1"/>
    <col min="6653" max="6653" width="6" style="2" customWidth="1"/>
    <col min="6654" max="6654" width="7.625" style="2" customWidth="1"/>
    <col min="6655" max="6655" width="5" style="2" customWidth="1"/>
    <col min="6656" max="6657" width="6.375" style="2" bestFit="1" customWidth="1"/>
    <col min="6658" max="6658" width="6.5" style="2" bestFit="1" customWidth="1"/>
    <col min="6659" max="6659" width="5.5" style="2" customWidth="1"/>
    <col min="6660" max="6660" width="8.125" style="2" customWidth="1"/>
    <col min="6661" max="6661" width="7.875" style="2" customWidth="1"/>
    <col min="6662" max="6662" width="5.125" style="2" customWidth="1"/>
    <col min="6663" max="6664" width="9" style="2"/>
    <col min="6665" max="6665" width="12.25" style="2" bestFit="1" customWidth="1"/>
    <col min="6666" max="6666" width="9" style="2"/>
    <col min="6667" max="6667" width="11.75" style="2" bestFit="1" customWidth="1"/>
    <col min="6668" max="6668" width="12.5" style="2" bestFit="1" customWidth="1"/>
    <col min="6669" max="6904" width="9" style="2"/>
    <col min="6905" max="6905" width="3.5" style="2" customWidth="1"/>
    <col min="6906" max="6906" width="7.625" style="2" customWidth="1"/>
    <col min="6907" max="6907" width="7.875" style="2" customWidth="1"/>
    <col min="6908" max="6908" width="5.625" style="2" bestFit="1" customWidth="1"/>
    <col min="6909" max="6909" width="6" style="2" customWidth="1"/>
    <col min="6910" max="6910" width="7.625" style="2" customWidth="1"/>
    <col min="6911" max="6911" width="5" style="2" customWidth="1"/>
    <col min="6912" max="6913" width="6.375" style="2" bestFit="1" customWidth="1"/>
    <col min="6914" max="6914" width="6.5" style="2" bestFit="1" customWidth="1"/>
    <col min="6915" max="6915" width="5.5" style="2" customWidth="1"/>
    <col min="6916" max="6916" width="8.125" style="2" customWidth="1"/>
    <col min="6917" max="6917" width="7.875" style="2" customWidth="1"/>
    <col min="6918" max="6918" width="5.125" style="2" customWidth="1"/>
    <col min="6919" max="6920" width="9" style="2"/>
    <col min="6921" max="6921" width="12.25" style="2" bestFit="1" customWidth="1"/>
    <col min="6922" max="6922" width="9" style="2"/>
    <col min="6923" max="6923" width="11.75" style="2" bestFit="1" customWidth="1"/>
    <col min="6924" max="6924" width="12.5" style="2" bestFit="1" customWidth="1"/>
    <col min="6925" max="7160" width="9" style="2"/>
    <col min="7161" max="7161" width="3.5" style="2" customWidth="1"/>
    <col min="7162" max="7162" width="7.625" style="2" customWidth="1"/>
    <col min="7163" max="7163" width="7.875" style="2" customWidth="1"/>
    <col min="7164" max="7164" width="5.625" style="2" bestFit="1" customWidth="1"/>
    <col min="7165" max="7165" width="6" style="2" customWidth="1"/>
    <col min="7166" max="7166" width="7.625" style="2" customWidth="1"/>
    <col min="7167" max="7167" width="5" style="2" customWidth="1"/>
    <col min="7168" max="7169" width="6.375" style="2" bestFit="1" customWidth="1"/>
    <col min="7170" max="7170" width="6.5" style="2" bestFit="1" customWidth="1"/>
    <col min="7171" max="7171" width="5.5" style="2" customWidth="1"/>
    <col min="7172" max="7172" width="8.125" style="2" customWidth="1"/>
    <col min="7173" max="7173" width="7.875" style="2" customWidth="1"/>
    <col min="7174" max="7174" width="5.125" style="2" customWidth="1"/>
    <col min="7175" max="7176" width="9" style="2"/>
    <col min="7177" max="7177" width="12.25" style="2" bestFit="1" customWidth="1"/>
    <col min="7178" max="7178" width="9" style="2"/>
    <col min="7179" max="7179" width="11.75" style="2" bestFit="1" customWidth="1"/>
    <col min="7180" max="7180" width="12.5" style="2" bestFit="1" customWidth="1"/>
    <col min="7181" max="7416" width="9" style="2"/>
    <col min="7417" max="7417" width="3.5" style="2" customWidth="1"/>
    <col min="7418" max="7418" width="7.625" style="2" customWidth="1"/>
    <col min="7419" max="7419" width="7.875" style="2" customWidth="1"/>
    <col min="7420" max="7420" width="5.625" style="2" bestFit="1" customWidth="1"/>
    <col min="7421" max="7421" width="6" style="2" customWidth="1"/>
    <col min="7422" max="7422" width="7.625" style="2" customWidth="1"/>
    <col min="7423" max="7423" width="5" style="2" customWidth="1"/>
    <col min="7424" max="7425" width="6.375" style="2" bestFit="1" customWidth="1"/>
    <col min="7426" max="7426" width="6.5" style="2" bestFit="1" customWidth="1"/>
    <col min="7427" max="7427" width="5.5" style="2" customWidth="1"/>
    <col min="7428" max="7428" width="8.125" style="2" customWidth="1"/>
    <col min="7429" max="7429" width="7.875" style="2" customWidth="1"/>
    <col min="7430" max="7430" width="5.125" style="2" customWidth="1"/>
    <col min="7431" max="7432" width="9" style="2"/>
    <col min="7433" max="7433" width="12.25" style="2" bestFit="1" customWidth="1"/>
    <col min="7434" max="7434" width="9" style="2"/>
    <col min="7435" max="7435" width="11.75" style="2" bestFit="1" customWidth="1"/>
    <col min="7436" max="7436" width="12.5" style="2" bestFit="1" customWidth="1"/>
    <col min="7437" max="7672" width="9" style="2"/>
    <col min="7673" max="7673" width="3.5" style="2" customWidth="1"/>
    <col min="7674" max="7674" width="7.625" style="2" customWidth="1"/>
    <col min="7675" max="7675" width="7.875" style="2" customWidth="1"/>
    <col min="7676" max="7676" width="5.625" style="2" bestFit="1" customWidth="1"/>
    <col min="7677" max="7677" width="6" style="2" customWidth="1"/>
    <col min="7678" max="7678" width="7.625" style="2" customWidth="1"/>
    <col min="7679" max="7679" width="5" style="2" customWidth="1"/>
    <col min="7680" max="7681" width="6.375" style="2" bestFit="1" customWidth="1"/>
    <col min="7682" max="7682" width="6.5" style="2" bestFit="1" customWidth="1"/>
    <col min="7683" max="7683" width="5.5" style="2" customWidth="1"/>
    <col min="7684" max="7684" width="8.125" style="2" customWidth="1"/>
    <col min="7685" max="7685" width="7.875" style="2" customWidth="1"/>
    <col min="7686" max="7686" width="5.125" style="2" customWidth="1"/>
    <col min="7687" max="7688" width="9" style="2"/>
    <col min="7689" max="7689" width="12.25" style="2" bestFit="1" customWidth="1"/>
    <col min="7690" max="7690" width="9" style="2"/>
    <col min="7691" max="7691" width="11.75" style="2" bestFit="1" customWidth="1"/>
    <col min="7692" max="7692" width="12.5" style="2" bestFit="1" customWidth="1"/>
    <col min="7693" max="7928" width="9" style="2"/>
    <col min="7929" max="7929" width="3.5" style="2" customWidth="1"/>
    <col min="7930" max="7930" width="7.625" style="2" customWidth="1"/>
    <col min="7931" max="7931" width="7.875" style="2" customWidth="1"/>
    <col min="7932" max="7932" width="5.625" style="2" bestFit="1" customWidth="1"/>
    <col min="7933" max="7933" width="6" style="2" customWidth="1"/>
    <col min="7934" max="7934" width="7.625" style="2" customWidth="1"/>
    <col min="7935" max="7935" width="5" style="2" customWidth="1"/>
    <col min="7936" max="7937" width="6.375" style="2" bestFit="1" customWidth="1"/>
    <col min="7938" max="7938" width="6.5" style="2" bestFit="1" customWidth="1"/>
    <col min="7939" max="7939" width="5.5" style="2" customWidth="1"/>
    <col min="7940" max="7940" width="8.125" style="2" customWidth="1"/>
    <col min="7941" max="7941" width="7.875" style="2" customWidth="1"/>
    <col min="7942" max="7942" width="5.125" style="2" customWidth="1"/>
    <col min="7943" max="7944" width="9" style="2"/>
    <col min="7945" max="7945" width="12.25" style="2" bestFit="1" customWidth="1"/>
    <col min="7946" max="7946" width="9" style="2"/>
    <col min="7947" max="7947" width="11.75" style="2" bestFit="1" customWidth="1"/>
    <col min="7948" max="7948" width="12.5" style="2" bestFit="1" customWidth="1"/>
    <col min="7949" max="8184" width="9" style="2"/>
    <col min="8185" max="8185" width="3.5" style="2" customWidth="1"/>
    <col min="8186" max="8186" width="7.625" style="2" customWidth="1"/>
    <col min="8187" max="8187" width="7.875" style="2" customWidth="1"/>
    <col min="8188" max="8188" width="5.625" style="2" bestFit="1" customWidth="1"/>
    <col min="8189" max="8189" width="6" style="2" customWidth="1"/>
    <col min="8190" max="8190" width="7.625" style="2" customWidth="1"/>
    <col min="8191" max="8191" width="5" style="2" customWidth="1"/>
    <col min="8192" max="8193" width="6.375" style="2" bestFit="1" customWidth="1"/>
    <col min="8194" max="8194" width="6.5" style="2" bestFit="1" customWidth="1"/>
    <col min="8195" max="8195" width="5.5" style="2" customWidth="1"/>
    <col min="8196" max="8196" width="8.125" style="2" customWidth="1"/>
    <col min="8197" max="8197" width="7.875" style="2" customWidth="1"/>
    <col min="8198" max="8198" width="5.125" style="2" customWidth="1"/>
    <col min="8199" max="8200" width="9" style="2"/>
    <col min="8201" max="8201" width="12.25" style="2" bestFit="1" customWidth="1"/>
    <col min="8202" max="8202" width="9" style="2"/>
    <col min="8203" max="8203" width="11.75" style="2" bestFit="1" customWidth="1"/>
    <col min="8204" max="8204" width="12.5" style="2" bestFit="1" customWidth="1"/>
    <col min="8205" max="8440" width="9" style="2"/>
    <col min="8441" max="8441" width="3.5" style="2" customWidth="1"/>
    <col min="8442" max="8442" width="7.625" style="2" customWidth="1"/>
    <col min="8443" max="8443" width="7.875" style="2" customWidth="1"/>
    <col min="8444" max="8444" width="5.625" style="2" bestFit="1" customWidth="1"/>
    <col min="8445" max="8445" width="6" style="2" customWidth="1"/>
    <col min="8446" max="8446" width="7.625" style="2" customWidth="1"/>
    <col min="8447" max="8447" width="5" style="2" customWidth="1"/>
    <col min="8448" max="8449" width="6.375" style="2" bestFit="1" customWidth="1"/>
    <col min="8450" max="8450" width="6.5" style="2" bestFit="1" customWidth="1"/>
    <col min="8451" max="8451" width="5.5" style="2" customWidth="1"/>
    <col min="8452" max="8452" width="8.125" style="2" customWidth="1"/>
    <col min="8453" max="8453" width="7.875" style="2" customWidth="1"/>
    <col min="8454" max="8454" width="5.125" style="2" customWidth="1"/>
    <col min="8455" max="8456" width="9" style="2"/>
    <col min="8457" max="8457" width="12.25" style="2" bestFit="1" customWidth="1"/>
    <col min="8458" max="8458" width="9" style="2"/>
    <col min="8459" max="8459" width="11.75" style="2" bestFit="1" customWidth="1"/>
    <col min="8460" max="8460" width="12.5" style="2" bestFit="1" customWidth="1"/>
    <col min="8461" max="8696" width="9" style="2"/>
    <col min="8697" max="8697" width="3.5" style="2" customWidth="1"/>
    <col min="8698" max="8698" width="7.625" style="2" customWidth="1"/>
    <col min="8699" max="8699" width="7.875" style="2" customWidth="1"/>
    <col min="8700" max="8700" width="5.625" style="2" bestFit="1" customWidth="1"/>
    <col min="8701" max="8701" width="6" style="2" customWidth="1"/>
    <col min="8702" max="8702" width="7.625" style="2" customWidth="1"/>
    <col min="8703" max="8703" width="5" style="2" customWidth="1"/>
    <col min="8704" max="8705" width="6.375" style="2" bestFit="1" customWidth="1"/>
    <col min="8706" max="8706" width="6.5" style="2" bestFit="1" customWidth="1"/>
    <col min="8707" max="8707" width="5.5" style="2" customWidth="1"/>
    <col min="8708" max="8708" width="8.125" style="2" customWidth="1"/>
    <col min="8709" max="8709" width="7.875" style="2" customWidth="1"/>
    <col min="8710" max="8710" width="5.125" style="2" customWidth="1"/>
    <col min="8711" max="8712" width="9" style="2"/>
    <col min="8713" max="8713" width="12.25" style="2" bestFit="1" customWidth="1"/>
    <col min="8714" max="8714" width="9" style="2"/>
    <col min="8715" max="8715" width="11.75" style="2" bestFit="1" customWidth="1"/>
    <col min="8716" max="8716" width="12.5" style="2" bestFit="1" customWidth="1"/>
    <col min="8717" max="8952" width="9" style="2"/>
    <col min="8953" max="8953" width="3.5" style="2" customWidth="1"/>
    <col min="8954" max="8954" width="7.625" style="2" customWidth="1"/>
    <col min="8955" max="8955" width="7.875" style="2" customWidth="1"/>
    <col min="8956" max="8956" width="5.625" style="2" bestFit="1" customWidth="1"/>
    <col min="8957" max="8957" width="6" style="2" customWidth="1"/>
    <col min="8958" max="8958" width="7.625" style="2" customWidth="1"/>
    <col min="8959" max="8959" width="5" style="2" customWidth="1"/>
    <col min="8960" max="8961" width="6.375" style="2" bestFit="1" customWidth="1"/>
    <col min="8962" max="8962" width="6.5" style="2" bestFit="1" customWidth="1"/>
    <col min="8963" max="8963" width="5.5" style="2" customWidth="1"/>
    <col min="8964" max="8964" width="8.125" style="2" customWidth="1"/>
    <col min="8965" max="8965" width="7.875" style="2" customWidth="1"/>
    <col min="8966" max="8966" width="5.125" style="2" customWidth="1"/>
    <col min="8967" max="8968" width="9" style="2"/>
    <col min="8969" max="8969" width="12.25" style="2" bestFit="1" customWidth="1"/>
    <col min="8970" max="8970" width="9" style="2"/>
    <col min="8971" max="8971" width="11.75" style="2" bestFit="1" customWidth="1"/>
    <col min="8972" max="8972" width="12.5" style="2" bestFit="1" customWidth="1"/>
    <col min="8973" max="9208" width="9" style="2"/>
    <col min="9209" max="9209" width="3.5" style="2" customWidth="1"/>
    <col min="9210" max="9210" width="7.625" style="2" customWidth="1"/>
    <col min="9211" max="9211" width="7.875" style="2" customWidth="1"/>
    <col min="9212" max="9212" width="5.625" style="2" bestFit="1" customWidth="1"/>
    <col min="9213" max="9213" width="6" style="2" customWidth="1"/>
    <col min="9214" max="9214" width="7.625" style="2" customWidth="1"/>
    <col min="9215" max="9215" width="5" style="2" customWidth="1"/>
    <col min="9216" max="9217" width="6.375" style="2" bestFit="1" customWidth="1"/>
    <col min="9218" max="9218" width="6.5" style="2" bestFit="1" customWidth="1"/>
    <col min="9219" max="9219" width="5.5" style="2" customWidth="1"/>
    <col min="9220" max="9220" width="8.125" style="2" customWidth="1"/>
    <col min="9221" max="9221" width="7.875" style="2" customWidth="1"/>
    <col min="9222" max="9222" width="5.125" style="2" customWidth="1"/>
    <col min="9223" max="9224" width="9" style="2"/>
    <col min="9225" max="9225" width="12.25" style="2" bestFit="1" customWidth="1"/>
    <col min="9226" max="9226" width="9" style="2"/>
    <col min="9227" max="9227" width="11.75" style="2" bestFit="1" customWidth="1"/>
    <col min="9228" max="9228" width="12.5" style="2" bestFit="1" customWidth="1"/>
    <col min="9229" max="9464" width="9" style="2"/>
    <col min="9465" max="9465" width="3.5" style="2" customWidth="1"/>
    <col min="9466" max="9466" width="7.625" style="2" customWidth="1"/>
    <col min="9467" max="9467" width="7.875" style="2" customWidth="1"/>
    <col min="9468" max="9468" width="5.625" style="2" bestFit="1" customWidth="1"/>
    <col min="9469" max="9469" width="6" style="2" customWidth="1"/>
    <col min="9470" max="9470" width="7.625" style="2" customWidth="1"/>
    <col min="9471" max="9471" width="5" style="2" customWidth="1"/>
    <col min="9472" max="9473" width="6.375" style="2" bestFit="1" customWidth="1"/>
    <col min="9474" max="9474" width="6.5" style="2" bestFit="1" customWidth="1"/>
    <col min="9475" max="9475" width="5.5" style="2" customWidth="1"/>
    <col min="9476" max="9476" width="8.125" style="2" customWidth="1"/>
    <col min="9477" max="9477" width="7.875" style="2" customWidth="1"/>
    <col min="9478" max="9478" width="5.125" style="2" customWidth="1"/>
    <col min="9479" max="9480" width="9" style="2"/>
    <col min="9481" max="9481" width="12.25" style="2" bestFit="1" customWidth="1"/>
    <col min="9482" max="9482" width="9" style="2"/>
    <col min="9483" max="9483" width="11.75" style="2" bestFit="1" customWidth="1"/>
    <col min="9484" max="9484" width="12.5" style="2" bestFit="1" customWidth="1"/>
    <col min="9485" max="9720" width="9" style="2"/>
    <col min="9721" max="9721" width="3.5" style="2" customWidth="1"/>
    <col min="9722" max="9722" width="7.625" style="2" customWidth="1"/>
    <col min="9723" max="9723" width="7.875" style="2" customWidth="1"/>
    <col min="9724" max="9724" width="5.625" style="2" bestFit="1" customWidth="1"/>
    <col min="9725" max="9725" width="6" style="2" customWidth="1"/>
    <col min="9726" max="9726" width="7.625" style="2" customWidth="1"/>
    <col min="9727" max="9727" width="5" style="2" customWidth="1"/>
    <col min="9728" max="9729" width="6.375" style="2" bestFit="1" customWidth="1"/>
    <col min="9730" max="9730" width="6.5" style="2" bestFit="1" customWidth="1"/>
    <col min="9731" max="9731" width="5.5" style="2" customWidth="1"/>
    <col min="9732" max="9732" width="8.125" style="2" customWidth="1"/>
    <col min="9733" max="9733" width="7.875" style="2" customWidth="1"/>
    <col min="9734" max="9734" width="5.125" style="2" customWidth="1"/>
    <col min="9735" max="9736" width="9" style="2"/>
    <col min="9737" max="9737" width="12.25" style="2" bestFit="1" customWidth="1"/>
    <col min="9738" max="9738" width="9" style="2"/>
    <col min="9739" max="9739" width="11.75" style="2" bestFit="1" customWidth="1"/>
    <col min="9740" max="9740" width="12.5" style="2" bestFit="1" customWidth="1"/>
    <col min="9741" max="9976" width="9" style="2"/>
    <col min="9977" max="9977" width="3.5" style="2" customWidth="1"/>
    <col min="9978" max="9978" width="7.625" style="2" customWidth="1"/>
    <col min="9979" max="9979" width="7.875" style="2" customWidth="1"/>
    <col min="9980" max="9980" width="5.625" style="2" bestFit="1" customWidth="1"/>
    <col min="9981" max="9981" width="6" style="2" customWidth="1"/>
    <col min="9982" max="9982" width="7.625" style="2" customWidth="1"/>
    <col min="9983" max="9983" width="5" style="2" customWidth="1"/>
    <col min="9984" max="9985" width="6.375" style="2" bestFit="1" customWidth="1"/>
    <col min="9986" max="9986" width="6.5" style="2" bestFit="1" customWidth="1"/>
    <col min="9987" max="9987" width="5.5" style="2" customWidth="1"/>
    <col min="9988" max="9988" width="8.125" style="2" customWidth="1"/>
    <col min="9989" max="9989" width="7.875" style="2" customWidth="1"/>
    <col min="9990" max="9990" width="5.125" style="2" customWidth="1"/>
    <col min="9991" max="9992" width="9" style="2"/>
    <col min="9993" max="9993" width="12.25" style="2" bestFit="1" customWidth="1"/>
    <col min="9994" max="9994" width="9" style="2"/>
    <col min="9995" max="9995" width="11.75" style="2" bestFit="1" customWidth="1"/>
    <col min="9996" max="9996" width="12.5" style="2" bestFit="1" customWidth="1"/>
    <col min="9997" max="10232" width="9" style="2"/>
    <col min="10233" max="10233" width="3.5" style="2" customWidth="1"/>
    <col min="10234" max="10234" width="7.625" style="2" customWidth="1"/>
    <col min="10235" max="10235" width="7.875" style="2" customWidth="1"/>
    <col min="10236" max="10236" width="5.625" style="2" bestFit="1" customWidth="1"/>
    <col min="10237" max="10237" width="6" style="2" customWidth="1"/>
    <col min="10238" max="10238" width="7.625" style="2" customWidth="1"/>
    <col min="10239" max="10239" width="5" style="2" customWidth="1"/>
    <col min="10240" max="10241" width="6.375" style="2" bestFit="1" customWidth="1"/>
    <col min="10242" max="10242" width="6.5" style="2" bestFit="1" customWidth="1"/>
    <col min="10243" max="10243" width="5.5" style="2" customWidth="1"/>
    <col min="10244" max="10244" width="8.125" style="2" customWidth="1"/>
    <col min="10245" max="10245" width="7.875" style="2" customWidth="1"/>
    <col min="10246" max="10246" width="5.125" style="2" customWidth="1"/>
    <col min="10247" max="10248" width="9" style="2"/>
    <col min="10249" max="10249" width="12.25" style="2" bestFit="1" customWidth="1"/>
    <col min="10250" max="10250" width="9" style="2"/>
    <col min="10251" max="10251" width="11.75" style="2" bestFit="1" customWidth="1"/>
    <col min="10252" max="10252" width="12.5" style="2" bestFit="1" customWidth="1"/>
    <col min="10253" max="10488" width="9" style="2"/>
    <col min="10489" max="10489" width="3.5" style="2" customWidth="1"/>
    <col min="10490" max="10490" width="7.625" style="2" customWidth="1"/>
    <col min="10491" max="10491" width="7.875" style="2" customWidth="1"/>
    <col min="10492" max="10492" width="5.625" style="2" bestFit="1" customWidth="1"/>
    <col min="10493" max="10493" width="6" style="2" customWidth="1"/>
    <col min="10494" max="10494" width="7.625" style="2" customWidth="1"/>
    <col min="10495" max="10495" width="5" style="2" customWidth="1"/>
    <col min="10496" max="10497" width="6.375" style="2" bestFit="1" customWidth="1"/>
    <col min="10498" max="10498" width="6.5" style="2" bestFit="1" customWidth="1"/>
    <col min="10499" max="10499" width="5.5" style="2" customWidth="1"/>
    <col min="10500" max="10500" width="8.125" style="2" customWidth="1"/>
    <col min="10501" max="10501" width="7.875" style="2" customWidth="1"/>
    <col min="10502" max="10502" width="5.125" style="2" customWidth="1"/>
    <col min="10503" max="10504" width="9" style="2"/>
    <col min="10505" max="10505" width="12.25" style="2" bestFit="1" customWidth="1"/>
    <col min="10506" max="10506" width="9" style="2"/>
    <col min="10507" max="10507" width="11.75" style="2" bestFit="1" customWidth="1"/>
    <col min="10508" max="10508" width="12.5" style="2" bestFit="1" customWidth="1"/>
    <col min="10509" max="10744" width="9" style="2"/>
    <col min="10745" max="10745" width="3.5" style="2" customWidth="1"/>
    <col min="10746" max="10746" width="7.625" style="2" customWidth="1"/>
    <col min="10747" max="10747" width="7.875" style="2" customWidth="1"/>
    <col min="10748" max="10748" width="5.625" style="2" bestFit="1" customWidth="1"/>
    <col min="10749" max="10749" width="6" style="2" customWidth="1"/>
    <col min="10750" max="10750" width="7.625" style="2" customWidth="1"/>
    <col min="10751" max="10751" width="5" style="2" customWidth="1"/>
    <col min="10752" max="10753" width="6.375" style="2" bestFit="1" customWidth="1"/>
    <col min="10754" max="10754" width="6.5" style="2" bestFit="1" customWidth="1"/>
    <col min="10755" max="10755" width="5.5" style="2" customWidth="1"/>
    <col min="10756" max="10756" width="8.125" style="2" customWidth="1"/>
    <col min="10757" max="10757" width="7.875" style="2" customWidth="1"/>
    <col min="10758" max="10758" width="5.125" style="2" customWidth="1"/>
    <col min="10759" max="10760" width="9" style="2"/>
    <col min="10761" max="10761" width="12.25" style="2" bestFit="1" customWidth="1"/>
    <col min="10762" max="10762" width="9" style="2"/>
    <col min="10763" max="10763" width="11.75" style="2" bestFit="1" customWidth="1"/>
    <col min="10764" max="10764" width="12.5" style="2" bestFit="1" customWidth="1"/>
    <col min="10765" max="11000" width="9" style="2"/>
    <col min="11001" max="11001" width="3.5" style="2" customWidth="1"/>
    <col min="11002" max="11002" width="7.625" style="2" customWidth="1"/>
    <col min="11003" max="11003" width="7.875" style="2" customWidth="1"/>
    <col min="11004" max="11004" width="5.625" style="2" bestFit="1" customWidth="1"/>
    <col min="11005" max="11005" width="6" style="2" customWidth="1"/>
    <col min="11006" max="11006" width="7.625" style="2" customWidth="1"/>
    <col min="11007" max="11007" width="5" style="2" customWidth="1"/>
    <col min="11008" max="11009" width="6.375" style="2" bestFit="1" customWidth="1"/>
    <col min="11010" max="11010" width="6.5" style="2" bestFit="1" customWidth="1"/>
    <col min="11011" max="11011" width="5.5" style="2" customWidth="1"/>
    <col min="11012" max="11012" width="8.125" style="2" customWidth="1"/>
    <col min="11013" max="11013" width="7.875" style="2" customWidth="1"/>
    <col min="11014" max="11014" width="5.125" style="2" customWidth="1"/>
    <col min="11015" max="11016" width="9" style="2"/>
    <col min="11017" max="11017" width="12.25" style="2" bestFit="1" customWidth="1"/>
    <col min="11018" max="11018" width="9" style="2"/>
    <col min="11019" max="11019" width="11.75" style="2" bestFit="1" customWidth="1"/>
    <col min="11020" max="11020" width="12.5" style="2" bestFit="1" customWidth="1"/>
    <col min="11021" max="11256" width="9" style="2"/>
    <col min="11257" max="11257" width="3.5" style="2" customWidth="1"/>
    <col min="11258" max="11258" width="7.625" style="2" customWidth="1"/>
    <col min="11259" max="11259" width="7.875" style="2" customWidth="1"/>
    <col min="11260" max="11260" width="5.625" style="2" bestFit="1" customWidth="1"/>
    <col min="11261" max="11261" width="6" style="2" customWidth="1"/>
    <col min="11262" max="11262" width="7.625" style="2" customWidth="1"/>
    <col min="11263" max="11263" width="5" style="2" customWidth="1"/>
    <col min="11264" max="11265" width="6.375" style="2" bestFit="1" customWidth="1"/>
    <col min="11266" max="11266" width="6.5" style="2" bestFit="1" customWidth="1"/>
    <col min="11267" max="11267" width="5.5" style="2" customWidth="1"/>
    <col min="11268" max="11268" width="8.125" style="2" customWidth="1"/>
    <col min="11269" max="11269" width="7.875" style="2" customWidth="1"/>
    <col min="11270" max="11270" width="5.125" style="2" customWidth="1"/>
    <col min="11271" max="11272" width="9" style="2"/>
    <col min="11273" max="11273" width="12.25" style="2" bestFit="1" customWidth="1"/>
    <col min="11274" max="11274" width="9" style="2"/>
    <col min="11275" max="11275" width="11.75" style="2" bestFit="1" customWidth="1"/>
    <col min="11276" max="11276" width="12.5" style="2" bestFit="1" customWidth="1"/>
    <col min="11277" max="11512" width="9" style="2"/>
    <col min="11513" max="11513" width="3.5" style="2" customWidth="1"/>
    <col min="11514" max="11514" width="7.625" style="2" customWidth="1"/>
    <col min="11515" max="11515" width="7.875" style="2" customWidth="1"/>
    <col min="11516" max="11516" width="5.625" style="2" bestFit="1" customWidth="1"/>
    <col min="11517" max="11517" width="6" style="2" customWidth="1"/>
    <col min="11518" max="11518" width="7.625" style="2" customWidth="1"/>
    <col min="11519" max="11519" width="5" style="2" customWidth="1"/>
    <col min="11520" max="11521" width="6.375" style="2" bestFit="1" customWidth="1"/>
    <col min="11522" max="11522" width="6.5" style="2" bestFit="1" customWidth="1"/>
    <col min="11523" max="11523" width="5.5" style="2" customWidth="1"/>
    <col min="11524" max="11524" width="8.125" style="2" customWidth="1"/>
    <col min="11525" max="11525" width="7.875" style="2" customWidth="1"/>
    <col min="11526" max="11526" width="5.125" style="2" customWidth="1"/>
    <col min="11527" max="11528" width="9" style="2"/>
    <col min="11529" max="11529" width="12.25" style="2" bestFit="1" customWidth="1"/>
    <col min="11530" max="11530" width="9" style="2"/>
    <col min="11531" max="11531" width="11.75" style="2" bestFit="1" customWidth="1"/>
    <col min="11532" max="11532" width="12.5" style="2" bestFit="1" customWidth="1"/>
    <col min="11533" max="11768" width="9" style="2"/>
    <col min="11769" max="11769" width="3.5" style="2" customWidth="1"/>
    <col min="11770" max="11770" width="7.625" style="2" customWidth="1"/>
    <col min="11771" max="11771" width="7.875" style="2" customWidth="1"/>
    <col min="11772" max="11772" width="5.625" style="2" bestFit="1" customWidth="1"/>
    <col min="11773" max="11773" width="6" style="2" customWidth="1"/>
    <col min="11774" max="11774" width="7.625" style="2" customWidth="1"/>
    <col min="11775" max="11775" width="5" style="2" customWidth="1"/>
    <col min="11776" max="11777" width="6.375" style="2" bestFit="1" customWidth="1"/>
    <col min="11778" max="11778" width="6.5" style="2" bestFit="1" customWidth="1"/>
    <col min="11779" max="11779" width="5.5" style="2" customWidth="1"/>
    <col min="11780" max="11780" width="8.125" style="2" customWidth="1"/>
    <col min="11781" max="11781" width="7.875" style="2" customWidth="1"/>
    <col min="11782" max="11782" width="5.125" style="2" customWidth="1"/>
    <col min="11783" max="11784" width="9" style="2"/>
    <col min="11785" max="11785" width="12.25" style="2" bestFit="1" customWidth="1"/>
    <col min="11786" max="11786" width="9" style="2"/>
    <col min="11787" max="11787" width="11.75" style="2" bestFit="1" customWidth="1"/>
    <col min="11788" max="11788" width="12.5" style="2" bestFit="1" customWidth="1"/>
    <col min="11789" max="12024" width="9" style="2"/>
    <col min="12025" max="12025" width="3.5" style="2" customWidth="1"/>
    <col min="12026" max="12026" width="7.625" style="2" customWidth="1"/>
    <col min="12027" max="12027" width="7.875" style="2" customWidth="1"/>
    <col min="12028" max="12028" width="5.625" style="2" bestFit="1" customWidth="1"/>
    <col min="12029" max="12029" width="6" style="2" customWidth="1"/>
    <col min="12030" max="12030" width="7.625" style="2" customWidth="1"/>
    <col min="12031" max="12031" width="5" style="2" customWidth="1"/>
    <col min="12032" max="12033" width="6.375" style="2" bestFit="1" customWidth="1"/>
    <col min="12034" max="12034" width="6.5" style="2" bestFit="1" customWidth="1"/>
    <col min="12035" max="12035" width="5.5" style="2" customWidth="1"/>
    <col min="12036" max="12036" width="8.125" style="2" customWidth="1"/>
    <col min="12037" max="12037" width="7.875" style="2" customWidth="1"/>
    <col min="12038" max="12038" width="5.125" style="2" customWidth="1"/>
    <col min="12039" max="12040" width="9" style="2"/>
    <col min="12041" max="12041" width="12.25" style="2" bestFit="1" customWidth="1"/>
    <col min="12042" max="12042" width="9" style="2"/>
    <col min="12043" max="12043" width="11.75" style="2" bestFit="1" customWidth="1"/>
    <col min="12044" max="12044" width="12.5" style="2" bestFit="1" customWidth="1"/>
    <col min="12045" max="12280" width="9" style="2"/>
    <col min="12281" max="12281" width="3.5" style="2" customWidth="1"/>
    <col min="12282" max="12282" width="7.625" style="2" customWidth="1"/>
    <col min="12283" max="12283" width="7.875" style="2" customWidth="1"/>
    <col min="12284" max="12284" width="5.625" style="2" bestFit="1" customWidth="1"/>
    <col min="12285" max="12285" width="6" style="2" customWidth="1"/>
    <col min="12286" max="12286" width="7.625" style="2" customWidth="1"/>
    <col min="12287" max="12287" width="5" style="2" customWidth="1"/>
    <col min="12288" max="12289" width="6.375" style="2" bestFit="1" customWidth="1"/>
    <col min="12290" max="12290" width="6.5" style="2" bestFit="1" customWidth="1"/>
    <col min="12291" max="12291" width="5.5" style="2" customWidth="1"/>
    <col min="12292" max="12292" width="8.125" style="2" customWidth="1"/>
    <col min="12293" max="12293" width="7.875" style="2" customWidth="1"/>
    <col min="12294" max="12294" width="5.125" style="2" customWidth="1"/>
    <col min="12295" max="12296" width="9" style="2"/>
    <col min="12297" max="12297" width="12.25" style="2" bestFit="1" customWidth="1"/>
    <col min="12298" max="12298" width="9" style="2"/>
    <col min="12299" max="12299" width="11.75" style="2" bestFit="1" customWidth="1"/>
    <col min="12300" max="12300" width="12.5" style="2" bestFit="1" customWidth="1"/>
    <col min="12301" max="12536" width="9" style="2"/>
    <col min="12537" max="12537" width="3.5" style="2" customWidth="1"/>
    <col min="12538" max="12538" width="7.625" style="2" customWidth="1"/>
    <col min="12539" max="12539" width="7.875" style="2" customWidth="1"/>
    <col min="12540" max="12540" width="5.625" style="2" bestFit="1" customWidth="1"/>
    <col min="12541" max="12541" width="6" style="2" customWidth="1"/>
    <col min="12542" max="12542" width="7.625" style="2" customWidth="1"/>
    <col min="12543" max="12543" width="5" style="2" customWidth="1"/>
    <col min="12544" max="12545" width="6.375" style="2" bestFit="1" customWidth="1"/>
    <col min="12546" max="12546" width="6.5" style="2" bestFit="1" customWidth="1"/>
    <col min="12547" max="12547" width="5.5" style="2" customWidth="1"/>
    <col min="12548" max="12548" width="8.125" style="2" customWidth="1"/>
    <col min="12549" max="12549" width="7.875" style="2" customWidth="1"/>
    <col min="12550" max="12550" width="5.125" style="2" customWidth="1"/>
    <col min="12551" max="12552" width="9" style="2"/>
    <col min="12553" max="12553" width="12.25" style="2" bestFit="1" customWidth="1"/>
    <col min="12554" max="12554" width="9" style="2"/>
    <col min="12555" max="12555" width="11.75" style="2" bestFit="1" customWidth="1"/>
    <col min="12556" max="12556" width="12.5" style="2" bestFit="1" customWidth="1"/>
    <col min="12557" max="12792" width="9" style="2"/>
    <col min="12793" max="12793" width="3.5" style="2" customWidth="1"/>
    <col min="12794" max="12794" width="7.625" style="2" customWidth="1"/>
    <col min="12795" max="12795" width="7.875" style="2" customWidth="1"/>
    <col min="12796" max="12796" width="5.625" style="2" bestFit="1" customWidth="1"/>
    <col min="12797" max="12797" width="6" style="2" customWidth="1"/>
    <col min="12798" max="12798" width="7.625" style="2" customWidth="1"/>
    <col min="12799" max="12799" width="5" style="2" customWidth="1"/>
    <col min="12800" max="12801" width="6.375" style="2" bestFit="1" customWidth="1"/>
    <col min="12802" max="12802" width="6.5" style="2" bestFit="1" customWidth="1"/>
    <col min="12803" max="12803" width="5.5" style="2" customWidth="1"/>
    <col min="12804" max="12804" width="8.125" style="2" customWidth="1"/>
    <col min="12805" max="12805" width="7.875" style="2" customWidth="1"/>
    <col min="12806" max="12806" width="5.125" style="2" customWidth="1"/>
    <col min="12807" max="12808" width="9" style="2"/>
    <col min="12809" max="12809" width="12.25" style="2" bestFit="1" customWidth="1"/>
    <col min="12810" max="12810" width="9" style="2"/>
    <col min="12811" max="12811" width="11.75" style="2" bestFit="1" customWidth="1"/>
    <col min="12812" max="12812" width="12.5" style="2" bestFit="1" customWidth="1"/>
    <col min="12813" max="13048" width="9" style="2"/>
    <col min="13049" max="13049" width="3.5" style="2" customWidth="1"/>
    <col min="13050" max="13050" width="7.625" style="2" customWidth="1"/>
    <col min="13051" max="13051" width="7.875" style="2" customWidth="1"/>
    <col min="13052" max="13052" width="5.625" style="2" bestFit="1" customWidth="1"/>
    <col min="13053" max="13053" width="6" style="2" customWidth="1"/>
    <col min="13054" max="13054" width="7.625" style="2" customWidth="1"/>
    <col min="13055" max="13055" width="5" style="2" customWidth="1"/>
    <col min="13056" max="13057" width="6.375" style="2" bestFit="1" customWidth="1"/>
    <col min="13058" max="13058" width="6.5" style="2" bestFit="1" customWidth="1"/>
    <col min="13059" max="13059" width="5.5" style="2" customWidth="1"/>
    <col min="13060" max="13060" width="8.125" style="2" customWidth="1"/>
    <col min="13061" max="13061" width="7.875" style="2" customWidth="1"/>
    <col min="13062" max="13062" width="5.125" style="2" customWidth="1"/>
    <col min="13063" max="13064" width="9" style="2"/>
    <col min="13065" max="13065" width="12.25" style="2" bestFit="1" customWidth="1"/>
    <col min="13066" max="13066" width="9" style="2"/>
    <col min="13067" max="13067" width="11.75" style="2" bestFit="1" customWidth="1"/>
    <col min="13068" max="13068" width="12.5" style="2" bestFit="1" customWidth="1"/>
    <col min="13069" max="13304" width="9" style="2"/>
    <col min="13305" max="13305" width="3.5" style="2" customWidth="1"/>
    <col min="13306" max="13306" width="7.625" style="2" customWidth="1"/>
    <col min="13307" max="13307" width="7.875" style="2" customWidth="1"/>
    <col min="13308" max="13308" width="5.625" style="2" bestFit="1" customWidth="1"/>
    <col min="13309" max="13309" width="6" style="2" customWidth="1"/>
    <col min="13310" max="13310" width="7.625" style="2" customWidth="1"/>
    <col min="13311" max="13311" width="5" style="2" customWidth="1"/>
    <col min="13312" max="13313" width="6.375" style="2" bestFit="1" customWidth="1"/>
    <col min="13314" max="13314" width="6.5" style="2" bestFit="1" customWidth="1"/>
    <col min="13315" max="13315" width="5.5" style="2" customWidth="1"/>
    <col min="13316" max="13316" width="8.125" style="2" customWidth="1"/>
    <col min="13317" max="13317" width="7.875" style="2" customWidth="1"/>
    <col min="13318" max="13318" width="5.125" style="2" customWidth="1"/>
    <col min="13319" max="13320" width="9" style="2"/>
    <col min="13321" max="13321" width="12.25" style="2" bestFit="1" customWidth="1"/>
    <col min="13322" max="13322" width="9" style="2"/>
    <col min="13323" max="13323" width="11.75" style="2" bestFit="1" customWidth="1"/>
    <col min="13324" max="13324" width="12.5" style="2" bestFit="1" customWidth="1"/>
    <col min="13325" max="13560" width="9" style="2"/>
    <col min="13561" max="13561" width="3.5" style="2" customWidth="1"/>
    <col min="13562" max="13562" width="7.625" style="2" customWidth="1"/>
    <col min="13563" max="13563" width="7.875" style="2" customWidth="1"/>
    <col min="13564" max="13564" width="5.625" style="2" bestFit="1" customWidth="1"/>
    <col min="13565" max="13565" width="6" style="2" customWidth="1"/>
    <col min="13566" max="13566" width="7.625" style="2" customWidth="1"/>
    <col min="13567" max="13567" width="5" style="2" customWidth="1"/>
    <col min="13568" max="13569" width="6.375" style="2" bestFit="1" customWidth="1"/>
    <col min="13570" max="13570" width="6.5" style="2" bestFit="1" customWidth="1"/>
    <col min="13571" max="13571" width="5.5" style="2" customWidth="1"/>
    <col min="13572" max="13572" width="8.125" style="2" customWidth="1"/>
    <col min="13573" max="13573" width="7.875" style="2" customWidth="1"/>
    <col min="13574" max="13574" width="5.125" style="2" customWidth="1"/>
    <col min="13575" max="13576" width="9" style="2"/>
    <col min="13577" max="13577" width="12.25" style="2" bestFit="1" customWidth="1"/>
    <col min="13578" max="13578" width="9" style="2"/>
    <col min="13579" max="13579" width="11.75" style="2" bestFit="1" customWidth="1"/>
    <col min="13580" max="13580" width="12.5" style="2" bestFit="1" customWidth="1"/>
    <col min="13581" max="13816" width="9" style="2"/>
    <col min="13817" max="13817" width="3.5" style="2" customWidth="1"/>
    <col min="13818" max="13818" width="7.625" style="2" customWidth="1"/>
    <col min="13819" max="13819" width="7.875" style="2" customWidth="1"/>
    <col min="13820" max="13820" width="5.625" style="2" bestFit="1" customWidth="1"/>
    <col min="13821" max="13821" width="6" style="2" customWidth="1"/>
    <col min="13822" max="13822" width="7.625" style="2" customWidth="1"/>
    <col min="13823" max="13823" width="5" style="2" customWidth="1"/>
    <col min="13824" max="13825" width="6.375" style="2" bestFit="1" customWidth="1"/>
    <col min="13826" max="13826" width="6.5" style="2" bestFit="1" customWidth="1"/>
    <col min="13827" max="13827" width="5.5" style="2" customWidth="1"/>
    <col min="13828" max="13828" width="8.125" style="2" customWidth="1"/>
    <col min="13829" max="13829" width="7.875" style="2" customWidth="1"/>
    <col min="13830" max="13830" width="5.125" style="2" customWidth="1"/>
    <col min="13831" max="13832" width="9" style="2"/>
    <col min="13833" max="13833" width="12.25" style="2" bestFit="1" customWidth="1"/>
    <col min="13834" max="13834" width="9" style="2"/>
    <col min="13835" max="13835" width="11.75" style="2" bestFit="1" customWidth="1"/>
    <col min="13836" max="13836" width="12.5" style="2" bestFit="1" customWidth="1"/>
    <col min="13837" max="14072" width="9" style="2"/>
    <col min="14073" max="14073" width="3.5" style="2" customWidth="1"/>
    <col min="14074" max="14074" width="7.625" style="2" customWidth="1"/>
    <col min="14075" max="14075" width="7.875" style="2" customWidth="1"/>
    <col min="14076" max="14076" width="5.625" style="2" bestFit="1" customWidth="1"/>
    <col min="14077" max="14077" width="6" style="2" customWidth="1"/>
    <col min="14078" max="14078" width="7.625" style="2" customWidth="1"/>
    <col min="14079" max="14079" width="5" style="2" customWidth="1"/>
    <col min="14080" max="14081" width="6.375" style="2" bestFit="1" customWidth="1"/>
    <col min="14082" max="14082" width="6.5" style="2" bestFit="1" customWidth="1"/>
    <col min="14083" max="14083" width="5.5" style="2" customWidth="1"/>
    <col min="14084" max="14084" width="8.125" style="2" customWidth="1"/>
    <col min="14085" max="14085" width="7.875" style="2" customWidth="1"/>
    <col min="14086" max="14086" width="5.125" style="2" customWidth="1"/>
    <col min="14087" max="14088" width="9" style="2"/>
    <col min="14089" max="14089" width="12.25" style="2" bestFit="1" customWidth="1"/>
    <col min="14090" max="14090" width="9" style="2"/>
    <col min="14091" max="14091" width="11.75" style="2" bestFit="1" customWidth="1"/>
    <col min="14092" max="14092" width="12.5" style="2" bestFit="1" customWidth="1"/>
    <col min="14093" max="14328" width="9" style="2"/>
    <col min="14329" max="14329" width="3.5" style="2" customWidth="1"/>
    <col min="14330" max="14330" width="7.625" style="2" customWidth="1"/>
    <col min="14331" max="14331" width="7.875" style="2" customWidth="1"/>
    <col min="14332" max="14332" width="5.625" style="2" bestFit="1" customWidth="1"/>
    <col min="14333" max="14333" width="6" style="2" customWidth="1"/>
    <col min="14334" max="14334" width="7.625" style="2" customWidth="1"/>
    <col min="14335" max="14335" width="5" style="2" customWidth="1"/>
    <col min="14336" max="14337" width="6.375" style="2" bestFit="1" customWidth="1"/>
    <col min="14338" max="14338" width="6.5" style="2" bestFit="1" customWidth="1"/>
    <col min="14339" max="14339" width="5.5" style="2" customWidth="1"/>
    <col min="14340" max="14340" width="8.125" style="2" customWidth="1"/>
    <col min="14341" max="14341" width="7.875" style="2" customWidth="1"/>
    <col min="14342" max="14342" width="5.125" style="2" customWidth="1"/>
    <col min="14343" max="14344" width="9" style="2"/>
    <col min="14345" max="14345" width="12.25" style="2" bestFit="1" customWidth="1"/>
    <col min="14346" max="14346" width="9" style="2"/>
    <col min="14347" max="14347" width="11.75" style="2" bestFit="1" customWidth="1"/>
    <col min="14348" max="14348" width="12.5" style="2" bestFit="1" customWidth="1"/>
    <col min="14349" max="14584" width="9" style="2"/>
    <col min="14585" max="14585" width="3.5" style="2" customWidth="1"/>
    <col min="14586" max="14586" width="7.625" style="2" customWidth="1"/>
    <col min="14587" max="14587" width="7.875" style="2" customWidth="1"/>
    <col min="14588" max="14588" width="5.625" style="2" bestFit="1" customWidth="1"/>
    <col min="14589" max="14589" width="6" style="2" customWidth="1"/>
    <col min="14590" max="14590" width="7.625" style="2" customWidth="1"/>
    <col min="14591" max="14591" width="5" style="2" customWidth="1"/>
    <col min="14592" max="14593" width="6.375" style="2" bestFit="1" customWidth="1"/>
    <col min="14594" max="14594" width="6.5" style="2" bestFit="1" customWidth="1"/>
    <col min="14595" max="14595" width="5.5" style="2" customWidth="1"/>
    <col min="14596" max="14596" width="8.125" style="2" customWidth="1"/>
    <col min="14597" max="14597" width="7.875" style="2" customWidth="1"/>
    <col min="14598" max="14598" width="5.125" style="2" customWidth="1"/>
    <col min="14599" max="14600" width="9" style="2"/>
    <col min="14601" max="14601" width="12.25" style="2" bestFit="1" customWidth="1"/>
    <col min="14602" max="14602" width="9" style="2"/>
    <col min="14603" max="14603" width="11.75" style="2" bestFit="1" customWidth="1"/>
    <col min="14604" max="14604" width="12.5" style="2" bestFit="1" customWidth="1"/>
    <col min="14605" max="14840" width="9" style="2"/>
    <col min="14841" max="14841" width="3.5" style="2" customWidth="1"/>
    <col min="14842" max="14842" width="7.625" style="2" customWidth="1"/>
    <col min="14843" max="14843" width="7.875" style="2" customWidth="1"/>
    <col min="14844" max="14844" width="5.625" style="2" bestFit="1" customWidth="1"/>
    <col min="14845" max="14845" width="6" style="2" customWidth="1"/>
    <col min="14846" max="14846" width="7.625" style="2" customWidth="1"/>
    <col min="14847" max="14847" width="5" style="2" customWidth="1"/>
    <col min="14848" max="14849" width="6.375" style="2" bestFit="1" customWidth="1"/>
    <col min="14850" max="14850" width="6.5" style="2" bestFit="1" customWidth="1"/>
    <col min="14851" max="14851" width="5.5" style="2" customWidth="1"/>
    <col min="14852" max="14852" width="8.125" style="2" customWidth="1"/>
    <col min="14853" max="14853" width="7.875" style="2" customWidth="1"/>
    <col min="14854" max="14854" width="5.125" style="2" customWidth="1"/>
    <col min="14855" max="14856" width="9" style="2"/>
    <col min="14857" max="14857" width="12.25" style="2" bestFit="1" customWidth="1"/>
    <col min="14858" max="14858" width="9" style="2"/>
    <col min="14859" max="14859" width="11.75" style="2" bestFit="1" customWidth="1"/>
    <col min="14860" max="14860" width="12.5" style="2" bestFit="1" customWidth="1"/>
    <col min="14861" max="15096" width="9" style="2"/>
    <col min="15097" max="15097" width="3.5" style="2" customWidth="1"/>
    <col min="15098" max="15098" width="7.625" style="2" customWidth="1"/>
    <col min="15099" max="15099" width="7.875" style="2" customWidth="1"/>
    <col min="15100" max="15100" width="5.625" style="2" bestFit="1" customWidth="1"/>
    <col min="15101" max="15101" width="6" style="2" customWidth="1"/>
    <col min="15102" max="15102" width="7.625" style="2" customWidth="1"/>
    <col min="15103" max="15103" width="5" style="2" customWidth="1"/>
    <col min="15104" max="15105" width="6.375" style="2" bestFit="1" customWidth="1"/>
    <col min="15106" max="15106" width="6.5" style="2" bestFit="1" customWidth="1"/>
    <col min="15107" max="15107" width="5.5" style="2" customWidth="1"/>
    <col min="15108" max="15108" width="8.125" style="2" customWidth="1"/>
    <col min="15109" max="15109" width="7.875" style="2" customWidth="1"/>
    <col min="15110" max="15110" width="5.125" style="2" customWidth="1"/>
    <col min="15111" max="15112" width="9" style="2"/>
    <col min="15113" max="15113" width="12.25" style="2" bestFit="1" customWidth="1"/>
    <col min="15114" max="15114" width="9" style="2"/>
    <col min="15115" max="15115" width="11.75" style="2" bestFit="1" customWidth="1"/>
    <col min="15116" max="15116" width="12.5" style="2" bestFit="1" customWidth="1"/>
    <col min="15117" max="15352" width="9" style="2"/>
    <col min="15353" max="15353" width="3.5" style="2" customWidth="1"/>
    <col min="15354" max="15354" width="7.625" style="2" customWidth="1"/>
    <col min="15355" max="15355" width="7.875" style="2" customWidth="1"/>
    <col min="15356" max="15356" width="5.625" style="2" bestFit="1" customWidth="1"/>
    <col min="15357" max="15357" width="6" style="2" customWidth="1"/>
    <col min="15358" max="15358" width="7.625" style="2" customWidth="1"/>
    <col min="15359" max="15359" width="5" style="2" customWidth="1"/>
    <col min="15360" max="15361" width="6.375" style="2" bestFit="1" customWidth="1"/>
    <col min="15362" max="15362" width="6.5" style="2" bestFit="1" customWidth="1"/>
    <col min="15363" max="15363" width="5.5" style="2" customWidth="1"/>
    <col min="15364" max="15364" width="8.125" style="2" customWidth="1"/>
    <col min="15365" max="15365" width="7.875" style="2" customWidth="1"/>
    <col min="15366" max="15366" width="5.125" style="2" customWidth="1"/>
    <col min="15367" max="15368" width="9" style="2"/>
    <col min="15369" max="15369" width="12.25" style="2" bestFit="1" customWidth="1"/>
    <col min="15370" max="15370" width="9" style="2"/>
    <col min="15371" max="15371" width="11.75" style="2" bestFit="1" customWidth="1"/>
    <col min="15372" max="15372" width="12.5" style="2" bestFit="1" customWidth="1"/>
    <col min="15373" max="15608" width="9" style="2"/>
    <col min="15609" max="15609" width="3.5" style="2" customWidth="1"/>
    <col min="15610" max="15610" width="7.625" style="2" customWidth="1"/>
    <col min="15611" max="15611" width="7.875" style="2" customWidth="1"/>
    <col min="15612" max="15612" width="5.625" style="2" bestFit="1" customWidth="1"/>
    <col min="15613" max="15613" width="6" style="2" customWidth="1"/>
    <col min="15614" max="15614" width="7.625" style="2" customWidth="1"/>
    <col min="15615" max="15615" width="5" style="2" customWidth="1"/>
    <col min="15616" max="15617" width="6.375" style="2" bestFit="1" customWidth="1"/>
    <col min="15618" max="15618" width="6.5" style="2" bestFit="1" customWidth="1"/>
    <col min="15619" max="15619" width="5.5" style="2" customWidth="1"/>
    <col min="15620" max="15620" width="8.125" style="2" customWidth="1"/>
    <col min="15621" max="15621" width="7.875" style="2" customWidth="1"/>
    <col min="15622" max="15622" width="5.125" style="2" customWidth="1"/>
    <col min="15623" max="15624" width="9" style="2"/>
    <col min="15625" max="15625" width="12.25" style="2" bestFit="1" customWidth="1"/>
    <col min="15626" max="15626" width="9" style="2"/>
    <col min="15627" max="15627" width="11.75" style="2" bestFit="1" customWidth="1"/>
    <col min="15628" max="15628" width="12.5" style="2" bestFit="1" customWidth="1"/>
    <col min="15629" max="15864" width="9" style="2"/>
    <col min="15865" max="15865" width="3.5" style="2" customWidth="1"/>
    <col min="15866" max="15866" width="7.625" style="2" customWidth="1"/>
    <col min="15867" max="15867" width="7.875" style="2" customWidth="1"/>
    <col min="15868" max="15868" width="5.625" style="2" bestFit="1" customWidth="1"/>
    <col min="15869" max="15869" width="6" style="2" customWidth="1"/>
    <col min="15870" max="15870" width="7.625" style="2" customWidth="1"/>
    <col min="15871" max="15871" width="5" style="2" customWidth="1"/>
    <col min="15872" max="15873" width="6.375" style="2" bestFit="1" customWidth="1"/>
    <col min="15874" max="15874" width="6.5" style="2" bestFit="1" customWidth="1"/>
    <col min="15875" max="15875" width="5.5" style="2" customWidth="1"/>
    <col min="15876" max="15876" width="8.125" style="2" customWidth="1"/>
    <col min="15877" max="15877" width="7.875" style="2" customWidth="1"/>
    <col min="15878" max="15878" width="5.125" style="2" customWidth="1"/>
    <col min="15879" max="15880" width="9" style="2"/>
    <col min="15881" max="15881" width="12.25" style="2" bestFit="1" customWidth="1"/>
    <col min="15882" max="15882" width="9" style="2"/>
    <col min="15883" max="15883" width="11.75" style="2" bestFit="1" customWidth="1"/>
    <col min="15884" max="15884" width="12.5" style="2" bestFit="1" customWidth="1"/>
    <col min="15885" max="16120" width="9" style="2"/>
    <col min="16121" max="16121" width="3.5" style="2" customWidth="1"/>
    <col min="16122" max="16122" width="7.625" style="2" customWidth="1"/>
    <col min="16123" max="16123" width="7.875" style="2" customWidth="1"/>
    <col min="16124" max="16124" width="5.625" style="2" bestFit="1" customWidth="1"/>
    <col min="16125" max="16125" width="6" style="2" customWidth="1"/>
    <col min="16126" max="16126" width="7.625" style="2" customWidth="1"/>
    <col min="16127" max="16127" width="5" style="2" customWidth="1"/>
    <col min="16128" max="16129" width="6.375" style="2" bestFit="1" customWidth="1"/>
    <col min="16130" max="16130" width="6.5" style="2" bestFit="1" customWidth="1"/>
    <col min="16131" max="16131" width="5.5" style="2" customWidth="1"/>
    <col min="16132" max="16132" width="8.125" style="2" customWidth="1"/>
    <col min="16133" max="16133" width="7.875" style="2" customWidth="1"/>
    <col min="16134" max="16134" width="5.125" style="2" customWidth="1"/>
    <col min="16135" max="16136" width="9" style="2"/>
    <col min="16137" max="16137" width="12.25" style="2" bestFit="1" customWidth="1"/>
    <col min="16138" max="16138" width="9" style="2"/>
    <col min="16139" max="16139" width="11.75" style="2" bestFit="1" customWidth="1"/>
    <col min="16140" max="16140" width="12.5" style="2" bestFit="1" customWidth="1"/>
    <col min="16141" max="16384" width="9" style="2"/>
  </cols>
  <sheetData>
    <row r="1" spans="1:14" ht="14.25">
      <c r="A1" s="262" t="s">
        <v>575</v>
      </c>
      <c r="B1" s="262"/>
      <c r="C1" s="262"/>
      <c r="D1" s="263" t="s">
        <v>576</v>
      </c>
      <c r="E1" s="263"/>
      <c r="F1" s="263"/>
      <c r="G1" s="263"/>
      <c r="H1" s="263"/>
      <c r="I1" s="263"/>
      <c r="J1" s="263"/>
      <c r="K1" s="263"/>
      <c r="L1" s="263"/>
      <c r="M1" s="263"/>
      <c r="N1" s="263"/>
    </row>
    <row r="2" spans="1:14" ht="13.5">
      <c r="A2" s="262" t="s">
        <v>611</v>
      </c>
      <c r="B2" s="262"/>
      <c r="C2" s="262"/>
      <c r="D2" s="264" t="s">
        <v>592</v>
      </c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14" ht="13.5">
      <c r="A3" s="226"/>
      <c r="B3" s="226"/>
      <c r="C3" s="226"/>
      <c r="D3" s="264" t="s">
        <v>704</v>
      </c>
      <c r="E3" s="264"/>
      <c r="F3" s="264"/>
      <c r="G3" s="264"/>
      <c r="H3" s="264"/>
      <c r="I3" s="264"/>
      <c r="J3" s="264"/>
      <c r="K3" s="264"/>
      <c r="L3" s="264"/>
      <c r="M3" s="264"/>
      <c r="N3" s="264"/>
    </row>
    <row r="4" spans="1:14" ht="15">
      <c r="A4" s="3"/>
      <c r="B4" s="172"/>
      <c r="C4" s="4"/>
      <c r="D4" s="265" t="s">
        <v>606</v>
      </c>
      <c r="E4" s="265"/>
      <c r="F4" s="265"/>
      <c r="G4" s="265"/>
      <c r="H4" s="265"/>
      <c r="I4" s="265"/>
      <c r="J4" s="265"/>
      <c r="K4" s="265"/>
      <c r="L4" s="265"/>
      <c r="M4" s="265"/>
      <c r="N4" s="265"/>
    </row>
    <row r="5" spans="1:14" ht="15">
      <c r="A5" s="5"/>
      <c r="B5" s="173"/>
      <c r="C5" s="6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</row>
    <row r="6" spans="1:14" ht="12.75">
      <c r="A6" s="272" t="s">
        <v>11</v>
      </c>
      <c r="B6" s="272" t="s">
        <v>81</v>
      </c>
      <c r="C6" s="273" t="s">
        <v>82</v>
      </c>
      <c r="D6" s="274" t="s">
        <v>74</v>
      </c>
      <c r="E6" s="274" t="s">
        <v>605</v>
      </c>
      <c r="F6" s="275" t="s">
        <v>75</v>
      </c>
      <c r="G6" s="275" t="s">
        <v>76</v>
      </c>
      <c r="H6" s="275" t="s">
        <v>83</v>
      </c>
      <c r="I6" s="275" t="s">
        <v>84</v>
      </c>
      <c r="J6" s="275" t="s">
        <v>85</v>
      </c>
      <c r="K6" s="275" t="s">
        <v>86</v>
      </c>
      <c r="L6" s="275" t="s">
        <v>87</v>
      </c>
      <c r="M6" s="275" t="s">
        <v>88</v>
      </c>
      <c r="N6" s="275" t="s">
        <v>77</v>
      </c>
    </row>
    <row r="7" spans="1:14" ht="24" customHeight="1">
      <c r="A7" s="267"/>
      <c r="B7" s="267"/>
      <c r="C7" s="269"/>
      <c r="D7" s="271"/>
      <c r="E7" s="271"/>
      <c r="F7" s="261"/>
      <c r="G7" s="261"/>
      <c r="H7" s="261"/>
      <c r="I7" s="261"/>
      <c r="J7" s="261" t="s">
        <v>89</v>
      </c>
      <c r="K7" s="261"/>
      <c r="L7" s="261"/>
      <c r="M7" s="261"/>
      <c r="N7" s="261"/>
    </row>
    <row r="8" spans="1:14" ht="15">
      <c r="A8" s="232">
        <v>1</v>
      </c>
      <c r="B8" s="256">
        <v>27213933684</v>
      </c>
      <c r="C8" s="234" t="s">
        <v>705</v>
      </c>
      <c r="D8" s="235" t="s">
        <v>134</v>
      </c>
      <c r="E8" s="236" t="s">
        <v>706</v>
      </c>
      <c r="F8" s="237">
        <v>37789</v>
      </c>
      <c r="G8" s="238" t="s">
        <v>566</v>
      </c>
      <c r="H8" s="238" t="s">
        <v>5</v>
      </c>
      <c r="I8" s="239">
        <v>3.24</v>
      </c>
      <c r="J8" s="239">
        <v>3.4</v>
      </c>
      <c r="K8" s="239">
        <v>3.24</v>
      </c>
      <c r="L8" s="240" t="s">
        <v>578</v>
      </c>
      <c r="M8" s="241" t="s">
        <v>561</v>
      </c>
      <c r="N8" s="242" t="s">
        <v>150</v>
      </c>
    </row>
    <row r="9" spans="1:14" ht="15">
      <c r="A9" s="246">
        <v>2</v>
      </c>
      <c r="B9" s="257">
        <v>27203938561</v>
      </c>
      <c r="C9" s="191" t="s">
        <v>707</v>
      </c>
      <c r="D9" s="215" t="s">
        <v>503</v>
      </c>
      <c r="E9" s="216" t="s">
        <v>706</v>
      </c>
      <c r="F9" s="192">
        <v>37665</v>
      </c>
      <c r="G9" s="193" t="s">
        <v>569</v>
      </c>
      <c r="H9" s="193" t="s">
        <v>5</v>
      </c>
      <c r="I9" s="194">
        <v>3.36</v>
      </c>
      <c r="J9" s="194">
        <v>3.19</v>
      </c>
      <c r="K9" s="194">
        <v>3.35</v>
      </c>
      <c r="L9" s="217" t="s">
        <v>578</v>
      </c>
      <c r="M9" s="218" t="s">
        <v>561</v>
      </c>
      <c r="N9" s="219" t="s">
        <v>150</v>
      </c>
    </row>
    <row r="10" spans="1:14" ht="12.75">
      <c r="A10" s="5"/>
      <c r="B10" s="258"/>
      <c r="C10" s="249"/>
      <c r="D10" s="248"/>
      <c r="E10" s="258"/>
      <c r="F10" s="250"/>
      <c r="G10" s="251"/>
      <c r="H10" s="251"/>
      <c r="I10" s="252"/>
      <c r="J10" s="253"/>
      <c r="K10" s="252"/>
      <c r="L10" s="254"/>
      <c r="M10" s="255"/>
      <c r="N10" s="255"/>
    </row>
    <row r="11" spans="1:14" ht="15">
      <c r="A11" s="3"/>
      <c r="B11" s="3"/>
      <c r="C11" s="220"/>
      <c r="D11" s="4"/>
      <c r="E11" s="3"/>
      <c r="F11" s="4"/>
      <c r="G11" s="4"/>
      <c r="H11" s="4"/>
      <c r="I11" s="4"/>
      <c r="J11" s="221"/>
      <c r="K11" s="222" t="s">
        <v>607</v>
      </c>
      <c r="L11" s="4"/>
      <c r="M11" s="4"/>
      <c r="N11" s="4"/>
    </row>
    <row r="12" spans="1:14" ht="15">
      <c r="A12" s="166"/>
      <c r="B12" s="166"/>
      <c r="C12" s="11" t="s">
        <v>79</v>
      </c>
      <c r="D12" s="1"/>
      <c r="E12" s="166"/>
      <c r="F12" s="1"/>
      <c r="G12" s="1"/>
      <c r="H12" s="1"/>
      <c r="I12" s="1"/>
      <c r="J12" s="1"/>
      <c r="K12" s="227" t="s">
        <v>608</v>
      </c>
      <c r="L12" s="1"/>
      <c r="M12" s="227"/>
      <c r="N12" s="227"/>
    </row>
    <row r="15" spans="1:14" s="12" customFormat="1">
      <c r="B15" s="174"/>
      <c r="C15" s="13"/>
      <c r="D15" s="13"/>
      <c r="F15" s="13"/>
      <c r="G15" s="13"/>
      <c r="H15" s="13"/>
      <c r="I15" s="13"/>
      <c r="J15" s="14"/>
      <c r="K15" s="3"/>
      <c r="L15" s="3"/>
      <c r="M15" s="3"/>
      <c r="N15" s="3"/>
    </row>
    <row r="16" spans="1:14" s="12" customFormat="1">
      <c r="B16" s="174"/>
      <c r="C16" s="13"/>
      <c r="D16" s="13"/>
      <c r="F16" s="13"/>
      <c r="G16" s="13"/>
      <c r="H16" s="13"/>
      <c r="I16" s="13"/>
      <c r="J16" s="14"/>
      <c r="K16" s="3"/>
      <c r="L16" s="3"/>
      <c r="M16" s="3"/>
      <c r="N16" s="3"/>
    </row>
    <row r="17" spans="2:11" ht="17.25">
      <c r="B17" s="259"/>
      <c r="C17" s="11" t="s">
        <v>609</v>
      </c>
      <c r="D17" s="224"/>
      <c r="K17" s="227" t="s">
        <v>610</v>
      </c>
    </row>
    <row r="18" spans="2:11" s="12" customFormat="1">
      <c r="B18" s="174"/>
      <c r="C18" s="11"/>
      <c r="D18" s="13"/>
      <c r="F18" s="13"/>
      <c r="G18" s="13"/>
      <c r="H18" s="13"/>
      <c r="I18" s="13"/>
      <c r="J18" s="14"/>
      <c r="K18" s="13"/>
    </row>
  </sheetData>
  <mergeCells count="20">
    <mergeCell ref="I6:I7"/>
    <mergeCell ref="J6:J7"/>
    <mergeCell ref="K6:K7"/>
    <mergeCell ref="L6:L7"/>
    <mergeCell ref="F6:F7"/>
    <mergeCell ref="A1:C1"/>
    <mergeCell ref="D1:N1"/>
    <mergeCell ref="A2:C2"/>
    <mergeCell ref="D2:N2"/>
    <mergeCell ref="D3:N3"/>
    <mergeCell ref="D4:N4"/>
    <mergeCell ref="A6:A7"/>
    <mergeCell ref="B6:B7"/>
    <mergeCell ref="C6:C7"/>
    <mergeCell ref="D6:D7"/>
    <mergeCell ref="E6:E7"/>
    <mergeCell ref="M6:M7"/>
    <mergeCell ref="N6:N7"/>
    <mergeCell ref="G6:G7"/>
    <mergeCell ref="H6:H7"/>
  </mergeCells>
  <conditionalFormatting sqref="J8:J9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283"/>
  <sheetViews>
    <sheetView showGridLines="0" workbookViewId="0">
      <pane xSplit="7" ySplit="7" topLeftCell="CZ281" activePane="bottomRight" state="frozen"/>
      <selection pane="topRight" activeCell="H1" sqref="H1"/>
      <selection pane="bottomLeft" activeCell="A7" sqref="A7"/>
      <selection pane="bottomRight" activeCell="DO283" sqref="DO283"/>
    </sheetView>
  </sheetViews>
  <sheetFormatPr defaultRowHeight="15"/>
  <cols>
    <col min="1" max="1" width="9" style="15"/>
    <col min="2" max="2" width="10.625" style="15" customWidth="1"/>
    <col min="3" max="7" width="9.375" style="15" customWidth="1"/>
    <col min="8" max="8" width="8.125" style="15" customWidth="1"/>
    <col min="9" max="117" width="6.75" style="15" customWidth="1"/>
    <col min="118" max="16384" width="9" style="15"/>
  </cols>
  <sheetData>
    <row r="1" spans="2:119" ht="29.25" customHeight="1">
      <c r="B1" s="34" t="s">
        <v>227</v>
      </c>
      <c r="C1" s="35"/>
      <c r="D1" s="35"/>
      <c r="E1" s="35"/>
      <c r="F1" s="35"/>
      <c r="G1" s="35"/>
      <c r="H1" s="36"/>
      <c r="I1" s="29" t="s">
        <v>66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0"/>
      <c r="AN1" s="29" t="s">
        <v>226</v>
      </c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0"/>
      <c r="BE1" s="29" t="s">
        <v>67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0"/>
      <c r="CK1" s="29" t="s">
        <v>68</v>
      </c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0"/>
      <c r="DC1" s="29" t="s">
        <v>69</v>
      </c>
      <c r="DD1" s="31"/>
      <c r="DE1" s="31"/>
      <c r="DF1" s="31"/>
      <c r="DG1" s="30"/>
      <c r="DH1" s="28" t="s">
        <v>225</v>
      </c>
      <c r="DI1" s="28" t="s">
        <v>224</v>
      </c>
      <c r="DJ1" s="28" t="s">
        <v>223</v>
      </c>
      <c r="DK1" s="34" t="s">
        <v>222</v>
      </c>
      <c r="DL1" s="35"/>
      <c r="DM1" s="35"/>
      <c r="DN1" s="36"/>
    </row>
    <row r="2" spans="2:119" ht="29.25" customHeight="1">
      <c r="B2" s="37"/>
      <c r="C2" s="38"/>
      <c r="D2" s="38"/>
      <c r="E2" s="38"/>
      <c r="F2" s="38"/>
      <c r="G2" s="38"/>
      <c r="H2" s="39"/>
      <c r="I2" s="29" t="s">
        <v>221</v>
      </c>
      <c r="J2" s="31"/>
      <c r="K2" s="30"/>
      <c r="L2" s="29" t="s">
        <v>220</v>
      </c>
      <c r="M2" s="31"/>
      <c r="N2" s="31"/>
      <c r="O2" s="31"/>
      <c r="P2" s="31"/>
      <c r="Q2" s="31"/>
      <c r="R2" s="31"/>
      <c r="S2" s="31"/>
      <c r="T2" s="31"/>
      <c r="U2" s="31"/>
      <c r="V2" s="31"/>
      <c r="W2" s="30"/>
      <c r="X2" s="29" t="s">
        <v>219</v>
      </c>
      <c r="Y2" s="30"/>
      <c r="Z2" s="16" t="s">
        <v>218</v>
      </c>
      <c r="AA2" s="29" t="s">
        <v>217</v>
      </c>
      <c r="AB2" s="31"/>
      <c r="AC2" s="31"/>
      <c r="AD2" s="31"/>
      <c r="AE2" s="31"/>
      <c r="AF2" s="31"/>
      <c r="AG2" s="30"/>
      <c r="AH2" s="29" t="s">
        <v>216</v>
      </c>
      <c r="AI2" s="31"/>
      <c r="AJ2" s="31"/>
      <c r="AK2" s="30"/>
      <c r="AL2" s="28" t="s">
        <v>215</v>
      </c>
      <c r="AM2" s="28" t="s">
        <v>214</v>
      </c>
      <c r="AN2" s="29" t="s">
        <v>213</v>
      </c>
      <c r="AO2" s="30"/>
      <c r="AP2" s="29" t="s">
        <v>212</v>
      </c>
      <c r="AQ2" s="31"/>
      <c r="AR2" s="31"/>
      <c r="AS2" s="31"/>
      <c r="AT2" s="31"/>
      <c r="AU2" s="30"/>
      <c r="AV2" s="29" t="s">
        <v>211</v>
      </c>
      <c r="AW2" s="31"/>
      <c r="AX2" s="31"/>
      <c r="AY2" s="31"/>
      <c r="AZ2" s="31"/>
      <c r="BA2" s="30"/>
      <c r="BB2" s="16" t="s">
        <v>210</v>
      </c>
      <c r="BC2" s="28" t="s">
        <v>209</v>
      </c>
      <c r="BD2" s="28" t="s">
        <v>208</v>
      </c>
      <c r="BE2" s="29" t="s">
        <v>207</v>
      </c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0"/>
      <c r="BV2" s="29" t="s">
        <v>206</v>
      </c>
      <c r="BW2" s="31"/>
      <c r="BX2" s="30"/>
      <c r="BY2" s="29" t="s">
        <v>205</v>
      </c>
      <c r="BZ2" s="30"/>
      <c r="CA2" s="29" t="s">
        <v>204</v>
      </c>
      <c r="CB2" s="30"/>
      <c r="CC2" s="29" t="s">
        <v>203</v>
      </c>
      <c r="CD2" s="31"/>
      <c r="CE2" s="31"/>
      <c r="CF2" s="31"/>
      <c r="CG2" s="30"/>
      <c r="CH2" s="16" t="s">
        <v>200</v>
      </c>
      <c r="CI2" s="28" t="s">
        <v>202</v>
      </c>
      <c r="CJ2" s="28" t="s">
        <v>201</v>
      </c>
      <c r="CK2" s="29" t="s">
        <v>258</v>
      </c>
      <c r="CL2" s="30"/>
      <c r="CM2" s="29" t="s">
        <v>257</v>
      </c>
      <c r="CN2" s="30"/>
      <c r="CO2" s="16" t="s">
        <v>256</v>
      </c>
      <c r="CP2" s="16" t="s">
        <v>255</v>
      </c>
      <c r="CQ2" s="29" t="s">
        <v>254</v>
      </c>
      <c r="CR2" s="30"/>
      <c r="CS2" s="29" t="s">
        <v>253</v>
      </c>
      <c r="CT2" s="31"/>
      <c r="CU2" s="30"/>
      <c r="CV2" s="29" t="s">
        <v>252</v>
      </c>
      <c r="CW2" s="31"/>
      <c r="CX2" s="30"/>
      <c r="CY2" s="29" t="s">
        <v>200</v>
      </c>
      <c r="CZ2" s="30"/>
      <c r="DA2" s="28" t="s">
        <v>199</v>
      </c>
      <c r="DB2" s="28" t="s">
        <v>198</v>
      </c>
      <c r="DC2" s="29" t="s">
        <v>197</v>
      </c>
      <c r="DD2" s="31"/>
      <c r="DE2" s="30"/>
      <c r="DF2" s="28" t="s">
        <v>196</v>
      </c>
      <c r="DG2" s="28" t="s">
        <v>195</v>
      </c>
      <c r="DH2" s="32"/>
      <c r="DI2" s="32"/>
      <c r="DJ2" s="32"/>
      <c r="DK2" s="37"/>
      <c r="DL2" s="38"/>
      <c r="DM2" s="38"/>
      <c r="DN2" s="39"/>
    </row>
    <row r="3" spans="2:119" ht="29.25" customHeight="1">
      <c r="B3" s="37"/>
      <c r="C3" s="38"/>
      <c r="D3" s="38"/>
      <c r="E3" s="38"/>
      <c r="F3" s="38"/>
      <c r="G3" s="38"/>
      <c r="H3" s="39"/>
      <c r="I3" s="28" t="s">
        <v>12</v>
      </c>
      <c r="J3" s="28" t="s">
        <v>13</v>
      </c>
      <c r="K3" s="28" t="s">
        <v>14</v>
      </c>
      <c r="L3" s="29" t="s">
        <v>194</v>
      </c>
      <c r="M3" s="30"/>
      <c r="N3" s="29" t="s">
        <v>193</v>
      </c>
      <c r="O3" s="30"/>
      <c r="P3" s="29" t="s">
        <v>192</v>
      </c>
      <c r="Q3" s="30"/>
      <c r="R3" s="29" t="s">
        <v>191</v>
      </c>
      <c r="S3" s="30"/>
      <c r="T3" s="29" t="s">
        <v>190</v>
      </c>
      <c r="U3" s="30"/>
      <c r="V3" s="29" t="s">
        <v>189</v>
      </c>
      <c r="W3" s="30"/>
      <c r="X3" s="28" t="s">
        <v>21</v>
      </c>
      <c r="Y3" s="28" t="s">
        <v>22</v>
      </c>
      <c r="Z3" s="16" t="s">
        <v>188</v>
      </c>
      <c r="AA3" s="29" t="s">
        <v>251</v>
      </c>
      <c r="AB3" s="30"/>
      <c r="AC3" s="29" t="s">
        <v>250</v>
      </c>
      <c r="AD3" s="31"/>
      <c r="AE3" s="30"/>
      <c r="AF3" s="29" t="s">
        <v>297</v>
      </c>
      <c r="AG3" s="30"/>
      <c r="AH3" s="28" t="s">
        <v>29</v>
      </c>
      <c r="AI3" s="28" t="s">
        <v>30</v>
      </c>
      <c r="AJ3" s="28" t="s">
        <v>31</v>
      </c>
      <c r="AK3" s="28" t="s">
        <v>32</v>
      </c>
      <c r="AL3" s="32"/>
      <c r="AM3" s="32"/>
      <c r="AN3" s="28" t="s">
        <v>187</v>
      </c>
      <c r="AO3" s="28" t="s">
        <v>186</v>
      </c>
      <c r="AP3" s="28" t="s">
        <v>185</v>
      </c>
      <c r="AQ3" s="28" t="s">
        <v>184</v>
      </c>
      <c r="AR3" s="28" t="s">
        <v>183</v>
      </c>
      <c r="AS3" s="28" t="s">
        <v>182</v>
      </c>
      <c r="AT3" s="28" t="s">
        <v>181</v>
      </c>
      <c r="AU3" s="28" t="s">
        <v>180</v>
      </c>
      <c r="AV3" s="28" t="s">
        <v>179</v>
      </c>
      <c r="AW3" s="28" t="s">
        <v>178</v>
      </c>
      <c r="AX3" s="28" t="s">
        <v>177</v>
      </c>
      <c r="AY3" s="28" t="s">
        <v>176</v>
      </c>
      <c r="AZ3" s="28" t="s">
        <v>175</v>
      </c>
      <c r="BA3" s="28" t="s">
        <v>174</v>
      </c>
      <c r="BB3" s="28" t="s">
        <v>173</v>
      </c>
      <c r="BC3" s="32"/>
      <c r="BD3" s="32"/>
      <c r="BE3" s="28" t="s">
        <v>33</v>
      </c>
      <c r="BF3" s="28" t="s">
        <v>34</v>
      </c>
      <c r="BG3" s="28" t="s">
        <v>35</v>
      </c>
      <c r="BH3" s="28" t="s">
        <v>36</v>
      </c>
      <c r="BI3" s="28" t="s">
        <v>37</v>
      </c>
      <c r="BJ3" s="28" t="s">
        <v>38</v>
      </c>
      <c r="BK3" s="28" t="s">
        <v>39</v>
      </c>
      <c r="BL3" s="28" t="s">
        <v>40</v>
      </c>
      <c r="BM3" s="28" t="s">
        <v>41</v>
      </c>
      <c r="BN3" s="28" t="s">
        <v>42</v>
      </c>
      <c r="BO3" s="28" t="s">
        <v>43</v>
      </c>
      <c r="BP3" s="28" t="s">
        <v>44</v>
      </c>
      <c r="BQ3" s="28" t="s">
        <v>45</v>
      </c>
      <c r="BR3" s="28" t="s">
        <v>46</v>
      </c>
      <c r="BS3" s="28" t="s">
        <v>47</v>
      </c>
      <c r="BT3" s="28" t="s">
        <v>48</v>
      </c>
      <c r="BU3" s="28" t="s">
        <v>49</v>
      </c>
      <c r="BV3" s="28" t="s">
        <v>50</v>
      </c>
      <c r="BW3" s="28" t="s">
        <v>51</v>
      </c>
      <c r="BX3" s="28" t="s">
        <v>52</v>
      </c>
      <c r="BY3" s="28" t="s">
        <v>53</v>
      </c>
      <c r="BZ3" s="28" t="s">
        <v>54</v>
      </c>
      <c r="CA3" s="28" t="s">
        <v>55</v>
      </c>
      <c r="CB3" s="28" t="s">
        <v>56</v>
      </c>
      <c r="CC3" s="29" t="s">
        <v>172</v>
      </c>
      <c r="CD3" s="30"/>
      <c r="CE3" s="29" t="s">
        <v>171</v>
      </c>
      <c r="CF3" s="30"/>
      <c r="CG3" s="28" t="s">
        <v>59</v>
      </c>
      <c r="CH3" s="28" t="s">
        <v>98</v>
      </c>
      <c r="CI3" s="32"/>
      <c r="CJ3" s="32"/>
      <c r="CK3" s="28" t="s">
        <v>249</v>
      </c>
      <c r="CL3" s="28" t="s">
        <v>248</v>
      </c>
      <c r="CM3" s="28" t="s">
        <v>247</v>
      </c>
      <c r="CN3" s="28" t="s">
        <v>246</v>
      </c>
      <c r="CO3" s="28" t="s">
        <v>245</v>
      </c>
      <c r="CP3" s="28" t="s">
        <v>244</v>
      </c>
      <c r="CQ3" s="28" t="s">
        <v>243</v>
      </c>
      <c r="CR3" s="28" t="s">
        <v>242</v>
      </c>
      <c r="CS3" s="28" t="s">
        <v>241</v>
      </c>
      <c r="CT3" s="28" t="s">
        <v>240</v>
      </c>
      <c r="CU3" s="28" t="s">
        <v>239</v>
      </c>
      <c r="CV3" s="28" t="s">
        <v>170</v>
      </c>
      <c r="CW3" s="28" t="s">
        <v>169</v>
      </c>
      <c r="CX3" s="28" t="s">
        <v>168</v>
      </c>
      <c r="CY3" s="28" t="s">
        <v>62</v>
      </c>
      <c r="CZ3" s="28" t="s">
        <v>63</v>
      </c>
      <c r="DA3" s="32"/>
      <c r="DB3" s="32"/>
      <c r="DC3" s="28" t="s">
        <v>64</v>
      </c>
      <c r="DD3" s="28" t="s">
        <v>65</v>
      </c>
      <c r="DE3" s="28" t="s">
        <v>167</v>
      </c>
      <c r="DF3" s="32"/>
      <c r="DG3" s="32"/>
      <c r="DH3" s="32"/>
      <c r="DI3" s="32"/>
      <c r="DJ3" s="32"/>
      <c r="DK3" s="37"/>
      <c r="DL3" s="38"/>
      <c r="DM3" s="38"/>
      <c r="DN3" s="39"/>
    </row>
    <row r="4" spans="2:119" ht="29.25" customHeight="1">
      <c r="B4" s="37"/>
      <c r="C4" s="38"/>
      <c r="D4" s="38"/>
      <c r="E4" s="38"/>
      <c r="F4" s="38"/>
      <c r="G4" s="38"/>
      <c r="H4" s="39"/>
      <c r="I4" s="28" t="s">
        <v>12</v>
      </c>
      <c r="J4" s="28" t="s">
        <v>13</v>
      </c>
      <c r="K4" s="28" t="s">
        <v>14</v>
      </c>
      <c r="L4" s="29"/>
      <c r="M4" s="30"/>
      <c r="N4" s="29"/>
      <c r="O4" s="30"/>
      <c r="P4" s="29"/>
      <c r="Q4" s="30"/>
      <c r="R4" s="29"/>
      <c r="S4" s="30"/>
      <c r="T4" s="29"/>
      <c r="U4" s="30"/>
      <c r="V4" s="29"/>
      <c r="W4" s="30"/>
      <c r="X4" s="28" t="s">
        <v>21</v>
      </c>
      <c r="Y4" s="28" t="s">
        <v>22</v>
      </c>
      <c r="Z4" s="16"/>
      <c r="AA4" s="29"/>
      <c r="AB4" s="30"/>
      <c r="AC4" s="29"/>
      <c r="AD4" s="31"/>
      <c r="AE4" s="30"/>
      <c r="AF4" s="29"/>
      <c r="AG4" s="30"/>
      <c r="AH4" s="28" t="s">
        <v>29</v>
      </c>
      <c r="AI4" s="28" t="s">
        <v>30</v>
      </c>
      <c r="AJ4" s="28" t="s">
        <v>31</v>
      </c>
      <c r="AK4" s="28" t="s">
        <v>32</v>
      </c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28" t="s">
        <v>33</v>
      </c>
      <c r="BF4" s="28" t="s">
        <v>34</v>
      </c>
      <c r="BG4" s="28" t="s">
        <v>35</v>
      </c>
      <c r="BH4" s="28" t="s">
        <v>36</v>
      </c>
      <c r="BI4" s="28" t="s">
        <v>37</v>
      </c>
      <c r="BJ4" s="28" t="s">
        <v>38</v>
      </c>
      <c r="BK4" s="28" t="s">
        <v>39</v>
      </c>
      <c r="BL4" s="28" t="s">
        <v>40</v>
      </c>
      <c r="BM4" s="28" t="s">
        <v>41</v>
      </c>
      <c r="BN4" s="28" t="s">
        <v>42</v>
      </c>
      <c r="BO4" s="28" t="s">
        <v>43</v>
      </c>
      <c r="BP4" s="28" t="s">
        <v>44</v>
      </c>
      <c r="BQ4" s="28" t="s">
        <v>45</v>
      </c>
      <c r="BR4" s="28" t="s">
        <v>46</v>
      </c>
      <c r="BS4" s="28" t="s">
        <v>47</v>
      </c>
      <c r="BT4" s="28" t="s">
        <v>48</v>
      </c>
      <c r="BU4" s="28" t="s">
        <v>49</v>
      </c>
      <c r="BV4" s="28" t="s">
        <v>50</v>
      </c>
      <c r="BW4" s="28" t="s">
        <v>51</v>
      </c>
      <c r="BX4" s="28" t="s">
        <v>52</v>
      </c>
      <c r="BY4" s="28" t="s">
        <v>53</v>
      </c>
      <c r="BZ4" s="28" t="s">
        <v>54</v>
      </c>
      <c r="CA4" s="28" t="s">
        <v>55</v>
      </c>
      <c r="CB4" s="28" t="s">
        <v>56</v>
      </c>
      <c r="CC4" s="29"/>
      <c r="CD4" s="30"/>
      <c r="CE4" s="29"/>
      <c r="CF4" s="30"/>
      <c r="CG4" s="28" t="s">
        <v>59</v>
      </c>
      <c r="CH4" s="28" t="s">
        <v>98</v>
      </c>
      <c r="CI4" s="32"/>
      <c r="CJ4" s="32"/>
      <c r="CK4" s="28" t="s">
        <v>249</v>
      </c>
      <c r="CL4" s="28" t="s">
        <v>248</v>
      </c>
      <c r="CM4" s="28" t="s">
        <v>247</v>
      </c>
      <c r="CN4" s="28" t="s">
        <v>246</v>
      </c>
      <c r="CO4" s="28" t="s">
        <v>245</v>
      </c>
      <c r="CP4" s="28" t="s">
        <v>244</v>
      </c>
      <c r="CQ4" s="28" t="s">
        <v>243</v>
      </c>
      <c r="CR4" s="28" t="s">
        <v>242</v>
      </c>
      <c r="CS4" s="28" t="s">
        <v>241</v>
      </c>
      <c r="CT4" s="28" t="s">
        <v>240</v>
      </c>
      <c r="CU4" s="28" t="s">
        <v>239</v>
      </c>
      <c r="CV4" s="28" t="s">
        <v>170</v>
      </c>
      <c r="CW4" s="28" t="s">
        <v>169</v>
      </c>
      <c r="CX4" s="28" t="s">
        <v>168</v>
      </c>
      <c r="CY4" s="28" t="s">
        <v>62</v>
      </c>
      <c r="CZ4" s="28" t="s">
        <v>63</v>
      </c>
      <c r="DA4" s="32"/>
      <c r="DB4" s="32"/>
      <c r="DC4" s="28" t="s">
        <v>64</v>
      </c>
      <c r="DD4" s="28" t="s">
        <v>65</v>
      </c>
      <c r="DE4" s="28" t="s">
        <v>167</v>
      </c>
      <c r="DF4" s="32"/>
      <c r="DG4" s="32"/>
      <c r="DH4" s="32"/>
      <c r="DI4" s="32"/>
      <c r="DJ4" s="32"/>
      <c r="DK4" s="37"/>
      <c r="DL4" s="38"/>
      <c r="DM4" s="38"/>
      <c r="DN4" s="39"/>
    </row>
    <row r="5" spans="2:119" ht="29.25" customHeight="1">
      <c r="B5" s="40"/>
      <c r="C5" s="41"/>
      <c r="D5" s="41"/>
      <c r="E5" s="41"/>
      <c r="F5" s="41"/>
      <c r="G5" s="41"/>
      <c r="H5" s="42"/>
      <c r="I5" s="28" t="s">
        <v>12</v>
      </c>
      <c r="J5" s="28" t="s">
        <v>13</v>
      </c>
      <c r="K5" s="28" t="s">
        <v>14</v>
      </c>
      <c r="L5" s="16" t="s">
        <v>15</v>
      </c>
      <c r="M5" s="16" t="s">
        <v>166</v>
      </c>
      <c r="N5" s="16" t="s">
        <v>16</v>
      </c>
      <c r="O5" s="16" t="s">
        <v>165</v>
      </c>
      <c r="P5" s="16" t="s">
        <v>17</v>
      </c>
      <c r="Q5" s="16" t="s">
        <v>164</v>
      </c>
      <c r="R5" s="16" t="s">
        <v>18</v>
      </c>
      <c r="S5" s="16" t="s">
        <v>163</v>
      </c>
      <c r="T5" s="16" t="s">
        <v>19</v>
      </c>
      <c r="U5" s="16" t="s">
        <v>162</v>
      </c>
      <c r="V5" s="16" t="s">
        <v>20</v>
      </c>
      <c r="W5" s="16" t="s">
        <v>161</v>
      </c>
      <c r="X5" s="28" t="s">
        <v>21</v>
      </c>
      <c r="Y5" s="28" t="s">
        <v>22</v>
      </c>
      <c r="Z5" s="16" t="s">
        <v>23</v>
      </c>
      <c r="AA5" s="16" t="s">
        <v>24</v>
      </c>
      <c r="AB5" s="16" t="s">
        <v>25</v>
      </c>
      <c r="AC5" s="16" t="s">
        <v>26</v>
      </c>
      <c r="AD5" s="16" t="s">
        <v>27</v>
      </c>
      <c r="AE5" s="16" t="s">
        <v>28</v>
      </c>
      <c r="AF5" s="16" t="s">
        <v>298</v>
      </c>
      <c r="AG5" s="16" t="s">
        <v>299</v>
      </c>
      <c r="AH5" s="28" t="s">
        <v>29</v>
      </c>
      <c r="AI5" s="28" t="s">
        <v>30</v>
      </c>
      <c r="AJ5" s="28" t="s">
        <v>31</v>
      </c>
      <c r="AK5" s="28" t="s">
        <v>32</v>
      </c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28" t="s">
        <v>33</v>
      </c>
      <c r="BF5" s="28" t="s">
        <v>34</v>
      </c>
      <c r="BG5" s="28" t="s">
        <v>35</v>
      </c>
      <c r="BH5" s="28" t="s">
        <v>36</v>
      </c>
      <c r="BI5" s="28" t="s">
        <v>37</v>
      </c>
      <c r="BJ5" s="28" t="s">
        <v>38</v>
      </c>
      <c r="BK5" s="28" t="s">
        <v>39</v>
      </c>
      <c r="BL5" s="28" t="s">
        <v>40</v>
      </c>
      <c r="BM5" s="28" t="s">
        <v>41</v>
      </c>
      <c r="BN5" s="28" t="s">
        <v>42</v>
      </c>
      <c r="BO5" s="28" t="s">
        <v>43</v>
      </c>
      <c r="BP5" s="28" t="s">
        <v>44</v>
      </c>
      <c r="BQ5" s="28" t="s">
        <v>45</v>
      </c>
      <c r="BR5" s="28" t="s">
        <v>46</v>
      </c>
      <c r="BS5" s="28" t="s">
        <v>47</v>
      </c>
      <c r="BT5" s="28" t="s">
        <v>48</v>
      </c>
      <c r="BU5" s="28" t="s">
        <v>49</v>
      </c>
      <c r="BV5" s="28" t="s">
        <v>50</v>
      </c>
      <c r="BW5" s="28" t="s">
        <v>51</v>
      </c>
      <c r="BX5" s="28" t="s">
        <v>52</v>
      </c>
      <c r="BY5" s="28" t="s">
        <v>53</v>
      </c>
      <c r="BZ5" s="28" t="s">
        <v>54</v>
      </c>
      <c r="CA5" s="28" t="s">
        <v>55</v>
      </c>
      <c r="CB5" s="28" t="s">
        <v>56</v>
      </c>
      <c r="CC5" s="16" t="s">
        <v>57</v>
      </c>
      <c r="CD5" s="16" t="s">
        <v>58</v>
      </c>
      <c r="CE5" s="16" t="s">
        <v>60</v>
      </c>
      <c r="CF5" s="16" t="s">
        <v>61</v>
      </c>
      <c r="CG5" s="28" t="s">
        <v>59</v>
      </c>
      <c r="CH5" s="28" t="s">
        <v>98</v>
      </c>
      <c r="CI5" s="33"/>
      <c r="CJ5" s="33"/>
      <c r="CK5" s="28" t="s">
        <v>249</v>
      </c>
      <c r="CL5" s="28" t="s">
        <v>248</v>
      </c>
      <c r="CM5" s="28" t="s">
        <v>247</v>
      </c>
      <c r="CN5" s="28" t="s">
        <v>246</v>
      </c>
      <c r="CO5" s="28" t="s">
        <v>245</v>
      </c>
      <c r="CP5" s="28" t="s">
        <v>244</v>
      </c>
      <c r="CQ5" s="28" t="s">
        <v>243</v>
      </c>
      <c r="CR5" s="28" t="s">
        <v>242</v>
      </c>
      <c r="CS5" s="28" t="s">
        <v>241</v>
      </c>
      <c r="CT5" s="28" t="s">
        <v>240</v>
      </c>
      <c r="CU5" s="28" t="s">
        <v>239</v>
      </c>
      <c r="CV5" s="28" t="s">
        <v>170</v>
      </c>
      <c r="CW5" s="28" t="s">
        <v>169</v>
      </c>
      <c r="CX5" s="28" t="s">
        <v>168</v>
      </c>
      <c r="CY5" s="28" t="s">
        <v>62</v>
      </c>
      <c r="CZ5" s="28" t="s">
        <v>63</v>
      </c>
      <c r="DA5" s="32"/>
      <c r="DB5" s="32"/>
      <c r="DC5" s="28" t="s">
        <v>64</v>
      </c>
      <c r="DD5" s="28" t="s">
        <v>65</v>
      </c>
      <c r="DE5" s="28" t="s">
        <v>167</v>
      </c>
      <c r="DF5" s="33"/>
      <c r="DG5" s="33"/>
      <c r="DH5" s="33"/>
      <c r="DI5" s="33"/>
      <c r="DJ5" s="33"/>
      <c r="DK5" s="40"/>
      <c r="DL5" s="41" t="s">
        <v>122</v>
      </c>
      <c r="DM5" s="41" t="s">
        <v>121</v>
      </c>
      <c r="DN5" s="42"/>
      <c r="DO5" s="15" t="s">
        <v>80</v>
      </c>
    </row>
    <row r="6" spans="2:119" ht="29.25" customHeight="1">
      <c r="B6" s="150" t="s">
        <v>70</v>
      </c>
      <c r="C6" s="150" t="s">
        <v>6</v>
      </c>
      <c r="D6" s="150" t="s">
        <v>71</v>
      </c>
      <c r="E6" s="150" t="s">
        <v>7</v>
      </c>
      <c r="F6" s="150" t="s">
        <v>72</v>
      </c>
      <c r="G6" s="150" t="s">
        <v>73</v>
      </c>
      <c r="H6" s="150" t="s">
        <v>160</v>
      </c>
      <c r="I6" s="151">
        <v>2</v>
      </c>
      <c r="J6" s="151">
        <v>2</v>
      </c>
      <c r="K6" s="151">
        <v>2</v>
      </c>
      <c r="L6" s="151">
        <v>2</v>
      </c>
      <c r="M6" s="151">
        <v>2</v>
      </c>
      <c r="N6" s="151">
        <v>2</v>
      </c>
      <c r="O6" s="151">
        <v>2</v>
      </c>
      <c r="P6" s="151">
        <v>2</v>
      </c>
      <c r="Q6" s="151">
        <v>2</v>
      </c>
      <c r="R6" s="151">
        <v>2</v>
      </c>
      <c r="S6" s="151">
        <v>2</v>
      </c>
      <c r="T6" s="151">
        <v>2</v>
      </c>
      <c r="U6" s="151">
        <v>2</v>
      </c>
      <c r="V6" s="151">
        <v>2</v>
      </c>
      <c r="W6" s="151">
        <v>2</v>
      </c>
      <c r="X6" s="151">
        <v>3</v>
      </c>
      <c r="Y6" s="151">
        <v>3</v>
      </c>
      <c r="Z6" s="151">
        <v>3</v>
      </c>
      <c r="AA6" s="151">
        <v>2</v>
      </c>
      <c r="AB6" s="151">
        <v>2</v>
      </c>
      <c r="AC6" s="151">
        <v>2</v>
      </c>
      <c r="AD6" s="151">
        <v>2</v>
      </c>
      <c r="AE6" s="151">
        <v>2</v>
      </c>
      <c r="AF6" s="151">
        <v>1</v>
      </c>
      <c r="AG6" s="151">
        <v>1</v>
      </c>
      <c r="AH6" s="151">
        <v>3</v>
      </c>
      <c r="AI6" s="151">
        <v>2</v>
      </c>
      <c r="AJ6" s="151">
        <v>3</v>
      </c>
      <c r="AK6" s="151">
        <v>2</v>
      </c>
      <c r="AL6" s="150" t="s">
        <v>159</v>
      </c>
      <c r="AM6" s="150" t="s">
        <v>159</v>
      </c>
      <c r="AN6" s="151">
        <v>1</v>
      </c>
      <c r="AO6" s="151">
        <v>1</v>
      </c>
      <c r="AP6" s="151">
        <v>1</v>
      </c>
      <c r="AQ6" s="151">
        <v>1</v>
      </c>
      <c r="AR6" s="151">
        <v>1</v>
      </c>
      <c r="AS6" s="151">
        <v>1</v>
      </c>
      <c r="AT6" s="151">
        <v>1</v>
      </c>
      <c r="AU6" s="151">
        <v>1</v>
      </c>
      <c r="AV6" s="151">
        <v>1</v>
      </c>
      <c r="AW6" s="151">
        <v>1</v>
      </c>
      <c r="AX6" s="151">
        <v>1</v>
      </c>
      <c r="AY6" s="151">
        <v>1</v>
      </c>
      <c r="AZ6" s="151">
        <v>1</v>
      </c>
      <c r="BA6" s="151">
        <v>1</v>
      </c>
      <c r="BB6" s="151">
        <v>1</v>
      </c>
      <c r="BC6" s="150" t="s">
        <v>159</v>
      </c>
      <c r="BD6" s="150" t="s">
        <v>159</v>
      </c>
      <c r="BE6" s="151">
        <v>2</v>
      </c>
      <c r="BF6" s="151">
        <v>2</v>
      </c>
      <c r="BG6" s="151">
        <v>2</v>
      </c>
      <c r="BH6" s="151">
        <v>2</v>
      </c>
      <c r="BI6" s="151">
        <v>2</v>
      </c>
      <c r="BJ6" s="151">
        <v>2</v>
      </c>
      <c r="BK6" s="151">
        <v>2</v>
      </c>
      <c r="BL6" s="151">
        <v>2</v>
      </c>
      <c r="BM6" s="151">
        <v>2</v>
      </c>
      <c r="BN6" s="151">
        <v>2</v>
      </c>
      <c r="BO6" s="151">
        <v>2</v>
      </c>
      <c r="BP6" s="151">
        <v>2</v>
      </c>
      <c r="BQ6" s="151">
        <v>2</v>
      </c>
      <c r="BR6" s="151">
        <v>2</v>
      </c>
      <c r="BS6" s="151">
        <v>2</v>
      </c>
      <c r="BT6" s="151">
        <v>2</v>
      </c>
      <c r="BU6" s="151">
        <v>2</v>
      </c>
      <c r="BV6" s="151">
        <v>2</v>
      </c>
      <c r="BW6" s="151">
        <v>2</v>
      </c>
      <c r="BX6" s="151">
        <v>2</v>
      </c>
      <c r="BY6" s="151">
        <v>2</v>
      </c>
      <c r="BZ6" s="151">
        <v>2</v>
      </c>
      <c r="CA6" s="151">
        <v>3</v>
      </c>
      <c r="CB6" s="151">
        <v>3</v>
      </c>
      <c r="CC6" s="151">
        <v>2</v>
      </c>
      <c r="CD6" s="151">
        <v>2</v>
      </c>
      <c r="CE6" s="151">
        <v>3</v>
      </c>
      <c r="CF6" s="151">
        <v>3</v>
      </c>
      <c r="CG6" s="151">
        <v>3</v>
      </c>
      <c r="CH6" s="151">
        <v>1</v>
      </c>
      <c r="CI6" s="150" t="s">
        <v>159</v>
      </c>
      <c r="CJ6" s="150" t="s">
        <v>159</v>
      </c>
      <c r="CK6" s="151">
        <v>2</v>
      </c>
      <c r="CL6" s="151">
        <v>2</v>
      </c>
      <c r="CM6" s="151">
        <v>3</v>
      </c>
      <c r="CN6" s="151">
        <v>3</v>
      </c>
      <c r="CO6" s="151">
        <v>3</v>
      </c>
      <c r="CP6" s="151">
        <v>3</v>
      </c>
      <c r="CQ6" s="151">
        <v>3</v>
      </c>
      <c r="CR6" s="151">
        <v>3</v>
      </c>
      <c r="CS6" s="151">
        <v>2</v>
      </c>
      <c r="CT6" s="151">
        <v>2</v>
      </c>
      <c r="CU6" s="151">
        <v>2</v>
      </c>
      <c r="CV6" s="151">
        <v>2</v>
      </c>
      <c r="CW6" s="151">
        <v>2</v>
      </c>
      <c r="CX6" s="151">
        <v>3</v>
      </c>
      <c r="CY6" s="151">
        <v>1</v>
      </c>
      <c r="CZ6" s="151">
        <v>1</v>
      </c>
      <c r="DA6" s="150" t="s">
        <v>159</v>
      </c>
      <c r="DB6" s="150" t="s">
        <v>159</v>
      </c>
      <c r="DC6" s="151">
        <v>2</v>
      </c>
      <c r="DD6" s="151">
        <v>2</v>
      </c>
      <c r="DE6" s="151">
        <v>4</v>
      </c>
      <c r="DF6" s="150" t="s">
        <v>159</v>
      </c>
      <c r="DG6" s="150" t="s">
        <v>159</v>
      </c>
      <c r="DH6" s="150" t="s">
        <v>159</v>
      </c>
      <c r="DI6" s="150" t="s">
        <v>159</v>
      </c>
      <c r="DJ6" s="150" t="s">
        <v>159</v>
      </c>
      <c r="DK6" s="150" t="s">
        <v>158</v>
      </c>
      <c r="DL6" s="150" t="s">
        <v>157</v>
      </c>
      <c r="DM6" s="150" t="s">
        <v>156</v>
      </c>
      <c r="DN6" s="150" t="s">
        <v>155</v>
      </c>
    </row>
    <row r="7" spans="2:119" ht="27.75" customHeight="1">
      <c r="B7" s="152">
        <v>2320315804</v>
      </c>
      <c r="C7" s="153" t="s">
        <v>3</v>
      </c>
      <c r="D7" s="153" t="s">
        <v>2</v>
      </c>
      <c r="E7" s="153" t="s">
        <v>407</v>
      </c>
      <c r="F7" s="154">
        <v>36422</v>
      </c>
      <c r="G7" s="153" t="s">
        <v>5</v>
      </c>
      <c r="H7" s="153" t="s">
        <v>151</v>
      </c>
      <c r="I7" s="155">
        <v>8.3000000000000007</v>
      </c>
      <c r="J7" s="155">
        <v>8.3000000000000007</v>
      </c>
      <c r="K7" s="155">
        <v>6</v>
      </c>
      <c r="L7" s="155">
        <v>6.6</v>
      </c>
      <c r="M7" s="156"/>
      <c r="N7" s="155">
        <v>7.7</v>
      </c>
      <c r="O7" s="156"/>
      <c r="P7" s="155">
        <v>6.5</v>
      </c>
      <c r="Q7" s="156"/>
      <c r="R7" s="155">
        <v>7.4</v>
      </c>
      <c r="S7" s="156"/>
      <c r="T7" s="155">
        <v>4.9000000000000004</v>
      </c>
      <c r="U7" s="156"/>
      <c r="V7" s="160" t="s">
        <v>78</v>
      </c>
      <c r="W7" s="156"/>
      <c r="X7" s="155">
        <v>5.5</v>
      </c>
      <c r="Y7" s="155">
        <v>9.4</v>
      </c>
      <c r="Z7" s="155">
        <v>6.2</v>
      </c>
      <c r="AA7" s="156"/>
      <c r="AB7" s="155">
        <v>6</v>
      </c>
      <c r="AC7" s="156"/>
      <c r="AD7" s="155">
        <v>7.4</v>
      </c>
      <c r="AE7" s="155">
        <v>5.7</v>
      </c>
      <c r="AF7" s="155">
        <v>8.6999999999999993</v>
      </c>
      <c r="AG7" s="155">
        <v>6.7</v>
      </c>
      <c r="AH7" s="160" t="s">
        <v>78</v>
      </c>
      <c r="AI7" s="155">
        <v>7.1</v>
      </c>
      <c r="AJ7" s="155">
        <v>7.5</v>
      </c>
      <c r="AK7" s="155">
        <v>8.1</v>
      </c>
      <c r="AL7" s="157">
        <v>40</v>
      </c>
      <c r="AM7" s="158">
        <v>5</v>
      </c>
      <c r="AN7" s="155">
        <v>6.3</v>
      </c>
      <c r="AO7" s="155">
        <v>6.7</v>
      </c>
      <c r="AP7" s="156"/>
      <c r="AQ7" s="156"/>
      <c r="AR7" s="156"/>
      <c r="AS7" s="156"/>
      <c r="AT7" s="156"/>
      <c r="AU7" s="155">
        <v>5.7</v>
      </c>
      <c r="AV7" s="156"/>
      <c r="AW7" s="156"/>
      <c r="AX7" s="156"/>
      <c r="AY7" s="156"/>
      <c r="AZ7" s="156"/>
      <c r="BA7" s="155">
        <v>6.8</v>
      </c>
      <c r="BB7" s="155">
        <v>6.7</v>
      </c>
      <c r="BC7" s="157">
        <v>5</v>
      </c>
      <c r="BD7" s="158">
        <v>0</v>
      </c>
      <c r="BE7" s="155">
        <v>6.7</v>
      </c>
      <c r="BF7" s="155">
        <v>6</v>
      </c>
      <c r="BG7" s="155">
        <v>4.2</v>
      </c>
      <c r="BH7" s="155">
        <v>6.2</v>
      </c>
      <c r="BI7" s="155">
        <v>6.2</v>
      </c>
      <c r="BJ7" s="155">
        <v>6.3</v>
      </c>
      <c r="BK7" s="155">
        <v>5.7</v>
      </c>
      <c r="BL7" s="155">
        <v>6.4</v>
      </c>
      <c r="BM7" s="155">
        <v>7.2</v>
      </c>
      <c r="BN7" s="155">
        <v>7.4</v>
      </c>
      <c r="BO7" s="155">
        <v>8.1999999999999993</v>
      </c>
      <c r="BP7" s="155">
        <v>6.8</v>
      </c>
      <c r="BQ7" s="155">
        <v>7.7</v>
      </c>
      <c r="BR7" s="155">
        <v>5.0999999999999996</v>
      </c>
      <c r="BS7" s="160" t="s">
        <v>78</v>
      </c>
      <c r="BT7" s="155">
        <v>8.1999999999999993</v>
      </c>
      <c r="BU7" s="155">
        <v>6.6</v>
      </c>
      <c r="BV7" s="155">
        <v>6.9</v>
      </c>
      <c r="BW7" s="155">
        <v>4.7</v>
      </c>
      <c r="BX7" s="160" t="s">
        <v>78</v>
      </c>
      <c r="BY7" s="155">
        <v>8</v>
      </c>
      <c r="BZ7" s="160" t="s">
        <v>78</v>
      </c>
      <c r="CA7" s="155">
        <v>4.2</v>
      </c>
      <c r="CB7" s="155">
        <v>6.8</v>
      </c>
      <c r="CC7" s="156"/>
      <c r="CD7" s="155">
        <v>6.4</v>
      </c>
      <c r="CE7" s="160" t="s">
        <v>78</v>
      </c>
      <c r="CF7" s="156"/>
      <c r="CG7" s="155">
        <v>7.7</v>
      </c>
      <c r="CH7" s="155">
        <v>8.3000000000000007</v>
      </c>
      <c r="CI7" s="157">
        <v>50</v>
      </c>
      <c r="CJ7" s="158">
        <v>9</v>
      </c>
      <c r="CK7" s="155">
        <v>5.8</v>
      </c>
      <c r="CL7" s="155">
        <v>5.9</v>
      </c>
      <c r="CM7" s="156"/>
      <c r="CN7" s="155">
        <v>7.9</v>
      </c>
      <c r="CO7" s="155">
        <v>6.5</v>
      </c>
      <c r="CP7" s="155">
        <v>8</v>
      </c>
      <c r="CQ7" s="156"/>
      <c r="CR7" s="155">
        <v>7.7</v>
      </c>
      <c r="CS7" s="155">
        <v>7.5</v>
      </c>
      <c r="CT7" s="156"/>
      <c r="CU7" s="156"/>
      <c r="CV7" s="155">
        <v>7.7</v>
      </c>
      <c r="CW7" s="160" t="s">
        <v>78</v>
      </c>
      <c r="CX7" s="156"/>
      <c r="CY7" s="160" t="s">
        <v>78</v>
      </c>
      <c r="CZ7" s="160" t="s">
        <v>78</v>
      </c>
      <c r="DA7" s="157">
        <v>20</v>
      </c>
      <c r="DB7" s="158">
        <v>4</v>
      </c>
      <c r="DC7" s="156"/>
      <c r="DD7" s="156"/>
      <c r="DE7" s="156"/>
      <c r="DF7" s="157">
        <v>0</v>
      </c>
      <c r="DG7" s="158">
        <v>4</v>
      </c>
      <c r="DH7" s="157">
        <v>115</v>
      </c>
      <c r="DI7" s="158">
        <v>22</v>
      </c>
      <c r="DJ7" s="159">
        <v>137</v>
      </c>
      <c r="DK7" s="155">
        <v>115</v>
      </c>
      <c r="DL7" s="155">
        <v>6.83</v>
      </c>
      <c r="DM7" s="155">
        <v>2.75</v>
      </c>
      <c r="DN7" s="153"/>
      <c r="DO7" s="15">
        <f>AM7+CJ7+DB7+IF(DC7&gt;=4,0,2)</f>
        <v>20</v>
      </c>
    </row>
    <row r="8" spans="2:119" ht="27.75" customHeight="1">
      <c r="B8" s="152">
        <v>23203210496</v>
      </c>
      <c r="C8" s="153" t="s">
        <v>408</v>
      </c>
      <c r="D8" s="153" t="s">
        <v>409</v>
      </c>
      <c r="E8" s="153" t="s">
        <v>238</v>
      </c>
      <c r="F8" s="154">
        <v>36315</v>
      </c>
      <c r="G8" s="153" t="s">
        <v>5</v>
      </c>
      <c r="H8" s="153" t="s">
        <v>151</v>
      </c>
      <c r="I8" s="155">
        <v>8.4</v>
      </c>
      <c r="J8" s="155">
        <v>8.1</v>
      </c>
      <c r="K8" s="155">
        <v>8.4</v>
      </c>
      <c r="L8" s="155">
        <v>8.8000000000000007</v>
      </c>
      <c r="M8" s="156"/>
      <c r="N8" s="155">
        <v>9.6999999999999993</v>
      </c>
      <c r="O8" s="156"/>
      <c r="P8" s="155">
        <v>9.1999999999999993</v>
      </c>
      <c r="Q8" s="156"/>
      <c r="R8" s="155">
        <v>8.6</v>
      </c>
      <c r="S8" s="156"/>
      <c r="T8" s="155">
        <v>9</v>
      </c>
      <c r="U8" s="156"/>
      <c r="V8" s="155">
        <v>9</v>
      </c>
      <c r="W8" s="156"/>
      <c r="X8" s="155">
        <v>9.6999999999999993</v>
      </c>
      <c r="Y8" s="155">
        <v>9.4</v>
      </c>
      <c r="Z8" s="155">
        <v>8.4</v>
      </c>
      <c r="AA8" s="155">
        <v>9.6</v>
      </c>
      <c r="AB8" s="156"/>
      <c r="AC8" s="156"/>
      <c r="AD8" s="155">
        <v>9.1</v>
      </c>
      <c r="AE8" s="155">
        <v>9.4</v>
      </c>
      <c r="AF8" s="155">
        <v>9.1</v>
      </c>
      <c r="AG8" s="155">
        <v>8.9</v>
      </c>
      <c r="AH8" s="160" t="s">
        <v>78</v>
      </c>
      <c r="AI8" s="155">
        <v>8.1999999999999993</v>
      </c>
      <c r="AJ8" s="155">
        <v>8.1</v>
      </c>
      <c r="AK8" s="160" t="s">
        <v>78</v>
      </c>
      <c r="AL8" s="157">
        <v>40</v>
      </c>
      <c r="AM8" s="158">
        <v>5</v>
      </c>
      <c r="AN8" s="155">
        <v>6.1</v>
      </c>
      <c r="AO8" s="155">
        <v>5.2</v>
      </c>
      <c r="AP8" s="155">
        <v>8.8000000000000007</v>
      </c>
      <c r="AQ8" s="156"/>
      <c r="AR8" s="156"/>
      <c r="AS8" s="156"/>
      <c r="AT8" s="156"/>
      <c r="AU8" s="156"/>
      <c r="AV8" s="155">
        <v>7.1</v>
      </c>
      <c r="AW8" s="156"/>
      <c r="AX8" s="156"/>
      <c r="AY8" s="156"/>
      <c r="AZ8" s="156"/>
      <c r="BA8" s="156"/>
      <c r="BB8" s="155">
        <v>5.2</v>
      </c>
      <c r="BC8" s="157">
        <v>5</v>
      </c>
      <c r="BD8" s="158">
        <v>0</v>
      </c>
      <c r="BE8" s="155">
        <v>7.8</v>
      </c>
      <c r="BF8" s="155">
        <v>9.1</v>
      </c>
      <c r="BG8" s="155">
        <v>6.6</v>
      </c>
      <c r="BH8" s="155">
        <v>6.5</v>
      </c>
      <c r="BI8" s="155">
        <v>6.7</v>
      </c>
      <c r="BJ8" s="155">
        <v>8.3000000000000007</v>
      </c>
      <c r="BK8" s="155">
        <v>5.6</v>
      </c>
      <c r="BL8" s="155">
        <v>8.6</v>
      </c>
      <c r="BM8" s="155">
        <v>7.9</v>
      </c>
      <c r="BN8" s="155">
        <v>6.8</v>
      </c>
      <c r="BO8" s="155">
        <v>7.6</v>
      </c>
      <c r="BP8" s="155">
        <v>7.4</v>
      </c>
      <c r="BQ8" s="155">
        <v>8.5</v>
      </c>
      <c r="BR8" s="155">
        <v>6.7</v>
      </c>
      <c r="BS8" s="155">
        <v>7.6</v>
      </c>
      <c r="BT8" s="155">
        <v>8.6999999999999993</v>
      </c>
      <c r="BU8" s="155">
        <v>8.9</v>
      </c>
      <c r="BV8" s="155">
        <v>8.4</v>
      </c>
      <c r="BW8" s="155">
        <v>7.5</v>
      </c>
      <c r="BX8" s="155">
        <v>9.1999999999999993</v>
      </c>
      <c r="BY8" s="155">
        <v>9.5</v>
      </c>
      <c r="BZ8" s="160" t="s">
        <v>78</v>
      </c>
      <c r="CA8" s="155">
        <v>6.4</v>
      </c>
      <c r="CB8" s="155">
        <v>9.6</v>
      </c>
      <c r="CC8" s="156"/>
      <c r="CD8" s="160" t="s">
        <v>78</v>
      </c>
      <c r="CE8" s="156"/>
      <c r="CF8" s="155">
        <v>8.1</v>
      </c>
      <c r="CG8" s="155">
        <v>9</v>
      </c>
      <c r="CH8" s="155">
        <v>9.1999999999999993</v>
      </c>
      <c r="CI8" s="157">
        <v>55</v>
      </c>
      <c r="CJ8" s="158">
        <v>4</v>
      </c>
      <c r="CK8" s="155">
        <v>6.4</v>
      </c>
      <c r="CL8" s="155">
        <v>8.9</v>
      </c>
      <c r="CM8" s="156"/>
      <c r="CN8" s="155">
        <v>8.8000000000000007</v>
      </c>
      <c r="CO8" s="155">
        <v>8.3000000000000007</v>
      </c>
      <c r="CP8" s="155">
        <v>9.4</v>
      </c>
      <c r="CQ8" s="160" t="s">
        <v>78</v>
      </c>
      <c r="CR8" s="156"/>
      <c r="CS8" s="155">
        <v>9.1999999999999993</v>
      </c>
      <c r="CT8" s="156"/>
      <c r="CU8" s="156"/>
      <c r="CV8" s="155">
        <v>8.1999999999999993</v>
      </c>
      <c r="CW8" s="155">
        <v>8.6999999999999993</v>
      </c>
      <c r="CX8" s="156"/>
      <c r="CY8" s="155">
        <v>9.1</v>
      </c>
      <c r="CZ8" s="160" t="s">
        <v>78</v>
      </c>
      <c r="DA8" s="157">
        <v>20</v>
      </c>
      <c r="DB8" s="158">
        <v>4</v>
      </c>
      <c r="DC8" s="156"/>
      <c r="DD8" s="156"/>
      <c r="DE8" s="156"/>
      <c r="DF8" s="157">
        <v>0</v>
      </c>
      <c r="DG8" s="158">
        <v>4</v>
      </c>
      <c r="DH8" s="157">
        <v>120</v>
      </c>
      <c r="DI8" s="158">
        <v>17</v>
      </c>
      <c r="DJ8" s="159">
        <v>137</v>
      </c>
      <c r="DK8" s="155">
        <v>120</v>
      </c>
      <c r="DL8" s="155">
        <v>8.3800000000000008</v>
      </c>
      <c r="DM8" s="155">
        <v>3.62</v>
      </c>
      <c r="DN8" s="153"/>
      <c r="DO8" s="15">
        <f t="shared" ref="DO8:DO71" si="0">AM8+CJ8+DB8+IF(DC8&gt;=4,0,2)</f>
        <v>15</v>
      </c>
    </row>
    <row r="9" spans="2:119" ht="27.75" customHeight="1">
      <c r="B9" s="152">
        <v>23213211837</v>
      </c>
      <c r="C9" s="153" t="s">
        <v>8</v>
      </c>
      <c r="D9" s="153" t="s">
        <v>275</v>
      </c>
      <c r="E9" s="153" t="s">
        <v>410</v>
      </c>
      <c r="F9" s="154">
        <v>36500</v>
      </c>
      <c r="G9" s="153" t="s">
        <v>95</v>
      </c>
      <c r="H9" s="153" t="s">
        <v>151</v>
      </c>
      <c r="I9" s="155">
        <v>9</v>
      </c>
      <c r="J9" s="155">
        <v>5.3</v>
      </c>
      <c r="K9" s="155">
        <v>5.5</v>
      </c>
      <c r="L9" s="156"/>
      <c r="M9" s="155">
        <v>9.6</v>
      </c>
      <c r="N9" s="156"/>
      <c r="O9" s="155">
        <v>5.4</v>
      </c>
      <c r="P9" s="156"/>
      <c r="Q9" s="155">
        <v>6.2</v>
      </c>
      <c r="R9" s="156"/>
      <c r="S9" s="155">
        <v>5.6</v>
      </c>
      <c r="T9" s="156"/>
      <c r="U9" s="160" t="s">
        <v>78</v>
      </c>
      <c r="V9" s="156"/>
      <c r="W9" s="156"/>
      <c r="X9" s="155">
        <v>8.8000000000000007</v>
      </c>
      <c r="Y9" s="155">
        <v>7.9</v>
      </c>
      <c r="Z9" s="155">
        <v>6.9</v>
      </c>
      <c r="AA9" s="156"/>
      <c r="AB9" s="155">
        <v>8.6999999999999993</v>
      </c>
      <c r="AC9" s="155">
        <v>7.4</v>
      </c>
      <c r="AD9" s="155">
        <v>6</v>
      </c>
      <c r="AE9" s="156"/>
      <c r="AF9" s="155">
        <v>9.4</v>
      </c>
      <c r="AG9" s="155">
        <v>8.8000000000000007</v>
      </c>
      <c r="AH9" s="155">
        <v>6.9</v>
      </c>
      <c r="AI9" s="155">
        <v>6.6</v>
      </c>
      <c r="AJ9" s="155">
        <v>8.1999999999999993</v>
      </c>
      <c r="AK9" s="155">
        <v>6.9</v>
      </c>
      <c r="AL9" s="157">
        <v>41</v>
      </c>
      <c r="AM9" s="158">
        <v>4</v>
      </c>
      <c r="AN9" s="155">
        <v>4.5</v>
      </c>
      <c r="AO9" s="155">
        <v>4.5</v>
      </c>
      <c r="AP9" s="156"/>
      <c r="AQ9" s="156"/>
      <c r="AR9" s="156"/>
      <c r="AS9" s="156"/>
      <c r="AT9" s="155">
        <v>7</v>
      </c>
      <c r="AU9" s="156"/>
      <c r="AV9" s="156"/>
      <c r="AW9" s="156"/>
      <c r="AX9" s="156"/>
      <c r="AY9" s="156"/>
      <c r="AZ9" s="155">
        <v>6.8</v>
      </c>
      <c r="BA9" s="156"/>
      <c r="BB9" s="155">
        <v>8.5</v>
      </c>
      <c r="BC9" s="157">
        <v>5</v>
      </c>
      <c r="BD9" s="158">
        <v>0</v>
      </c>
      <c r="BE9" s="155">
        <v>8.6</v>
      </c>
      <c r="BF9" s="155">
        <v>9.6</v>
      </c>
      <c r="BG9" s="155">
        <v>9.8000000000000007</v>
      </c>
      <c r="BH9" s="155">
        <v>9.1</v>
      </c>
      <c r="BI9" s="155">
        <v>8.8000000000000007</v>
      </c>
      <c r="BJ9" s="155">
        <v>9.1999999999999993</v>
      </c>
      <c r="BK9" s="155">
        <v>7.3</v>
      </c>
      <c r="BL9" s="155">
        <v>7.8</v>
      </c>
      <c r="BM9" s="155">
        <v>9.3000000000000007</v>
      </c>
      <c r="BN9" s="155">
        <v>7.5</v>
      </c>
      <c r="BO9" s="155">
        <v>6.4</v>
      </c>
      <c r="BP9" s="155">
        <v>8.6999999999999993</v>
      </c>
      <c r="BQ9" s="155">
        <v>8.4</v>
      </c>
      <c r="BR9" s="155">
        <v>5.6</v>
      </c>
      <c r="BS9" s="155">
        <v>5.7</v>
      </c>
      <c r="BT9" s="155">
        <v>8.4</v>
      </c>
      <c r="BU9" s="155">
        <v>6.6</v>
      </c>
      <c r="BV9" s="155">
        <v>9.1</v>
      </c>
      <c r="BW9" s="155">
        <v>7.4</v>
      </c>
      <c r="BX9" s="155">
        <v>5.7</v>
      </c>
      <c r="BY9" s="155">
        <v>8</v>
      </c>
      <c r="BZ9" s="156"/>
      <c r="CA9" s="155">
        <v>6.4</v>
      </c>
      <c r="CB9" s="155">
        <v>7.7</v>
      </c>
      <c r="CC9" s="156"/>
      <c r="CD9" s="155">
        <v>6.4</v>
      </c>
      <c r="CE9" s="160" t="s">
        <v>78</v>
      </c>
      <c r="CF9" s="156"/>
      <c r="CG9" s="155">
        <v>6.4</v>
      </c>
      <c r="CH9" s="155">
        <v>8.8000000000000007</v>
      </c>
      <c r="CI9" s="157">
        <v>54</v>
      </c>
      <c r="CJ9" s="158">
        <v>5</v>
      </c>
      <c r="CK9" s="155">
        <v>7.3</v>
      </c>
      <c r="CL9" s="155">
        <v>7.1</v>
      </c>
      <c r="CM9" s="155">
        <v>8.6</v>
      </c>
      <c r="CN9" s="156"/>
      <c r="CO9" s="155">
        <v>6.3</v>
      </c>
      <c r="CP9" s="155">
        <v>5.4</v>
      </c>
      <c r="CQ9" s="155">
        <v>6.2</v>
      </c>
      <c r="CR9" s="156"/>
      <c r="CS9" s="156"/>
      <c r="CT9" s="160" t="s">
        <v>78</v>
      </c>
      <c r="CU9" s="156"/>
      <c r="CV9" s="160" t="s">
        <v>78</v>
      </c>
      <c r="CW9" s="160" t="s">
        <v>78</v>
      </c>
      <c r="CX9" s="156"/>
      <c r="CY9" s="160" t="s">
        <v>78</v>
      </c>
      <c r="CZ9" s="160" t="s">
        <v>78</v>
      </c>
      <c r="DA9" s="157">
        <v>16</v>
      </c>
      <c r="DB9" s="158">
        <v>8</v>
      </c>
      <c r="DC9" s="156"/>
      <c r="DD9" s="156"/>
      <c r="DE9" s="156"/>
      <c r="DF9" s="157">
        <v>0</v>
      </c>
      <c r="DG9" s="158">
        <v>4</v>
      </c>
      <c r="DH9" s="157">
        <v>116</v>
      </c>
      <c r="DI9" s="158">
        <v>21</v>
      </c>
      <c r="DJ9" s="159">
        <v>137</v>
      </c>
      <c r="DK9" s="155">
        <v>116</v>
      </c>
      <c r="DL9" s="155">
        <v>7.42</v>
      </c>
      <c r="DM9" s="155">
        <v>3.05</v>
      </c>
      <c r="DN9" s="153"/>
      <c r="DO9" s="15">
        <f t="shared" si="0"/>
        <v>19</v>
      </c>
    </row>
    <row r="10" spans="2:119" ht="27.75" customHeight="1">
      <c r="B10" s="152">
        <v>2320315734</v>
      </c>
      <c r="C10" s="153" t="s">
        <v>3</v>
      </c>
      <c r="D10" s="153" t="s">
        <v>411</v>
      </c>
      <c r="E10" s="153" t="s">
        <v>119</v>
      </c>
      <c r="F10" s="154">
        <v>36162</v>
      </c>
      <c r="G10" s="153" t="s">
        <v>5</v>
      </c>
      <c r="H10" s="153" t="s">
        <v>151</v>
      </c>
      <c r="I10" s="155">
        <v>4.7</v>
      </c>
      <c r="J10" s="155">
        <v>4.9000000000000004</v>
      </c>
      <c r="K10" s="155">
        <v>7.4</v>
      </c>
      <c r="L10" s="155">
        <v>6.9</v>
      </c>
      <c r="M10" s="156"/>
      <c r="N10" s="155">
        <v>6.9</v>
      </c>
      <c r="O10" s="156"/>
      <c r="P10" s="155">
        <v>7</v>
      </c>
      <c r="Q10" s="156"/>
      <c r="R10" s="155">
        <v>5.8</v>
      </c>
      <c r="S10" s="156"/>
      <c r="T10" s="155">
        <v>8.6999999999999993</v>
      </c>
      <c r="U10" s="156"/>
      <c r="V10" s="160" t="s">
        <v>78</v>
      </c>
      <c r="W10" s="156"/>
      <c r="X10" s="155">
        <v>4.8</v>
      </c>
      <c r="Y10" s="155">
        <v>5.7</v>
      </c>
      <c r="Z10" s="155">
        <v>5.3</v>
      </c>
      <c r="AA10" s="155">
        <v>7.6</v>
      </c>
      <c r="AB10" s="156"/>
      <c r="AC10" s="155">
        <v>6</v>
      </c>
      <c r="AD10" s="155">
        <v>7.2</v>
      </c>
      <c r="AE10" s="156"/>
      <c r="AF10" s="155">
        <v>8.1999999999999993</v>
      </c>
      <c r="AG10" s="155">
        <v>7.2</v>
      </c>
      <c r="AH10" s="155">
        <v>8</v>
      </c>
      <c r="AI10" s="155">
        <v>8.6</v>
      </c>
      <c r="AJ10" s="155">
        <v>6.6</v>
      </c>
      <c r="AK10" s="155">
        <v>7.9</v>
      </c>
      <c r="AL10" s="157">
        <v>43</v>
      </c>
      <c r="AM10" s="158">
        <v>2</v>
      </c>
      <c r="AN10" s="156">
        <v>0</v>
      </c>
      <c r="AO10" s="160" t="s">
        <v>78</v>
      </c>
      <c r="AP10" s="155">
        <v>7.9</v>
      </c>
      <c r="AQ10" s="156"/>
      <c r="AR10" s="156"/>
      <c r="AS10" s="156"/>
      <c r="AT10" s="156"/>
      <c r="AU10" s="156"/>
      <c r="AV10" s="155">
        <v>7.7</v>
      </c>
      <c r="AW10" s="156"/>
      <c r="AX10" s="156"/>
      <c r="AY10" s="156"/>
      <c r="AZ10" s="156"/>
      <c r="BA10" s="156"/>
      <c r="BB10" s="155">
        <v>5</v>
      </c>
      <c r="BC10" s="157">
        <v>3</v>
      </c>
      <c r="BD10" s="158">
        <v>2</v>
      </c>
      <c r="BE10" s="155">
        <v>7.8</v>
      </c>
      <c r="BF10" s="155">
        <v>7.7</v>
      </c>
      <c r="BG10" s="155">
        <v>4.2</v>
      </c>
      <c r="BH10" s="155">
        <v>7.9</v>
      </c>
      <c r="BI10" s="155">
        <v>6.8</v>
      </c>
      <c r="BJ10" s="155">
        <v>6.2</v>
      </c>
      <c r="BK10" s="155">
        <v>6.8</v>
      </c>
      <c r="BL10" s="155">
        <v>7.1</v>
      </c>
      <c r="BM10" s="155">
        <v>6.8</v>
      </c>
      <c r="BN10" s="155">
        <v>6.9</v>
      </c>
      <c r="BO10" s="155">
        <v>6.4</v>
      </c>
      <c r="BP10" s="155">
        <v>8</v>
      </c>
      <c r="BQ10" s="155">
        <v>6.7</v>
      </c>
      <c r="BR10" s="155">
        <v>8.1</v>
      </c>
      <c r="BS10" s="155">
        <v>7.5</v>
      </c>
      <c r="BT10" s="155">
        <v>7.2</v>
      </c>
      <c r="BU10" s="155">
        <v>9.5</v>
      </c>
      <c r="BV10" s="155">
        <v>7.1</v>
      </c>
      <c r="BW10" s="155">
        <v>5.9</v>
      </c>
      <c r="BX10" s="155">
        <v>5.2</v>
      </c>
      <c r="BY10" s="155">
        <v>8</v>
      </c>
      <c r="BZ10" s="160" t="s">
        <v>78</v>
      </c>
      <c r="CA10" s="155">
        <v>6</v>
      </c>
      <c r="CB10" s="155">
        <v>8.6</v>
      </c>
      <c r="CC10" s="160" t="s">
        <v>78</v>
      </c>
      <c r="CD10" s="156"/>
      <c r="CE10" s="156"/>
      <c r="CF10" s="160" t="s">
        <v>78</v>
      </c>
      <c r="CG10" s="155">
        <v>5.0999999999999996</v>
      </c>
      <c r="CH10" s="155">
        <v>7.9</v>
      </c>
      <c r="CI10" s="157">
        <v>52</v>
      </c>
      <c r="CJ10" s="158">
        <v>7</v>
      </c>
      <c r="CK10" s="155">
        <v>5.0999999999999996</v>
      </c>
      <c r="CL10" s="155">
        <v>7.1</v>
      </c>
      <c r="CM10" s="155">
        <v>6.4</v>
      </c>
      <c r="CN10" s="156"/>
      <c r="CO10" s="155">
        <v>7.7</v>
      </c>
      <c r="CP10" s="155">
        <v>9</v>
      </c>
      <c r="CQ10" s="156"/>
      <c r="CR10" s="160" t="s">
        <v>78</v>
      </c>
      <c r="CS10" s="160" t="s">
        <v>78</v>
      </c>
      <c r="CT10" s="156"/>
      <c r="CU10" s="156"/>
      <c r="CV10" s="160" t="s">
        <v>78</v>
      </c>
      <c r="CW10" s="155">
        <v>7.1</v>
      </c>
      <c r="CX10" s="156"/>
      <c r="CY10" s="156">
        <v>10</v>
      </c>
      <c r="CZ10" s="160" t="s">
        <v>78</v>
      </c>
      <c r="DA10" s="157">
        <v>16</v>
      </c>
      <c r="DB10" s="158">
        <v>8</v>
      </c>
      <c r="DC10" s="156"/>
      <c r="DD10" s="156"/>
      <c r="DE10" s="156"/>
      <c r="DF10" s="157">
        <v>0</v>
      </c>
      <c r="DG10" s="158">
        <v>4</v>
      </c>
      <c r="DH10" s="157">
        <v>114</v>
      </c>
      <c r="DI10" s="158">
        <v>23</v>
      </c>
      <c r="DJ10" s="159">
        <v>137</v>
      </c>
      <c r="DK10" s="155">
        <v>114</v>
      </c>
      <c r="DL10" s="155">
        <v>6.9</v>
      </c>
      <c r="DM10" s="155">
        <v>2.79</v>
      </c>
      <c r="DN10" s="153"/>
      <c r="DO10" s="15">
        <f t="shared" si="0"/>
        <v>19</v>
      </c>
    </row>
    <row r="11" spans="2:119" ht="27.75" customHeight="1">
      <c r="B11" s="152">
        <v>23203210175</v>
      </c>
      <c r="C11" s="153" t="s">
        <v>3</v>
      </c>
      <c r="D11" s="153" t="s">
        <v>93</v>
      </c>
      <c r="E11" s="153" t="s">
        <v>119</v>
      </c>
      <c r="F11" s="154">
        <v>36521</v>
      </c>
      <c r="G11" s="153" t="s">
        <v>5</v>
      </c>
      <c r="H11" s="153" t="s">
        <v>151</v>
      </c>
      <c r="I11" s="155">
        <v>9.1</v>
      </c>
      <c r="J11" s="155">
        <v>6.2</v>
      </c>
      <c r="K11" s="155">
        <v>7.8</v>
      </c>
      <c r="L11" s="156"/>
      <c r="M11" s="155">
        <v>7.2</v>
      </c>
      <c r="N11" s="156"/>
      <c r="O11" s="155">
        <v>6.3</v>
      </c>
      <c r="P11" s="156"/>
      <c r="Q11" s="155">
        <v>8</v>
      </c>
      <c r="R11" s="156"/>
      <c r="S11" s="155">
        <v>4</v>
      </c>
      <c r="T11" s="156"/>
      <c r="U11" s="155">
        <v>9.5</v>
      </c>
      <c r="V11" s="156"/>
      <c r="W11" s="155">
        <v>9.4</v>
      </c>
      <c r="X11" s="155">
        <v>8.1999999999999993</v>
      </c>
      <c r="Y11" s="155">
        <v>6.7</v>
      </c>
      <c r="Z11" s="160" t="s">
        <v>78</v>
      </c>
      <c r="AA11" s="155">
        <v>8.6999999999999993</v>
      </c>
      <c r="AB11" s="156"/>
      <c r="AC11" s="155">
        <v>6.1</v>
      </c>
      <c r="AD11" s="155">
        <v>7</v>
      </c>
      <c r="AE11" s="156"/>
      <c r="AF11" s="155">
        <v>8.1</v>
      </c>
      <c r="AG11" s="155">
        <v>8.1</v>
      </c>
      <c r="AH11" s="155">
        <v>6</v>
      </c>
      <c r="AI11" s="155">
        <v>6.1</v>
      </c>
      <c r="AJ11" s="160" t="s">
        <v>78</v>
      </c>
      <c r="AK11" s="155">
        <v>7.8</v>
      </c>
      <c r="AL11" s="157">
        <v>39</v>
      </c>
      <c r="AM11" s="158">
        <v>6</v>
      </c>
      <c r="AN11" s="155">
        <v>6.6</v>
      </c>
      <c r="AO11" s="155">
        <v>8.4</v>
      </c>
      <c r="AP11" s="155">
        <v>8.5</v>
      </c>
      <c r="AQ11" s="156"/>
      <c r="AR11" s="156"/>
      <c r="AS11" s="156"/>
      <c r="AT11" s="156"/>
      <c r="AU11" s="156"/>
      <c r="AV11" s="155">
        <v>4.5999999999999996</v>
      </c>
      <c r="AW11" s="156"/>
      <c r="AX11" s="156"/>
      <c r="AY11" s="156"/>
      <c r="AZ11" s="156"/>
      <c r="BA11" s="156"/>
      <c r="BB11" s="155">
        <v>6.1</v>
      </c>
      <c r="BC11" s="157">
        <v>5</v>
      </c>
      <c r="BD11" s="158">
        <v>0</v>
      </c>
      <c r="BE11" s="155">
        <v>6.2</v>
      </c>
      <c r="BF11" s="155">
        <v>6.8</v>
      </c>
      <c r="BG11" s="155">
        <v>4.5</v>
      </c>
      <c r="BH11" s="155">
        <v>6.5</v>
      </c>
      <c r="BI11" s="155">
        <v>6.1</v>
      </c>
      <c r="BJ11" s="155">
        <v>6.5</v>
      </c>
      <c r="BK11" s="155">
        <v>5.8</v>
      </c>
      <c r="BL11" s="155">
        <v>6.3</v>
      </c>
      <c r="BM11" s="155">
        <v>7.5</v>
      </c>
      <c r="BN11" s="155">
        <v>6.6</v>
      </c>
      <c r="BO11" s="155">
        <v>7.1</v>
      </c>
      <c r="BP11" s="155">
        <v>4.2</v>
      </c>
      <c r="BQ11" s="155">
        <v>8.1999999999999993</v>
      </c>
      <c r="BR11" s="160" t="s">
        <v>78</v>
      </c>
      <c r="BS11" s="160" t="s">
        <v>78</v>
      </c>
      <c r="BT11" s="160" t="s">
        <v>78</v>
      </c>
      <c r="BU11" s="156"/>
      <c r="BV11" s="155">
        <v>5.4</v>
      </c>
      <c r="BW11" s="155">
        <v>4.8</v>
      </c>
      <c r="BX11" s="155">
        <v>5.5</v>
      </c>
      <c r="BY11" s="155">
        <v>5.6</v>
      </c>
      <c r="BZ11" s="160" t="s">
        <v>78</v>
      </c>
      <c r="CA11" s="155">
        <v>4.9000000000000004</v>
      </c>
      <c r="CB11" s="155">
        <v>7.4</v>
      </c>
      <c r="CC11" s="155">
        <v>4.5</v>
      </c>
      <c r="CD11" s="156"/>
      <c r="CE11" s="156"/>
      <c r="CF11" s="155">
        <v>5</v>
      </c>
      <c r="CG11" s="155">
        <v>5.8</v>
      </c>
      <c r="CH11" s="155">
        <v>8.5</v>
      </c>
      <c r="CI11" s="157">
        <v>49</v>
      </c>
      <c r="CJ11" s="158">
        <v>10</v>
      </c>
      <c r="CK11" s="155">
        <v>5.2</v>
      </c>
      <c r="CL11" s="155">
        <v>4.5</v>
      </c>
      <c r="CM11" s="156"/>
      <c r="CN11" s="156">
        <v>0</v>
      </c>
      <c r="CO11" s="155">
        <v>5.5</v>
      </c>
      <c r="CP11" s="155">
        <v>5.8</v>
      </c>
      <c r="CQ11" s="155">
        <v>7.2</v>
      </c>
      <c r="CR11" s="156"/>
      <c r="CS11" s="155">
        <v>4.4000000000000004</v>
      </c>
      <c r="CT11" s="156"/>
      <c r="CU11" s="156"/>
      <c r="CV11" s="160" t="s">
        <v>78</v>
      </c>
      <c r="CW11" s="155">
        <v>7</v>
      </c>
      <c r="CX11" s="156"/>
      <c r="CY11" s="160" t="s">
        <v>78</v>
      </c>
      <c r="CZ11" s="160" t="s">
        <v>78</v>
      </c>
      <c r="DA11" s="157">
        <v>17</v>
      </c>
      <c r="DB11" s="158">
        <v>7</v>
      </c>
      <c r="DC11" s="156"/>
      <c r="DD11" s="156"/>
      <c r="DE11" s="156"/>
      <c r="DF11" s="157">
        <v>0</v>
      </c>
      <c r="DG11" s="158">
        <v>4</v>
      </c>
      <c r="DH11" s="157">
        <v>110</v>
      </c>
      <c r="DI11" s="158">
        <v>27</v>
      </c>
      <c r="DJ11" s="159">
        <v>137</v>
      </c>
      <c r="DK11" s="155">
        <v>116</v>
      </c>
      <c r="DL11" s="155">
        <v>6.1</v>
      </c>
      <c r="DM11" s="155">
        <v>2.39</v>
      </c>
      <c r="DN11" s="153"/>
      <c r="DO11" s="15">
        <f t="shared" si="0"/>
        <v>25</v>
      </c>
    </row>
    <row r="12" spans="2:119" ht="27.75" customHeight="1">
      <c r="B12" s="152">
        <v>23203211344</v>
      </c>
      <c r="C12" s="153" t="s">
        <v>131</v>
      </c>
      <c r="D12" s="153" t="s">
        <v>355</v>
      </c>
      <c r="E12" s="153" t="s">
        <v>119</v>
      </c>
      <c r="F12" s="154">
        <v>36384</v>
      </c>
      <c r="G12" s="153" t="s">
        <v>5</v>
      </c>
      <c r="H12" s="153" t="s">
        <v>153</v>
      </c>
      <c r="I12" s="155">
        <v>8.6</v>
      </c>
      <c r="J12" s="155">
        <v>7.6</v>
      </c>
      <c r="K12" s="155">
        <v>8.6</v>
      </c>
      <c r="L12" s="155">
        <v>6.8</v>
      </c>
      <c r="M12" s="156"/>
      <c r="N12" s="155">
        <v>6.6</v>
      </c>
      <c r="O12" s="156"/>
      <c r="P12" s="155">
        <v>8.6999999999999993</v>
      </c>
      <c r="Q12" s="156"/>
      <c r="R12" s="155">
        <v>7.9</v>
      </c>
      <c r="S12" s="156"/>
      <c r="T12" s="156"/>
      <c r="U12" s="156"/>
      <c r="V12" s="156"/>
      <c r="W12" s="156"/>
      <c r="X12" s="155">
        <v>8.9</v>
      </c>
      <c r="Y12" s="155">
        <v>9.4</v>
      </c>
      <c r="Z12" s="155">
        <v>5.7</v>
      </c>
      <c r="AA12" s="156"/>
      <c r="AB12" s="155">
        <v>7.3</v>
      </c>
      <c r="AC12" s="156"/>
      <c r="AD12" s="155">
        <v>8.9</v>
      </c>
      <c r="AE12" s="155">
        <v>6.7</v>
      </c>
      <c r="AF12" s="155">
        <v>8.4</v>
      </c>
      <c r="AG12" s="155">
        <v>7.1</v>
      </c>
      <c r="AH12" s="156"/>
      <c r="AI12" s="155">
        <v>7.1</v>
      </c>
      <c r="AJ12" s="156"/>
      <c r="AK12" s="156"/>
      <c r="AL12" s="157">
        <v>33</v>
      </c>
      <c r="AM12" s="158">
        <v>12</v>
      </c>
      <c r="AN12" s="155">
        <v>6.3</v>
      </c>
      <c r="AO12" s="155">
        <v>6.1</v>
      </c>
      <c r="AP12" s="155">
        <v>7</v>
      </c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7">
        <v>3</v>
      </c>
      <c r="BD12" s="158">
        <v>2</v>
      </c>
      <c r="BE12" s="155">
        <v>7.1</v>
      </c>
      <c r="BF12" s="155">
        <v>7.8</v>
      </c>
      <c r="BG12" s="155">
        <v>7.1</v>
      </c>
      <c r="BH12" s="155">
        <v>6.8</v>
      </c>
      <c r="BI12" s="155">
        <v>7.4</v>
      </c>
      <c r="BJ12" s="155">
        <v>6.8</v>
      </c>
      <c r="BK12" s="156">
        <v>0</v>
      </c>
      <c r="BL12" s="155">
        <v>6.1</v>
      </c>
      <c r="BM12" s="155">
        <v>8.8000000000000007</v>
      </c>
      <c r="BN12" s="156">
        <v>0</v>
      </c>
      <c r="BO12" s="156"/>
      <c r="BP12" s="155">
        <v>7.2</v>
      </c>
      <c r="BQ12" s="155">
        <v>8.1999999999999993</v>
      </c>
      <c r="BR12" s="156"/>
      <c r="BS12" s="156"/>
      <c r="BT12" s="156"/>
      <c r="BU12" s="156"/>
      <c r="BV12" s="155">
        <v>6.2</v>
      </c>
      <c r="BW12" s="155">
        <v>6.2</v>
      </c>
      <c r="BX12" s="156"/>
      <c r="BY12" s="156"/>
      <c r="BZ12" s="156"/>
      <c r="CA12" s="156"/>
      <c r="CB12" s="156"/>
      <c r="CC12" s="156"/>
      <c r="CD12" s="156"/>
      <c r="CE12" s="156"/>
      <c r="CF12" s="156"/>
      <c r="CG12" s="155">
        <v>7.7</v>
      </c>
      <c r="CH12" s="155">
        <v>8.5</v>
      </c>
      <c r="CI12" s="157">
        <v>28</v>
      </c>
      <c r="CJ12" s="158">
        <v>31</v>
      </c>
      <c r="CK12" s="155">
        <v>4.4000000000000004</v>
      </c>
      <c r="CL12" s="155">
        <v>8.3000000000000007</v>
      </c>
      <c r="CM12" s="156"/>
      <c r="CN12" s="156"/>
      <c r="CO12" s="155">
        <v>5.8</v>
      </c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7">
        <v>7</v>
      </c>
      <c r="DB12" s="158">
        <v>17</v>
      </c>
      <c r="DC12" s="156"/>
      <c r="DD12" s="156"/>
      <c r="DE12" s="156"/>
      <c r="DF12" s="157">
        <v>0</v>
      </c>
      <c r="DG12" s="158">
        <v>4</v>
      </c>
      <c r="DH12" s="157">
        <v>71</v>
      </c>
      <c r="DI12" s="158">
        <v>66</v>
      </c>
      <c r="DJ12" s="159">
        <v>137</v>
      </c>
      <c r="DK12" s="155">
        <v>75</v>
      </c>
      <c r="DL12" s="155">
        <v>6.98</v>
      </c>
      <c r="DM12" s="155">
        <v>2.91</v>
      </c>
      <c r="DN12" s="153"/>
      <c r="DO12" s="15">
        <f t="shared" si="0"/>
        <v>62</v>
      </c>
    </row>
    <row r="13" spans="2:119" ht="27.75" customHeight="1">
      <c r="B13" s="152">
        <v>23203212491</v>
      </c>
      <c r="C13" s="153" t="s">
        <v>0</v>
      </c>
      <c r="D13" s="153" t="s">
        <v>412</v>
      </c>
      <c r="E13" s="153" t="s">
        <v>119</v>
      </c>
      <c r="F13" s="154">
        <v>36072</v>
      </c>
      <c r="G13" s="153" t="s">
        <v>5</v>
      </c>
      <c r="H13" s="153" t="s">
        <v>151</v>
      </c>
      <c r="I13" s="155">
        <v>7.5</v>
      </c>
      <c r="J13" s="155">
        <v>4.2</v>
      </c>
      <c r="K13" s="155">
        <v>5.3</v>
      </c>
      <c r="L13" s="156"/>
      <c r="M13" s="155">
        <v>7.6</v>
      </c>
      <c r="N13" s="156"/>
      <c r="O13" s="155">
        <v>8.1999999999999993</v>
      </c>
      <c r="P13" s="156"/>
      <c r="Q13" s="160" t="s">
        <v>78</v>
      </c>
      <c r="R13" s="156"/>
      <c r="S13" s="156"/>
      <c r="T13" s="156"/>
      <c r="U13" s="156"/>
      <c r="V13" s="156"/>
      <c r="W13" s="156"/>
      <c r="X13" s="155">
        <v>5.9</v>
      </c>
      <c r="Y13" s="155">
        <v>5.7</v>
      </c>
      <c r="Z13" s="155">
        <v>4.7</v>
      </c>
      <c r="AA13" s="156"/>
      <c r="AB13" s="155">
        <v>4.2</v>
      </c>
      <c r="AC13" s="160" t="s">
        <v>78</v>
      </c>
      <c r="AD13" s="155">
        <v>7.1</v>
      </c>
      <c r="AE13" s="156">
        <v>0</v>
      </c>
      <c r="AF13" s="155">
        <v>9.1</v>
      </c>
      <c r="AG13" s="155">
        <v>8.6999999999999993</v>
      </c>
      <c r="AH13" s="155">
        <v>7</v>
      </c>
      <c r="AI13" s="155">
        <v>5.0999999999999996</v>
      </c>
      <c r="AJ13" s="155">
        <v>8</v>
      </c>
      <c r="AK13" s="155">
        <v>7.3</v>
      </c>
      <c r="AL13" s="157">
        <v>35</v>
      </c>
      <c r="AM13" s="158">
        <v>10</v>
      </c>
      <c r="AN13" s="155">
        <v>4</v>
      </c>
      <c r="AO13" s="160" t="s">
        <v>78</v>
      </c>
      <c r="AP13" s="156"/>
      <c r="AQ13" s="156"/>
      <c r="AR13" s="156"/>
      <c r="AS13" s="156"/>
      <c r="AT13" s="156"/>
      <c r="AU13" s="155">
        <v>7.6</v>
      </c>
      <c r="AV13" s="156"/>
      <c r="AW13" s="156"/>
      <c r="AX13" s="156"/>
      <c r="AY13" s="156"/>
      <c r="AZ13" s="156"/>
      <c r="BA13" s="155">
        <v>5.8</v>
      </c>
      <c r="BB13" s="155">
        <v>6.2</v>
      </c>
      <c r="BC13" s="157">
        <v>4</v>
      </c>
      <c r="BD13" s="158">
        <v>1</v>
      </c>
      <c r="BE13" s="155">
        <v>5.6</v>
      </c>
      <c r="BF13" s="155">
        <v>6.8</v>
      </c>
      <c r="BG13" s="155">
        <v>6.1</v>
      </c>
      <c r="BH13" s="155">
        <v>5.0999999999999996</v>
      </c>
      <c r="BI13" s="155">
        <v>6.8</v>
      </c>
      <c r="BJ13" s="155">
        <v>4.8</v>
      </c>
      <c r="BK13" s="155">
        <v>5.4</v>
      </c>
      <c r="BL13" s="155">
        <v>6.1</v>
      </c>
      <c r="BM13" s="155">
        <v>6.5</v>
      </c>
      <c r="BN13" s="155">
        <v>5.6</v>
      </c>
      <c r="BO13" s="155">
        <v>6.3</v>
      </c>
      <c r="BP13" s="155">
        <v>7.8</v>
      </c>
      <c r="BQ13" s="155">
        <v>6.2</v>
      </c>
      <c r="BR13" s="155">
        <v>4.0999999999999996</v>
      </c>
      <c r="BS13" s="155">
        <v>5.4</v>
      </c>
      <c r="BT13" s="160" t="s">
        <v>78</v>
      </c>
      <c r="BU13" s="156"/>
      <c r="BV13" s="155">
        <v>6.5</v>
      </c>
      <c r="BW13" s="155">
        <v>5</v>
      </c>
      <c r="BX13" s="160" t="s">
        <v>78</v>
      </c>
      <c r="BY13" s="155">
        <v>5.5</v>
      </c>
      <c r="BZ13" s="160" t="s">
        <v>78</v>
      </c>
      <c r="CA13" s="160" t="s">
        <v>78</v>
      </c>
      <c r="CB13" s="155">
        <v>6.9</v>
      </c>
      <c r="CC13" s="156"/>
      <c r="CD13" s="156"/>
      <c r="CE13" s="156"/>
      <c r="CF13" s="160" t="s">
        <v>78</v>
      </c>
      <c r="CG13" s="155">
        <v>4.5</v>
      </c>
      <c r="CH13" s="155">
        <v>6.9</v>
      </c>
      <c r="CI13" s="157">
        <v>43</v>
      </c>
      <c r="CJ13" s="158">
        <v>16</v>
      </c>
      <c r="CK13" s="155">
        <v>5.8</v>
      </c>
      <c r="CL13" s="155">
        <v>4.5</v>
      </c>
      <c r="CM13" s="156"/>
      <c r="CN13" s="155">
        <v>5.0999999999999996</v>
      </c>
      <c r="CO13" s="155">
        <v>5</v>
      </c>
      <c r="CP13" s="155">
        <v>6.1</v>
      </c>
      <c r="CQ13" s="155">
        <v>6.8</v>
      </c>
      <c r="CR13" s="156"/>
      <c r="CS13" s="155">
        <v>4.9000000000000004</v>
      </c>
      <c r="CT13" s="156"/>
      <c r="CU13" s="156"/>
      <c r="CV13" s="155">
        <v>7.2</v>
      </c>
      <c r="CW13" s="160" t="s">
        <v>78</v>
      </c>
      <c r="CX13" s="156"/>
      <c r="CY13" s="156"/>
      <c r="CZ13" s="160" t="s">
        <v>78</v>
      </c>
      <c r="DA13" s="157">
        <v>20</v>
      </c>
      <c r="DB13" s="158">
        <v>4</v>
      </c>
      <c r="DC13" s="156"/>
      <c r="DD13" s="156"/>
      <c r="DE13" s="156"/>
      <c r="DF13" s="157">
        <v>0</v>
      </c>
      <c r="DG13" s="158">
        <v>4</v>
      </c>
      <c r="DH13" s="157">
        <v>102</v>
      </c>
      <c r="DI13" s="158">
        <v>35</v>
      </c>
      <c r="DJ13" s="159">
        <v>137</v>
      </c>
      <c r="DK13" s="155">
        <v>109</v>
      </c>
      <c r="DL13" s="155">
        <v>5.79</v>
      </c>
      <c r="DM13" s="155">
        <v>2.12</v>
      </c>
      <c r="DN13" s="153" t="s">
        <v>413</v>
      </c>
      <c r="DO13" s="15">
        <f t="shared" si="0"/>
        <v>32</v>
      </c>
    </row>
    <row r="14" spans="2:119" ht="27.75" customHeight="1">
      <c r="B14" s="152">
        <v>2320323180</v>
      </c>
      <c r="C14" s="153" t="s">
        <v>3</v>
      </c>
      <c r="D14" s="153" t="s">
        <v>414</v>
      </c>
      <c r="E14" s="153" t="s">
        <v>119</v>
      </c>
      <c r="F14" s="154">
        <v>36188</v>
      </c>
      <c r="G14" s="153" t="s">
        <v>5</v>
      </c>
      <c r="H14" s="153" t="s">
        <v>151</v>
      </c>
      <c r="I14" s="155">
        <v>7.2</v>
      </c>
      <c r="J14" s="155">
        <v>5.8</v>
      </c>
      <c r="K14" s="155">
        <v>7.8</v>
      </c>
      <c r="L14" s="155">
        <v>5.8</v>
      </c>
      <c r="M14" s="156"/>
      <c r="N14" s="155">
        <v>5</v>
      </c>
      <c r="O14" s="156"/>
      <c r="P14" s="155">
        <v>4.7</v>
      </c>
      <c r="Q14" s="156"/>
      <c r="R14" s="156">
        <v>0</v>
      </c>
      <c r="S14" s="156"/>
      <c r="T14" s="156"/>
      <c r="U14" s="156"/>
      <c r="V14" s="156"/>
      <c r="W14" s="156"/>
      <c r="X14" s="155">
        <v>8.1</v>
      </c>
      <c r="Y14" s="155">
        <v>7.4</v>
      </c>
      <c r="Z14" s="156">
        <v>0</v>
      </c>
      <c r="AA14" s="156"/>
      <c r="AB14" s="155">
        <v>5.8</v>
      </c>
      <c r="AC14" s="155">
        <v>7.5</v>
      </c>
      <c r="AD14" s="155">
        <v>8.3000000000000007</v>
      </c>
      <c r="AE14" s="156"/>
      <c r="AF14" s="155">
        <v>9.4</v>
      </c>
      <c r="AG14" s="155">
        <v>8.8000000000000007</v>
      </c>
      <c r="AH14" s="155">
        <v>6.9</v>
      </c>
      <c r="AI14" s="155">
        <v>5.2</v>
      </c>
      <c r="AJ14" s="156"/>
      <c r="AK14" s="156">
        <v>0</v>
      </c>
      <c r="AL14" s="157">
        <v>31</v>
      </c>
      <c r="AM14" s="158">
        <v>14</v>
      </c>
      <c r="AN14" s="155">
        <v>7.1</v>
      </c>
      <c r="AO14" s="155">
        <v>6.6</v>
      </c>
      <c r="AP14" s="156"/>
      <c r="AQ14" s="156"/>
      <c r="AR14" s="156">
        <v>0</v>
      </c>
      <c r="AS14" s="156"/>
      <c r="AT14" s="156"/>
      <c r="AU14" s="156"/>
      <c r="AV14" s="155">
        <v>7.5</v>
      </c>
      <c r="AW14" s="156"/>
      <c r="AX14" s="156"/>
      <c r="AY14" s="156"/>
      <c r="AZ14" s="156"/>
      <c r="BA14" s="156"/>
      <c r="BB14" s="156">
        <v>0</v>
      </c>
      <c r="BC14" s="157">
        <v>3</v>
      </c>
      <c r="BD14" s="158">
        <v>2</v>
      </c>
      <c r="BE14" s="155">
        <v>7.8</v>
      </c>
      <c r="BF14" s="155">
        <v>8.1</v>
      </c>
      <c r="BG14" s="155">
        <v>8.1999999999999993</v>
      </c>
      <c r="BH14" s="156">
        <v>0</v>
      </c>
      <c r="BI14" s="155">
        <v>6.9</v>
      </c>
      <c r="BJ14" s="155">
        <v>4.5999999999999996</v>
      </c>
      <c r="BK14" s="155">
        <v>7.3</v>
      </c>
      <c r="BL14" s="156"/>
      <c r="BM14" s="155">
        <v>6.3</v>
      </c>
      <c r="BN14" s="156">
        <v>0</v>
      </c>
      <c r="BO14" s="156">
        <v>0</v>
      </c>
      <c r="BP14" s="156"/>
      <c r="BQ14" s="156">
        <v>0</v>
      </c>
      <c r="BR14" s="156"/>
      <c r="BS14" s="156"/>
      <c r="BT14" s="156"/>
      <c r="BU14" s="156"/>
      <c r="BV14" s="155">
        <v>7.4</v>
      </c>
      <c r="BW14" s="155">
        <v>7</v>
      </c>
      <c r="BX14" s="156"/>
      <c r="BY14" s="156"/>
      <c r="BZ14" s="156"/>
      <c r="CA14" s="156"/>
      <c r="CB14" s="156"/>
      <c r="CC14" s="156"/>
      <c r="CD14" s="156"/>
      <c r="CE14" s="156"/>
      <c r="CF14" s="156"/>
      <c r="CG14" s="155">
        <v>5</v>
      </c>
      <c r="CH14" s="155">
        <v>7.6</v>
      </c>
      <c r="CI14" s="157">
        <v>22</v>
      </c>
      <c r="CJ14" s="158">
        <v>37</v>
      </c>
      <c r="CK14" s="156">
        <v>0</v>
      </c>
      <c r="CL14" s="155">
        <v>6</v>
      </c>
      <c r="CM14" s="155">
        <v>4.2</v>
      </c>
      <c r="CN14" s="156"/>
      <c r="CO14" s="156">
        <v>0</v>
      </c>
      <c r="CP14" s="156">
        <v>0</v>
      </c>
      <c r="CQ14" s="156"/>
      <c r="CR14" s="156"/>
      <c r="CS14" s="155">
        <v>6</v>
      </c>
      <c r="CT14" s="156"/>
      <c r="CU14" s="156"/>
      <c r="CV14" s="156"/>
      <c r="CW14" s="156"/>
      <c r="CX14" s="156"/>
      <c r="CY14" s="156">
        <v>0</v>
      </c>
      <c r="CZ14" s="156"/>
      <c r="DA14" s="157">
        <v>7</v>
      </c>
      <c r="DB14" s="158">
        <v>17</v>
      </c>
      <c r="DC14" s="156"/>
      <c r="DD14" s="156"/>
      <c r="DE14" s="156"/>
      <c r="DF14" s="157">
        <v>0</v>
      </c>
      <c r="DG14" s="158">
        <v>4</v>
      </c>
      <c r="DH14" s="157">
        <v>63</v>
      </c>
      <c r="DI14" s="158">
        <v>74</v>
      </c>
      <c r="DJ14" s="159">
        <v>137</v>
      </c>
      <c r="DK14" s="155">
        <v>87</v>
      </c>
      <c r="DL14" s="155">
        <v>4.83</v>
      </c>
      <c r="DM14" s="155">
        <v>1.88</v>
      </c>
      <c r="DN14" s="153"/>
      <c r="DO14" s="15">
        <f t="shared" si="0"/>
        <v>70</v>
      </c>
    </row>
    <row r="15" spans="2:119" ht="27.75" customHeight="1">
      <c r="B15" s="152">
        <v>2320323181</v>
      </c>
      <c r="C15" s="153" t="s">
        <v>8</v>
      </c>
      <c r="D15" s="153" t="s">
        <v>278</v>
      </c>
      <c r="E15" s="153" t="s">
        <v>119</v>
      </c>
      <c r="F15" s="154">
        <v>35815</v>
      </c>
      <c r="G15" s="153" t="s">
        <v>5</v>
      </c>
      <c r="H15" s="153" t="s">
        <v>151</v>
      </c>
      <c r="I15" s="155">
        <v>8.1</v>
      </c>
      <c r="J15" s="155">
        <v>7.6</v>
      </c>
      <c r="K15" s="155">
        <v>6.6</v>
      </c>
      <c r="L15" s="155">
        <v>5.8</v>
      </c>
      <c r="M15" s="156"/>
      <c r="N15" s="155">
        <v>7.4</v>
      </c>
      <c r="O15" s="156"/>
      <c r="P15" s="155">
        <v>8</v>
      </c>
      <c r="Q15" s="156"/>
      <c r="R15" s="155">
        <v>7</v>
      </c>
      <c r="S15" s="156"/>
      <c r="T15" s="155">
        <v>8.1999999999999993</v>
      </c>
      <c r="U15" s="156"/>
      <c r="V15" s="155">
        <v>6.7</v>
      </c>
      <c r="W15" s="156"/>
      <c r="X15" s="155">
        <v>4.9000000000000004</v>
      </c>
      <c r="Y15" s="155">
        <v>5.8</v>
      </c>
      <c r="Z15" s="155">
        <v>4</v>
      </c>
      <c r="AA15" s="156"/>
      <c r="AB15" s="155">
        <v>7.9</v>
      </c>
      <c r="AC15" s="156"/>
      <c r="AD15" s="155">
        <v>6.3</v>
      </c>
      <c r="AE15" s="155">
        <v>6.8</v>
      </c>
      <c r="AF15" s="155">
        <v>8.5</v>
      </c>
      <c r="AG15" s="155">
        <v>7.7</v>
      </c>
      <c r="AH15" s="155">
        <v>6.1</v>
      </c>
      <c r="AI15" s="155">
        <v>6.3</v>
      </c>
      <c r="AJ15" s="155">
        <v>4.9000000000000004</v>
      </c>
      <c r="AK15" s="155">
        <v>6.2</v>
      </c>
      <c r="AL15" s="157">
        <v>45</v>
      </c>
      <c r="AM15" s="158">
        <v>0</v>
      </c>
      <c r="AN15" s="155">
        <v>6.8</v>
      </c>
      <c r="AO15" s="155">
        <v>7.5</v>
      </c>
      <c r="AP15" s="156"/>
      <c r="AQ15" s="156"/>
      <c r="AR15" s="156"/>
      <c r="AS15" s="156"/>
      <c r="AT15" s="156"/>
      <c r="AU15" s="155">
        <v>5.3</v>
      </c>
      <c r="AV15" s="155">
        <v>6</v>
      </c>
      <c r="AW15" s="156"/>
      <c r="AX15" s="156"/>
      <c r="AY15" s="156"/>
      <c r="AZ15" s="156"/>
      <c r="BA15" s="156"/>
      <c r="BB15" s="155">
        <v>5.2</v>
      </c>
      <c r="BC15" s="157">
        <v>5</v>
      </c>
      <c r="BD15" s="158">
        <v>0</v>
      </c>
      <c r="BE15" s="155">
        <v>8.1</v>
      </c>
      <c r="BF15" s="155">
        <v>7.7</v>
      </c>
      <c r="BG15" s="155">
        <v>5.9</v>
      </c>
      <c r="BH15" s="155">
        <v>6.4</v>
      </c>
      <c r="BI15" s="155">
        <v>7.6</v>
      </c>
      <c r="BJ15" s="155">
        <v>6.1</v>
      </c>
      <c r="BK15" s="160" t="s">
        <v>78</v>
      </c>
      <c r="BL15" s="155">
        <v>4.7</v>
      </c>
      <c r="BM15" s="155">
        <v>6.5</v>
      </c>
      <c r="BN15" s="155">
        <v>6.4</v>
      </c>
      <c r="BO15" s="156"/>
      <c r="BP15" s="155">
        <v>6.9</v>
      </c>
      <c r="BQ15" s="155">
        <v>5.6</v>
      </c>
      <c r="BR15" s="155">
        <v>4</v>
      </c>
      <c r="BS15" s="156"/>
      <c r="BT15" s="155">
        <v>5.8</v>
      </c>
      <c r="BU15" s="155">
        <v>5.9</v>
      </c>
      <c r="BV15" s="155">
        <v>5.8</v>
      </c>
      <c r="BW15" s="155">
        <v>5.7</v>
      </c>
      <c r="BX15" s="160" t="s">
        <v>78</v>
      </c>
      <c r="BY15" s="155">
        <v>8.6999999999999993</v>
      </c>
      <c r="BZ15" s="160" t="s">
        <v>78</v>
      </c>
      <c r="CA15" s="160" t="s">
        <v>78</v>
      </c>
      <c r="CB15" s="155">
        <v>6.8</v>
      </c>
      <c r="CC15" s="155">
        <v>5.9</v>
      </c>
      <c r="CD15" s="156"/>
      <c r="CE15" s="156"/>
      <c r="CF15" s="156"/>
      <c r="CG15" s="155">
        <v>5</v>
      </c>
      <c r="CH15" s="155">
        <v>8.9</v>
      </c>
      <c r="CI15" s="157">
        <v>43</v>
      </c>
      <c r="CJ15" s="158">
        <v>16</v>
      </c>
      <c r="CK15" s="155">
        <v>6.7</v>
      </c>
      <c r="CL15" s="155">
        <v>5.2</v>
      </c>
      <c r="CM15" s="156"/>
      <c r="CN15" s="160" t="s">
        <v>78</v>
      </c>
      <c r="CO15" s="155">
        <v>4.5999999999999996</v>
      </c>
      <c r="CP15" s="155">
        <v>6.5</v>
      </c>
      <c r="CQ15" s="155">
        <v>5.8</v>
      </c>
      <c r="CR15" s="156"/>
      <c r="CS15" s="155">
        <v>7.2</v>
      </c>
      <c r="CT15" s="156"/>
      <c r="CU15" s="156"/>
      <c r="CV15" s="155">
        <v>6.6</v>
      </c>
      <c r="CW15" s="160" t="s">
        <v>78</v>
      </c>
      <c r="CX15" s="156"/>
      <c r="CY15" s="160" t="s">
        <v>78</v>
      </c>
      <c r="CZ15" s="160" t="s">
        <v>78</v>
      </c>
      <c r="DA15" s="157">
        <v>17</v>
      </c>
      <c r="DB15" s="158">
        <v>7</v>
      </c>
      <c r="DC15" s="156"/>
      <c r="DD15" s="156"/>
      <c r="DE15" s="156"/>
      <c r="DF15" s="157">
        <v>0</v>
      </c>
      <c r="DG15" s="158">
        <v>4</v>
      </c>
      <c r="DH15" s="157">
        <v>110</v>
      </c>
      <c r="DI15" s="158">
        <v>27</v>
      </c>
      <c r="DJ15" s="159">
        <v>137</v>
      </c>
      <c r="DK15" s="155">
        <v>114</v>
      </c>
      <c r="DL15" s="155">
        <v>6.1</v>
      </c>
      <c r="DM15" s="155">
        <v>2.35</v>
      </c>
      <c r="DN15" s="153"/>
      <c r="DO15" s="15">
        <f t="shared" si="0"/>
        <v>25</v>
      </c>
    </row>
    <row r="16" spans="2:119" ht="27.75" customHeight="1">
      <c r="B16" s="152">
        <v>23213210011</v>
      </c>
      <c r="C16" s="153" t="s">
        <v>127</v>
      </c>
      <c r="D16" s="153" t="s">
        <v>415</v>
      </c>
      <c r="E16" s="153" t="s">
        <v>119</v>
      </c>
      <c r="F16" s="154">
        <v>36254</v>
      </c>
      <c r="G16" s="153" t="s">
        <v>95</v>
      </c>
      <c r="H16" s="153" t="s">
        <v>151</v>
      </c>
      <c r="I16" s="155">
        <v>8.6999999999999993</v>
      </c>
      <c r="J16" s="155">
        <v>8</v>
      </c>
      <c r="K16" s="155">
        <v>6.1</v>
      </c>
      <c r="L16" s="155">
        <v>7.3</v>
      </c>
      <c r="M16" s="156">
        <v>0</v>
      </c>
      <c r="N16" s="155">
        <v>5.7</v>
      </c>
      <c r="O16" s="156"/>
      <c r="P16" s="155">
        <v>6.7</v>
      </c>
      <c r="Q16" s="156"/>
      <c r="R16" s="155">
        <v>6.8</v>
      </c>
      <c r="S16" s="156"/>
      <c r="T16" s="160" t="s">
        <v>78</v>
      </c>
      <c r="U16" s="156"/>
      <c r="V16" s="156"/>
      <c r="W16" s="156"/>
      <c r="X16" s="155">
        <v>7.6</v>
      </c>
      <c r="Y16" s="155">
        <v>6.2</v>
      </c>
      <c r="Z16" s="155">
        <v>4.0999999999999996</v>
      </c>
      <c r="AA16" s="156"/>
      <c r="AB16" s="155">
        <v>6.5</v>
      </c>
      <c r="AC16" s="156"/>
      <c r="AD16" s="155">
        <v>7</v>
      </c>
      <c r="AE16" s="155">
        <v>6.5</v>
      </c>
      <c r="AF16" s="155">
        <v>8.6</v>
      </c>
      <c r="AG16" s="155">
        <v>6.6</v>
      </c>
      <c r="AH16" s="155">
        <v>8.3000000000000007</v>
      </c>
      <c r="AI16" s="155">
        <v>5.0999999999999996</v>
      </c>
      <c r="AJ16" s="155">
        <v>4</v>
      </c>
      <c r="AK16" s="155">
        <v>8.1</v>
      </c>
      <c r="AL16" s="157">
        <v>41</v>
      </c>
      <c r="AM16" s="158">
        <v>4</v>
      </c>
      <c r="AN16" s="155">
        <v>8.6999999999999993</v>
      </c>
      <c r="AO16" s="155">
        <v>8.6999999999999993</v>
      </c>
      <c r="AP16" s="156">
        <v>10</v>
      </c>
      <c r="AQ16" s="156"/>
      <c r="AR16" s="156"/>
      <c r="AS16" s="156"/>
      <c r="AT16" s="156"/>
      <c r="AU16" s="156"/>
      <c r="AV16" s="155">
        <v>9</v>
      </c>
      <c r="AW16" s="156"/>
      <c r="AX16" s="156"/>
      <c r="AY16" s="156"/>
      <c r="AZ16" s="156"/>
      <c r="BA16" s="156"/>
      <c r="BB16" s="156">
        <v>0</v>
      </c>
      <c r="BC16" s="157">
        <v>4</v>
      </c>
      <c r="BD16" s="158">
        <v>1</v>
      </c>
      <c r="BE16" s="155">
        <v>6.9</v>
      </c>
      <c r="BF16" s="155">
        <v>7.1</v>
      </c>
      <c r="BG16" s="155">
        <v>4.0999999999999996</v>
      </c>
      <c r="BH16" s="155">
        <v>6.7</v>
      </c>
      <c r="BI16" s="155">
        <v>7.1</v>
      </c>
      <c r="BJ16" s="155">
        <v>5.8</v>
      </c>
      <c r="BK16" s="155">
        <v>6.2</v>
      </c>
      <c r="BL16" s="155">
        <v>6.2</v>
      </c>
      <c r="BM16" s="155">
        <v>5.0999999999999996</v>
      </c>
      <c r="BN16" s="155">
        <v>6.5</v>
      </c>
      <c r="BO16" s="155">
        <v>6</v>
      </c>
      <c r="BP16" s="155">
        <v>5.6</v>
      </c>
      <c r="BQ16" s="155">
        <v>4.7</v>
      </c>
      <c r="BR16" s="155">
        <v>7.4</v>
      </c>
      <c r="BS16" s="160" t="s">
        <v>78</v>
      </c>
      <c r="BT16" s="155">
        <v>6.4</v>
      </c>
      <c r="BU16" s="155">
        <v>5.6</v>
      </c>
      <c r="BV16" s="155">
        <v>7</v>
      </c>
      <c r="BW16" s="155">
        <v>4.8</v>
      </c>
      <c r="BX16" s="160" t="s">
        <v>78</v>
      </c>
      <c r="BY16" s="155">
        <v>7.8</v>
      </c>
      <c r="BZ16" s="160" t="s">
        <v>78</v>
      </c>
      <c r="CA16" s="160" t="s">
        <v>78</v>
      </c>
      <c r="CB16" s="155">
        <v>6.6</v>
      </c>
      <c r="CC16" s="155">
        <v>5.6</v>
      </c>
      <c r="CD16" s="156"/>
      <c r="CE16" s="156"/>
      <c r="CF16" s="155">
        <v>5.7</v>
      </c>
      <c r="CG16" s="155">
        <v>5.2</v>
      </c>
      <c r="CH16" s="155">
        <v>7.5</v>
      </c>
      <c r="CI16" s="157">
        <v>50</v>
      </c>
      <c r="CJ16" s="158">
        <v>9</v>
      </c>
      <c r="CK16" s="155">
        <v>4</v>
      </c>
      <c r="CL16" s="155">
        <v>4</v>
      </c>
      <c r="CM16" s="156"/>
      <c r="CN16" s="155">
        <v>7</v>
      </c>
      <c r="CO16" s="155">
        <v>6.4</v>
      </c>
      <c r="CP16" s="155">
        <v>5.6</v>
      </c>
      <c r="CQ16" s="155">
        <v>5.9</v>
      </c>
      <c r="CR16" s="156"/>
      <c r="CS16" s="155">
        <v>5.5</v>
      </c>
      <c r="CT16" s="156"/>
      <c r="CU16" s="156"/>
      <c r="CV16" s="155">
        <v>6.6</v>
      </c>
      <c r="CW16" s="160" t="s">
        <v>78</v>
      </c>
      <c r="CX16" s="156"/>
      <c r="CY16" s="160" t="s">
        <v>78</v>
      </c>
      <c r="CZ16" s="160" t="s">
        <v>78</v>
      </c>
      <c r="DA16" s="157">
        <v>20</v>
      </c>
      <c r="DB16" s="158">
        <v>4</v>
      </c>
      <c r="DC16" s="156"/>
      <c r="DD16" s="156"/>
      <c r="DE16" s="156"/>
      <c r="DF16" s="157">
        <v>0</v>
      </c>
      <c r="DG16" s="158">
        <v>4</v>
      </c>
      <c r="DH16" s="157">
        <v>115</v>
      </c>
      <c r="DI16" s="158">
        <v>22</v>
      </c>
      <c r="DJ16" s="159">
        <v>137</v>
      </c>
      <c r="DK16" s="155">
        <v>117</v>
      </c>
      <c r="DL16" s="155">
        <v>6.11</v>
      </c>
      <c r="DM16" s="155">
        <v>2.34</v>
      </c>
      <c r="DN16" s="153"/>
      <c r="DO16" s="15">
        <f t="shared" si="0"/>
        <v>19</v>
      </c>
    </row>
    <row r="17" spans="2:119" ht="27.75" customHeight="1">
      <c r="B17" s="152">
        <v>2320315699</v>
      </c>
      <c r="C17" s="153" t="s">
        <v>131</v>
      </c>
      <c r="D17" s="153" t="s">
        <v>118</v>
      </c>
      <c r="E17" s="153" t="s">
        <v>237</v>
      </c>
      <c r="F17" s="154">
        <v>36471</v>
      </c>
      <c r="G17" s="153" t="s">
        <v>5</v>
      </c>
      <c r="H17" s="153" t="s">
        <v>151</v>
      </c>
      <c r="I17" s="155">
        <v>7.9</v>
      </c>
      <c r="J17" s="155">
        <v>8</v>
      </c>
      <c r="K17" s="155">
        <v>8</v>
      </c>
      <c r="L17" s="156"/>
      <c r="M17" s="155">
        <v>8.6</v>
      </c>
      <c r="N17" s="156"/>
      <c r="O17" s="155">
        <v>9.3000000000000007</v>
      </c>
      <c r="P17" s="156"/>
      <c r="Q17" s="155">
        <v>9.5</v>
      </c>
      <c r="R17" s="156"/>
      <c r="S17" s="155">
        <v>9</v>
      </c>
      <c r="T17" s="156"/>
      <c r="U17" s="155">
        <v>7.1</v>
      </c>
      <c r="V17" s="156"/>
      <c r="W17" s="155">
        <v>8.9</v>
      </c>
      <c r="X17" s="155">
        <v>9.1</v>
      </c>
      <c r="Y17" s="155">
        <v>8.8000000000000007</v>
      </c>
      <c r="Z17" s="155">
        <v>4.0999999999999996</v>
      </c>
      <c r="AA17" s="156"/>
      <c r="AB17" s="155">
        <v>7.3</v>
      </c>
      <c r="AC17" s="155">
        <v>9.1999999999999993</v>
      </c>
      <c r="AD17" s="156"/>
      <c r="AE17" s="155">
        <v>8.6</v>
      </c>
      <c r="AF17" s="155">
        <v>8</v>
      </c>
      <c r="AG17" s="155">
        <v>7.8</v>
      </c>
      <c r="AH17" s="155">
        <v>8</v>
      </c>
      <c r="AI17" s="155">
        <v>8.6</v>
      </c>
      <c r="AJ17" s="160" t="s">
        <v>78</v>
      </c>
      <c r="AK17" s="155">
        <v>8.1</v>
      </c>
      <c r="AL17" s="157">
        <v>42</v>
      </c>
      <c r="AM17" s="158">
        <v>3</v>
      </c>
      <c r="AN17" s="155">
        <v>7.3</v>
      </c>
      <c r="AO17" s="155">
        <v>8</v>
      </c>
      <c r="AP17" s="156"/>
      <c r="AQ17" s="156"/>
      <c r="AR17" s="155">
        <v>6.3</v>
      </c>
      <c r="AS17" s="156"/>
      <c r="AT17" s="156"/>
      <c r="AU17" s="156"/>
      <c r="AV17" s="156"/>
      <c r="AW17" s="156"/>
      <c r="AX17" s="156"/>
      <c r="AY17" s="156"/>
      <c r="AZ17" s="156"/>
      <c r="BA17" s="155">
        <v>8</v>
      </c>
      <c r="BB17" s="155">
        <v>6.6</v>
      </c>
      <c r="BC17" s="157">
        <v>5</v>
      </c>
      <c r="BD17" s="158">
        <v>0</v>
      </c>
      <c r="BE17" s="155">
        <v>7</v>
      </c>
      <c r="BF17" s="155">
        <v>8.5</v>
      </c>
      <c r="BG17" s="155">
        <v>5.5</v>
      </c>
      <c r="BH17" s="155">
        <v>6.9</v>
      </c>
      <c r="BI17" s="155">
        <v>6.1</v>
      </c>
      <c r="BJ17" s="155">
        <v>6.7</v>
      </c>
      <c r="BK17" s="155">
        <v>5.6</v>
      </c>
      <c r="BL17" s="155">
        <v>7.7</v>
      </c>
      <c r="BM17" s="155">
        <v>7.9</v>
      </c>
      <c r="BN17" s="155">
        <v>6.5</v>
      </c>
      <c r="BO17" s="155">
        <v>7.1</v>
      </c>
      <c r="BP17" s="155">
        <v>8</v>
      </c>
      <c r="BQ17" s="155">
        <v>8.1</v>
      </c>
      <c r="BR17" s="155">
        <v>5.3</v>
      </c>
      <c r="BS17" s="155">
        <v>7.5</v>
      </c>
      <c r="BT17" s="155">
        <v>9</v>
      </c>
      <c r="BU17" s="156"/>
      <c r="BV17" s="155">
        <v>8.1</v>
      </c>
      <c r="BW17" s="155">
        <v>7.2</v>
      </c>
      <c r="BX17" s="155">
        <v>5.7</v>
      </c>
      <c r="BY17" s="155">
        <v>8.1999999999999993</v>
      </c>
      <c r="BZ17" s="160" t="s">
        <v>78</v>
      </c>
      <c r="CA17" s="155">
        <v>6.2</v>
      </c>
      <c r="CB17" s="155">
        <v>6.7</v>
      </c>
      <c r="CC17" s="155">
        <v>6.9</v>
      </c>
      <c r="CD17" s="156"/>
      <c r="CE17" s="160" t="s">
        <v>78</v>
      </c>
      <c r="CF17" s="156"/>
      <c r="CG17" s="160" t="s">
        <v>78</v>
      </c>
      <c r="CH17" s="155">
        <v>8.3000000000000007</v>
      </c>
      <c r="CI17" s="157">
        <v>49</v>
      </c>
      <c r="CJ17" s="158">
        <v>10</v>
      </c>
      <c r="CK17" s="155">
        <v>7.4</v>
      </c>
      <c r="CL17" s="155">
        <v>5.6</v>
      </c>
      <c r="CM17" s="156"/>
      <c r="CN17" s="155">
        <v>7</v>
      </c>
      <c r="CO17" s="155">
        <v>6.4</v>
      </c>
      <c r="CP17" s="155">
        <v>9.3000000000000007</v>
      </c>
      <c r="CQ17" s="155">
        <v>7.5</v>
      </c>
      <c r="CR17" s="156"/>
      <c r="CS17" s="155">
        <v>7.6</v>
      </c>
      <c r="CT17" s="156"/>
      <c r="CU17" s="156"/>
      <c r="CV17" s="160" t="s">
        <v>78</v>
      </c>
      <c r="CW17" s="160" t="s">
        <v>78</v>
      </c>
      <c r="CX17" s="156"/>
      <c r="CY17" s="155">
        <v>9.1</v>
      </c>
      <c r="CZ17" s="160" t="s">
        <v>78</v>
      </c>
      <c r="DA17" s="157">
        <v>19</v>
      </c>
      <c r="DB17" s="158">
        <v>5</v>
      </c>
      <c r="DC17" s="156"/>
      <c r="DD17" s="156"/>
      <c r="DE17" s="156"/>
      <c r="DF17" s="157">
        <v>0</v>
      </c>
      <c r="DG17" s="158">
        <v>4</v>
      </c>
      <c r="DH17" s="157">
        <v>115</v>
      </c>
      <c r="DI17" s="158">
        <v>22</v>
      </c>
      <c r="DJ17" s="159">
        <v>137</v>
      </c>
      <c r="DK17" s="155">
        <v>115</v>
      </c>
      <c r="DL17" s="155">
        <v>7.54</v>
      </c>
      <c r="DM17" s="155">
        <v>3.19</v>
      </c>
      <c r="DN17" s="153"/>
      <c r="DO17" s="15">
        <f t="shared" si="0"/>
        <v>20</v>
      </c>
    </row>
    <row r="18" spans="2:119" ht="27.75" customHeight="1">
      <c r="B18" s="152">
        <v>23203211439</v>
      </c>
      <c r="C18" s="153" t="s">
        <v>99</v>
      </c>
      <c r="D18" s="153" t="s">
        <v>118</v>
      </c>
      <c r="E18" s="153" t="s">
        <v>237</v>
      </c>
      <c r="F18" s="154">
        <v>36496</v>
      </c>
      <c r="G18" s="153" t="s">
        <v>5</v>
      </c>
      <c r="H18" s="153" t="s">
        <v>151</v>
      </c>
      <c r="I18" s="155">
        <v>8.8000000000000007</v>
      </c>
      <c r="J18" s="155">
        <v>7.3</v>
      </c>
      <c r="K18" s="155">
        <v>8.1</v>
      </c>
      <c r="L18" s="155">
        <v>7.9</v>
      </c>
      <c r="M18" s="156"/>
      <c r="N18" s="155">
        <v>8.1</v>
      </c>
      <c r="O18" s="156"/>
      <c r="P18" s="155">
        <v>8.4</v>
      </c>
      <c r="Q18" s="156"/>
      <c r="R18" s="155">
        <v>8.6</v>
      </c>
      <c r="S18" s="156"/>
      <c r="T18" s="155">
        <v>8.1</v>
      </c>
      <c r="U18" s="156"/>
      <c r="V18" s="155">
        <v>8.3000000000000007</v>
      </c>
      <c r="W18" s="156"/>
      <c r="X18" s="155">
        <v>7.8</v>
      </c>
      <c r="Y18" s="155">
        <v>9.5</v>
      </c>
      <c r="Z18" s="155">
        <v>6.3</v>
      </c>
      <c r="AA18" s="155">
        <v>9</v>
      </c>
      <c r="AB18" s="156"/>
      <c r="AC18" s="156"/>
      <c r="AD18" s="155">
        <v>9</v>
      </c>
      <c r="AE18" s="155">
        <v>6.8</v>
      </c>
      <c r="AF18" s="155">
        <v>9.1999999999999993</v>
      </c>
      <c r="AG18" s="155">
        <v>9</v>
      </c>
      <c r="AH18" s="155">
        <v>5.8</v>
      </c>
      <c r="AI18" s="155">
        <v>6.1</v>
      </c>
      <c r="AJ18" s="155">
        <v>8.6</v>
      </c>
      <c r="AK18" s="155">
        <v>8.1</v>
      </c>
      <c r="AL18" s="157">
        <v>45</v>
      </c>
      <c r="AM18" s="158">
        <v>0</v>
      </c>
      <c r="AN18" s="155">
        <v>5.8</v>
      </c>
      <c r="AO18" s="155">
        <v>7.7</v>
      </c>
      <c r="AP18" s="155">
        <v>9.6</v>
      </c>
      <c r="AQ18" s="156"/>
      <c r="AR18" s="156"/>
      <c r="AS18" s="156"/>
      <c r="AT18" s="156"/>
      <c r="AU18" s="156"/>
      <c r="AV18" s="155">
        <v>8.3000000000000007</v>
      </c>
      <c r="AW18" s="156"/>
      <c r="AX18" s="156"/>
      <c r="AY18" s="156"/>
      <c r="AZ18" s="156"/>
      <c r="BA18" s="156"/>
      <c r="BB18" s="155">
        <v>6.3</v>
      </c>
      <c r="BC18" s="157">
        <v>5</v>
      </c>
      <c r="BD18" s="158">
        <v>0</v>
      </c>
      <c r="BE18" s="155">
        <v>7.1</v>
      </c>
      <c r="BF18" s="155">
        <v>7.4</v>
      </c>
      <c r="BG18" s="155">
        <v>4.8</v>
      </c>
      <c r="BH18" s="155">
        <v>4.9000000000000004</v>
      </c>
      <c r="BI18" s="155">
        <v>7.2</v>
      </c>
      <c r="BJ18" s="155">
        <v>7.9</v>
      </c>
      <c r="BK18" s="155">
        <v>6</v>
      </c>
      <c r="BL18" s="155">
        <v>7.5</v>
      </c>
      <c r="BM18" s="155">
        <v>6.2</v>
      </c>
      <c r="BN18" s="155">
        <v>7.9</v>
      </c>
      <c r="BO18" s="155">
        <v>5.2</v>
      </c>
      <c r="BP18" s="155">
        <v>8.8000000000000007</v>
      </c>
      <c r="BQ18" s="155">
        <v>7.7</v>
      </c>
      <c r="BR18" s="155">
        <v>7.9</v>
      </c>
      <c r="BS18" s="155">
        <v>5.3</v>
      </c>
      <c r="BT18" s="155">
        <v>6</v>
      </c>
      <c r="BU18" s="155">
        <v>7.9</v>
      </c>
      <c r="BV18" s="155">
        <v>8.1</v>
      </c>
      <c r="BW18" s="155">
        <v>5.3</v>
      </c>
      <c r="BX18" s="155">
        <v>8</v>
      </c>
      <c r="BY18" s="155">
        <v>6.7</v>
      </c>
      <c r="BZ18" s="160" t="s">
        <v>78</v>
      </c>
      <c r="CA18" s="155">
        <v>5.8</v>
      </c>
      <c r="CB18" s="155">
        <v>6.6</v>
      </c>
      <c r="CC18" s="156"/>
      <c r="CD18" s="155">
        <v>6.3</v>
      </c>
      <c r="CE18" s="160" t="s">
        <v>78</v>
      </c>
      <c r="CF18" s="156"/>
      <c r="CG18" s="155">
        <v>5.7</v>
      </c>
      <c r="CH18" s="155">
        <v>8.6</v>
      </c>
      <c r="CI18" s="157">
        <v>54</v>
      </c>
      <c r="CJ18" s="158">
        <v>5</v>
      </c>
      <c r="CK18" s="155">
        <v>5.8</v>
      </c>
      <c r="CL18" s="155">
        <v>5.8</v>
      </c>
      <c r="CM18" s="155">
        <v>4.2</v>
      </c>
      <c r="CN18" s="156"/>
      <c r="CO18" s="155">
        <v>8.3000000000000007</v>
      </c>
      <c r="CP18" s="155">
        <v>6</v>
      </c>
      <c r="CQ18" s="160" t="s">
        <v>78</v>
      </c>
      <c r="CR18" s="156"/>
      <c r="CS18" s="155">
        <v>8</v>
      </c>
      <c r="CT18" s="156"/>
      <c r="CU18" s="156"/>
      <c r="CV18" s="160" t="s">
        <v>78</v>
      </c>
      <c r="CW18" s="155">
        <v>6.1</v>
      </c>
      <c r="CX18" s="156"/>
      <c r="CY18" s="155">
        <v>8.9</v>
      </c>
      <c r="CZ18" s="160" t="s">
        <v>78</v>
      </c>
      <c r="DA18" s="157">
        <v>18</v>
      </c>
      <c r="DB18" s="158">
        <v>6</v>
      </c>
      <c r="DC18" s="156"/>
      <c r="DD18" s="156"/>
      <c r="DE18" s="156"/>
      <c r="DF18" s="157">
        <v>0</v>
      </c>
      <c r="DG18" s="158">
        <v>4</v>
      </c>
      <c r="DH18" s="157">
        <v>122</v>
      </c>
      <c r="DI18" s="158">
        <v>15</v>
      </c>
      <c r="DJ18" s="159">
        <v>137</v>
      </c>
      <c r="DK18" s="155">
        <v>122</v>
      </c>
      <c r="DL18" s="155">
        <v>7.15</v>
      </c>
      <c r="DM18" s="155">
        <v>2.93</v>
      </c>
      <c r="DN18" s="153"/>
      <c r="DO18" s="15">
        <f t="shared" si="0"/>
        <v>13</v>
      </c>
    </row>
    <row r="19" spans="2:119" ht="27.75" customHeight="1">
      <c r="B19" s="152">
        <v>2320324645</v>
      </c>
      <c r="C19" s="153" t="s">
        <v>8</v>
      </c>
      <c r="D19" s="153" t="s">
        <v>416</v>
      </c>
      <c r="E19" s="153" t="s">
        <v>237</v>
      </c>
      <c r="F19" s="154">
        <v>36428</v>
      </c>
      <c r="G19" s="153" t="s">
        <v>5</v>
      </c>
      <c r="H19" s="153" t="s">
        <v>151</v>
      </c>
      <c r="I19" s="155">
        <v>5.9</v>
      </c>
      <c r="J19" s="155">
        <v>6.4</v>
      </c>
      <c r="K19" s="155">
        <v>4.2</v>
      </c>
      <c r="L19" s="155">
        <v>5.6</v>
      </c>
      <c r="M19" s="156"/>
      <c r="N19" s="155">
        <v>4.5999999999999996</v>
      </c>
      <c r="O19" s="156"/>
      <c r="P19" s="155">
        <v>4.4000000000000004</v>
      </c>
      <c r="Q19" s="156"/>
      <c r="R19" s="155">
        <v>7.9</v>
      </c>
      <c r="S19" s="156"/>
      <c r="T19" s="160" t="s">
        <v>78</v>
      </c>
      <c r="U19" s="156"/>
      <c r="V19" s="156"/>
      <c r="W19" s="156"/>
      <c r="X19" s="155">
        <v>9.1999999999999993</v>
      </c>
      <c r="Y19" s="155">
        <v>7.5</v>
      </c>
      <c r="Z19" s="155">
        <v>5.8</v>
      </c>
      <c r="AA19" s="155">
        <v>7.6</v>
      </c>
      <c r="AB19" s="156"/>
      <c r="AC19" s="156"/>
      <c r="AD19" s="155">
        <v>7.7</v>
      </c>
      <c r="AE19" s="155">
        <v>7.7</v>
      </c>
      <c r="AF19" s="155">
        <v>9.3000000000000007</v>
      </c>
      <c r="AG19" s="155">
        <v>8.1</v>
      </c>
      <c r="AH19" s="160" t="s">
        <v>78</v>
      </c>
      <c r="AI19" s="155">
        <v>5.3</v>
      </c>
      <c r="AJ19" s="160" t="s">
        <v>78</v>
      </c>
      <c r="AK19" s="155">
        <v>7.4</v>
      </c>
      <c r="AL19" s="157">
        <v>35</v>
      </c>
      <c r="AM19" s="158">
        <v>10</v>
      </c>
      <c r="AN19" s="155">
        <v>6</v>
      </c>
      <c r="AO19" s="155">
        <v>5.7</v>
      </c>
      <c r="AP19" s="155">
        <v>7.7</v>
      </c>
      <c r="AQ19" s="156"/>
      <c r="AR19" s="156"/>
      <c r="AS19" s="156"/>
      <c r="AT19" s="156"/>
      <c r="AU19" s="156"/>
      <c r="AV19" s="156"/>
      <c r="AW19" s="156"/>
      <c r="AX19" s="155">
        <v>5.8</v>
      </c>
      <c r="AY19" s="156"/>
      <c r="AZ19" s="156"/>
      <c r="BA19" s="156"/>
      <c r="BB19" s="155">
        <v>8</v>
      </c>
      <c r="BC19" s="157">
        <v>5</v>
      </c>
      <c r="BD19" s="158">
        <v>0</v>
      </c>
      <c r="BE19" s="155">
        <v>6.6</v>
      </c>
      <c r="BF19" s="155">
        <v>6.5</v>
      </c>
      <c r="BG19" s="155">
        <v>4.8</v>
      </c>
      <c r="BH19" s="155">
        <v>4.5</v>
      </c>
      <c r="BI19" s="155">
        <v>8</v>
      </c>
      <c r="BJ19" s="155">
        <v>7.4</v>
      </c>
      <c r="BK19" s="155">
        <v>4.5999999999999996</v>
      </c>
      <c r="BL19" s="155">
        <v>6.2</v>
      </c>
      <c r="BM19" s="155">
        <v>6.6</v>
      </c>
      <c r="BN19" s="155">
        <v>6.4</v>
      </c>
      <c r="BO19" s="155">
        <v>7.3</v>
      </c>
      <c r="BP19" s="155">
        <v>5.5</v>
      </c>
      <c r="BQ19" s="155">
        <v>5.4</v>
      </c>
      <c r="BR19" s="155">
        <v>6.4</v>
      </c>
      <c r="BS19" s="160" t="s">
        <v>78</v>
      </c>
      <c r="BT19" s="160" t="s">
        <v>78</v>
      </c>
      <c r="BU19" s="156"/>
      <c r="BV19" s="155">
        <v>6.1</v>
      </c>
      <c r="BW19" s="155">
        <v>5.2</v>
      </c>
      <c r="BX19" s="155">
        <v>7.3</v>
      </c>
      <c r="BY19" s="155">
        <v>6.8</v>
      </c>
      <c r="BZ19" s="160" t="s">
        <v>78</v>
      </c>
      <c r="CA19" s="155">
        <v>6.4</v>
      </c>
      <c r="CB19" s="155">
        <v>4.2</v>
      </c>
      <c r="CC19" s="155">
        <v>5.6</v>
      </c>
      <c r="CD19" s="156"/>
      <c r="CE19" s="156"/>
      <c r="CF19" s="155">
        <v>4.8</v>
      </c>
      <c r="CG19" s="155">
        <v>6.7</v>
      </c>
      <c r="CH19" s="155">
        <v>7.4</v>
      </c>
      <c r="CI19" s="157">
        <v>51</v>
      </c>
      <c r="CJ19" s="158">
        <v>8</v>
      </c>
      <c r="CK19" s="155">
        <v>4</v>
      </c>
      <c r="CL19" s="155">
        <v>4.3</v>
      </c>
      <c r="CM19" s="156"/>
      <c r="CN19" s="155">
        <v>6.6</v>
      </c>
      <c r="CO19" s="155">
        <v>6</v>
      </c>
      <c r="CP19" s="155">
        <v>6.1</v>
      </c>
      <c r="CQ19" s="156"/>
      <c r="CR19" s="156"/>
      <c r="CS19" s="155">
        <v>5.5</v>
      </c>
      <c r="CT19" s="156"/>
      <c r="CU19" s="156"/>
      <c r="CV19" s="160" t="s">
        <v>78</v>
      </c>
      <c r="CW19" s="160" t="s">
        <v>78</v>
      </c>
      <c r="CX19" s="156"/>
      <c r="CY19" s="156"/>
      <c r="CZ19" s="160" t="s">
        <v>78</v>
      </c>
      <c r="DA19" s="157">
        <v>15</v>
      </c>
      <c r="DB19" s="158">
        <v>9</v>
      </c>
      <c r="DC19" s="156"/>
      <c r="DD19" s="156"/>
      <c r="DE19" s="156"/>
      <c r="DF19" s="157">
        <v>0</v>
      </c>
      <c r="DG19" s="158">
        <v>4</v>
      </c>
      <c r="DH19" s="157">
        <v>106</v>
      </c>
      <c r="DI19" s="158">
        <v>31</v>
      </c>
      <c r="DJ19" s="159">
        <v>137</v>
      </c>
      <c r="DK19" s="155">
        <v>106</v>
      </c>
      <c r="DL19" s="155">
        <v>6.2</v>
      </c>
      <c r="DM19" s="155">
        <v>2.35</v>
      </c>
      <c r="DN19" s="153"/>
      <c r="DO19" s="15">
        <f t="shared" si="0"/>
        <v>29</v>
      </c>
    </row>
    <row r="20" spans="2:119" ht="27.75" customHeight="1">
      <c r="B20" s="152">
        <v>2320315771</v>
      </c>
      <c r="C20" s="153" t="s">
        <v>92</v>
      </c>
      <c r="D20" s="153" t="s">
        <v>417</v>
      </c>
      <c r="E20" s="153" t="s">
        <v>418</v>
      </c>
      <c r="F20" s="154">
        <v>36408</v>
      </c>
      <c r="G20" s="153" t="s">
        <v>5</v>
      </c>
      <c r="H20" s="153" t="s">
        <v>151</v>
      </c>
      <c r="I20" s="155">
        <v>8.8000000000000007</v>
      </c>
      <c r="J20" s="155">
        <v>8</v>
      </c>
      <c r="K20" s="155">
        <v>6.3</v>
      </c>
      <c r="L20" s="155">
        <v>9</v>
      </c>
      <c r="M20" s="156"/>
      <c r="N20" s="155">
        <v>9.1999999999999993</v>
      </c>
      <c r="O20" s="156"/>
      <c r="P20" s="155">
        <v>9.4</v>
      </c>
      <c r="Q20" s="156"/>
      <c r="R20" s="155">
        <v>9</v>
      </c>
      <c r="S20" s="156"/>
      <c r="T20" s="155">
        <v>9.1999999999999993</v>
      </c>
      <c r="U20" s="156"/>
      <c r="V20" s="155">
        <v>7.2</v>
      </c>
      <c r="W20" s="156"/>
      <c r="X20" s="155">
        <v>7.9</v>
      </c>
      <c r="Y20" s="160" t="s">
        <v>78</v>
      </c>
      <c r="Z20" s="155">
        <v>7.5</v>
      </c>
      <c r="AA20" s="160" t="s">
        <v>78</v>
      </c>
      <c r="AB20" s="156"/>
      <c r="AC20" s="156"/>
      <c r="AD20" s="155">
        <v>5.0999999999999996</v>
      </c>
      <c r="AE20" s="155">
        <v>7.9</v>
      </c>
      <c r="AF20" s="155">
        <v>9.6</v>
      </c>
      <c r="AG20" s="155">
        <v>8.6</v>
      </c>
      <c r="AH20" s="155">
        <v>7.2</v>
      </c>
      <c r="AI20" s="155">
        <v>5.8</v>
      </c>
      <c r="AJ20" s="155">
        <v>8.6999999999999993</v>
      </c>
      <c r="AK20" s="155">
        <v>8.1999999999999993</v>
      </c>
      <c r="AL20" s="157">
        <v>40</v>
      </c>
      <c r="AM20" s="158">
        <v>5</v>
      </c>
      <c r="AN20" s="155">
        <v>7</v>
      </c>
      <c r="AO20" s="155">
        <v>6.3</v>
      </c>
      <c r="AP20" s="156"/>
      <c r="AQ20" s="156"/>
      <c r="AR20" s="156"/>
      <c r="AS20" s="156"/>
      <c r="AT20" s="156"/>
      <c r="AU20" s="155">
        <v>7.4</v>
      </c>
      <c r="AV20" s="155">
        <v>6.6</v>
      </c>
      <c r="AW20" s="156"/>
      <c r="AX20" s="156"/>
      <c r="AY20" s="156"/>
      <c r="AZ20" s="156"/>
      <c r="BA20" s="156"/>
      <c r="BB20" s="155">
        <v>5.3</v>
      </c>
      <c r="BC20" s="157">
        <v>5</v>
      </c>
      <c r="BD20" s="158">
        <v>0</v>
      </c>
      <c r="BE20" s="155">
        <v>8.4</v>
      </c>
      <c r="BF20" s="155">
        <v>7</v>
      </c>
      <c r="BG20" s="155">
        <v>7.8</v>
      </c>
      <c r="BH20" s="155">
        <v>6.1</v>
      </c>
      <c r="BI20" s="155">
        <v>8.4</v>
      </c>
      <c r="BJ20" s="155">
        <v>5.3</v>
      </c>
      <c r="BK20" s="155">
        <v>4</v>
      </c>
      <c r="BL20" s="155">
        <v>6.4</v>
      </c>
      <c r="BM20" s="155">
        <v>8.9</v>
      </c>
      <c r="BN20" s="155">
        <v>6.7</v>
      </c>
      <c r="BO20" s="155">
        <v>6.8</v>
      </c>
      <c r="BP20" s="155">
        <v>7.1</v>
      </c>
      <c r="BQ20" s="155">
        <v>8.4</v>
      </c>
      <c r="BR20" s="160" t="s">
        <v>78</v>
      </c>
      <c r="BS20" s="160" t="s">
        <v>78</v>
      </c>
      <c r="BT20" s="155">
        <v>6.6</v>
      </c>
      <c r="BU20" s="155">
        <v>8.4</v>
      </c>
      <c r="BV20" s="155">
        <v>6</v>
      </c>
      <c r="BW20" s="155">
        <v>6.5</v>
      </c>
      <c r="BX20" s="160" t="s">
        <v>78</v>
      </c>
      <c r="BY20" s="155">
        <v>8.3000000000000007</v>
      </c>
      <c r="BZ20" s="160" t="s">
        <v>78</v>
      </c>
      <c r="CA20" s="155">
        <v>4.5999999999999996</v>
      </c>
      <c r="CB20" s="155">
        <v>7.2</v>
      </c>
      <c r="CC20" s="155">
        <v>7.4</v>
      </c>
      <c r="CD20" s="156"/>
      <c r="CE20" s="160" t="s">
        <v>78</v>
      </c>
      <c r="CF20" s="156"/>
      <c r="CG20" s="155">
        <v>6.8</v>
      </c>
      <c r="CH20" s="155">
        <v>8</v>
      </c>
      <c r="CI20" s="157">
        <v>48</v>
      </c>
      <c r="CJ20" s="158">
        <v>11</v>
      </c>
      <c r="CK20" s="155">
        <v>5.0999999999999996</v>
      </c>
      <c r="CL20" s="155">
        <v>7.1</v>
      </c>
      <c r="CM20" s="156"/>
      <c r="CN20" s="155">
        <v>8.6</v>
      </c>
      <c r="CO20" s="155">
        <v>6.3</v>
      </c>
      <c r="CP20" s="155">
        <v>9.4</v>
      </c>
      <c r="CQ20" s="155">
        <v>6.3</v>
      </c>
      <c r="CR20" s="156"/>
      <c r="CS20" s="155">
        <v>8.1999999999999993</v>
      </c>
      <c r="CT20" s="156"/>
      <c r="CU20" s="156"/>
      <c r="CV20" s="160" t="s">
        <v>78</v>
      </c>
      <c r="CW20" s="155">
        <v>6.7</v>
      </c>
      <c r="CX20" s="156"/>
      <c r="CY20" s="156">
        <v>10</v>
      </c>
      <c r="CZ20" s="160" t="s">
        <v>78</v>
      </c>
      <c r="DA20" s="157">
        <v>21</v>
      </c>
      <c r="DB20" s="158">
        <v>3</v>
      </c>
      <c r="DC20" s="156"/>
      <c r="DD20" s="156"/>
      <c r="DE20" s="156"/>
      <c r="DF20" s="157">
        <v>0</v>
      </c>
      <c r="DG20" s="158">
        <v>4</v>
      </c>
      <c r="DH20" s="157">
        <v>114</v>
      </c>
      <c r="DI20" s="158">
        <v>23</v>
      </c>
      <c r="DJ20" s="159">
        <v>137</v>
      </c>
      <c r="DK20" s="155">
        <v>114</v>
      </c>
      <c r="DL20" s="155">
        <v>7.4</v>
      </c>
      <c r="DM20" s="155">
        <v>3.08</v>
      </c>
      <c r="DN20" s="153"/>
      <c r="DO20" s="15">
        <f t="shared" si="0"/>
        <v>21</v>
      </c>
    </row>
    <row r="21" spans="2:119" ht="27.75" customHeight="1">
      <c r="B21" s="152">
        <v>2320315800</v>
      </c>
      <c r="C21" s="153" t="s">
        <v>92</v>
      </c>
      <c r="D21" s="153" t="s">
        <v>111</v>
      </c>
      <c r="E21" s="153" t="s">
        <v>418</v>
      </c>
      <c r="F21" s="154">
        <v>36201</v>
      </c>
      <c r="G21" s="153" t="s">
        <v>5</v>
      </c>
      <c r="H21" s="153" t="s">
        <v>151</v>
      </c>
      <c r="I21" s="155">
        <v>8.5</v>
      </c>
      <c r="J21" s="155">
        <v>8.3000000000000007</v>
      </c>
      <c r="K21" s="155">
        <v>8.3000000000000007</v>
      </c>
      <c r="L21" s="155">
        <v>8.5</v>
      </c>
      <c r="M21" s="156">
        <v>0</v>
      </c>
      <c r="N21" s="155">
        <v>6.7</v>
      </c>
      <c r="O21" s="156"/>
      <c r="P21" s="155">
        <v>7.4</v>
      </c>
      <c r="Q21" s="156"/>
      <c r="R21" s="155">
        <v>8.6</v>
      </c>
      <c r="S21" s="156"/>
      <c r="T21" s="155">
        <v>5.7</v>
      </c>
      <c r="U21" s="156"/>
      <c r="V21" s="156"/>
      <c r="W21" s="156"/>
      <c r="X21" s="155">
        <v>7.7</v>
      </c>
      <c r="Y21" s="155">
        <v>4.3</v>
      </c>
      <c r="Z21" s="155">
        <v>5.9</v>
      </c>
      <c r="AA21" s="155">
        <v>7.4</v>
      </c>
      <c r="AB21" s="156"/>
      <c r="AC21" s="155">
        <v>6.4</v>
      </c>
      <c r="AD21" s="155">
        <v>5.5</v>
      </c>
      <c r="AE21" s="156"/>
      <c r="AF21" s="155">
        <v>8.5</v>
      </c>
      <c r="AG21" s="155">
        <v>6.6</v>
      </c>
      <c r="AH21" s="155">
        <v>6.1</v>
      </c>
      <c r="AI21" s="155">
        <v>6</v>
      </c>
      <c r="AJ21" s="155">
        <v>9</v>
      </c>
      <c r="AK21" s="156">
        <v>0</v>
      </c>
      <c r="AL21" s="157">
        <v>41</v>
      </c>
      <c r="AM21" s="158">
        <v>4</v>
      </c>
      <c r="AN21" s="155">
        <v>7.3</v>
      </c>
      <c r="AO21" s="155">
        <v>8.1999999999999993</v>
      </c>
      <c r="AP21" s="156"/>
      <c r="AQ21" s="156"/>
      <c r="AR21" s="155">
        <v>5.3</v>
      </c>
      <c r="AS21" s="156"/>
      <c r="AT21" s="156"/>
      <c r="AU21" s="156"/>
      <c r="AV21" s="156"/>
      <c r="AW21" s="156"/>
      <c r="AX21" s="155">
        <v>8.3000000000000007</v>
      </c>
      <c r="AY21" s="156"/>
      <c r="AZ21" s="156"/>
      <c r="BA21" s="156"/>
      <c r="BB21" s="155">
        <v>6.5</v>
      </c>
      <c r="BC21" s="157">
        <v>5</v>
      </c>
      <c r="BD21" s="158">
        <v>0</v>
      </c>
      <c r="BE21" s="155">
        <v>7.2</v>
      </c>
      <c r="BF21" s="155">
        <v>5.6</v>
      </c>
      <c r="BG21" s="155">
        <v>4.5999999999999996</v>
      </c>
      <c r="BH21" s="155">
        <v>6.7</v>
      </c>
      <c r="BI21" s="155">
        <v>6.9</v>
      </c>
      <c r="BJ21" s="155">
        <v>5.9</v>
      </c>
      <c r="BK21" s="155">
        <v>4.9000000000000004</v>
      </c>
      <c r="BL21" s="155">
        <v>7.4</v>
      </c>
      <c r="BM21" s="155">
        <v>7.8</v>
      </c>
      <c r="BN21" s="155">
        <v>5.2</v>
      </c>
      <c r="BO21" s="155">
        <v>6.7</v>
      </c>
      <c r="BP21" s="155">
        <v>8.4</v>
      </c>
      <c r="BQ21" s="155">
        <v>7.5</v>
      </c>
      <c r="BR21" s="155">
        <v>7.9</v>
      </c>
      <c r="BS21" s="160" t="s">
        <v>78</v>
      </c>
      <c r="BT21" s="155">
        <v>7.5</v>
      </c>
      <c r="BU21" s="156"/>
      <c r="BV21" s="155">
        <v>7</v>
      </c>
      <c r="BW21" s="155">
        <v>4.9000000000000004</v>
      </c>
      <c r="BX21" s="160" t="s">
        <v>78</v>
      </c>
      <c r="BY21" s="155">
        <v>5.7</v>
      </c>
      <c r="BZ21" s="160" t="s">
        <v>78</v>
      </c>
      <c r="CA21" s="155">
        <v>4.2</v>
      </c>
      <c r="CB21" s="155">
        <v>6.7</v>
      </c>
      <c r="CC21" s="156"/>
      <c r="CD21" s="160" t="s">
        <v>78</v>
      </c>
      <c r="CE21" s="160" t="s">
        <v>78</v>
      </c>
      <c r="CF21" s="156"/>
      <c r="CG21" s="155">
        <v>6.1</v>
      </c>
      <c r="CH21" s="155">
        <v>7.1</v>
      </c>
      <c r="CI21" s="157">
        <v>46</v>
      </c>
      <c r="CJ21" s="158">
        <v>13</v>
      </c>
      <c r="CK21" s="155">
        <v>5.0999999999999996</v>
      </c>
      <c r="CL21" s="155">
        <v>7.3</v>
      </c>
      <c r="CM21" s="156"/>
      <c r="CN21" s="155">
        <v>6.4</v>
      </c>
      <c r="CO21" s="155">
        <v>4.9000000000000004</v>
      </c>
      <c r="CP21" s="155">
        <v>6.9</v>
      </c>
      <c r="CQ21" s="160" t="s">
        <v>78</v>
      </c>
      <c r="CR21" s="156"/>
      <c r="CS21" s="160" t="s">
        <v>78</v>
      </c>
      <c r="CT21" s="156"/>
      <c r="CU21" s="156"/>
      <c r="CV21" s="155">
        <v>7.5</v>
      </c>
      <c r="CW21" s="160" t="s">
        <v>78</v>
      </c>
      <c r="CX21" s="156"/>
      <c r="CY21" s="160" t="s">
        <v>78</v>
      </c>
      <c r="CZ21" s="160" t="s">
        <v>78</v>
      </c>
      <c r="DA21" s="157">
        <v>15</v>
      </c>
      <c r="DB21" s="158">
        <v>9</v>
      </c>
      <c r="DC21" s="156"/>
      <c r="DD21" s="156"/>
      <c r="DE21" s="156"/>
      <c r="DF21" s="157">
        <v>0</v>
      </c>
      <c r="DG21" s="158">
        <v>4</v>
      </c>
      <c r="DH21" s="157">
        <v>107</v>
      </c>
      <c r="DI21" s="158">
        <v>30</v>
      </c>
      <c r="DJ21" s="159">
        <v>137</v>
      </c>
      <c r="DK21" s="155">
        <v>111</v>
      </c>
      <c r="DL21" s="155">
        <v>6.38</v>
      </c>
      <c r="DM21" s="155">
        <v>2.5299999999999998</v>
      </c>
      <c r="DN21" s="153"/>
      <c r="DO21" s="15">
        <f t="shared" si="0"/>
        <v>28</v>
      </c>
    </row>
    <row r="22" spans="2:119" ht="27.75" customHeight="1">
      <c r="B22" s="152">
        <v>23213211854</v>
      </c>
      <c r="C22" s="153" t="s">
        <v>419</v>
      </c>
      <c r="D22" s="153" t="s">
        <v>420</v>
      </c>
      <c r="E22" s="153" t="s">
        <v>421</v>
      </c>
      <c r="F22" s="154">
        <v>36465</v>
      </c>
      <c r="G22" s="153" t="s">
        <v>95</v>
      </c>
      <c r="H22" s="153" t="s">
        <v>151</v>
      </c>
      <c r="I22" s="155">
        <v>7.8</v>
      </c>
      <c r="J22" s="155">
        <v>6.2</v>
      </c>
      <c r="K22" s="155">
        <v>7</v>
      </c>
      <c r="L22" s="156"/>
      <c r="M22" s="155">
        <v>9.1</v>
      </c>
      <c r="N22" s="156"/>
      <c r="O22" s="155">
        <v>9.1999999999999993</v>
      </c>
      <c r="P22" s="156"/>
      <c r="Q22" s="155">
        <v>8.6</v>
      </c>
      <c r="R22" s="156"/>
      <c r="S22" s="155">
        <v>8.6999999999999993</v>
      </c>
      <c r="T22" s="156"/>
      <c r="U22" s="155">
        <v>9</v>
      </c>
      <c r="V22" s="156"/>
      <c r="W22" s="155">
        <v>9.4</v>
      </c>
      <c r="X22" s="155">
        <v>6.6</v>
      </c>
      <c r="Y22" s="155">
        <v>8.6</v>
      </c>
      <c r="Z22" s="155">
        <v>6.4</v>
      </c>
      <c r="AA22" s="155">
        <v>8.8000000000000007</v>
      </c>
      <c r="AB22" s="156"/>
      <c r="AC22" s="155">
        <v>7.2</v>
      </c>
      <c r="AD22" s="155">
        <v>6.5</v>
      </c>
      <c r="AE22" s="156"/>
      <c r="AF22" s="155">
        <v>9.6</v>
      </c>
      <c r="AG22" s="155">
        <v>8.8000000000000007</v>
      </c>
      <c r="AH22" s="155">
        <v>7.1</v>
      </c>
      <c r="AI22" s="155">
        <v>5.7</v>
      </c>
      <c r="AJ22" s="155">
        <v>7.1</v>
      </c>
      <c r="AK22" s="155">
        <v>7</v>
      </c>
      <c r="AL22" s="157">
        <v>45</v>
      </c>
      <c r="AM22" s="158">
        <v>0</v>
      </c>
      <c r="AN22" s="155">
        <v>9</v>
      </c>
      <c r="AO22" s="155">
        <v>5.6</v>
      </c>
      <c r="AP22" s="156"/>
      <c r="AQ22" s="156"/>
      <c r="AR22" s="156"/>
      <c r="AS22" s="156"/>
      <c r="AT22" s="156"/>
      <c r="AU22" s="155">
        <v>6.3</v>
      </c>
      <c r="AV22" s="156"/>
      <c r="AW22" s="156"/>
      <c r="AX22" s="156"/>
      <c r="AY22" s="156"/>
      <c r="AZ22" s="156"/>
      <c r="BA22" s="155">
        <v>5.8</v>
      </c>
      <c r="BB22" s="155">
        <v>8.1</v>
      </c>
      <c r="BC22" s="157">
        <v>5</v>
      </c>
      <c r="BD22" s="158">
        <v>0</v>
      </c>
      <c r="BE22" s="155">
        <v>6.8</v>
      </c>
      <c r="BF22" s="155">
        <v>5.9</v>
      </c>
      <c r="BG22" s="155">
        <v>4.5</v>
      </c>
      <c r="BH22" s="155">
        <v>8.3000000000000007</v>
      </c>
      <c r="BI22" s="155">
        <v>6.5</v>
      </c>
      <c r="BJ22" s="155">
        <v>6.1</v>
      </c>
      <c r="BK22" s="155">
        <v>6.4</v>
      </c>
      <c r="BL22" s="155">
        <v>6.3</v>
      </c>
      <c r="BM22" s="155">
        <v>6.8</v>
      </c>
      <c r="BN22" s="155">
        <v>6.7</v>
      </c>
      <c r="BO22" s="155">
        <v>6.6</v>
      </c>
      <c r="BP22" s="155">
        <v>7.2</v>
      </c>
      <c r="BQ22" s="155">
        <v>5.0999999999999996</v>
      </c>
      <c r="BR22" s="155">
        <v>4.8</v>
      </c>
      <c r="BS22" s="155">
        <v>7.1</v>
      </c>
      <c r="BT22" s="155">
        <v>7.6</v>
      </c>
      <c r="BU22" s="155">
        <v>6.3</v>
      </c>
      <c r="BV22" s="155">
        <v>5.6</v>
      </c>
      <c r="BW22" s="155">
        <v>7.5</v>
      </c>
      <c r="BX22" s="155">
        <v>6.3</v>
      </c>
      <c r="BY22" s="160" t="s">
        <v>78</v>
      </c>
      <c r="BZ22" s="156"/>
      <c r="CA22" s="155">
        <v>5.2</v>
      </c>
      <c r="CB22" s="155">
        <v>5.9</v>
      </c>
      <c r="CC22" s="160" t="s">
        <v>78</v>
      </c>
      <c r="CD22" s="156"/>
      <c r="CE22" s="156"/>
      <c r="CF22" s="155">
        <v>6</v>
      </c>
      <c r="CG22" s="160" t="s">
        <v>78</v>
      </c>
      <c r="CH22" s="155">
        <v>7.6</v>
      </c>
      <c r="CI22" s="157">
        <v>50</v>
      </c>
      <c r="CJ22" s="158">
        <v>9</v>
      </c>
      <c r="CK22" s="155">
        <v>4.7</v>
      </c>
      <c r="CL22" s="155">
        <v>5.2</v>
      </c>
      <c r="CM22" s="156"/>
      <c r="CN22" s="155">
        <v>6.3</v>
      </c>
      <c r="CO22" s="155">
        <v>6.8</v>
      </c>
      <c r="CP22" s="155">
        <v>6.8</v>
      </c>
      <c r="CQ22" s="160" t="s">
        <v>78</v>
      </c>
      <c r="CR22" s="156"/>
      <c r="CS22" s="155">
        <v>5.6</v>
      </c>
      <c r="CT22" s="155">
        <v>6.2</v>
      </c>
      <c r="CU22" s="156"/>
      <c r="CV22" s="160" t="s">
        <v>78</v>
      </c>
      <c r="CW22" s="160" t="s">
        <v>78</v>
      </c>
      <c r="CX22" s="156"/>
      <c r="CY22" s="160" t="s">
        <v>78</v>
      </c>
      <c r="CZ22" s="160" t="s">
        <v>78</v>
      </c>
      <c r="DA22" s="157">
        <v>17</v>
      </c>
      <c r="DB22" s="158">
        <v>9</v>
      </c>
      <c r="DC22" s="156"/>
      <c r="DD22" s="156"/>
      <c r="DE22" s="156"/>
      <c r="DF22" s="157">
        <v>0</v>
      </c>
      <c r="DG22" s="158">
        <v>4</v>
      </c>
      <c r="DH22" s="157">
        <v>117</v>
      </c>
      <c r="DI22" s="158">
        <v>22</v>
      </c>
      <c r="DJ22" s="159">
        <v>137</v>
      </c>
      <c r="DK22" s="155">
        <v>117</v>
      </c>
      <c r="DL22" s="155">
        <v>6.83</v>
      </c>
      <c r="DM22" s="155">
        <v>2.74</v>
      </c>
      <c r="DN22" s="153"/>
      <c r="DO22" s="15">
        <f t="shared" si="0"/>
        <v>20</v>
      </c>
    </row>
    <row r="23" spans="2:119" ht="27.75" customHeight="1">
      <c r="B23" s="152">
        <v>2321720742</v>
      </c>
      <c r="C23" s="153" t="s">
        <v>3</v>
      </c>
      <c r="D23" s="153" t="s">
        <v>422</v>
      </c>
      <c r="E23" s="153" t="s">
        <v>421</v>
      </c>
      <c r="F23" s="154">
        <v>36194</v>
      </c>
      <c r="G23" s="153" t="s">
        <v>95</v>
      </c>
      <c r="H23" s="153" t="s">
        <v>151</v>
      </c>
      <c r="I23" s="155">
        <v>5.5</v>
      </c>
      <c r="J23" s="155">
        <v>5.7</v>
      </c>
      <c r="K23" s="155">
        <v>7.4</v>
      </c>
      <c r="L23" s="155">
        <v>7.8</v>
      </c>
      <c r="M23" s="156"/>
      <c r="N23" s="155">
        <v>4.3</v>
      </c>
      <c r="O23" s="156"/>
      <c r="P23" s="155">
        <v>6.4</v>
      </c>
      <c r="Q23" s="156"/>
      <c r="R23" s="155">
        <v>6.1</v>
      </c>
      <c r="S23" s="156"/>
      <c r="T23" s="160" t="s">
        <v>78</v>
      </c>
      <c r="U23" s="156"/>
      <c r="V23" s="156"/>
      <c r="W23" s="156"/>
      <c r="X23" s="155">
        <v>8.1</v>
      </c>
      <c r="Y23" s="155">
        <v>8.4</v>
      </c>
      <c r="Z23" s="155">
        <v>5.8</v>
      </c>
      <c r="AA23" s="156"/>
      <c r="AB23" s="155">
        <v>8.1999999999999993</v>
      </c>
      <c r="AC23" s="156"/>
      <c r="AD23" s="155">
        <v>7.8</v>
      </c>
      <c r="AE23" s="156">
        <v>0</v>
      </c>
      <c r="AF23" s="155">
        <v>9.1999999999999993</v>
      </c>
      <c r="AG23" s="155">
        <v>9.1999999999999993</v>
      </c>
      <c r="AH23" s="160" t="s">
        <v>78</v>
      </c>
      <c r="AI23" s="155">
        <v>6.4</v>
      </c>
      <c r="AJ23" s="155">
        <v>7.6</v>
      </c>
      <c r="AK23" s="155">
        <v>7.4</v>
      </c>
      <c r="AL23" s="157">
        <v>36</v>
      </c>
      <c r="AM23" s="158">
        <v>9</v>
      </c>
      <c r="AN23" s="155">
        <v>5.7</v>
      </c>
      <c r="AO23" s="155">
        <v>5.7</v>
      </c>
      <c r="AP23" s="156"/>
      <c r="AQ23" s="156"/>
      <c r="AR23" s="155">
        <v>6.2</v>
      </c>
      <c r="AS23" s="156"/>
      <c r="AT23" s="156"/>
      <c r="AU23" s="156"/>
      <c r="AV23" s="156"/>
      <c r="AW23" s="155">
        <v>6.8</v>
      </c>
      <c r="AX23" s="156"/>
      <c r="AY23" s="156"/>
      <c r="AZ23" s="156"/>
      <c r="BA23" s="156"/>
      <c r="BB23" s="155">
        <v>8.3000000000000007</v>
      </c>
      <c r="BC23" s="157">
        <v>5</v>
      </c>
      <c r="BD23" s="158">
        <v>0</v>
      </c>
      <c r="BE23" s="155">
        <v>8.3000000000000007</v>
      </c>
      <c r="BF23" s="155">
        <v>8.1</v>
      </c>
      <c r="BG23" s="155">
        <v>4.2</v>
      </c>
      <c r="BH23" s="155">
        <v>6.9</v>
      </c>
      <c r="BI23" s="155">
        <v>8.3000000000000007</v>
      </c>
      <c r="BJ23" s="155">
        <v>7.3</v>
      </c>
      <c r="BK23" s="155">
        <v>4.5999999999999996</v>
      </c>
      <c r="BL23" s="155">
        <v>5.8</v>
      </c>
      <c r="BM23" s="155">
        <v>8.1999999999999993</v>
      </c>
      <c r="BN23" s="155">
        <v>6.1</v>
      </c>
      <c r="BO23" s="155">
        <v>5.2</v>
      </c>
      <c r="BP23" s="155">
        <v>8.1999999999999993</v>
      </c>
      <c r="BQ23" s="155">
        <v>7.1</v>
      </c>
      <c r="BR23" s="155">
        <v>6.5</v>
      </c>
      <c r="BS23" s="155">
        <v>6.3</v>
      </c>
      <c r="BT23" s="155">
        <v>6.9</v>
      </c>
      <c r="BU23" s="155">
        <v>7.5</v>
      </c>
      <c r="BV23" s="155">
        <v>6.5</v>
      </c>
      <c r="BW23" s="155">
        <v>4</v>
      </c>
      <c r="BX23" s="160" t="s">
        <v>78</v>
      </c>
      <c r="BY23" s="160" t="s">
        <v>78</v>
      </c>
      <c r="BZ23" s="156"/>
      <c r="CA23" s="155">
        <v>6.9</v>
      </c>
      <c r="CB23" s="155">
        <v>5.5</v>
      </c>
      <c r="CC23" s="155">
        <v>4.5999999999999996</v>
      </c>
      <c r="CD23" s="156"/>
      <c r="CE23" s="156"/>
      <c r="CF23" s="155">
        <v>7</v>
      </c>
      <c r="CG23" s="160" t="s">
        <v>78</v>
      </c>
      <c r="CH23" s="155">
        <v>7.4</v>
      </c>
      <c r="CI23" s="157">
        <v>50</v>
      </c>
      <c r="CJ23" s="158">
        <v>9</v>
      </c>
      <c r="CK23" s="155">
        <v>5</v>
      </c>
      <c r="CL23" s="155">
        <v>6.8</v>
      </c>
      <c r="CM23" s="156">
        <v>0</v>
      </c>
      <c r="CN23" s="156"/>
      <c r="CO23" s="155">
        <v>7.7</v>
      </c>
      <c r="CP23" s="155">
        <v>6.7</v>
      </c>
      <c r="CQ23" s="160" t="s">
        <v>78</v>
      </c>
      <c r="CR23" s="156"/>
      <c r="CS23" s="155">
        <v>5.3</v>
      </c>
      <c r="CT23" s="156"/>
      <c r="CU23" s="156"/>
      <c r="CV23" s="160" t="s">
        <v>78</v>
      </c>
      <c r="CW23" s="160" t="s">
        <v>78</v>
      </c>
      <c r="CX23" s="156"/>
      <c r="CY23" s="155">
        <v>7.4</v>
      </c>
      <c r="CZ23" s="160" t="s">
        <v>78</v>
      </c>
      <c r="DA23" s="157">
        <v>13</v>
      </c>
      <c r="DB23" s="158">
        <v>11</v>
      </c>
      <c r="DC23" s="156"/>
      <c r="DD23" s="156"/>
      <c r="DE23" s="156"/>
      <c r="DF23" s="157">
        <v>0</v>
      </c>
      <c r="DG23" s="158">
        <v>4</v>
      </c>
      <c r="DH23" s="157">
        <v>104</v>
      </c>
      <c r="DI23" s="158">
        <v>33</v>
      </c>
      <c r="DJ23" s="159">
        <v>137</v>
      </c>
      <c r="DK23" s="155">
        <v>109</v>
      </c>
      <c r="DL23" s="155">
        <v>6.58</v>
      </c>
      <c r="DM23" s="155">
        <v>2.5499999999999998</v>
      </c>
      <c r="DN23" s="153"/>
      <c r="DO23" s="15">
        <f t="shared" si="0"/>
        <v>31</v>
      </c>
    </row>
    <row r="24" spans="2:119" ht="27.75" customHeight="1">
      <c r="B24" s="152">
        <v>2321315802</v>
      </c>
      <c r="C24" s="153" t="s">
        <v>3</v>
      </c>
      <c r="D24" s="153" t="s">
        <v>423</v>
      </c>
      <c r="E24" s="153" t="s">
        <v>424</v>
      </c>
      <c r="F24" s="154">
        <v>36400</v>
      </c>
      <c r="G24" s="153" t="s">
        <v>95</v>
      </c>
      <c r="H24" s="153" t="s">
        <v>151</v>
      </c>
      <c r="I24" s="155">
        <v>8.1</v>
      </c>
      <c r="J24" s="155">
        <v>7.5</v>
      </c>
      <c r="K24" s="155">
        <v>7.6</v>
      </c>
      <c r="L24" s="156"/>
      <c r="M24" s="155">
        <v>9.1999999999999993</v>
      </c>
      <c r="N24" s="156"/>
      <c r="O24" s="155">
        <v>7.8</v>
      </c>
      <c r="P24" s="156"/>
      <c r="Q24" s="155">
        <v>9.5</v>
      </c>
      <c r="R24" s="156"/>
      <c r="S24" s="155">
        <v>7.6</v>
      </c>
      <c r="T24" s="156"/>
      <c r="U24" s="155">
        <v>8.9</v>
      </c>
      <c r="V24" s="156"/>
      <c r="W24" s="155">
        <v>9.8000000000000007</v>
      </c>
      <c r="X24" s="155">
        <v>6.6</v>
      </c>
      <c r="Y24" s="155">
        <v>8.3000000000000007</v>
      </c>
      <c r="Z24" s="155">
        <v>4.9000000000000004</v>
      </c>
      <c r="AA24" s="156"/>
      <c r="AB24" s="155">
        <v>7.6</v>
      </c>
      <c r="AC24" s="156"/>
      <c r="AD24" s="155">
        <v>6.7</v>
      </c>
      <c r="AE24" s="155">
        <v>9.4</v>
      </c>
      <c r="AF24" s="155">
        <v>8.1999999999999993</v>
      </c>
      <c r="AG24" s="155">
        <v>8.1</v>
      </c>
      <c r="AH24" s="155">
        <v>8.1</v>
      </c>
      <c r="AI24" s="155">
        <v>5.9</v>
      </c>
      <c r="AJ24" s="155">
        <v>6.5</v>
      </c>
      <c r="AK24" s="155">
        <v>8</v>
      </c>
      <c r="AL24" s="157">
        <v>45</v>
      </c>
      <c r="AM24" s="158">
        <v>0</v>
      </c>
      <c r="AN24" s="155">
        <v>6.6</v>
      </c>
      <c r="AO24" s="155">
        <v>6.8</v>
      </c>
      <c r="AP24" s="156"/>
      <c r="AQ24" s="156"/>
      <c r="AR24" s="155">
        <v>5.2</v>
      </c>
      <c r="AS24" s="156"/>
      <c r="AT24" s="156"/>
      <c r="AU24" s="156"/>
      <c r="AV24" s="156"/>
      <c r="AW24" s="156"/>
      <c r="AX24" s="155">
        <v>4.5999999999999996</v>
      </c>
      <c r="AY24" s="156"/>
      <c r="AZ24" s="156"/>
      <c r="BA24" s="156"/>
      <c r="BB24" s="155">
        <v>6.8</v>
      </c>
      <c r="BC24" s="157">
        <v>5</v>
      </c>
      <c r="BD24" s="158">
        <v>0</v>
      </c>
      <c r="BE24" s="155">
        <v>8.1</v>
      </c>
      <c r="BF24" s="155">
        <v>8.4</v>
      </c>
      <c r="BG24" s="155">
        <v>5.2</v>
      </c>
      <c r="BH24" s="155">
        <v>7.6</v>
      </c>
      <c r="BI24" s="155">
        <v>8</v>
      </c>
      <c r="BJ24" s="155">
        <v>7.3</v>
      </c>
      <c r="BK24" s="155">
        <v>5.3</v>
      </c>
      <c r="BL24" s="155">
        <v>7.7</v>
      </c>
      <c r="BM24" s="155">
        <v>8.1</v>
      </c>
      <c r="BN24" s="155">
        <v>6.6</v>
      </c>
      <c r="BO24" s="155">
        <v>6.7</v>
      </c>
      <c r="BP24" s="155">
        <v>7.1</v>
      </c>
      <c r="BQ24" s="155">
        <v>6.7</v>
      </c>
      <c r="BR24" s="155">
        <v>8.6</v>
      </c>
      <c r="BS24" s="155">
        <v>6.7</v>
      </c>
      <c r="BT24" s="155">
        <v>6.9</v>
      </c>
      <c r="BU24" s="155">
        <v>8.1</v>
      </c>
      <c r="BV24" s="155">
        <v>6.7</v>
      </c>
      <c r="BW24" s="155">
        <v>6</v>
      </c>
      <c r="BX24" s="155">
        <v>6.4</v>
      </c>
      <c r="BY24" s="160" t="s">
        <v>78</v>
      </c>
      <c r="BZ24" s="156"/>
      <c r="CA24" s="155">
        <v>5</v>
      </c>
      <c r="CB24" s="155">
        <v>8</v>
      </c>
      <c r="CC24" s="156"/>
      <c r="CD24" s="155">
        <v>8</v>
      </c>
      <c r="CE24" s="160" t="s">
        <v>78</v>
      </c>
      <c r="CF24" s="156"/>
      <c r="CG24" s="155">
        <v>6.8</v>
      </c>
      <c r="CH24" s="155">
        <v>8.4</v>
      </c>
      <c r="CI24" s="157">
        <v>52</v>
      </c>
      <c r="CJ24" s="158">
        <v>7</v>
      </c>
      <c r="CK24" s="155">
        <v>5.3</v>
      </c>
      <c r="CL24" s="155">
        <v>6</v>
      </c>
      <c r="CM24" s="156"/>
      <c r="CN24" s="155">
        <v>5.5</v>
      </c>
      <c r="CO24" s="155">
        <v>7</v>
      </c>
      <c r="CP24" s="155">
        <v>8.1</v>
      </c>
      <c r="CQ24" s="155">
        <v>7.2</v>
      </c>
      <c r="CR24" s="156"/>
      <c r="CS24" s="155">
        <v>7.3</v>
      </c>
      <c r="CT24" s="156"/>
      <c r="CU24" s="156"/>
      <c r="CV24" s="155">
        <v>8.3000000000000007</v>
      </c>
      <c r="CW24" s="160" t="s">
        <v>78</v>
      </c>
      <c r="CX24" s="156"/>
      <c r="CY24" s="160" t="s">
        <v>78</v>
      </c>
      <c r="CZ24" s="160" t="s">
        <v>78</v>
      </c>
      <c r="DA24" s="157">
        <v>20</v>
      </c>
      <c r="DB24" s="158">
        <v>4</v>
      </c>
      <c r="DC24" s="156"/>
      <c r="DD24" s="156"/>
      <c r="DE24" s="156"/>
      <c r="DF24" s="157">
        <v>0</v>
      </c>
      <c r="DG24" s="158">
        <v>4</v>
      </c>
      <c r="DH24" s="157">
        <v>122</v>
      </c>
      <c r="DI24" s="158">
        <v>15</v>
      </c>
      <c r="DJ24" s="159">
        <v>137</v>
      </c>
      <c r="DK24" s="155">
        <v>122</v>
      </c>
      <c r="DL24" s="155">
        <v>7.28</v>
      </c>
      <c r="DM24" s="155">
        <v>3.04</v>
      </c>
      <c r="DN24" s="153"/>
      <c r="DO24" s="15">
        <f t="shared" si="0"/>
        <v>13</v>
      </c>
    </row>
    <row r="25" spans="2:119" ht="27.75" customHeight="1">
      <c r="B25" s="152">
        <v>23203211369</v>
      </c>
      <c r="C25" s="153" t="s">
        <v>1</v>
      </c>
      <c r="D25" s="153" t="s">
        <v>425</v>
      </c>
      <c r="E25" s="153" t="s">
        <v>390</v>
      </c>
      <c r="F25" s="154">
        <v>36331</v>
      </c>
      <c r="G25" s="153" t="s">
        <v>5</v>
      </c>
      <c r="H25" s="153" t="s">
        <v>151</v>
      </c>
      <c r="I25" s="155">
        <v>7.9</v>
      </c>
      <c r="J25" s="155">
        <v>5.2</v>
      </c>
      <c r="K25" s="155">
        <v>6.4</v>
      </c>
      <c r="L25" s="155">
        <v>6.8</v>
      </c>
      <c r="M25" s="156"/>
      <c r="N25" s="155">
        <v>6.2</v>
      </c>
      <c r="O25" s="156"/>
      <c r="P25" s="155">
        <v>4.0999999999999996</v>
      </c>
      <c r="Q25" s="156"/>
      <c r="R25" s="155">
        <v>7.2</v>
      </c>
      <c r="S25" s="156"/>
      <c r="T25" s="155">
        <v>5.4</v>
      </c>
      <c r="U25" s="156"/>
      <c r="V25" s="160" t="s">
        <v>78</v>
      </c>
      <c r="W25" s="156"/>
      <c r="X25" s="155">
        <v>5.3</v>
      </c>
      <c r="Y25" s="155">
        <v>8.6</v>
      </c>
      <c r="Z25" s="155">
        <v>4.5999999999999996</v>
      </c>
      <c r="AA25" s="156"/>
      <c r="AB25" s="155">
        <v>7</v>
      </c>
      <c r="AC25" s="156"/>
      <c r="AD25" s="155">
        <v>6.3</v>
      </c>
      <c r="AE25" s="155">
        <v>7.1</v>
      </c>
      <c r="AF25" s="155">
        <v>8.3000000000000007</v>
      </c>
      <c r="AG25" s="155">
        <v>7.1</v>
      </c>
      <c r="AH25" s="160" t="s">
        <v>78</v>
      </c>
      <c r="AI25" s="155">
        <v>5.4</v>
      </c>
      <c r="AJ25" s="155">
        <v>7.9</v>
      </c>
      <c r="AK25" s="155">
        <v>8</v>
      </c>
      <c r="AL25" s="157">
        <v>40</v>
      </c>
      <c r="AM25" s="158">
        <v>5</v>
      </c>
      <c r="AN25" s="155">
        <v>5.8</v>
      </c>
      <c r="AO25" s="155">
        <v>7.6</v>
      </c>
      <c r="AP25" s="156"/>
      <c r="AQ25" s="156"/>
      <c r="AR25" s="156"/>
      <c r="AS25" s="156"/>
      <c r="AT25" s="156"/>
      <c r="AU25" s="155">
        <v>7</v>
      </c>
      <c r="AV25" s="156"/>
      <c r="AW25" s="156"/>
      <c r="AX25" s="156"/>
      <c r="AY25" s="156"/>
      <c r="AZ25" s="156"/>
      <c r="BA25" s="155">
        <v>7.3</v>
      </c>
      <c r="BB25" s="155">
        <v>7.2</v>
      </c>
      <c r="BC25" s="157">
        <v>5</v>
      </c>
      <c r="BD25" s="158">
        <v>0</v>
      </c>
      <c r="BE25" s="155">
        <v>8.1999999999999993</v>
      </c>
      <c r="BF25" s="155">
        <v>6</v>
      </c>
      <c r="BG25" s="155">
        <v>4.0999999999999996</v>
      </c>
      <c r="BH25" s="155">
        <v>6.3</v>
      </c>
      <c r="BI25" s="155">
        <v>6</v>
      </c>
      <c r="BJ25" s="155">
        <v>6.1</v>
      </c>
      <c r="BK25" s="155">
        <v>6.4</v>
      </c>
      <c r="BL25" s="155">
        <v>6</v>
      </c>
      <c r="BM25" s="155">
        <v>6.2</v>
      </c>
      <c r="BN25" s="155">
        <v>6.9</v>
      </c>
      <c r="BO25" s="155">
        <v>7.5</v>
      </c>
      <c r="BP25" s="155">
        <v>5.2</v>
      </c>
      <c r="BQ25" s="155">
        <v>7.9</v>
      </c>
      <c r="BR25" s="155">
        <v>5</v>
      </c>
      <c r="BS25" s="160" t="s">
        <v>78</v>
      </c>
      <c r="BT25" s="155">
        <v>7.1</v>
      </c>
      <c r="BU25" s="155">
        <v>7.5</v>
      </c>
      <c r="BV25" s="155">
        <v>6.2</v>
      </c>
      <c r="BW25" s="155">
        <v>4.2</v>
      </c>
      <c r="BX25" s="160" t="s">
        <v>78</v>
      </c>
      <c r="BY25" s="155">
        <v>7.6</v>
      </c>
      <c r="BZ25" s="160" t="s">
        <v>78</v>
      </c>
      <c r="CA25" s="155">
        <v>4.0999999999999996</v>
      </c>
      <c r="CB25" s="155">
        <v>7.1</v>
      </c>
      <c r="CC25" s="156"/>
      <c r="CD25" s="155">
        <v>8</v>
      </c>
      <c r="CE25" s="160" t="s">
        <v>78</v>
      </c>
      <c r="CF25" s="156"/>
      <c r="CG25" s="155">
        <v>6.4</v>
      </c>
      <c r="CH25" s="155">
        <v>7.7</v>
      </c>
      <c r="CI25" s="157">
        <v>50</v>
      </c>
      <c r="CJ25" s="158">
        <v>9</v>
      </c>
      <c r="CK25" s="155">
        <v>5.0999999999999996</v>
      </c>
      <c r="CL25" s="155">
        <v>4.4000000000000004</v>
      </c>
      <c r="CM25" s="156"/>
      <c r="CN25" s="155">
        <v>9</v>
      </c>
      <c r="CO25" s="155">
        <v>4.5999999999999996</v>
      </c>
      <c r="CP25" s="155">
        <v>7.4</v>
      </c>
      <c r="CQ25" s="156"/>
      <c r="CR25" s="155">
        <v>8.1</v>
      </c>
      <c r="CS25" s="155">
        <v>7.6</v>
      </c>
      <c r="CT25" s="156"/>
      <c r="CU25" s="156"/>
      <c r="CV25" s="155">
        <v>8.5</v>
      </c>
      <c r="CW25" s="160" t="s">
        <v>78</v>
      </c>
      <c r="CX25" s="156"/>
      <c r="CY25" s="160" t="s">
        <v>78</v>
      </c>
      <c r="CZ25" s="160" t="s">
        <v>78</v>
      </c>
      <c r="DA25" s="157">
        <v>20</v>
      </c>
      <c r="DB25" s="158">
        <v>4</v>
      </c>
      <c r="DC25" s="156"/>
      <c r="DD25" s="156"/>
      <c r="DE25" s="156"/>
      <c r="DF25" s="157">
        <v>0</v>
      </c>
      <c r="DG25" s="158">
        <v>4</v>
      </c>
      <c r="DH25" s="157">
        <v>115</v>
      </c>
      <c r="DI25" s="158">
        <v>22</v>
      </c>
      <c r="DJ25" s="159">
        <v>137</v>
      </c>
      <c r="DK25" s="155">
        <v>115</v>
      </c>
      <c r="DL25" s="155">
        <v>6.51</v>
      </c>
      <c r="DM25" s="155">
        <v>2.56</v>
      </c>
      <c r="DN25" s="153"/>
      <c r="DO25" s="15">
        <f t="shared" si="0"/>
        <v>20</v>
      </c>
    </row>
    <row r="26" spans="2:119" ht="27.75" customHeight="1">
      <c r="B26" s="152">
        <v>2321158375</v>
      </c>
      <c r="C26" s="153" t="s">
        <v>3</v>
      </c>
      <c r="D26" s="153" t="s">
        <v>426</v>
      </c>
      <c r="E26" s="153" t="s">
        <v>390</v>
      </c>
      <c r="F26" s="154">
        <v>36222</v>
      </c>
      <c r="G26" s="153" t="s">
        <v>95</v>
      </c>
      <c r="H26" s="153" t="s">
        <v>151</v>
      </c>
      <c r="I26" s="155">
        <v>8.3000000000000007</v>
      </c>
      <c r="J26" s="155">
        <v>5.5</v>
      </c>
      <c r="K26" s="155">
        <v>4.5</v>
      </c>
      <c r="L26" s="155">
        <v>7.7</v>
      </c>
      <c r="M26" s="156"/>
      <c r="N26" s="155">
        <v>5.7</v>
      </c>
      <c r="O26" s="156"/>
      <c r="P26" s="155">
        <v>6.1</v>
      </c>
      <c r="Q26" s="156"/>
      <c r="R26" s="155">
        <v>6.6</v>
      </c>
      <c r="S26" s="156"/>
      <c r="T26" s="160" t="s">
        <v>78</v>
      </c>
      <c r="U26" s="156"/>
      <c r="V26" s="156"/>
      <c r="W26" s="156"/>
      <c r="X26" s="155">
        <v>9.3000000000000007</v>
      </c>
      <c r="Y26" s="155">
        <v>7.8</v>
      </c>
      <c r="Z26" s="155">
        <v>4.8</v>
      </c>
      <c r="AA26" s="156"/>
      <c r="AB26" s="155">
        <v>7.2</v>
      </c>
      <c r="AC26" s="160" t="s">
        <v>78</v>
      </c>
      <c r="AD26" s="155">
        <v>5.7</v>
      </c>
      <c r="AE26" s="156"/>
      <c r="AF26" s="155">
        <v>7.1</v>
      </c>
      <c r="AG26" s="155">
        <v>8.3000000000000007</v>
      </c>
      <c r="AH26" s="160" t="s">
        <v>78</v>
      </c>
      <c r="AI26" s="155">
        <v>8.6</v>
      </c>
      <c r="AJ26" s="155">
        <v>6.9</v>
      </c>
      <c r="AK26" s="155">
        <v>7.1</v>
      </c>
      <c r="AL26" s="157">
        <v>36</v>
      </c>
      <c r="AM26" s="158">
        <v>9</v>
      </c>
      <c r="AN26" s="160" t="s">
        <v>78</v>
      </c>
      <c r="AO26" s="155">
        <v>5.7</v>
      </c>
      <c r="AP26" s="156"/>
      <c r="AQ26" s="156"/>
      <c r="AR26" s="156"/>
      <c r="AS26" s="156"/>
      <c r="AT26" s="156"/>
      <c r="AU26" s="155">
        <v>7.9</v>
      </c>
      <c r="AV26" s="156"/>
      <c r="AW26" s="156"/>
      <c r="AX26" s="156"/>
      <c r="AY26" s="156"/>
      <c r="AZ26" s="156"/>
      <c r="BA26" s="155">
        <v>7.4</v>
      </c>
      <c r="BB26" s="155">
        <v>7.1</v>
      </c>
      <c r="BC26" s="157">
        <v>4</v>
      </c>
      <c r="BD26" s="158">
        <v>1</v>
      </c>
      <c r="BE26" s="155">
        <v>8</v>
      </c>
      <c r="BF26" s="155">
        <v>5.2</v>
      </c>
      <c r="BG26" s="155">
        <v>6.9</v>
      </c>
      <c r="BH26" s="155">
        <v>8.8000000000000007</v>
      </c>
      <c r="BI26" s="155">
        <v>8.1</v>
      </c>
      <c r="BJ26" s="155">
        <v>8.3000000000000007</v>
      </c>
      <c r="BK26" s="155">
        <v>6.5</v>
      </c>
      <c r="BL26" s="155">
        <v>8.1999999999999993</v>
      </c>
      <c r="BM26" s="155">
        <v>9</v>
      </c>
      <c r="BN26" s="155">
        <v>9.1999999999999993</v>
      </c>
      <c r="BO26" s="155">
        <v>7.1</v>
      </c>
      <c r="BP26" s="155">
        <v>9.4</v>
      </c>
      <c r="BQ26" s="155">
        <v>8.4</v>
      </c>
      <c r="BR26" s="155">
        <v>8.3000000000000007</v>
      </c>
      <c r="BS26" s="160" t="s">
        <v>78</v>
      </c>
      <c r="BT26" s="160" t="s">
        <v>78</v>
      </c>
      <c r="BU26" s="156"/>
      <c r="BV26" s="155">
        <v>7.9</v>
      </c>
      <c r="BW26" s="155">
        <v>5.6</v>
      </c>
      <c r="BX26" s="155">
        <v>5.3</v>
      </c>
      <c r="BY26" s="160" t="s">
        <v>78</v>
      </c>
      <c r="BZ26" s="156"/>
      <c r="CA26" s="155">
        <v>6.9</v>
      </c>
      <c r="CB26" s="155">
        <v>8.5</v>
      </c>
      <c r="CC26" s="155">
        <v>6.2</v>
      </c>
      <c r="CD26" s="156"/>
      <c r="CE26" s="156"/>
      <c r="CF26" s="160" t="s">
        <v>78</v>
      </c>
      <c r="CG26" s="155">
        <v>6</v>
      </c>
      <c r="CH26" s="155">
        <v>8.4</v>
      </c>
      <c r="CI26" s="157">
        <v>46</v>
      </c>
      <c r="CJ26" s="158">
        <v>13</v>
      </c>
      <c r="CK26" s="155">
        <v>5.6</v>
      </c>
      <c r="CL26" s="155">
        <v>7.9</v>
      </c>
      <c r="CM26" s="156"/>
      <c r="CN26" s="155">
        <v>5.7</v>
      </c>
      <c r="CO26" s="155">
        <v>7.3</v>
      </c>
      <c r="CP26" s="155">
        <v>8.6</v>
      </c>
      <c r="CQ26" s="160" t="s">
        <v>78</v>
      </c>
      <c r="CR26" s="156"/>
      <c r="CS26" s="155">
        <v>6.5</v>
      </c>
      <c r="CT26" s="156"/>
      <c r="CU26" s="156"/>
      <c r="CV26" s="160" t="s">
        <v>78</v>
      </c>
      <c r="CW26" s="160" t="s">
        <v>78</v>
      </c>
      <c r="CX26" s="156"/>
      <c r="CY26" s="156"/>
      <c r="CZ26" s="160" t="s">
        <v>78</v>
      </c>
      <c r="DA26" s="157">
        <v>15</v>
      </c>
      <c r="DB26" s="158">
        <v>9</v>
      </c>
      <c r="DC26" s="156"/>
      <c r="DD26" s="156"/>
      <c r="DE26" s="156"/>
      <c r="DF26" s="157">
        <v>0</v>
      </c>
      <c r="DG26" s="158">
        <v>4</v>
      </c>
      <c r="DH26" s="157">
        <v>101</v>
      </c>
      <c r="DI26" s="158">
        <v>36</v>
      </c>
      <c r="DJ26" s="159">
        <v>137</v>
      </c>
      <c r="DK26" s="155">
        <v>101</v>
      </c>
      <c r="DL26" s="155">
        <v>7.2</v>
      </c>
      <c r="DM26" s="155">
        <v>2.98</v>
      </c>
      <c r="DN26" s="153" t="s">
        <v>427</v>
      </c>
      <c r="DO26" s="15">
        <f t="shared" si="0"/>
        <v>33</v>
      </c>
    </row>
    <row r="27" spans="2:119" ht="27.75" customHeight="1">
      <c r="B27" s="152">
        <v>2321171298</v>
      </c>
      <c r="C27" s="153" t="s">
        <v>134</v>
      </c>
      <c r="D27" s="153" t="s">
        <v>428</v>
      </c>
      <c r="E27" s="153" t="s">
        <v>390</v>
      </c>
      <c r="F27" s="154">
        <v>36507</v>
      </c>
      <c r="G27" s="153" t="s">
        <v>95</v>
      </c>
      <c r="H27" s="153" t="s">
        <v>151</v>
      </c>
      <c r="I27" s="155">
        <v>8.5</v>
      </c>
      <c r="J27" s="155">
        <v>7.9</v>
      </c>
      <c r="K27" s="155">
        <v>8</v>
      </c>
      <c r="L27" s="155">
        <v>9.1</v>
      </c>
      <c r="M27" s="156">
        <v>0</v>
      </c>
      <c r="N27" s="155">
        <v>7.7</v>
      </c>
      <c r="O27" s="156"/>
      <c r="P27" s="160" t="s">
        <v>78</v>
      </c>
      <c r="Q27" s="156"/>
      <c r="R27" s="156"/>
      <c r="S27" s="156"/>
      <c r="T27" s="156"/>
      <c r="U27" s="156"/>
      <c r="V27" s="156"/>
      <c r="W27" s="156"/>
      <c r="X27" s="155">
        <v>9.6</v>
      </c>
      <c r="Y27" s="155">
        <v>7.6</v>
      </c>
      <c r="Z27" s="155">
        <v>4.0999999999999996</v>
      </c>
      <c r="AA27" s="156"/>
      <c r="AB27" s="155">
        <v>7.1</v>
      </c>
      <c r="AC27" s="156"/>
      <c r="AD27" s="155">
        <v>7.5</v>
      </c>
      <c r="AE27" s="155">
        <v>6.4</v>
      </c>
      <c r="AF27" s="155">
        <v>9.4</v>
      </c>
      <c r="AG27" s="155">
        <v>9.4</v>
      </c>
      <c r="AH27" s="160" t="s">
        <v>78</v>
      </c>
      <c r="AI27" s="155">
        <v>8.6</v>
      </c>
      <c r="AJ27" s="155">
        <v>7.7</v>
      </c>
      <c r="AK27" s="155">
        <v>7.7</v>
      </c>
      <c r="AL27" s="157">
        <v>34</v>
      </c>
      <c r="AM27" s="158">
        <v>11</v>
      </c>
      <c r="AN27" s="155">
        <v>4.3</v>
      </c>
      <c r="AO27" s="155">
        <v>7.1</v>
      </c>
      <c r="AP27" s="156"/>
      <c r="AQ27" s="156"/>
      <c r="AR27" s="155">
        <v>5</v>
      </c>
      <c r="AS27" s="156"/>
      <c r="AT27" s="156"/>
      <c r="AU27" s="156"/>
      <c r="AV27" s="156"/>
      <c r="AW27" s="156"/>
      <c r="AX27" s="156"/>
      <c r="AY27" s="156"/>
      <c r="AZ27" s="156"/>
      <c r="BA27" s="155">
        <v>6.7</v>
      </c>
      <c r="BB27" s="155">
        <v>7.1</v>
      </c>
      <c r="BC27" s="157">
        <v>5</v>
      </c>
      <c r="BD27" s="158">
        <v>0</v>
      </c>
      <c r="BE27" s="155">
        <v>7.9</v>
      </c>
      <c r="BF27" s="155">
        <v>5.6</v>
      </c>
      <c r="BG27" s="155">
        <v>8.8000000000000007</v>
      </c>
      <c r="BH27" s="155">
        <v>5.7</v>
      </c>
      <c r="BI27" s="155">
        <v>8</v>
      </c>
      <c r="BJ27" s="155">
        <v>8.3000000000000007</v>
      </c>
      <c r="BK27" s="155">
        <v>7.9</v>
      </c>
      <c r="BL27" s="155">
        <v>8.1</v>
      </c>
      <c r="BM27" s="155">
        <v>8.4</v>
      </c>
      <c r="BN27" s="155">
        <v>7.6</v>
      </c>
      <c r="BO27" s="160" t="s">
        <v>78</v>
      </c>
      <c r="BP27" s="155">
        <v>8</v>
      </c>
      <c r="BQ27" s="155">
        <v>9.1</v>
      </c>
      <c r="BR27" s="160" t="s">
        <v>78</v>
      </c>
      <c r="BS27" s="156"/>
      <c r="BT27" s="155">
        <v>8.6</v>
      </c>
      <c r="BU27" s="155">
        <v>9.3000000000000007</v>
      </c>
      <c r="BV27" s="155">
        <v>6.9</v>
      </c>
      <c r="BW27" s="155">
        <v>8.6999999999999993</v>
      </c>
      <c r="BX27" s="160" t="s">
        <v>78</v>
      </c>
      <c r="BY27" s="160" t="s">
        <v>78</v>
      </c>
      <c r="BZ27" s="156"/>
      <c r="CA27" s="155">
        <v>6.5</v>
      </c>
      <c r="CB27" s="155">
        <v>7.6</v>
      </c>
      <c r="CC27" s="160" t="s">
        <v>78</v>
      </c>
      <c r="CD27" s="156"/>
      <c r="CE27" s="156"/>
      <c r="CF27" s="156"/>
      <c r="CG27" s="155">
        <v>8.4</v>
      </c>
      <c r="CH27" s="155">
        <v>8.9</v>
      </c>
      <c r="CI27" s="157">
        <v>42</v>
      </c>
      <c r="CJ27" s="158">
        <v>17</v>
      </c>
      <c r="CK27" s="155">
        <v>5.3</v>
      </c>
      <c r="CL27" s="155">
        <v>9.3000000000000007</v>
      </c>
      <c r="CM27" s="156"/>
      <c r="CN27" s="155">
        <v>5.3</v>
      </c>
      <c r="CO27" s="155">
        <v>6.3</v>
      </c>
      <c r="CP27" s="155">
        <v>6.2</v>
      </c>
      <c r="CQ27" s="155">
        <v>8.1999999999999993</v>
      </c>
      <c r="CR27" s="156"/>
      <c r="CS27" s="156"/>
      <c r="CT27" s="155">
        <v>7.9</v>
      </c>
      <c r="CU27" s="156"/>
      <c r="CV27" s="155">
        <v>8</v>
      </c>
      <c r="CW27" s="155">
        <v>8.6</v>
      </c>
      <c r="CX27" s="156"/>
      <c r="CY27" s="155">
        <v>8.6999999999999993</v>
      </c>
      <c r="CZ27" s="160" t="s">
        <v>78</v>
      </c>
      <c r="DA27" s="157">
        <v>23</v>
      </c>
      <c r="DB27" s="158">
        <v>1</v>
      </c>
      <c r="DC27" s="156"/>
      <c r="DD27" s="156"/>
      <c r="DE27" s="156"/>
      <c r="DF27" s="157">
        <v>0</v>
      </c>
      <c r="DG27" s="158">
        <v>4</v>
      </c>
      <c r="DH27" s="157">
        <v>104</v>
      </c>
      <c r="DI27" s="158">
        <v>33</v>
      </c>
      <c r="DJ27" s="159">
        <v>137</v>
      </c>
      <c r="DK27" s="155">
        <v>106</v>
      </c>
      <c r="DL27" s="155">
        <v>7.5</v>
      </c>
      <c r="DM27" s="155">
        <v>3.18</v>
      </c>
      <c r="DN27" s="153" t="s">
        <v>429</v>
      </c>
      <c r="DO27" s="15">
        <f t="shared" si="0"/>
        <v>31</v>
      </c>
    </row>
    <row r="28" spans="2:119" ht="27.75" customHeight="1">
      <c r="B28" s="152">
        <v>2321324061</v>
      </c>
      <c r="C28" s="153" t="s">
        <v>8</v>
      </c>
      <c r="D28" s="153" t="s">
        <v>428</v>
      </c>
      <c r="E28" s="153" t="s">
        <v>390</v>
      </c>
      <c r="F28" s="154">
        <v>36407</v>
      </c>
      <c r="G28" s="153" t="s">
        <v>95</v>
      </c>
      <c r="H28" s="153" t="s">
        <v>151</v>
      </c>
      <c r="I28" s="155">
        <v>7.5</v>
      </c>
      <c r="J28" s="155">
        <v>5.5</v>
      </c>
      <c r="K28" s="155">
        <v>7.8</v>
      </c>
      <c r="L28" s="155">
        <v>8.9</v>
      </c>
      <c r="M28" s="156"/>
      <c r="N28" s="155">
        <v>7.8</v>
      </c>
      <c r="O28" s="156"/>
      <c r="P28" s="155">
        <v>8.6</v>
      </c>
      <c r="Q28" s="156"/>
      <c r="R28" s="155">
        <v>6.1</v>
      </c>
      <c r="S28" s="156"/>
      <c r="T28" s="155">
        <v>6.8</v>
      </c>
      <c r="U28" s="156"/>
      <c r="V28" s="155">
        <v>8.1999999999999993</v>
      </c>
      <c r="W28" s="156"/>
      <c r="X28" s="155">
        <v>7.5</v>
      </c>
      <c r="Y28" s="155">
        <v>6.7</v>
      </c>
      <c r="Z28" s="155">
        <v>7.3</v>
      </c>
      <c r="AA28" s="156"/>
      <c r="AB28" s="155">
        <v>7.6</v>
      </c>
      <c r="AC28" s="156"/>
      <c r="AD28" s="155">
        <v>7</v>
      </c>
      <c r="AE28" s="155">
        <v>8.6999999999999993</v>
      </c>
      <c r="AF28" s="155">
        <v>7.5</v>
      </c>
      <c r="AG28" s="155">
        <v>8.5</v>
      </c>
      <c r="AH28" s="155">
        <v>8.6</v>
      </c>
      <c r="AI28" s="155">
        <v>8.6</v>
      </c>
      <c r="AJ28" s="160" t="s">
        <v>78</v>
      </c>
      <c r="AK28" s="155">
        <v>7.6</v>
      </c>
      <c r="AL28" s="157">
        <v>42</v>
      </c>
      <c r="AM28" s="158">
        <v>3</v>
      </c>
      <c r="AN28" s="155">
        <v>7.6</v>
      </c>
      <c r="AO28" s="160" t="s">
        <v>78</v>
      </c>
      <c r="AP28" s="156"/>
      <c r="AQ28" s="156"/>
      <c r="AR28" s="156">
        <v>0</v>
      </c>
      <c r="AS28" s="156"/>
      <c r="AT28" s="156"/>
      <c r="AU28" s="156"/>
      <c r="AV28" s="156"/>
      <c r="AW28" s="156"/>
      <c r="AX28" s="156"/>
      <c r="AY28" s="156"/>
      <c r="AZ28" s="156"/>
      <c r="BA28" s="155">
        <v>8.1999999999999993</v>
      </c>
      <c r="BB28" s="155">
        <v>6.5</v>
      </c>
      <c r="BC28" s="157">
        <v>3</v>
      </c>
      <c r="BD28" s="158">
        <v>2</v>
      </c>
      <c r="BE28" s="155">
        <v>6.8</v>
      </c>
      <c r="BF28" s="155">
        <v>7.3</v>
      </c>
      <c r="BG28" s="155">
        <v>5.6</v>
      </c>
      <c r="BH28" s="155">
        <v>5.9</v>
      </c>
      <c r="BI28" s="155">
        <v>7.2</v>
      </c>
      <c r="BJ28" s="155">
        <v>6.8</v>
      </c>
      <c r="BK28" s="155">
        <v>5.0999999999999996</v>
      </c>
      <c r="BL28" s="155">
        <v>6.8</v>
      </c>
      <c r="BM28" s="155">
        <v>7</v>
      </c>
      <c r="BN28" s="155">
        <v>8.6</v>
      </c>
      <c r="BO28" s="155">
        <v>7.2</v>
      </c>
      <c r="BP28" s="155">
        <v>7.6</v>
      </c>
      <c r="BQ28" s="155">
        <v>8.3000000000000007</v>
      </c>
      <c r="BR28" s="155">
        <v>6.7</v>
      </c>
      <c r="BS28" s="155">
        <v>7.4</v>
      </c>
      <c r="BT28" s="155">
        <v>8.6999999999999993</v>
      </c>
      <c r="BU28" s="156"/>
      <c r="BV28" s="155">
        <v>7.5</v>
      </c>
      <c r="BW28" s="155">
        <v>7.9</v>
      </c>
      <c r="BX28" s="155">
        <v>5.5</v>
      </c>
      <c r="BY28" s="155">
        <v>8.4</v>
      </c>
      <c r="BZ28" s="160" t="s">
        <v>78</v>
      </c>
      <c r="CA28" s="155">
        <v>5</v>
      </c>
      <c r="CB28" s="155">
        <v>7.2</v>
      </c>
      <c r="CC28" s="155">
        <v>6.1</v>
      </c>
      <c r="CD28" s="156"/>
      <c r="CE28" s="160" t="s">
        <v>78</v>
      </c>
      <c r="CF28" s="156"/>
      <c r="CG28" s="160" t="s">
        <v>78</v>
      </c>
      <c r="CH28" s="155">
        <v>8.6999999999999993</v>
      </c>
      <c r="CI28" s="157">
        <v>49</v>
      </c>
      <c r="CJ28" s="158">
        <v>10</v>
      </c>
      <c r="CK28" s="155">
        <v>4.7</v>
      </c>
      <c r="CL28" s="155">
        <v>7</v>
      </c>
      <c r="CM28" s="156"/>
      <c r="CN28" s="155">
        <v>7.1</v>
      </c>
      <c r="CO28" s="155">
        <v>6.4</v>
      </c>
      <c r="CP28" s="155">
        <v>8.9</v>
      </c>
      <c r="CQ28" s="155">
        <v>7.5</v>
      </c>
      <c r="CR28" s="156"/>
      <c r="CS28" s="155">
        <v>7.8</v>
      </c>
      <c r="CT28" s="156"/>
      <c r="CU28" s="156"/>
      <c r="CV28" s="160" t="s">
        <v>78</v>
      </c>
      <c r="CW28" s="160" t="s">
        <v>78</v>
      </c>
      <c r="CX28" s="156"/>
      <c r="CY28" s="156">
        <v>10</v>
      </c>
      <c r="CZ28" s="160" t="s">
        <v>78</v>
      </c>
      <c r="DA28" s="157">
        <v>19</v>
      </c>
      <c r="DB28" s="158">
        <v>5</v>
      </c>
      <c r="DC28" s="156"/>
      <c r="DD28" s="156"/>
      <c r="DE28" s="156"/>
      <c r="DF28" s="157">
        <v>0</v>
      </c>
      <c r="DG28" s="158">
        <v>4</v>
      </c>
      <c r="DH28" s="157">
        <v>113</v>
      </c>
      <c r="DI28" s="158">
        <v>24</v>
      </c>
      <c r="DJ28" s="159">
        <v>137</v>
      </c>
      <c r="DK28" s="155">
        <v>113</v>
      </c>
      <c r="DL28" s="155">
        <v>7.28</v>
      </c>
      <c r="DM28" s="155">
        <v>3.06</v>
      </c>
      <c r="DN28" s="153"/>
      <c r="DO28" s="15">
        <f t="shared" si="0"/>
        <v>20</v>
      </c>
    </row>
    <row r="29" spans="2:119" ht="27.75" customHeight="1">
      <c r="B29" s="152">
        <v>2320315755</v>
      </c>
      <c r="C29" s="153" t="s">
        <v>8</v>
      </c>
      <c r="D29" s="153" t="s">
        <v>2</v>
      </c>
      <c r="E29" s="153" t="s">
        <v>262</v>
      </c>
      <c r="F29" s="154">
        <v>36212</v>
      </c>
      <c r="G29" s="153" t="s">
        <v>5</v>
      </c>
      <c r="H29" s="153" t="s">
        <v>151</v>
      </c>
      <c r="I29" s="155">
        <v>7.9</v>
      </c>
      <c r="J29" s="155">
        <v>7.6</v>
      </c>
      <c r="K29" s="155">
        <v>8</v>
      </c>
      <c r="L29" s="155">
        <v>8.9</v>
      </c>
      <c r="M29" s="156"/>
      <c r="N29" s="155">
        <v>8.6999999999999993</v>
      </c>
      <c r="O29" s="156"/>
      <c r="P29" s="155">
        <v>7.9</v>
      </c>
      <c r="Q29" s="156"/>
      <c r="R29" s="155">
        <v>8.4</v>
      </c>
      <c r="S29" s="156"/>
      <c r="T29" s="155">
        <v>7.2</v>
      </c>
      <c r="U29" s="156"/>
      <c r="V29" s="155">
        <v>5.7</v>
      </c>
      <c r="W29" s="156"/>
      <c r="X29" s="155">
        <v>8.3000000000000007</v>
      </c>
      <c r="Y29" s="155">
        <v>7.5</v>
      </c>
      <c r="Z29" s="155">
        <v>7.5</v>
      </c>
      <c r="AA29" s="156"/>
      <c r="AB29" s="155">
        <v>6.5</v>
      </c>
      <c r="AC29" s="156"/>
      <c r="AD29" s="155">
        <v>7.2</v>
      </c>
      <c r="AE29" s="155">
        <v>8.5</v>
      </c>
      <c r="AF29" s="155">
        <v>8.4</v>
      </c>
      <c r="AG29" s="155">
        <v>8.1999999999999993</v>
      </c>
      <c r="AH29" s="160" t="s">
        <v>78</v>
      </c>
      <c r="AI29" s="155">
        <v>7.2</v>
      </c>
      <c r="AJ29" s="155">
        <v>7.8</v>
      </c>
      <c r="AK29" s="155">
        <v>7.4</v>
      </c>
      <c r="AL29" s="157">
        <v>42</v>
      </c>
      <c r="AM29" s="158">
        <v>3</v>
      </c>
      <c r="AN29" s="155">
        <v>5.8</v>
      </c>
      <c r="AO29" s="155">
        <v>6.7</v>
      </c>
      <c r="AP29" s="155">
        <v>9.1</v>
      </c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5">
        <v>7</v>
      </c>
      <c r="BB29" s="155">
        <v>6</v>
      </c>
      <c r="BC29" s="157">
        <v>5</v>
      </c>
      <c r="BD29" s="158">
        <v>0</v>
      </c>
      <c r="BE29" s="155">
        <v>7.5</v>
      </c>
      <c r="BF29" s="155">
        <v>8.5</v>
      </c>
      <c r="BG29" s="155">
        <v>4.9000000000000004</v>
      </c>
      <c r="BH29" s="155">
        <v>6.6</v>
      </c>
      <c r="BI29" s="155">
        <v>8.1999999999999993</v>
      </c>
      <c r="BJ29" s="155">
        <v>7</v>
      </c>
      <c r="BK29" s="155">
        <v>5.4</v>
      </c>
      <c r="BL29" s="155">
        <v>7.1</v>
      </c>
      <c r="BM29" s="155">
        <v>6.4</v>
      </c>
      <c r="BN29" s="155">
        <v>5.9</v>
      </c>
      <c r="BO29" s="155">
        <v>6.9</v>
      </c>
      <c r="BP29" s="155">
        <v>6.1</v>
      </c>
      <c r="BQ29" s="155">
        <v>6.6</v>
      </c>
      <c r="BR29" s="155">
        <v>7.7</v>
      </c>
      <c r="BS29" s="155">
        <v>6.5</v>
      </c>
      <c r="BT29" s="155">
        <v>6.6</v>
      </c>
      <c r="BU29" s="155">
        <v>7.9</v>
      </c>
      <c r="BV29" s="155">
        <v>5.5</v>
      </c>
      <c r="BW29" s="155">
        <v>4.5</v>
      </c>
      <c r="BX29" s="155">
        <v>6.9</v>
      </c>
      <c r="BY29" s="155">
        <v>7.7</v>
      </c>
      <c r="BZ29" s="160" t="s">
        <v>78</v>
      </c>
      <c r="CA29" s="155">
        <v>5.0999999999999996</v>
      </c>
      <c r="CB29" s="155">
        <v>7.6</v>
      </c>
      <c r="CC29" s="156"/>
      <c r="CD29" s="160" t="s">
        <v>78</v>
      </c>
      <c r="CE29" s="156"/>
      <c r="CF29" s="155">
        <v>5.6</v>
      </c>
      <c r="CG29" s="155">
        <v>7.5</v>
      </c>
      <c r="CH29" s="155">
        <v>8.5</v>
      </c>
      <c r="CI29" s="157">
        <v>55</v>
      </c>
      <c r="CJ29" s="158">
        <v>4</v>
      </c>
      <c r="CK29" s="155">
        <v>5.7</v>
      </c>
      <c r="CL29" s="155">
        <v>6.8</v>
      </c>
      <c r="CM29" s="156"/>
      <c r="CN29" s="155">
        <v>5.7</v>
      </c>
      <c r="CO29" s="155">
        <v>6.6</v>
      </c>
      <c r="CP29" s="155">
        <v>7.4</v>
      </c>
      <c r="CQ29" s="156"/>
      <c r="CR29" s="155">
        <v>7.1</v>
      </c>
      <c r="CS29" s="155">
        <v>7.6</v>
      </c>
      <c r="CT29" s="156"/>
      <c r="CU29" s="156"/>
      <c r="CV29" s="155">
        <v>8.1</v>
      </c>
      <c r="CW29" s="155">
        <v>6</v>
      </c>
      <c r="CX29" s="156"/>
      <c r="CY29" s="155">
        <v>9.1</v>
      </c>
      <c r="CZ29" s="160" t="s">
        <v>78</v>
      </c>
      <c r="DA29" s="157">
        <v>23</v>
      </c>
      <c r="DB29" s="158">
        <v>1</v>
      </c>
      <c r="DC29" s="156"/>
      <c r="DD29" s="156"/>
      <c r="DE29" s="156"/>
      <c r="DF29" s="157">
        <v>0</v>
      </c>
      <c r="DG29" s="158">
        <v>4</v>
      </c>
      <c r="DH29" s="157">
        <v>125</v>
      </c>
      <c r="DI29" s="158">
        <v>12</v>
      </c>
      <c r="DJ29" s="159">
        <v>137</v>
      </c>
      <c r="DK29" s="155">
        <v>125</v>
      </c>
      <c r="DL29" s="155">
        <v>7.07</v>
      </c>
      <c r="DM29" s="155">
        <v>2.93</v>
      </c>
      <c r="DN29" s="153"/>
      <c r="DO29" s="15">
        <f t="shared" si="0"/>
        <v>10</v>
      </c>
    </row>
    <row r="30" spans="2:119" ht="27.75" customHeight="1">
      <c r="B30" s="152">
        <v>2321722327</v>
      </c>
      <c r="C30" s="153" t="s">
        <v>0</v>
      </c>
      <c r="D30" s="153" t="s">
        <v>430</v>
      </c>
      <c r="E30" s="153" t="s">
        <v>385</v>
      </c>
      <c r="F30" s="154">
        <v>35243</v>
      </c>
      <c r="G30" s="153" t="s">
        <v>95</v>
      </c>
      <c r="H30" s="153" t="s">
        <v>151</v>
      </c>
      <c r="I30" s="155">
        <v>9.1</v>
      </c>
      <c r="J30" s="155">
        <v>9</v>
      </c>
      <c r="K30" s="160" t="s">
        <v>78</v>
      </c>
      <c r="L30" s="155">
        <v>8.1999999999999993</v>
      </c>
      <c r="M30" s="156"/>
      <c r="N30" s="155">
        <v>5.8</v>
      </c>
      <c r="O30" s="156"/>
      <c r="P30" s="155">
        <v>7.2</v>
      </c>
      <c r="Q30" s="156"/>
      <c r="R30" s="155">
        <v>7.8</v>
      </c>
      <c r="S30" s="156"/>
      <c r="T30" s="155">
        <v>6.4</v>
      </c>
      <c r="U30" s="156"/>
      <c r="V30" s="160" t="s">
        <v>78</v>
      </c>
      <c r="W30" s="156"/>
      <c r="X30" s="155">
        <v>7.9</v>
      </c>
      <c r="Y30" s="155">
        <v>6.9</v>
      </c>
      <c r="Z30" s="155">
        <v>6.5</v>
      </c>
      <c r="AA30" s="156"/>
      <c r="AB30" s="155">
        <v>9.1</v>
      </c>
      <c r="AC30" s="156"/>
      <c r="AD30" s="155">
        <v>8.3000000000000007</v>
      </c>
      <c r="AE30" s="155">
        <v>8.6</v>
      </c>
      <c r="AF30" s="156">
        <v>10</v>
      </c>
      <c r="AG30" s="156">
        <v>10</v>
      </c>
      <c r="AH30" s="160" t="s">
        <v>78</v>
      </c>
      <c r="AI30" s="155">
        <v>8.6</v>
      </c>
      <c r="AJ30" s="155">
        <v>8.1999999999999993</v>
      </c>
      <c r="AK30" s="155">
        <v>8.9</v>
      </c>
      <c r="AL30" s="157">
        <v>38</v>
      </c>
      <c r="AM30" s="158">
        <v>7</v>
      </c>
      <c r="AN30" s="155">
        <v>8.5</v>
      </c>
      <c r="AO30" s="155">
        <v>6.9</v>
      </c>
      <c r="AP30" s="156"/>
      <c r="AQ30" s="156"/>
      <c r="AR30" s="155">
        <v>4.2</v>
      </c>
      <c r="AS30" s="156"/>
      <c r="AT30" s="156"/>
      <c r="AU30" s="156"/>
      <c r="AV30" s="156"/>
      <c r="AW30" s="155">
        <v>7</v>
      </c>
      <c r="AX30" s="156"/>
      <c r="AY30" s="156"/>
      <c r="AZ30" s="156"/>
      <c r="BA30" s="156"/>
      <c r="BB30" s="155">
        <v>5.8</v>
      </c>
      <c r="BC30" s="157">
        <v>5</v>
      </c>
      <c r="BD30" s="158">
        <v>0</v>
      </c>
      <c r="BE30" s="155">
        <v>8.1</v>
      </c>
      <c r="BF30" s="155">
        <v>8</v>
      </c>
      <c r="BG30" s="155">
        <v>8.5</v>
      </c>
      <c r="BH30" s="155">
        <v>7.8</v>
      </c>
      <c r="BI30" s="155">
        <v>8.6999999999999993</v>
      </c>
      <c r="BJ30" s="155">
        <v>6.6</v>
      </c>
      <c r="BK30" s="155">
        <v>7.6</v>
      </c>
      <c r="BL30" s="155">
        <v>7.7</v>
      </c>
      <c r="BM30" s="155">
        <v>8.1999999999999993</v>
      </c>
      <c r="BN30" s="155">
        <v>6.5</v>
      </c>
      <c r="BO30" s="155">
        <v>6.8</v>
      </c>
      <c r="BP30" s="155">
        <v>8.4</v>
      </c>
      <c r="BQ30" s="155">
        <v>9.1</v>
      </c>
      <c r="BR30" s="155">
        <v>8.1</v>
      </c>
      <c r="BS30" s="155">
        <v>7.7</v>
      </c>
      <c r="BT30" s="155">
        <v>8</v>
      </c>
      <c r="BU30" s="156"/>
      <c r="BV30" s="155">
        <v>7.4</v>
      </c>
      <c r="BW30" s="155">
        <v>5.4</v>
      </c>
      <c r="BX30" s="160" t="s">
        <v>78</v>
      </c>
      <c r="BY30" s="155">
        <v>7.2</v>
      </c>
      <c r="BZ30" s="160" t="s">
        <v>78</v>
      </c>
      <c r="CA30" s="155">
        <v>5.4</v>
      </c>
      <c r="CB30" s="155">
        <v>7.9</v>
      </c>
      <c r="CC30" s="156"/>
      <c r="CD30" s="155">
        <v>8.1</v>
      </c>
      <c r="CE30" s="156"/>
      <c r="CF30" s="156">
        <v>0</v>
      </c>
      <c r="CG30" s="155">
        <v>7.9</v>
      </c>
      <c r="CH30" s="155">
        <v>8.1</v>
      </c>
      <c r="CI30" s="157">
        <v>50</v>
      </c>
      <c r="CJ30" s="158">
        <v>9</v>
      </c>
      <c r="CK30" s="155">
        <v>7.2</v>
      </c>
      <c r="CL30" s="155">
        <v>9</v>
      </c>
      <c r="CM30" s="155">
        <v>5.3</v>
      </c>
      <c r="CN30" s="156"/>
      <c r="CO30" s="155">
        <v>7.1</v>
      </c>
      <c r="CP30" s="155">
        <v>9.3000000000000007</v>
      </c>
      <c r="CQ30" s="155">
        <v>8.1</v>
      </c>
      <c r="CR30" s="156"/>
      <c r="CS30" s="155">
        <v>8.9</v>
      </c>
      <c r="CT30" s="156"/>
      <c r="CU30" s="156"/>
      <c r="CV30" s="155">
        <v>8.6999999999999993</v>
      </c>
      <c r="CW30" s="155">
        <v>7.9</v>
      </c>
      <c r="CX30" s="156"/>
      <c r="CY30" s="155">
        <v>9</v>
      </c>
      <c r="CZ30" s="160" t="s">
        <v>78</v>
      </c>
      <c r="DA30" s="157">
        <v>23</v>
      </c>
      <c r="DB30" s="158">
        <v>1</v>
      </c>
      <c r="DC30" s="156"/>
      <c r="DD30" s="156"/>
      <c r="DE30" s="156"/>
      <c r="DF30" s="157">
        <v>0</v>
      </c>
      <c r="DG30" s="158">
        <v>4</v>
      </c>
      <c r="DH30" s="157">
        <v>116</v>
      </c>
      <c r="DI30" s="158">
        <v>21</v>
      </c>
      <c r="DJ30" s="159">
        <v>137</v>
      </c>
      <c r="DK30" s="155">
        <v>119</v>
      </c>
      <c r="DL30" s="155">
        <v>7.58</v>
      </c>
      <c r="DM30" s="155">
        <v>3.23</v>
      </c>
      <c r="DN30" s="153"/>
      <c r="DO30" s="15">
        <f t="shared" si="0"/>
        <v>19</v>
      </c>
    </row>
    <row r="31" spans="2:119" ht="27.75" customHeight="1">
      <c r="B31" s="152">
        <v>2320315541</v>
      </c>
      <c r="C31" s="153" t="s">
        <v>92</v>
      </c>
      <c r="D31" s="153" t="s">
        <v>116</v>
      </c>
      <c r="E31" s="153" t="s">
        <v>128</v>
      </c>
      <c r="F31" s="154">
        <v>36460</v>
      </c>
      <c r="G31" s="153" t="s">
        <v>5</v>
      </c>
      <c r="H31" s="153" t="s">
        <v>151</v>
      </c>
      <c r="I31" s="155">
        <v>8.1999999999999993</v>
      </c>
      <c r="J31" s="155">
        <v>6</v>
      </c>
      <c r="K31" s="155">
        <v>7.5</v>
      </c>
      <c r="L31" s="155">
        <v>6.2</v>
      </c>
      <c r="M31" s="156"/>
      <c r="N31" s="155">
        <v>7.6</v>
      </c>
      <c r="O31" s="156"/>
      <c r="P31" s="155">
        <v>8.4</v>
      </c>
      <c r="Q31" s="156"/>
      <c r="R31" s="160" t="s">
        <v>78</v>
      </c>
      <c r="S31" s="156"/>
      <c r="T31" s="156"/>
      <c r="U31" s="156"/>
      <c r="V31" s="156"/>
      <c r="W31" s="156"/>
      <c r="X31" s="155">
        <v>7.3</v>
      </c>
      <c r="Y31" s="155">
        <v>5.3</v>
      </c>
      <c r="Z31" s="155">
        <v>4.4000000000000004</v>
      </c>
      <c r="AA31" s="156"/>
      <c r="AB31" s="155">
        <v>7.1</v>
      </c>
      <c r="AC31" s="156"/>
      <c r="AD31" s="155">
        <v>5.6</v>
      </c>
      <c r="AE31" s="155">
        <v>6.3</v>
      </c>
      <c r="AF31" s="155">
        <v>8.3000000000000007</v>
      </c>
      <c r="AG31" s="155">
        <v>8.1999999999999993</v>
      </c>
      <c r="AH31" s="160" t="s">
        <v>78</v>
      </c>
      <c r="AI31" s="155">
        <v>7.5</v>
      </c>
      <c r="AJ31" s="155">
        <v>5</v>
      </c>
      <c r="AK31" s="155">
        <v>5.8</v>
      </c>
      <c r="AL31" s="157">
        <v>36</v>
      </c>
      <c r="AM31" s="158">
        <v>9</v>
      </c>
      <c r="AN31" s="156">
        <v>0</v>
      </c>
      <c r="AO31" s="160" t="s">
        <v>78</v>
      </c>
      <c r="AP31" s="155">
        <v>9.4</v>
      </c>
      <c r="AQ31" s="156"/>
      <c r="AR31" s="156"/>
      <c r="AS31" s="156"/>
      <c r="AT31" s="156"/>
      <c r="AU31" s="156"/>
      <c r="AV31" s="155">
        <v>7.9</v>
      </c>
      <c r="AW31" s="156"/>
      <c r="AX31" s="156"/>
      <c r="AY31" s="156"/>
      <c r="AZ31" s="156"/>
      <c r="BA31" s="156"/>
      <c r="BB31" s="155">
        <v>4.4000000000000004</v>
      </c>
      <c r="BC31" s="157">
        <v>3</v>
      </c>
      <c r="BD31" s="158">
        <v>2</v>
      </c>
      <c r="BE31" s="155">
        <v>7.4</v>
      </c>
      <c r="BF31" s="155">
        <v>7.3</v>
      </c>
      <c r="BG31" s="155">
        <v>5.5</v>
      </c>
      <c r="BH31" s="155">
        <v>7.7</v>
      </c>
      <c r="BI31" s="155">
        <v>7</v>
      </c>
      <c r="BJ31" s="155">
        <v>5.0999999999999996</v>
      </c>
      <c r="BK31" s="155">
        <v>4.9000000000000004</v>
      </c>
      <c r="BL31" s="155">
        <v>7.2</v>
      </c>
      <c r="BM31" s="155">
        <v>6.8</v>
      </c>
      <c r="BN31" s="155">
        <v>5.0999999999999996</v>
      </c>
      <c r="BO31" s="155">
        <v>6.3</v>
      </c>
      <c r="BP31" s="155">
        <v>5.7</v>
      </c>
      <c r="BQ31" s="155">
        <v>5.4</v>
      </c>
      <c r="BR31" s="155">
        <v>5.7</v>
      </c>
      <c r="BS31" s="155">
        <v>7.2</v>
      </c>
      <c r="BT31" s="155">
        <v>7.5</v>
      </c>
      <c r="BU31" s="155">
        <v>6.7</v>
      </c>
      <c r="BV31" s="155">
        <v>6.8</v>
      </c>
      <c r="BW31" s="155">
        <v>7</v>
      </c>
      <c r="BX31" s="155">
        <v>7.7</v>
      </c>
      <c r="BY31" s="155">
        <v>7.6</v>
      </c>
      <c r="BZ31" s="160" t="s">
        <v>78</v>
      </c>
      <c r="CA31" s="155">
        <v>5.3</v>
      </c>
      <c r="CB31" s="155">
        <v>5.2</v>
      </c>
      <c r="CC31" s="156"/>
      <c r="CD31" s="155">
        <v>4.2</v>
      </c>
      <c r="CE31" s="156"/>
      <c r="CF31" s="155">
        <v>6.1</v>
      </c>
      <c r="CG31" s="155">
        <v>8.4</v>
      </c>
      <c r="CH31" s="155">
        <v>7.9</v>
      </c>
      <c r="CI31" s="157">
        <v>57</v>
      </c>
      <c r="CJ31" s="158">
        <v>2</v>
      </c>
      <c r="CK31" s="155">
        <v>6.7</v>
      </c>
      <c r="CL31" s="155">
        <v>8.9</v>
      </c>
      <c r="CM31" s="155">
        <v>6.2</v>
      </c>
      <c r="CN31" s="156"/>
      <c r="CO31" s="155">
        <v>8.1</v>
      </c>
      <c r="CP31" s="155">
        <v>8.5</v>
      </c>
      <c r="CQ31" s="156"/>
      <c r="CR31" s="160" t="s">
        <v>78</v>
      </c>
      <c r="CS31" s="155">
        <v>8.9</v>
      </c>
      <c r="CT31" s="156"/>
      <c r="CU31" s="156"/>
      <c r="CV31" s="160" t="s">
        <v>78</v>
      </c>
      <c r="CW31" s="160" t="s">
        <v>78</v>
      </c>
      <c r="CX31" s="156"/>
      <c r="CY31" s="155">
        <v>9.1</v>
      </c>
      <c r="CZ31" s="160" t="s">
        <v>78</v>
      </c>
      <c r="DA31" s="157">
        <v>16</v>
      </c>
      <c r="DB31" s="158">
        <v>8</v>
      </c>
      <c r="DC31" s="156"/>
      <c r="DD31" s="156"/>
      <c r="DE31" s="156"/>
      <c r="DF31" s="157">
        <v>0</v>
      </c>
      <c r="DG31" s="158">
        <v>4</v>
      </c>
      <c r="DH31" s="157">
        <v>112</v>
      </c>
      <c r="DI31" s="158">
        <v>25</v>
      </c>
      <c r="DJ31" s="159">
        <v>137</v>
      </c>
      <c r="DK31" s="155">
        <v>112</v>
      </c>
      <c r="DL31" s="155">
        <v>6.68</v>
      </c>
      <c r="DM31" s="155">
        <v>2.65</v>
      </c>
      <c r="DN31" s="153" t="s">
        <v>120</v>
      </c>
      <c r="DO31" s="15">
        <f t="shared" si="0"/>
        <v>21</v>
      </c>
    </row>
    <row r="32" spans="2:119" ht="27.75" customHeight="1">
      <c r="B32" s="152">
        <v>2320320629</v>
      </c>
      <c r="C32" s="153" t="s">
        <v>0</v>
      </c>
      <c r="D32" s="153" t="s">
        <v>100</v>
      </c>
      <c r="E32" s="153" t="s">
        <v>128</v>
      </c>
      <c r="F32" s="154">
        <v>36472</v>
      </c>
      <c r="G32" s="153" t="s">
        <v>5</v>
      </c>
      <c r="H32" s="153" t="s">
        <v>151</v>
      </c>
      <c r="I32" s="155">
        <v>8.5</v>
      </c>
      <c r="J32" s="155">
        <v>7.1</v>
      </c>
      <c r="K32" s="155">
        <v>5.0999999999999996</v>
      </c>
      <c r="L32" s="155">
        <v>5.5</v>
      </c>
      <c r="M32" s="156"/>
      <c r="N32" s="155">
        <v>6.4</v>
      </c>
      <c r="O32" s="156"/>
      <c r="P32" s="155">
        <v>7.4</v>
      </c>
      <c r="Q32" s="156"/>
      <c r="R32" s="155">
        <v>6.2</v>
      </c>
      <c r="S32" s="156"/>
      <c r="T32" s="155">
        <v>6.1</v>
      </c>
      <c r="U32" s="156"/>
      <c r="V32" s="160" t="s">
        <v>78</v>
      </c>
      <c r="W32" s="156"/>
      <c r="X32" s="155">
        <v>6.3</v>
      </c>
      <c r="Y32" s="155">
        <v>5.0999999999999996</v>
      </c>
      <c r="Z32" s="155">
        <v>5.5</v>
      </c>
      <c r="AA32" s="156"/>
      <c r="AB32" s="155">
        <v>7</v>
      </c>
      <c r="AC32" s="156"/>
      <c r="AD32" s="155">
        <v>6.4</v>
      </c>
      <c r="AE32" s="155">
        <v>7.8</v>
      </c>
      <c r="AF32" s="155">
        <v>8.9</v>
      </c>
      <c r="AG32" s="155">
        <v>7.3</v>
      </c>
      <c r="AH32" s="155">
        <v>7.8</v>
      </c>
      <c r="AI32" s="155">
        <v>6</v>
      </c>
      <c r="AJ32" s="155">
        <v>7.2</v>
      </c>
      <c r="AK32" s="155">
        <v>7.6</v>
      </c>
      <c r="AL32" s="157">
        <v>43</v>
      </c>
      <c r="AM32" s="158">
        <v>2</v>
      </c>
      <c r="AN32" s="155">
        <v>7.1</v>
      </c>
      <c r="AO32" s="155">
        <v>6.8</v>
      </c>
      <c r="AP32" s="155">
        <v>6.7</v>
      </c>
      <c r="AQ32" s="156"/>
      <c r="AR32" s="156"/>
      <c r="AS32" s="156"/>
      <c r="AT32" s="156"/>
      <c r="AU32" s="156"/>
      <c r="AV32" s="155">
        <v>5.4</v>
      </c>
      <c r="AW32" s="156"/>
      <c r="AX32" s="156"/>
      <c r="AY32" s="156"/>
      <c r="AZ32" s="156"/>
      <c r="BA32" s="156"/>
      <c r="BB32" s="155">
        <v>5.3</v>
      </c>
      <c r="BC32" s="157">
        <v>5</v>
      </c>
      <c r="BD32" s="158">
        <v>0</v>
      </c>
      <c r="BE32" s="155">
        <v>8.6999999999999993</v>
      </c>
      <c r="BF32" s="155">
        <v>7.7</v>
      </c>
      <c r="BG32" s="155">
        <v>6.2</v>
      </c>
      <c r="BH32" s="155">
        <v>6.8</v>
      </c>
      <c r="BI32" s="155">
        <v>6.8</v>
      </c>
      <c r="BJ32" s="155">
        <v>7.9</v>
      </c>
      <c r="BK32" s="155">
        <v>5.7</v>
      </c>
      <c r="BL32" s="155">
        <v>4.4000000000000004</v>
      </c>
      <c r="BM32" s="155">
        <v>7.6</v>
      </c>
      <c r="BN32" s="155">
        <v>6.9</v>
      </c>
      <c r="BO32" s="155">
        <v>6.8</v>
      </c>
      <c r="BP32" s="155">
        <v>7.1</v>
      </c>
      <c r="BQ32" s="155">
        <v>6.2</v>
      </c>
      <c r="BR32" s="155">
        <v>5.4</v>
      </c>
      <c r="BS32" s="155">
        <v>7.5</v>
      </c>
      <c r="BT32" s="160" t="s">
        <v>78</v>
      </c>
      <c r="BU32" s="155">
        <v>8</v>
      </c>
      <c r="BV32" s="155">
        <v>7</v>
      </c>
      <c r="BW32" s="155">
        <v>5.9</v>
      </c>
      <c r="BX32" s="155">
        <v>5.6</v>
      </c>
      <c r="BY32" s="155">
        <v>8.1</v>
      </c>
      <c r="BZ32" s="160" t="s">
        <v>78</v>
      </c>
      <c r="CA32" s="155">
        <v>4.3</v>
      </c>
      <c r="CB32" s="155">
        <v>7</v>
      </c>
      <c r="CC32" s="156"/>
      <c r="CD32" s="160" t="s">
        <v>78</v>
      </c>
      <c r="CE32" s="160" t="s">
        <v>78</v>
      </c>
      <c r="CF32" s="156"/>
      <c r="CG32" s="155">
        <v>7.7</v>
      </c>
      <c r="CH32" s="155">
        <v>8.9</v>
      </c>
      <c r="CI32" s="157">
        <v>50</v>
      </c>
      <c r="CJ32" s="158">
        <v>9</v>
      </c>
      <c r="CK32" s="155">
        <v>5</v>
      </c>
      <c r="CL32" s="155">
        <v>4.2</v>
      </c>
      <c r="CM32" s="156"/>
      <c r="CN32" s="155">
        <v>6.7</v>
      </c>
      <c r="CO32" s="155">
        <v>4.0999999999999996</v>
      </c>
      <c r="CP32" s="155">
        <v>7.5</v>
      </c>
      <c r="CQ32" s="155">
        <v>6.4</v>
      </c>
      <c r="CR32" s="156"/>
      <c r="CS32" s="155">
        <v>7.5</v>
      </c>
      <c r="CT32" s="156"/>
      <c r="CU32" s="156"/>
      <c r="CV32" s="155">
        <v>8.1999999999999993</v>
      </c>
      <c r="CW32" s="155">
        <v>7.3</v>
      </c>
      <c r="CX32" s="156"/>
      <c r="CY32" s="155">
        <v>9.1</v>
      </c>
      <c r="CZ32" s="160" t="s">
        <v>78</v>
      </c>
      <c r="DA32" s="157">
        <v>23</v>
      </c>
      <c r="DB32" s="158">
        <v>1</v>
      </c>
      <c r="DC32" s="156"/>
      <c r="DD32" s="156"/>
      <c r="DE32" s="156"/>
      <c r="DF32" s="157">
        <v>0</v>
      </c>
      <c r="DG32" s="158">
        <v>4</v>
      </c>
      <c r="DH32" s="157">
        <v>121</v>
      </c>
      <c r="DI32" s="158">
        <v>16</v>
      </c>
      <c r="DJ32" s="159">
        <v>137</v>
      </c>
      <c r="DK32" s="155">
        <v>121</v>
      </c>
      <c r="DL32" s="155">
        <v>6.66</v>
      </c>
      <c r="DM32" s="155">
        <v>2.64</v>
      </c>
      <c r="DN32" s="153"/>
      <c r="DO32" s="15">
        <f t="shared" si="0"/>
        <v>14</v>
      </c>
    </row>
    <row r="33" spans="2:119" ht="27.75" customHeight="1">
      <c r="B33" s="152">
        <v>2320329710</v>
      </c>
      <c r="C33" s="153" t="s">
        <v>94</v>
      </c>
      <c r="D33" s="153" t="s">
        <v>125</v>
      </c>
      <c r="E33" s="153" t="s">
        <v>128</v>
      </c>
      <c r="F33" s="154">
        <v>36466</v>
      </c>
      <c r="G33" s="153" t="s">
        <v>5</v>
      </c>
      <c r="H33" s="153" t="s">
        <v>151</v>
      </c>
      <c r="I33" s="155">
        <v>9.3000000000000007</v>
      </c>
      <c r="J33" s="155">
        <v>7.4</v>
      </c>
      <c r="K33" s="155">
        <v>7.6</v>
      </c>
      <c r="L33" s="156"/>
      <c r="M33" s="155">
        <v>8.8000000000000007</v>
      </c>
      <c r="N33" s="156"/>
      <c r="O33" s="155">
        <v>5.9</v>
      </c>
      <c r="P33" s="156"/>
      <c r="Q33" s="155">
        <v>7.5</v>
      </c>
      <c r="R33" s="156"/>
      <c r="S33" s="155">
        <v>4.2</v>
      </c>
      <c r="T33" s="156"/>
      <c r="U33" s="155">
        <v>7.7</v>
      </c>
      <c r="V33" s="156"/>
      <c r="W33" s="155">
        <v>8.6</v>
      </c>
      <c r="X33" s="155">
        <v>8.9</v>
      </c>
      <c r="Y33" s="155">
        <v>4.7</v>
      </c>
      <c r="Z33" s="155">
        <v>4</v>
      </c>
      <c r="AA33" s="156"/>
      <c r="AB33" s="155">
        <v>4.9000000000000004</v>
      </c>
      <c r="AC33" s="156"/>
      <c r="AD33" s="155">
        <v>6.9</v>
      </c>
      <c r="AE33" s="155">
        <v>7.8</v>
      </c>
      <c r="AF33" s="155">
        <v>8</v>
      </c>
      <c r="AG33" s="155">
        <v>8.1999999999999993</v>
      </c>
      <c r="AH33" s="155">
        <v>6.3</v>
      </c>
      <c r="AI33" s="155">
        <v>6.3</v>
      </c>
      <c r="AJ33" s="155">
        <v>5.8</v>
      </c>
      <c r="AK33" s="155">
        <v>7.6</v>
      </c>
      <c r="AL33" s="157">
        <v>45</v>
      </c>
      <c r="AM33" s="158">
        <v>0</v>
      </c>
      <c r="AN33" s="155">
        <v>6.3</v>
      </c>
      <c r="AO33" s="155">
        <v>9.1999999999999993</v>
      </c>
      <c r="AP33" s="156"/>
      <c r="AQ33" s="156"/>
      <c r="AR33" s="156"/>
      <c r="AS33" s="156"/>
      <c r="AT33" s="156">
        <v>10</v>
      </c>
      <c r="AU33" s="156"/>
      <c r="AV33" s="156"/>
      <c r="AW33" s="156"/>
      <c r="AX33" s="156"/>
      <c r="AY33" s="156"/>
      <c r="AZ33" s="155">
        <v>9.5</v>
      </c>
      <c r="BA33" s="156"/>
      <c r="BB33" s="155">
        <v>9.1999999999999993</v>
      </c>
      <c r="BC33" s="157">
        <v>5</v>
      </c>
      <c r="BD33" s="158">
        <v>0</v>
      </c>
      <c r="BE33" s="155">
        <v>5.8</v>
      </c>
      <c r="BF33" s="155">
        <v>7.6</v>
      </c>
      <c r="BG33" s="155">
        <v>4</v>
      </c>
      <c r="BH33" s="155">
        <v>6.6</v>
      </c>
      <c r="BI33" s="155">
        <v>7.1</v>
      </c>
      <c r="BJ33" s="155">
        <v>5.2</v>
      </c>
      <c r="BK33" s="155">
        <v>6</v>
      </c>
      <c r="BL33" s="155">
        <v>4.2</v>
      </c>
      <c r="BM33" s="155">
        <v>5</v>
      </c>
      <c r="BN33" s="160" t="s">
        <v>78</v>
      </c>
      <c r="BO33" s="156">
        <v>0</v>
      </c>
      <c r="BP33" s="160" t="s">
        <v>78</v>
      </c>
      <c r="BQ33" s="160" t="s">
        <v>78</v>
      </c>
      <c r="BR33" s="156"/>
      <c r="BS33" s="160" t="s">
        <v>78</v>
      </c>
      <c r="BT33" s="156"/>
      <c r="BU33" s="156"/>
      <c r="BV33" s="155">
        <v>7.3</v>
      </c>
      <c r="BW33" s="156">
        <v>0</v>
      </c>
      <c r="BX33" s="160" t="s">
        <v>78</v>
      </c>
      <c r="BY33" s="160" t="s">
        <v>78</v>
      </c>
      <c r="BZ33" s="156"/>
      <c r="CA33" s="156">
        <v>0</v>
      </c>
      <c r="CB33" s="160" t="s">
        <v>78</v>
      </c>
      <c r="CC33" s="156"/>
      <c r="CD33" s="156">
        <v>0</v>
      </c>
      <c r="CE33" s="156"/>
      <c r="CF33" s="156"/>
      <c r="CG33" s="155">
        <v>4.5</v>
      </c>
      <c r="CH33" s="155">
        <v>7.9</v>
      </c>
      <c r="CI33" s="157">
        <v>24</v>
      </c>
      <c r="CJ33" s="158">
        <v>35</v>
      </c>
      <c r="CK33" s="155">
        <v>4.8</v>
      </c>
      <c r="CL33" s="155">
        <v>6.7</v>
      </c>
      <c r="CM33" s="156"/>
      <c r="CN33" s="155">
        <v>5.7</v>
      </c>
      <c r="CO33" s="155">
        <v>6</v>
      </c>
      <c r="CP33" s="155">
        <v>7.8</v>
      </c>
      <c r="CQ33" s="160" t="s">
        <v>78</v>
      </c>
      <c r="CR33" s="156"/>
      <c r="CS33" s="155">
        <v>5.8</v>
      </c>
      <c r="CT33" s="156"/>
      <c r="CU33" s="156"/>
      <c r="CV33" s="156"/>
      <c r="CW33" s="156">
        <v>0</v>
      </c>
      <c r="CX33" s="156"/>
      <c r="CY33" s="155">
        <v>6.6</v>
      </c>
      <c r="CZ33" s="160" t="s">
        <v>78</v>
      </c>
      <c r="DA33" s="157">
        <v>16</v>
      </c>
      <c r="DB33" s="158">
        <v>8</v>
      </c>
      <c r="DC33" s="156"/>
      <c r="DD33" s="156"/>
      <c r="DE33" s="156"/>
      <c r="DF33" s="157">
        <v>0</v>
      </c>
      <c r="DG33" s="158">
        <v>4</v>
      </c>
      <c r="DH33" s="157">
        <v>90</v>
      </c>
      <c r="DI33" s="158">
        <v>47</v>
      </c>
      <c r="DJ33" s="159">
        <v>137</v>
      </c>
      <c r="DK33" s="155">
        <v>111</v>
      </c>
      <c r="DL33" s="155">
        <v>5.5</v>
      </c>
      <c r="DM33" s="155">
        <v>2</v>
      </c>
      <c r="DN33" s="153"/>
      <c r="DO33" s="15">
        <f t="shared" si="0"/>
        <v>45</v>
      </c>
    </row>
    <row r="34" spans="2:119" ht="27.75" customHeight="1">
      <c r="B34" s="152">
        <v>2321315741</v>
      </c>
      <c r="C34" s="153" t="s">
        <v>8</v>
      </c>
      <c r="D34" s="153" t="s">
        <v>94</v>
      </c>
      <c r="E34" s="153" t="s">
        <v>314</v>
      </c>
      <c r="F34" s="154">
        <v>36195</v>
      </c>
      <c r="G34" s="153" t="s">
        <v>95</v>
      </c>
      <c r="H34" s="153" t="s">
        <v>151</v>
      </c>
      <c r="I34" s="155">
        <v>8.1999999999999993</v>
      </c>
      <c r="J34" s="155">
        <v>8.1</v>
      </c>
      <c r="K34" s="155">
        <v>7.4</v>
      </c>
      <c r="L34" s="155">
        <v>7.8</v>
      </c>
      <c r="M34" s="156"/>
      <c r="N34" s="155">
        <v>5.9</v>
      </c>
      <c r="O34" s="156"/>
      <c r="P34" s="155">
        <v>8.6</v>
      </c>
      <c r="Q34" s="156"/>
      <c r="R34" s="155">
        <v>8.1999999999999993</v>
      </c>
      <c r="S34" s="156"/>
      <c r="T34" s="155">
        <v>7.8</v>
      </c>
      <c r="U34" s="156"/>
      <c r="V34" s="155">
        <v>5.7</v>
      </c>
      <c r="W34" s="156"/>
      <c r="X34" s="155">
        <v>7.6</v>
      </c>
      <c r="Y34" s="155">
        <v>7.9</v>
      </c>
      <c r="Z34" s="155">
        <v>7.3</v>
      </c>
      <c r="AA34" s="155">
        <v>9</v>
      </c>
      <c r="AB34" s="156"/>
      <c r="AC34" s="155">
        <v>8.3000000000000007</v>
      </c>
      <c r="AD34" s="155">
        <v>8.6999999999999993</v>
      </c>
      <c r="AE34" s="156"/>
      <c r="AF34" s="155">
        <v>9.9</v>
      </c>
      <c r="AG34" s="155">
        <v>9.3000000000000007</v>
      </c>
      <c r="AH34" s="155">
        <v>6.6</v>
      </c>
      <c r="AI34" s="155">
        <v>6.6</v>
      </c>
      <c r="AJ34" s="155">
        <v>8.1</v>
      </c>
      <c r="AK34" s="155">
        <v>8.6</v>
      </c>
      <c r="AL34" s="157">
        <v>45</v>
      </c>
      <c r="AM34" s="158">
        <v>0</v>
      </c>
      <c r="AN34" s="155">
        <v>8.3000000000000007</v>
      </c>
      <c r="AO34" s="155">
        <v>9.5</v>
      </c>
      <c r="AP34" s="155">
        <v>7.9</v>
      </c>
      <c r="AQ34" s="156"/>
      <c r="AR34" s="156"/>
      <c r="AS34" s="156"/>
      <c r="AT34" s="156"/>
      <c r="AU34" s="156"/>
      <c r="AV34" s="155">
        <v>5.7</v>
      </c>
      <c r="AW34" s="156"/>
      <c r="AX34" s="156"/>
      <c r="AY34" s="156"/>
      <c r="AZ34" s="156"/>
      <c r="BA34" s="156"/>
      <c r="BB34" s="155">
        <v>6.7</v>
      </c>
      <c r="BC34" s="157">
        <v>5</v>
      </c>
      <c r="BD34" s="158">
        <v>0</v>
      </c>
      <c r="BE34" s="155">
        <v>7.4</v>
      </c>
      <c r="BF34" s="155">
        <v>7.2</v>
      </c>
      <c r="BG34" s="155">
        <v>5.3</v>
      </c>
      <c r="BH34" s="155">
        <v>5.7</v>
      </c>
      <c r="BI34" s="155">
        <v>7</v>
      </c>
      <c r="BJ34" s="155">
        <v>7.2</v>
      </c>
      <c r="BK34" s="155">
        <v>5.6</v>
      </c>
      <c r="BL34" s="155">
        <v>5.9</v>
      </c>
      <c r="BM34" s="155">
        <v>6.9</v>
      </c>
      <c r="BN34" s="155">
        <v>6.6</v>
      </c>
      <c r="BO34" s="155">
        <v>7.1</v>
      </c>
      <c r="BP34" s="155">
        <v>5.8</v>
      </c>
      <c r="BQ34" s="155">
        <v>8.5</v>
      </c>
      <c r="BR34" s="155">
        <v>6.7</v>
      </c>
      <c r="BS34" s="155">
        <v>7.8</v>
      </c>
      <c r="BT34" s="155">
        <v>6</v>
      </c>
      <c r="BU34" s="155">
        <v>7.5</v>
      </c>
      <c r="BV34" s="155">
        <v>5.5</v>
      </c>
      <c r="BW34" s="155">
        <v>6.8</v>
      </c>
      <c r="BX34" s="160" t="s">
        <v>78</v>
      </c>
      <c r="BY34" s="155">
        <v>8.6999999999999993</v>
      </c>
      <c r="BZ34" s="160" t="s">
        <v>78</v>
      </c>
      <c r="CA34" s="155">
        <v>4.8</v>
      </c>
      <c r="CB34" s="155">
        <v>6.2</v>
      </c>
      <c r="CC34" s="156"/>
      <c r="CD34" s="155">
        <v>5.5</v>
      </c>
      <c r="CE34" s="156"/>
      <c r="CF34" s="160" t="s">
        <v>78</v>
      </c>
      <c r="CG34" s="155">
        <v>5.7</v>
      </c>
      <c r="CH34" s="155">
        <v>8.5</v>
      </c>
      <c r="CI34" s="157">
        <v>52</v>
      </c>
      <c r="CJ34" s="158">
        <v>7</v>
      </c>
      <c r="CK34" s="155">
        <v>6.1</v>
      </c>
      <c r="CL34" s="155">
        <v>5.9</v>
      </c>
      <c r="CM34" s="156"/>
      <c r="CN34" s="155">
        <v>7.8</v>
      </c>
      <c r="CO34" s="155">
        <v>8.9</v>
      </c>
      <c r="CP34" s="155">
        <v>5.7</v>
      </c>
      <c r="CQ34" s="156"/>
      <c r="CR34" s="160" t="s">
        <v>78</v>
      </c>
      <c r="CS34" s="155">
        <v>6.9</v>
      </c>
      <c r="CT34" s="156"/>
      <c r="CU34" s="156"/>
      <c r="CV34" s="160" t="s">
        <v>78</v>
      </c>
      <c r="CW34" s="160" t="s">
        <v>78</v>
      </c>
      <c r="CX34" s="156"/>
      <c r="CY34" s="155">
        <v>9.4</v>
      </c>
      <c r="CZ34" s="160" t="s">
        <v>78</v>
      </c>
      <c r="DA34" s="157">
        <v>16</v>
      </c>
      <c r="DB34" s="158">
        <v>8</v>
      </c>
      <c r="DC34" s="156"/>
      <c r="DD34" s="156"/>
      <c r="DE34" s="156"/>
      <c r="DF34" s="157">
        <v>0</v>
      </c>
      <c r="DG34" s="158">
        <v>4</v>
      </c>
      <c r="DH34" s="157">
        <v>118</v>
      </c>
      <c r="DI34" s="158">
        <v>19</v>
      </c>
      <c r="DJ34" s="159">
        <v>137</v>
      </c>
      <c r="DK34" s="155">
        <v>118</v>
      </c>
      <c r="DL34" s="155">
        <v>7.11</v>
      </c>
      <c r="DM34" s="155">
        <v>2.92</v>
      </c>
      <c r="DN34" s="153"/>
      <c r="DO34" s="15">
        <f t="shared" si="0"/>
        <v>17</v>
      </c>
    </row>
    <row r="35" spans="2:119" ht="27.75" customHeight="1">
      <c r="B35" s="152">
        <v>2320315865</v>
      </c>
      <c r="C35" s="153" t="s">
        <v>3</v>
      </c>
      <c r="D35" s="153" t="s">
        <v>118</v>
      </c>
      <c r="E35" s="153" t="s">
        <v>129</v>
      </c>
      <c r="F35" s="154">
        <v>36346</v>
      </c>
      <c r="G35" s="153" t="s">
        <v>5</v>
      </c>
      <c r="H35" s="153" t="s">
        <v>151</v>
      </c>
      <c r="I35" s="155">
        <v>8.4</v>
      </c>
      <c r="J35" s="155">
        <v>8.1999999999999993</v>
      </c>
      <c r="K35" s="155">
        <v>8.6</v>
      </c>
      <c r="L35" s="155">
        <v>9.4</v>
      </c>
      <c r="M35" s="156"/>
      <c r="N35" s="155">
        <v>9</v>
      </c>
      <c r="O35" s="156"/>
      <c r="P35" s="155">
        <v>9.3000000000000007</v>
      </c>
      <c r="Q35" s="156"/>
      <c r="R35" s="155">
        <v>9.6999999999999993</v>
      </c>
      <c r="S35" s="156"/>
      <c r="T35" s="155">
        <v>9.8000000000000007</v>
      </c>
      <c r="U35" s="156"/>
      <c r="V35" s="155">
        <v>9.1</v>
      </c>
      <c r="W35" s="156"/>
      <c r="X35" s="155">
        <v>6</v>
      </c>
      <c r="Y35" s="155">
        <v>7.4</v>
      </c>
      <c r="Z35" s="155">
        <v>6.8</v>
      </c>
      <c r="AA35" s="155">
        <v>9.3000000000000007</v>
      </c>
      <c r="AB35" s="156"/>
      <c r="AC35" s="156"/>
      <c r="AD35" s="155">
        <v>8.1</v>
      </c>
      <c r="AE35" s="155">
        <v>7.6</v>
      </c>
      <c r="AF35" s="155">
        <v>9.6999999999999993</v>
      </c>
      <c r="AG35" s="155">
        <v>9.1999999999999993</v>
      </c>
      <c r="AH35" s="156"/>
      <c r="AI35" s="155">
        <v>7.5</v>
      </c>
      <c r="AJ35" s="155">
        <v>8.1</v>
      </c>
      <c r="AK35" s="156"/>
      <c r="AL35" s="157">
        <v>40</v>
      </c>
      <c r="AM35" s="158">
        <v>5</v>
      </c>
      <c r="AN35" s="155">
        <v>8.1</v>
      </c>
      <c r="AO35" s="155">
        <v>9.5</v>
      </c>
      <c r="AP35" s="156"/>
      <c r="AQ35" s="156"/>
      <c r="AR35" s="156"/>
      <c r="AS35" s="156"/>
      <c r="AT35" s="156"/>
      <c r="AU35" s="155">
        <v>7.9</v>
      </c>
      <c r="AV35" s="156"/>
      <c r="AW35" s="156"/>
      <c r="AX35" s="156"/>
      <c r="AY35" s="156"/>
      <c r="AZ35" s="156"/>
      <c r="BA35" s="155">
        <v>6.9</v>
      </c>
      <c r="BB35" s="155">
        <v>7.9</v>
      </c>
      <c r="BC35" s="157">
        <v>5</v>
      </c>
      <c r="BD35" s="158">
        <v>0</v>
      </c>
      <c r="BE35" s="155">
        <v>6.8</v>
      </c>
      <c r="BF35" s="155">
        <v>6.6</v>
      </c>
      <c r="BG35" s="155">
        <v>7.5</v>
      </c>
      <c r="BH35" s="155">
        <v>6.8</v>
      </c>
      <c r="BI35" s="155">
        <v>8.4</v>
      </c>
      <c r="BJ35" s="155">
        <v>7.3</v>
      </c>
      <c r="BK35" s="155">
        <v>4.4000000000000004</v>
      </c>
      <c r="BL35" s="155">
        <v>5.7</v>
      </c>
      <c r="BM35" s="155">
        <v>8.6999999999999993</v>
      </c>
      <c r="BN35" s="155">
        <v>5.3</v>
      </c>
      <c r="BO35" s="155">
        <v>6.7</v>
      </c>
      <c r="BP35" s="155">
        <v>6.6</v>
      </c>
      <c r="BQ35" s="155">
        <v>8.6</v>
      </c>
      <c r="BR35" s="155">
        <v>6.1</v>
      </c>
      <c r="BS35" s="156"/>
      <c r="BT35" s="155">
        <v>6.2</v>
      </c>
      <c r="BU35" s="155">
        <v>7.7</v>
      </c>
      <c r="BV35" s="155">
        <v>5.6</v>
      </c>
      <c r="BW35" s="155">
        <v>6.6</v>
      </c>
      <c r="BX35" s="155">
        <v>7.4</v>
      </c>
      <c r="BY35" s="156"/>
      <c r="BZ35" s="156"/>
      <c r="CA35" s="155">
        <v>4.5999999999999996</v>
      </c>
      <c r="CB35" s="155">
        <v>6.3</v>
      </c>
      <c r="CC35" s="156"/>
      <c r="CD35" s="156"/>
      <c r="CE35" s="156"/>
      <c r="CF35" s="156"/>
      <c r="CG35" s="155">
        <v>7</v>
      </c>
      <c r="CH35" s="155">
        <v>8.5</v>
      </c>
      <c r="CI35" s="157">
        <v>48</v>
      </c>
      <c r="CJ35" s="158">
        <v>11</v>
      </c>
      <c r="CK35" s="155">
        <v>7.1</v>
      </c>
      <c r="CL35" s="155">
        <v>8.1</v>
      </c>
      <c r="CM35" s="156"/>
      <c r="CN35" s="156">
        <v>0</v>
      </c>
      <c r="CO35" s="155">
        <v>6.8</v>
      </c>
      <c r="CP35" s="155">
        <v>7.3</v>
      </c>
      <c r="CQ35" s="156"/>
      <c r="CR35" s="156"/>
      <c r="CS35" s="155">
        <v>7.4</v>
      </c>
      <c r="CT35" s="156"/>
      <c r="CU35" s="156"/>
      <c r="CV35" s="156"/>
      <c r="CW35" s="156"/>
      <c r="CX35" s="156"/>
      <c r="CY35" s="156"/>
      <c r="CZ35" s="156"/>
      <c r="DA35" s="157">
        <v>12</v>
      </c>
      <c r="DB35" s="158">
        <v>12</v>
      </c>
      <c r="DC35" s="156"/>
      <c r="DD35" s="156"/>
      <c r="DE35" s="156"/>
      <c r="DF35" s="157">
        <v>0</v>
      </c>
      <c r="DG35" s="158">
        <v>4</v>
      </c>
      <c r="DH35" s="157">
        <v>105</v>
      </c>
      <c r="DI35" s="158">
        <v>32</v>
      </c>
      <c r="DJ35" s="159">
        <v>137</v>
      </c>
      <c r="DK35" s="155">
        <v>108</v>
      </c>
      <c r="DL35" s="155">
        <v>7.29</v>
      </c>
      <c r="DM35" s="155">
        <v>2.97</v>
      </c>
      <c r="DN35" s="153"/>
      <c r="DO35" s="15">
        <f t="shared" si="0"/>
        <v>30</v>
      </c>
    </row>
    <row r="36" spans="2:119" ht="27.75" customHeight="1">
      <c r="B36" s="152">
        <v>2321714846</v>
      </c>
      <c r="C36" s="153" t="s">
        <v>3</v>
      </c>
      <c r="D36" s="153" t="s">
        <v>431</v>
      </c>
      <c r="E36" s="153" t="s">
        <v>129</v>
      </c>
      <c r="F36" s="154">
        <v>36411</v>
      </c>
      <c r="G36" s="153" t="s">
        <v>95</v>
      </c>
      <c r="H36" s="153" t="s">
        <v>151</v>
      </c>
      <c r="I36" s="155">
        <v>5.6</v>
      </c>
      <c r="J36" s="155">
        <v>6.5</v>
      </c>
      <c r="K36" s="155">
        <v>7.8</v>
      </c>
      <c r="L36" s="155">
        <v>7.6</v>
      </c>
      <c r="M36" s="156"/>
      <c r="N36" s="155">
        <v>6.1</v>
      </c>
      <c r="O36" s="156"/>
      <c r="P36" s="155">
        <v>5.9</v>
      </c>
      <c r="Q36" s="156"/>
      <c r="R36" s="155">
        <v>5.6</v>
      </c>
      <c r="S36" s="156"/>
      <c r="T36" s="160" t="s">
        <v>78</v>
      </c>
      <c r="U36" s="156"/>
      <c r="V36" s="156"/>
      <c r="W36" s="156"/>
      <c r="X36" s="155">
        <v>5.5</v>
      </c>
      <c r="Y36" s="155">
        <v>5.2</v>
      </c>
      <c r="Z36" s="155">
        <v>5.7</v>
      </c>
      <c r="AA36" s="156"/>
      <c r="AB36" s="155">
        <v>6.6</v>
      </c>
      <c r="AC36" s="156"/>
      <c r="AD36" s="155">
        <v>5.9</v>
      </c>
      <c r="AE36" s="155">
        <v>5.5</v>
      </c>
      <c r="AF36" s="155">
        <v>9.5</v>
      </c>
      <c r="AG36" s="155">
        <v>8.8000000000000007</v>
      </c>
      <c r="AH36" s="156"/>
      <c r="AI36" s="155">
        <v>5.4</v>
      </c>
      <c r="AJ36" s="160" t="s">
        <v>78</v>
      </c>
      <c r="AK36" s="156"/>
      <c r="AL36" s="157">
        <v>33</v>
      </c>
      <c r="AM36" s="158">
        <v>12</v>
      </c>
      <c r="AN36" s="155">
        <v>8.6999999999999993</v>
      </c>
      <c r="AO36" s="155">
        <v>7.2</v>
      </c>
      <c r="AP36" s="156"/>
      <c r="AQ36" s="155">
        <v>7</v>
      </c>
      <c r="AR36" s="156"/>
      <c r="AS36" s="156"/>
      <c r="AT36" s="156"/>
      <c r="AU36" s="156"/>
      <c r="AV36" s="156"/>
      <c r="AW36" s="155">
        <v>7.9</v>
      </c>
      <c r="AX36" s="156"/>
      <c r="AY36" s="156"/>
      <c r="AZ36" s="156"/>
      <c r="BA36" s="156"/>
      <c r="BB36" s="156">
        <v>0</v>
      </c>
      <c r="BC36" s="157">
        <v>4</v>
      </c>
      <c r="BD36" s="158">
        <v>1</v>
      </c>
      <c r="BE36" s="155">
        <v>6.8</v>
      </c>
      <c r="BF36" s="155">
        <v>7</v>
      </c>
      <c r="BG36" s="155">
        <v>4.5</v>
      </c>
      <c r="BH36" s="155">
        <v>5.5</v>
      </c>
      <c r="BI36" s="155">
        <v>7.6</v>
      </c>
      <c r="BJ36" s="155">
        <v>6.4</v>
      </c>
      <c r="BK36" s="155">
        <v>6.2</v>
      </c>
      <c r="BL36" s="155">
        <v>5</v>
      </c>
      <c r="BM36" s="155">
        <v>5.9</v>
      </c>
      <c r="BN36" s="155">
        <v>4.7</v>
      </c>
      <c r="BO36" s="160" t="s">
        <v>78</v>
      </c>
      <c r="BP36" s="160" t="s">
        <v>78</v>
      </c>
      <c r="BQ36" s="160" t="s">
        <v>78</v>
      </c>
      <c r="BR36" s="160" t="s">
        <v>78</v>
      </c>
      <c r="BS36" s="156"/>
      <c r="BT36" s="156"/>
      <c r="BU36" s="156"/>
      <c r="BV36" s="155">
        <v>6.1</v>
      </c>
      <c r="BW36" s="155">
        <v>4</v>
      </c>
      <c r="BX36" s="160" t="s">
        <v>78</v>
      </c>
      <c r="BY36" s="156"/>
      <c r="BZ36" s="156"/>
      <c r="CA36" s="160" t="s">
        <v>78</v>
      </c>
      <c r="CB36" s="156">
        <v>0</v>
      </c>
      <c r="CC36" s="156"/>
      <c r="CD36" s="156"/>
      <c r="CE36" s="156"/>
      <c r="CF36" s="156"/>
      <c r="CG36" s="156">
        <v>0</v>
      </c>
      <c r="CH36" s="155">
        <v>7.3</v>
      </c>
      <c r="CI36" s="157">
        <v>25</v>
      </c>
      <c r="CJ36" s="158">
        <v>34</v>
      </c>
      <c r="CK36" s="155">
        <v>5.7</v>
      </c>
      <c r="CL36" s="155">
        <v>7.3</v>
      </c>
      <c r="CM36" s="156"/>
      <c r="CN36" s="156"/>
      <c r="CO36" s="155">
        <v>5.0999999999999996</v>
      </c>
      <c r="CP36" s="156">
        <v>0</v>
      </c>
      <c r="CQ36" s="156"/>
      <c r="CR36" s="156"/>
      <c r="CS36" s="155">
        <v>6.3</v>
      </c>
      <c r="CT36" s="156"/>
      <c r="CU36" s="156"/>
      <c r="CV36" s="156"/>
      <c r="CW36" s="156"/>
      <c r="CX36" s="156"/>
      <c r="CY36" s="156">
        <v>0</v>
      </c>
      <c r="CZ36" s="156"/>
      <c r="DA36" s="157">
        <v>9</v>
      </c>
      <c r="DB36" s="158">
        <v>15</v>
      </c>
      <c r="DC36" s="156"/>
      <c r="DD36" s="156"/>
      <c r="DE36" s="156"/>
      <c r="DF36" s="157">
        <v>0</v>
      </c>
      <c r="DG36" s="158">
        <v>4</v>
      </c>
      <c r="DH36" s="157">
        <v>71</v>
      </c>
      <c r="DI36" s="158">
        <v>66</v>
      </c>
      <c r="DJ36" s="159">
        <v>137</v>
      </c>
      <c r="DK36" s="155">
        <v>93</v>
      </c>
      <c r="DL36" s="155">
        <v>4.57</v>
      </c>
      <c r="DM36" s="155">
        <v>1.7</v>
      </c>
      <c r="DN36" s="153"/>
      <c r="DO36" s="15">
        <f t="shared" si="0"/>
        <v>63</v>
      </c>
    </row>
    <row r="37" spans="2:119" ht="27.75" customHeight="1">
      <c r="B37" s="152">
        <v>2320210960</v>
      </c>
      <c r="C37" s="153" t="s">
        <v>8</v>
      </c>
      <c r="D37" s="153" t="s">
        <v>116</v>
      </c>
      <c r="E37" s="153" t="s">
        <v>115</v>
      </c>
      <c r="F37" s="154">
        <v>36322</v>
      </c>
      <c r="G37" s="153" t="s">
        <v>5</v>
      </c>
      <c r="H37" s="153" t="s">
        <v>151</v>
      </c>
      <c r="I37" s="155">
        <v>8.4</v>
      </c>
      <c r="J37" s="155">
        <v>8.4</v>
      </c>
      <c r="K37" s="155">
        <v>8.6</v>
      </c>
      <c r="L37" s="156"/>
      <c r="M37" s="155">
        <v>8.8000000000000007</v>
      </c>
      <c r="N37" s="156"/>
      <c r="O37" s="155">
        <v>9.5</v>
      </c>
      <c r="P37" s="156"/>
      <c r="Q37" s="155">
        <v>9.1</v>
      </c>
      <c r="R37" s="156"/>
      <c r="S37" s="155">
        <v>7.4</v>
      </c>
      <c r="T37" s="156"/>
      <c r="U37" s="155">
        <v>7.9</v>
      </c>
      <c r="V37" s="156"/>
      <c r="W37" s="160" t="s">
        <v>78</v>
      </c>
      <c r="X37" s="155">
        <v>9</v>
      </c>
      <c r="Y37" s="155">
        <v>8.9</v>
      </c>
      <c r="Z37" s="155">
        <v>9.3000000000000007</v>
      </c>
      <c r="AA37" s="156"/>
      <c r="AB37" s="155">
        <v>8.1</v>
      </c>
      <c r="AC37" s="156"/>
      <c r="AD37" s="155">
        <v>8.3000000000000007</v>
      </c>
      <c r="AE37" s="155">
        <v>8.5</v>
      </c>
      <c r="AF37" s="155">
        <v>9</v>
      </c>
      <c r="AG37" s="155">
        <v>8.6999999999999993</v>
      </c>
      <c r="AH37" s="155">
        <v>7.6</v>
      </c>
      <c r="AI37" s="155">
        <v>8.3000000000000007</v>
      </c>
      <c r="AJ37" s="155">
        <v>7.4</v>
      </c>
      <c r="AK37" s="155">
        <v>9.1999999999999993</v>
      </c>
      <c r="AL37" s="157">
        <v>43</v>
      </c>
      <c r="AM37" s="158">
        <v>2</v>
      </c>
      <c r="AN37" s="155">
        <v>6.1</v>
      </c>
      <c r="AO37" s="155">
        <v>5.9</v>
      </c>
      <c r="AP37" s="155">
        <v>7.5</v>
      </c>
      <c r="AQ37" s="156"/>
      <c r="AR37" s="156"/>
      <c r="AS37" s="156"/>
      <c r="AT37" s="156"/>
      <c r="AU37" s="156"/>
      <c r="AV37" s="155">
        <v>6.7</v>
      </c>
      <c r="AW37" s="156"/>
      <c r="AX37" s="156"/>
      <c r="AY37" s="156"/>
      <c r="AZ37" s="156"/>
      <c r="BA37" s="156"/>
      <c r="BB37" s="155">
        <v>5.8</v>
      </c>
      <c r="BC37" s="157">
        <v>5</v>
      </c>
      <c r="BD37" s="158">
        <v>0</v>
      </c>
      <c r="BE37" s="155">
        <v>6.7</v>
      </c>
      <c r="BF37" s="155">
        <v>9.1</v>
      </c>
      <c r="BG37" s="155">
        <v>6.6</v>
      </c>
      <c r="BH37" s="155">
        <v>6.5</v>
      </c>
      <c r="BI37" s="155">
        <v>6.6</v>
      </c>
      <c r="BJ37" s="155">
        <v>8.1999999999999993</v>
      </c>
      <c r="BK37" s="155">
        <v>5.0999999999999996</v>
      </c>
      <c r="BL37" s="155">
        <v>6.1</v>
      </c>
      <c r="BM37" s="155">
        <v>8.3000000000000007</v>
      </c>
      <c r="BN37" s="155">
        <v>7.6</v>
      </c>
      <c r="BO37" s="155">
        <v>5.5</v>
      </c>
      <c r="BP37" s="155">
        <v>5.7</v>
      </c>
      <c r="BQ37" s="155">
        <v>8.5</v>
      </c>
      <c r="BR37" s="155">
        <v>4.2</v>
      </c>
      <c r="BS37" s="155">
        <v>6.7</v>
      </c>
      <c r="BT37" s="155">
        <v>7.7</v>
      </c>
      <c r="BU37" s="156"/>
      <c r="BV37" s="155">
        <v>7.2</v>
      </c>
      <c r="BW37" s="155">
        <v>7</v>
      </c>
      <c r="BX37" s="155">
        <v>6.6</v>
      </c>
      <c r="BY37" s="155">
        <v>7.8</v>
      </c>
      <c r="BZ37" s="160" t="s">
        <v>78</v>
      </c>
      <c r="CA37" s="155">
        <v>5.4</v>
      </c>
      <c r="CB37" s="155">
        <v>7.8</v>
      </c>
      <c r="CC37" s="160" t="s">
        <v>78</v>
      </c>
      <c r="CD37" s="156"/>
      <c r="CE37" s="156"/>
      <c r="CF37" s="155">
        <v>8.1</v>
      </c>
      <c r="CG37" s="155">
        <v>6.9</v>
      </c>
      <c r="CH37" s="155">
        <v>8.6</v>
      </c>
      <c r="CI37" s="157">
        <v>53</v>
      </c>
      <c r="CJ37" s="158">
        <v>6</v>
      </c>
      <c r="CK37" s="155">
        <v>6.2</v>
      </c>
      <c r="CL37" s="155">
        <v>8.5</v>
      </c>
      <c r="CM37" s="156"/>
      <c r="CN37" s="155">
        <v>8.1</v>
      </c>
      <c r="CO37" s="155">
        <v>8.4</v>
      </c>
      <c r="CP37" s="155">
        <v>7.8</v>
      </c>
      <c r="CQ37" s="155">
        <v>7.5</v>
      </c>
      <c r="CR37" s="156"/>
      <c r="CS37" s="155">
        <v>7.5</v>
      </c>
      <c r="CT37" s="156"/>
      <c r="CU37" s="156"/>
      <c r="CV37" s="160" t="s">
        <v>78</v>
      </c>
      <c r="CW37" s="160" t="s">
        <v>78</v>
      </c>
      <c r="CX37" s="156"/>
      <c r="CY37" s="155">
        <v>9</v>
      </c>
      <c r="CZ37" s="160" t="s">
        <v>78</v>
      </c>
      <c r="DA37" s="157">
        <v>19</v>
      </c>
      <c r="DB37" s="158">
        <v>5</v>
      </c>
      <c r="DC37" s="156"/>
      <c r="DD37" s="156"/>
      <c r="DE37" s="156"/>
      <c r="DF37" s="157">
        <v>0</v>
      </c>
      <c r="DG37" s="158">
        <v>4</v>
      </c>
      <c r="DH37" s="157">
        <v>120</v>
      </c>
      <c r="DI37" s="158">
        <v>17</v>
      </c>
      <c r="DJ37" s="159">
        <v>137</v>
      </c>
      <c r="DK37" s="155">
        <v>120</v>
      </c>
      <c r="DL37" s="155">
        <v>7.68</v>
      </c>
      <c r="DM37" s="155">
        <v>3.27</v>
      </c>
      <c r="DN37" s="153"/>
      <c r="DO37" s="15">
        <f t="shared" si="0"/>
        <v>15</v>
      </c>
    </row>
    <row r="38" spans="2:119" ht="27.75" customHeight="1">
      <c r="B38" s="152">
        <v>2320315552</v>
      </c>
      <c r="C38" s="153" t="s">
        <v>294</v>
      </c>
      <c r="D38" s="153" t="s">
        <v>116</v>
      </c>
      <c r="E38" s="153" t="s">
        <v>115</v>
      </c>
      <c r="F38" s="154">
        <v>36255</v>
      </c>
      <c r="G38" s="153" t="s">
        <v>5</v>
      </c>
      <c r="H38" s="153" t="s">
        <v>151</v>
      </c>
      <c r="I38" s="155">
        <v>8.1</v>
      </c>
      <c r="J38" s="155">
        <v>8.3000000000000007</v>
      </c>
      <c r="K38" s="155">
        <v>5.9</v>
      </c>
      <c r="L38" s="155">
        <v>8.6</v>
      </c>
      <c r="M38" s="156"/>
      <c r="N38" s="155">
        <v>9.6999999999999993</v>
      </c>
      <c r="O38" s="156"/>
      <c r="P38" s="155">
        <v>8.5</v>
      </c>
      <c r="Q38" s="156"/>
      <c r="R38" s="155">
        <v>8.6</v>
      </c>
      <c r="S38" s="156"/>
      <c r="T38" s="155">
        <v>8.6</v>
      </c>
      <c r="U38" s="156"/>
      <c r="V38" s="155">
        <v>9</v>
      </c>
      <c r="W38" s="156"/>
      <c r="X38" s="155">
        <v>8.6</v>
      </c>
      <c r="Y38" s="155">
        <v>8.4</v>
      </c>
      <c r="Z38" s="155">
        <v>9.5</v>
      </c>
      <c r="AA38" s="156"/>
      <c r="AB38" s="155">
        <v>9.8000000000000007</v>
      </c>
      <c r="AC38" s="156"/>
      <c r="AD38" s="155">
        <v>9.5</v>
      </c>
      <c r="AE38" s="155">
        <v>9.1999999999999993</v>
      </c>
      <c r="AF38" s="155">
        <v>8.9</v>
      </c>
      <c r="AG38" s="155">
        <v>8.6999999999999993</v>
      </c>
      <c r="AH38" s="160" t="s">
        <v>78</v>
      </c>
      <c r="AI38" s="155">
        <v>8.1999999999999993</v>
      </c>
      <c r="AJ38" s="155">
        <v>6.9</v>
      </c>
      <c r="AK38" s="155">
        <v>7.3</v>
      </c>
      <c r="AL38" s="157">
        <v>42</v>
      </c>
      <c r="AM38" s="158">
        <v>3</v>
      </c>
      <c r="AN38" s="155">
        <v>7.6</v>
      </c>
      <c r="AO38" s="155">
        <v>8.6999999999999993</v>
      </c>
      <c r="AP38" s="155">
        <v>8.6999999999999993</v>
      </c>
      <c r="AQ38" s="156"/>
      <c r="AR38" s="156"/>
      <c r="AS38" s="156"/>
      <c r="AT38" s="156"/>
      <c r="AU38" s="156"/>
      <c r="AV38" s="156"/>
      <c r="AW38" s="156"/>
      <c r="AX38" s="156"/>
      <c r="AY38" s="156"/>
      <c r="AZ38" s="155">
        <v>8.4</v>
      </c>
      <c r="BA38" s="156"/>
      <c r="BB38" s="155">
        <v>8.6999999999999993</v>
      </c>
      <c r="BC38" s="157">
        <v>5</v>
      </c>
      <c r="BD38" s="158">
        <v>0</v>
      </c>
      <c r="BE38" s="155">
        <v>7</v>
      </c>
      <c r="BF38" s="155">
        <v>8.3000000000000007</v>
      </c>
      <c r="BG38" s="155">
        <v>6.4</v>
      </c>
      <c r="BH38" s="155">
        <v>6.6</v>
      </c>
      <c r="BI38" s="155">
        <v>6.5</v>
      </c>
      <c r="BJ38" s="155">
        <v>7.7</v>
      </c>
      <c r="BK38" s="155">
        <v>5.5</v>
      </c>
      <c r="BL38" s="155">
        <v>7.6</v>
      </c>
      <c r="BM38" s="155">
        <v>8.9</v>
      </c>
      <c r="BN38" s="155">
        <v>7.9</v>
      </c>
      <c r="BO38" s="155">
        <v>6.8</v>
      </c>
      <c r="BP38" s="155">
        <v>7.6</v>
      </c>
      <c r="BQ38" s="155">
        <v>8</v>
      </c>
      <c r="BR38" s="155">
        <v>6.9</v>
      </c>
      <c r="BS38" s="155">
        <v>7.8</v>
      </c>
      <c r="BT38" s="155">
        <v>8.1</v>
      </c>
      <c r="BU38" s="155">
        <v>8.4</v>
      </c>
      <c r="BV38" s="155">
        <v>8.3000000000000007</v>
      </c>
      <c r="BW38" s="155">
        <v>5.8</v>
      </c>
      <c r="BX38" s="160" t="s">
        <v>78</v>
      </c>
      <c r="BY38" s="155">
        <v>9</v>
      </c>
      <c r="BZ38" s="160" t="s">
        <v>78</v>
      </c>
      <c r="CA38" s="155">
        <v>6.4</v>
      </c>
      <c r="CB38" s="155">
        <v>8.1</v>
      </c>
      <c r="CC38" s="156"/>
      <c r="CD38" s="155">
        <v>6.7</v>
      </c>
      <c r="CE38" s="156"/>
      <c r="CF38" s="160" t="s">
        <v>78</v>
      </c>
      <c r="CG38" s="155">
        <v>8.4</v>
      </c>
      <c r="CH38" s="155">
        <v>8.9</v>
      </c>
      <c r="CI38" s="157">
        <v>52</v>
      </c>
      <c r="CJ38" s="158">
        <v>7</v>
      </c>
      <c r="CK38" s="155">
        <v>6.5</v>
      </c>
      <c r="CL38" s="155">
        <v>8.6</v>
      </c>
      <c r="CM38" s="156"/>
      <c r="CN38" s="155">
        <v>7.8</v>
      </c>
      <c r="CO38" s="155">
        <v>8.1</v>
      </c>
      <c r="CP38" s="155">
        <v>8.9</v>
      </c>
      <c r="CQ38" s="160" t="s">
        <v>78</v>
      </c>
      <c r="CR38" s="156"/>
      <c r="CS38" s="155">
        <v>7.1</v>
      </c>
      <c r="CT38" s="156"/>
      <c r="CU38" s="156"/>
      <c r="CV38" s="160" t="s">
        <v>78</v>
      </c>
      <c r="CW38" s="160" t="s">
        <v>78</v>
      </c>
      <c r="CX38" s="156"/>
      <c r="CY38" s="155">
        <v>9.1</v>
      </c>
      <c r="CZ38" s="160" t="s">
        <v>78</v>
      </c>
      <c r="DA38" s="157">
        <v>16</v>
      </c>
      <c r="DB38" s="158">
        <v>8</v>
      </c>
      <c r="DC38" s="156"/>
      <c r="DD38" s="156"/>
      <c r="DE38" s="156"/>
      <c r="DF38" s="157">
        <v>0</v>
      </c>
      <c r="DG38" s="158">
        <v>4</v>
      </c>
      <c r="DH38" s="157">
        <v>115</v>
      </c>
      <c r="DI38" s="158">
        <v>22</v>
      </c>
      <c r="DJ38" s="159">
        <v>137</v>
      </c>
      <c r="DK38" s="155">
        <v>115</v>
      </c>
      <c r="DL38" s="155">
        <v>7.94</v>
      </c>
      <c r="DM38" s="155">
        <v>3.41</v>
      </c>
      <c r="DN38" s="153"/>
      <c r="DO38" s="15">
        <f t="shared" si="0"/>
        <v>20</v>
      </c>
    </row>
    <row r="39" spans="2:119" ht="27.75" customHeight="1">
      <c r="B39" s="152">
        <v>23203210209</v>
      </c>
      <c r="C39" s="153" t="s">
        <v>149</v>
      </c>
      <c r="D39" s="153" t="s">
        <v>432</v>
      </c>
      <c r="E39" s="153" t="s">
        <v>115</v>
      </c>
      <c r="F39" s="154">
        <v>36373</v>
      </c>
      <c r="G39" s="153" t="s">
        <v>5</v>
      </c>
      <c r="H39" s="153" t="s">
        <v>151</v>
      </c>
      <c r="I39" s="155">
        <v>8.4</v>
      </c>
      <c r="J39" s="155">
        <v>8.1999999999999993</v>
      </c>
      <c r="K39" s="155">
        <v>8.1999999999999993</v>
      </c>
      <c r="L39" s="155">
        <v>9</v>
      </c>
      <c r="M39" s="156"/>
      <c r="N39" s="155">
        <v>8.6999999999999993</v>
      </c>
      <c r="O39" s="156"/>
      <c r="P39" s="155">
        <v>9.6</v>
      </c>
      <c r="Q39" s="156"/>
      <c r="R39" s="155">
        <v>7.8</v>
      </c>
      <c r="S39" s="156"/>
      <c r="T39" s="155">
        <v>8.8000000000000007</v>
      </c>
      <c r="U39" s="156"/>
      <c r="V39" s="155">
        <v>8.6</v>
      </c>
      <c r="W39" s="156"/>
      <c r="X39" s="155">
        <v>9</v>
      </c>
      <c r="Y39" s="155">
        <v>7.6</v>
      </c>
      <c r="Z39" s="155">
        <v>7.2</v>
      </c>
      <c r="AA39" s="156"/>
      <c r="AB39" s="155">
        <v>9.5</v>
      </c>
      <c r="AC39" s="156"/>
      <c r="AD39" s="155">
        <v>9.5</v>
      </c>
      <c r="AE39" s="155">
        <v>8.1999999999999993</v>
      </c>
      <c r="AF39" s="155">
        <v>8.6</v>
      </c>
      <c r="AG39" s="155">
        <v>8.1999999999999993</v>
      </c>
      <c r="AH39" s="155">
        <v>6.3</v>
      </c>
      <c r="AI39" s="155">
        <v>7.8</v>
      </c>
      <c r="AJ39" s="155">
        <v>7</v>
      </c>
      <c r="AK39" s="155">
        <v>7.5</v>
      </c>
      <c r="AL39" s="157">
        <v>45</v>
      </c>
      <c r="AM39" s="158">
        <v>0</v>
      </c>
      <c r="AN39" s="155">
        <v>7.3</v>
      </c>
      <c r="AO39" s="155">
        <v>8.6999999999999993</v>
      </c>
      <c r="AP39" s="156"/>
      <c r="AQ39" s="156"/>
      <c r="AR39" s="156"/>
      <c r="AS39" s="156"/>
      <c r="AT39" s="156"/>
      <c r="AU39" s="155">
        <v>8.1999999999999993</v>
      </c>
      <c r="AV39" s="156"/>
      <c r="AW39" s="156"/>
      <c r="AX39" s="156"/>
      <c r="AY39" s="156"/>
      <c r="AZ39" s="156"/>
      <c r="BA39" s="155">
        <v>8.1</v>
      </c>
      <c r="BB39" s="155">
        <v>7.1</v>
      </c>
      <c r="BC39" s="157">
        <v>5</v>
      </c>
      <c r="BD39" s="158">
        <v>0</v>
      </c>
      <c r="BE39" s="155">
        <v>9.5</v>
      </c>
      <c r="BF39" s="155">
        <v>7.1</v>
      </c>
      <c r="BG39" s="155">
        <v>4.5999999999999996</v>
      </c>
      <c r="BH39" s="155">
        <v>7.8</v>
      </c>
      <c r="BI39" s="155">
        <v>8.4</v>
      </c>
      <c r="BJ39" s="155">
        <v>7.2</v>
      </c>
      <c r="BK39" s="155">
        <v>6.2</v>
      </c>
      <c r="BL39" s="155">
        <v>7.5</v>
      </c>
      <c r="BM39" s="155">
        <v>8.4</v>
      </c>
      <c r="BN39" s="155">
        <v>7.7</v>
      </c>
      <c r="BO39" s="155">
        <v>7.1</v>
      </c>
      <c r="BP39" s="155">
        <v>7.2</v>
      </c>
      <c r="BQ39" s="155">
        <v>7.6</v>
      </c>
      <c r="BR39" s="155">
        <v>7.1</v>
      </c>
      <c r="BS39" s="155">
        <v>8.4</v>
      </c>
      <c r="BT39" s="155">
        <v>8</v>
      </c>
      <c r="BU39" s="155">
        <v>8.3000000000000007</v>
      </c>
      <c r="BV39" s="155">
        <v>6.6</v>
      </c>
      <c r="BW39" s="155">
        <v>7.4</v>
      </c>
      <c r="BX39" s="160" t="s">
        <v>78</v>
      </c>
      <c r="BY39" s="155">
        <v>6.7</v>
      </c>
      <c r="BZ39" s="160" t="s">
        <v>78</v>
      </c>
      <c r="CA39" s="155">
        <v>6.9</v>
      </c>
      <c r="CB39" s="155">
        <v>7.2</v>
      </c>
      <c r="CC39" s="156"/>
      <c r="CD39" s="156"/>
      <c r="CE39" s="156"/>
      <c r="CF39" s="160" t="s">
        <v>78</v>
      </c>
      <c r="CG39" s="155">
        <v>8.6999999999999993</v>
      </c>
      <c r="CH39" s="155">
        <v>8.8000000000000007</v>
      </c>
      <c r="CI39" s="157">
        <v>50</v>
      </c>
      <c r="CJ39" s="158">
        <v>9</v>
      </c>
      <c r="CK39" s="155">
        <v>6.8</v>
      </c>
      <c r="CL39" s="155">
        <v>7.2</v>
      </c>
      <c r="CM39" s="156"/>
      <c r="CN39" s="155">
        <v>5.7</v>
      </c>
      <c r="CO39" s="155">
        <v>7.1</v>
      </c>
      <c r="CP39" s="155">
        <v>9.3000000000000007</v>
      </c>
      <c r="CQ39" s="155">
        <v>8.4</v>
      </c>
      <c r="CR39" s="156"/>
      <c r="CS39" s="160" t="s">
        <v>78</v>
      </c>
      <c r="CT39" s="156"/>
      <c r="CU39" s="156"/>
      <c r="CV39" s="155">
        <v>8.6</v>
      </c>
      <c r="CW39" s="160" t="s">
        <v>78</v>
      </c>
      <c r="CX39" s="156"/>
      <c r="CY39" s="155">
        <v>9</v>
      </c>
      <c r="CZ39" s="160" t="s">
        <v>78</v>
      </c>
      <c r="DA39" s="157">
        <v>19</v>
      </c>
      <c r="DB39" s="158">
        <v>5</v>
      </c>
      <c r="DC39" s="156"/>
      <c r="DD39" s="156"/>
      <c r="DE39" s="156"/>
      <c r="DF39" s="157">
        <v>0</v>
      </c>
      <c r="DG39" s="158">
        <v>4</v>
      </c>
      <c r="DH39" s="157">
        <v>119</v>
      </c>
      <c r="DI39" s="158">
        <v>18</v>
      </c>
      <c r="DJ39" s="159">
        <v>137</v>
      </c>
      <c r="DK39" s="155">
        <v>119</v>
      </c>
      <c r="DL39" s="155">
        <v>7.79</v>
      </c>
      <c r="DM39" s="155">
        <v>3.33</v>
      </c>
      <c r="DN39" s="153"/>
      <c r="DO39" s="15">
        <f t="shared" si="0"/>
        <v>16</v>
      </c>
    </row>
    <row r="40" spans="2:119" ht="27.75" customHeight="1">
      <c r="B40" s="152">
        <v>23203210932</v>
      </c>
      <c r="C40" s="153" t="s">
        <v>92</v>
      </c>
      <c r="D40" s="153" t="s">
        <v>332</v>
      </c>
      <c r="E40" s="153" t="s">
        <v>115</v>
      </c>
      <c r="F40" s="154">
        <v>36461</v>
      </c>
      <c r="G40" s="153" t="s">
        <v>5</v>
      </c>
      <c r="H40" s="153" t="s">
        <v>151</v>
      </c>
      <c r="I40" s="155">
        <v>8.8000000000000007</v>
      </c>
      <c r="J40" s="155">
        <v>5.4</v>
      </c>
      <c r="K40" s="155">
        <v>7.6</v>
      </c>
      <c r="L40" s="155">
        <v>6.6</v>
      </c>
      <c r="M40" s="156"/>
      <c r="N40" s="155">
        <v>5.2</v>
      </c>
      <c r="O40" s="156"/>
      <c r="P40" s="155">
        <v>4.7</v>
      </c>
      <c r="Q40" s="156"/>
      <c r="R40" s="155">
        <v>6</v>
      </c>
      <c r="S40" s="156"/>
      <c r="T40" s="155">
        <v>4.7</v>
      </c>
      <c r="U40" s="156"/>
      <c r="V40" s="156"/>
      <c r="W40" s="156"/>
      <c r="X40" s="155">
        <v>7.3</v>
      </c>
      <c r="Y40" s="155">
        <v>7.9</v>
      </c>
      <c r="Z40" s="160" t="s">
        <v>78</v>
      </c>
      <c r="AA40" s="156"/>
      <c r="AB40" s="155">
        <v>8.1999999999999993</v>
      </c>
      <c r="AC40" s="155">
        <v>7.7</v>
      </c>
      <c r="AD40" s="155">
        <v>7.3</v>
      </c>
      <c r="AE40" s="156"/>
      <c r="AF40" s="155">
        <v>7.2</v>
      </c>
      <c r="AG40" s="155">
        <v>8.4</v>
      </c>
      <c r="AH40" s="155">
        <v>6.1</v>
      </c>
      <c r="AI40" s="155">
        <v>6.2</v>
      </c>
      <c r="AJ40" s="156"/>
      <c r="AK40" s="155">
        <v>7.5</v>
      </c>
      <c r="AL40" s="157">
        <v>37</v>
      </c>
      <c r="AM40" s="158">
        <v>8</v>
      </c>
      <c r="AN40" s="155">
        <v>8</v>
      </c>
      <c r="AO40" s="155">
        <v>9.5</v>
      </c>
      <c r="AP40" s="155">
        <v>5.7</v>
      </c>
      <c r="AQ40" s="156"/>
      <c r="AR40" s="156"/>
      <c r="AS40" s="156"/>
      <c r="AT40" s="156"/>
      <c r="AU40" s="156"/>
      <c r="AV40" s="155">
        <v>6</v>
      </c>
      <c r="AW40" s="156"/>
      <c r="AX40" s="156"/>
      <c r="AY40" s="156"/>
      <c r="AZ40" s="156"/>
      <c r="BA40" s="156"/>
      <c r="BB40" s="155">
        <v>6.1</v>
      </c>
      <c r="BC40" s="157">
        <v>5</v>
      </c>
      <c r="BD40" s="158">
        <v>0</v>
      </c>
      <c r="BE40" s="155">
        <v>4.5999999999999996</v>
      </c>
      <c r="BF40" s="155">
        <v>5.7</v>
      </c>
      <c r="BG40" s="155">
        <v>4.8</v>
      </c>
      <c r="BH40" s="155">
        <v>6.6</v>
      </c>
      <c r="BI40" s="155">
        <v>5.3</v>
      </c>
      <c r="BJ40" s="155">
        <v>5.4</v>
      </c>
      <c r="BK40" s="155">
        <v>5.8</v>
      </c>
      <c r="BL40" s="155">
        <v>6</v>
      </c>
      <c r="BM40" s="155">
        <v>6.5</v>
      </c>
      <c r="BN40" s="155">
        <v>6.3</v>
      </c>
      <c r="BO40" s="155">
        <v>5.2</v>
      </c>
      <c r="BP40" s="155">
        <v>8.8000000000000007</v>
      </c>
      <c r="BQ40" s="155">
        <v>7.9</v>
      </c>
      <c r="BR40" s="155">
        <v>5</v>
      </c>
      <c r="BS40" s="160" t="s">
        <v>78</v>
      </c>
      <c r="BT40" s="155">
        <v>6.2</v>
      </c>
      <c r="BU40" s="155">
        <v>5.4</v>
      </c>
      <c r="BV40" s="155">
        <v>6.3</v>
      </c>
      <c r="BW40" s="155">
        <v>5.3</v>
      </c>
      <c r="BX40" s="160" t="s">
        <v>78</v>
      </c>
      <c r="BY40" s="155">
        <v>5.2</v>
      </c>
      <c r="BZ40" s="160" t="s">
        <v>78</v>
      </c>
      <c r="CA40" s="155">
        <v>5.8</v>
      </c>
      <c r="CB40" s="155">
        <v>5.7</v>
      </c>
      <c r="CC40" s="160" t="s">
        <v>78</v>
      </c>
      <c r="CD40" s="156"/>
      <c r="CE40" s="156"/>
      <c r="CF40" s="156"/>
      <c r="CG40" s="155">
        <v>4.7</v>
      </c>
      <c r="CH40" s="155">
        <v>7.4</v>
      </c>
      <c r="CI40" s="157">
        <v>48</v>
      </c>
      <c r="CJ40" s="158">
        <v>11</v>
      </c>
      <c r="CK40" s="155">
        <v>6.5</v>
      </c>
      <c r="CL40" s="155">
        <v>4.4000000000000004</v>
      </c>
      <c r="CM40" s="156"/>
      <c r="CN40" s="155">
        <v>6</v>
      </c>
      <c r="CO40" s="155">
        <v>5.5</v>
      </c>
      <c r="CP40" s="155">
        <v>8.1</v>
      </c>
      <c r="CQ40" s="160" t="s">
        <v>78</v>
      </c>
      <c r="CR40" s="156"/>
      <c r="CS40" s="155">
        <v>6.3</v>
      </c>
      <c r="CT40" s="156"/>
      <c r="CU40" s="156"/>
      <c r="CV40" s="160" t="s">
        <v>78</v>
      </c>
      <c r="CW40" s="160" t="s">
        <v>78</v>
      </c>
      <c r="CX40" s="156"/>
      <c r="CY40" s="160" t="s">
        <v>78</v>
      </c>
      <c r="CZ40" s="160" t="s">
        <v>78</v>
      </c>
      <c r="DA40" s="157">
        <v>15</v>
      </c>
      <c r="DB40" s="158">
        <v>9</v>
      </c>
      <c r="DC40" s="156"/>
      <c r="DD40" s="156"/>
      <c r="DE40" s="156"/>
      <c r="DF40" s="157">
        <v>0</v>
      </c>
      <c r="DG40" s="158">
        <v>4</v>
      </c>
      <c r="DH40" s="157">
        <v>105</v>
      </c>
      <c r="DI40" s="158">
        <v>32</v>
      </c>
      <c r="DJ40" s="159">
        <v>137</v>
      </c>
      <c r="DK40" s="155">
        <v>108</v>
      </c>
      <c r="DL40" s="155">
        <v>6.07</v>
      </c>
      <c r="DM40" s="155">
        <v>2.3199999999999998</v>
      </c>
      <c r="DN40" s="153"/>
      <c r="DO40" s="15">
        <f t="shared" si="0"/>
        <v>30</v>
      </c>
    </row>
    <row r="41" spans="2:119" ht="27.75" customHeight="1">
      <c r="B41" s="152">
        <v>2320315837</v>
      </c>
      <c r="C41" s="153" t="s">
        <v>92</v>
      </c>
      <c r="D41" s="153" t="s">
        <v>317</v>
      </c>
      <c r="E41" s="153" t="s">
        <v>132</v>
      </c>
      <c r="F41" s="154">
        <v>36456</v>
      </c>
      <c r="G41" s="153" t="s">
        <v>5</v>
      </c>
      <c r="H41" s="153" t="s">
        <v>151</v>
      </c>
      <c r="I41" s="155">
        <v>7.7</v>
      </c>
      <c r="J41" s="155">
        <v>6.8</v>
      </c>
      <c r="K41" s="155">
        <v>8</v>
      </c>
      <c r="L41" s="156"/>
      <c r="M41" s="155">
        <v>4.3</v>
      </c>
      <c r="N41" s="156"/>
      <c r="O41" s="155">
        <v>6.4</v>
      </c>
      <c r="P41" s="156"/>
      <c r="Q41" s="155">
        <v>8.8000000000000007</v>
      </c>
      <c r="R41" s="156"/>
      <c r="S41" s="155">
        <v>5.7</v>
      </c>
      <c r="T41" s="156"/>
      <c r="U41" s="155">
        <v>8.4</v>
      </c>
      <c r="V41" s="156"/>
      <c r="W41" s="155">
        <v>8.6999999999999993</v>
      </c>
      <c r="X41" s="155">
        <v>7.1</v>
      </c>
      <c r="Y41" s="155">
        <v>6.9</v>
      </c>
      <c r="Z41" s="155">
        <v>5.4</v>
      </c>
      <c r="AA41" s="155">
        <v>8.4</v>
      </c>
      <c r="AB41" s="156"/>
      <c r="AC41" s="155">
        <v>4.7</v>
      </c>
      <c r="AD41" s="155">
        <v>6.9</v>
      </c>
      <c r="AE41" s="156"/>
      <c r="AF41" s="155">
        <v>7.2</v>
      </c>
      <c r="AG41" s="155">
        <v>8.1</v>
      </c>
      <c r="AH41" s="155">
        <v>6.7</v>
      </c>
      <c r="AI41" s="155">
        <v>5.3</v>
      </c>
      <c r="AJ41" s="155">
        <v>7</v>
      </c>
      <c r="AK41" s="155">
        <v>8.1999999999999993</v>
      </c>
      <c r="AL41" s="157">
        <v>45</v>
      </c>
      <c r="AM41" s="158">
        <v>0</v>
      </c>
      <c r="AN41" s="155">
        <v>7.2</v>
      </c>
      <c r="AO41" s="155">
        <v>5.9</v>
      </c>
      <c r="AP41" s="155">
        <v>7</v>
      </c>
      <c r="AQ41" s="156"/>
      <c r="AR41" s="156"/>
      <c r="AS41" s="156"/>
      <c r="AT41" s="156"/>
      <c r="AU41" s="156"/>
      <c r="AV41" s="155">
        <v>7.1</v>
      </c>
      <c r="AW41" s="156"/>
      <c r="AX41" s="156"/>
      <c r="AY41" s="156"/>
      <c r="AZ41" s="156"/>
      <c r="BA41" s="156"/>
      <c r="BB41" s="155">
        <v>6.8</v>
      </c>
      <c r="BC41" s="157">
        <v>5</v>
      </c>
      <c r="BD41" s="158">
        <v>0</v>
      </c>
      <c r="BE41" s="155">
        <v>7.4</v>
      </c>
      <c r="BF41" s="155">
        <v>6.7</v>
      </c>
      <c r="BG41" s="155">
        <v>5.8</v>
      </c>
      <c r="BH41" s="155">
        <v>5.5</v>
      </c>
      <c r="BI41" s="155">
        <v>7.3</v>
      </c>
      <c r="BJ41" s="155">
        <v>4.0999999999999996</v>
      </c>
      <c r="BK41" s="155">
        <v>5.7</v>
      </c>
      <c r="BL41" s="155">
        <v>5.5</v>
      </c>
      <c r="BM41" s="155">
        <v>6.5</v>
      </c>
      <c r="BN41" s="155">
        <v>6.5</v>
      </c>
      <c r="BO41" s="155">
        <v>5.4</v>
      </c>
      <c r="BP41" s="155">
        <v>6.1</v>
      </c>
      <c r="BQ41" s="155">
        <v>8</v>
      </c>
      <c r="BR41" s="160" t="s">
        <v>78</v>
      </c>
      <c r="BS41" s="155">
        <v>6.4</v>
      </c>
      <c r="BT41" s="155">
        <v>6.9</v>
      </c>
      <c r="BU41" s="155">
        <v>7.1</v>
      </c>
      <c r="BV41" s="155">
        <v>6.3</v>
      </c>
      <c r="BW41" s="155">
        <v>6</v>
      </c>
      <c r="BX41" s="160" t="s">
        <v>78</v>
      </c>
      <c r="BY41" s="155">
        <v>8.8000000000000007</v>
      </c>
      <c r="BZ41" s="160" t="s">
        <v>78</v>
      </c>
      <c r="CA41" s="160" t="s">
        <v>78</v>
      </c>
      <c r="CB41" s="155">
        <v>6.2</v>
      </c>
      <c r="CC41" s="155">
        <v>5.3</v>
      </c>
      <c r="CD41" s="156"/>
      <c r="CE41" s="156"/>
      <c r="CF41" s="160" t="s">
        <v>78</v>
      </c>
      <c r="CG41" s="155">
        <v>4.5999999999999996</v>
      </c>
      <c r="CH41" s="155">
        <v>6.7</v>
      </c>
      <c r="CI41" s="157">
        <v>47</v>
      </c>
      <c r="CJ41" s="158">
        <v>12</v>
      </c>
      <c r="CK41" s="155">
        <v>4.9000000000000004</v>
      </c>
      <c r="CL41" s="155">
        <v>6.6</v>
      </c>
      <c r="CM41" s="156"/>
      <c r="CN41" s="155">
        <v>5.3</v>
      </c>
      <c r="CO41" s="160" t="s">
        <v>78</v>
      </c>
      <c r="CP41" s="155">
        <v>4.0999999999999996</v>
      </c>
      <c r="CQ41" s="156"/>
      <c r="CR41" s="160" t="s">
        <v>78</v>
      </c>
      <c r="CS41" s="155">
        <v>6.8</v>
      </c>
      <c r="CT41" s="156"/>
      <c r="CU41" s="156"/>
      <c r="CV41" s="160" t="s">
        <v>78</v>
      </c>
      <c r="CW41" s="155">
        <v>4.5</v>
      </c>
      <c r="CX41" s="156"/>
      <c r="CY41" s="156"/>
      <c r="CZ41" s="160" t="s">
        <v>78</v>
      </c>
      <c r="DA41" s="157">
        <v>14</v>
      </c>
      <c r="DB41" s="158">
        <v>10</v>
      </c>
      <c r="DC41" s="156"/>
      <c r="DD41" s="156"/>
      <c r="DE41" s="156"/>
      <c r="DF41" s="157">
        <v>0</v>
      </c>
      <c r="DG41" s="158">
        <v>4</v>
      </c>
      <c r="DH41" s="157">
        <v>111</v>
      </c>
      <c r="DI41" s="158">
        <v>26</v>
      </c>
      <c r="DJ41" s="159">
        <v>137</v>
      </c>
      <c r="DK41" s="155">
        <v>114</v>
      </c>
      <c r="DL41" s="155">
        <v>6.33</v>
      </c>
      <c r="DM41" s="155">
        <v>2.41</v>
      </c>
      <c r="DN41" s="153"/>
      <c r="DO41" s="15">
        <f t="shared" si="0"/>
        <v>24</v>
      </c>
    </row>
    <row r="42" spans="2:119" ht="27.75" customHeight="1">
      <c r="B42" s="152">
        <v>23203111319</v>
      </c>
      <c r="C42" s="153" t="s">
        <v>143</v>
      </c>
      <c r="D42" s="153" t="s">
        <v>133</v>
      </c>
      <c r="E42" s="153" t="s">
        <v>9</v>
      </c>
      <c r="F42" s="154">
        <v>36447</v>
      </c>
      <c r="G42" s="153" t="s">
        <v>5</v>
      </c>
      <c r="H42" s="153" t="s">
        <v>151</v>
      </c>
      <c r="I42" s="155">
        <v>6.7</v>
      </c>
      <c r="J42" s="155">
        <v>7.4</v>
      </c>
      <c r="K42" s="155">
        <v>5</v>
      </c>
      <c r="L42" s="156"/>
      <c r="M42" s="155">
        <v>5.2</v>
      </c>
      <c r="N42" s="156"/>
      <c r="O42" s="155">
        <v>8.3000000000000007</v>
      </c>
      <c r="P42" s="156"/>
      <c r="Q42" s="155">
        <v>6.2</v>
      </c>
      <c r="R42" s="156"/>
      <c r="S42" s="156"/>
      <c r="T42" s="156"/>
      <c r="U42" s="156"/>
      <c r="V42" s="156"/>
      <c r="W42" s="156"/>
      <c r="X42" s="155">
        <v>5</v>
      </c>
      <c r="Y42" s="155">
        <v>6.2</v>
      </c>
      <c r="Z42" s="155">
        <v>4.9000000000000004</v>
      </c>
      <c r="AA42" s="156">
        <v>0</v>
      </c>
      <c r="AB42" s="156"/>
      <c r="AC42" s="156">
        <v>0</v>
      </c>
      <c r="AD42" s="155">
        <v>5.0999999999999996</v>
      </c>
      <c r="AE42" s="156"/>
      <c r="AF42" s="155">
        <v>9.4</v>
      </c>
      <c r="AG42" s="155">
        <v>7.4</v>
      </c>
      <c r="AH42" s="156"/>
      <c r="AI42" s="155">
        <v>8.1</v>
      </c>
      <c r="AJ42" s="155">
        <v>5.7</v>
      </c>
      <c r="AK42" s="156">
        <v>0</v>
      </c>
      <c r="AL42" s="157">
        <v>30</v>
      </c>
      <c r="AM42" s="158">
        <v>15</v>
      </c>
      <c r="AN42" s="156">
        <v>0</v>
      </c>
      <c r="AO42" s="155">
        <v>4.4000000000000004</v>
      </c>
      <c r="AP42" s="156"/>
      <c r="AQ42" s="156"/>
      <c r="AR42" s="156"/>
      <c r="AS42" s="156"/>
      <c r="AT42" s="155">
        <v>5.6</v>
      </c>
      <c r="AU42" s="156"/>
      <c r="AV42" s="156"/>
      <c r="AW42" s="156"/>
      <c r="AX42" s="156"/>
      <c r="AY42" s="156"/>
      <c r="AZ42" s="156"/>
      <c r="BA42" s="156"/>
      <c r="BB42" s="156"/>
      <c r="BC42" s="157">
        <v>2</v>
      </c>
      <c r="BD42" s="158">
        <v>3</v>
      </c>
      <c r="BE42" s="155">
        <v>4.4000000000000004</v>
      </c>
      <c r="BF42" s="155">
        <v>4.3</v>
      </c>
      <c r="BG42" s="155">
        <v>4.3</v>
      </c>
      <c r="BH42" s="155">
        <v>5.6</v>
      </c>
      <c r="BI42" s="155">
        <v>6.3</v>
      </c>
      <c r="BJ42" s="155">
        <v>4.3</v>
      </c>
      <c r="BK42" s="156">
        <v>0</v>
      </c>
      <c r="BL42" s="155">
        <v>4.8</v>
      </c>
      <c r="BM42" s="155">
        <v>6.5</v>
      </c>
      <c r="BN42" s="156">
        <v>0</v>
      </c>
      <c r="BO42" s="156"/>
      <c r="BP42" s="156"/>
      <c r="BQ42" s="156"/>
      <c r="BR42" s="156"/>
      <c r="BS42" s="156"/>
      <c r="BT42" s="156"/>
      <c r="BU42" s="156"/>
      <c r="BV42" s="155">
        <v>6.3</v>
      </c>
      <c r="BW42" s="155">
        <v>4.3</v>
      </c>
      <c r="BX42" s="156"/>
      <c r="BY42" s="156"/>
      <c r="BZ42" s="156"/>
      <c r="CA42" s="155">
        <v>4.3</v>
      </c>
      <c r="CB42" s="156"/>
      <c r="CC42" s="156"/>
      <c r="CD42" s="156"/>
      <c r="CE42" s="156"/>
      <c r="CF42" s="156"/>
      <c r="CG42" s="156"/>
      <c r="CH42" s="155">
        <v>5.5</v>
      </c>
      <c r="CI42" s="157">
        <v>24</v>
      </c>
      <c r="CJ42" s="158">
        <v>35</v>
      </c>
      <c r="CK42" s="155">
        <v>4.4000000000000004</v>
      </c>
      <c r="CL42" s="156"/>
      <c r="CM42" s="156"/>
      <c r="CN42" s="156"/>
      <c r="CO42" s="156"/>
      <c r="CP42" s="156"/>
      <c r="CQ42" s="156"/>
      <c r="CR42" s="156"/>
      <c r="CS42" s="156"/>
      <c r="CT42" s="156"/>
      <c r="CU42" s="156"/>
      <c r="CV42" s="156"/>
      <c r="CW42" s="156"/>
      <c r="CX42" s="156"/>
      <c r="CY42" s="156"/>
      <c r="CZ42" s="156"/>
      <c r="DA42" s="157">
        <v>2</v>
      </c>
      <c r="DB42" s="158">
        <v>22</v>
      </c>
      <c r="DC42" s="156"/>
      <c r="DD42" s="156"/>
      <c r="DE42" s="156"/>
      <c r="DF42" s="157">
        <v>0</v>
      </c>
      <c r="DG42" s="158">
        <v>4</v>
      </c>
      <c r="DH42" s="157">
        <v>58</v>
      </c>
      <c r="DI42" s="158">
        <v>79</v>
      </c>
      <c r="DJ42" s="159">
        <v>137</v>
      </c>
      <c r="DK42" s="155">
        <v>68</v>
      </c>
      <c r="DL42" s="155">
        <v>5</v>
      </c>
      <c r="DM42" s="155">
        <v>1.66</v>
      </c>
      <c r="DN42" s="153" t="s">
        <v>433</v>
      </c>
      <c r="DO42" s="15">
        <f t="shared" si="0"/>
        <v>74</v>
      </c>
    </row>
    <row r="43" spans="2:119" ht="27.75" customHeight="1">
      <c r="B43" s="152">
        <v>2320315827</v>
      </c>
      <c r="C43" s="153" t="s">
        <v>127</v>
      </c>
      <c r="D43" s="153" t="s">
        <v>434</v>
      </c>
      <c r="E43" s="153" t="s">
        <v>9</v>
      </c>
      <c r="F43" s="154">
        <v>36119</v>
      </c>
      <c r="G43" s="153" t="s">
        <v>5</v>
      </c>
      <c r="H43" s="153" t="s">
        <v>151</v>
      </c>
      <c r="I43" s="155">
        <v>8.1</v>
      </c>
      <c r="J43" s="155">
        <v>8.4</v>
      </c>
      <c r="K43" s="155">
        <v>8.3000000000000007</v>
      </c>
      <c r="L43" s="155">
        <v>9.1</v>
      </c>
      <c r="M43" s="156"/>
      <c r="N43" s="155">
        <v>9.8000000000000007</v>
      </c>
      <c r="O43" s="156"/>
      <c r="P43" s="156">
        <v>10</v>
      </c>
      <c r="Q43" s="156"/>
      <c r="R43" s="155">
        <v>9.1999999999999993</v>
      </c>
      <c r="S43" s="156"/>
      <c r="T43" s="155">
        <v>9.4</v>
      </c>
      <c r="U43" s="156"/>
      <c r="V43" s="155">
        <v>8.8000000000000007</v>
      </c>
      <c r="W43" s="156"/>
      <c r="X43" s="155">
        <v>9.1999999999999993</v>
      </c>
      <c r="Y43" s="155">
        <v>8.4</v>
      </c>
      <c r="Z43" s="155">
        <v>8.1999999999999993</v>
      </c>
      <c r="AA43" s="155">
        <v>8</v>
      </c>
      <c r="AB43" s="156"/>
      <c r="AC43" s="156"/>
      <c r="AD43" s="155">
        <v>8.9</v>
      </c>
      <c r="AE43" s="155">
        <v>9.6999999999999993</v>
      </c>
      <c r="AF43" s="155">
        <v>7.5</v>
      </c>
      <c r="AG43" s="155">
        <v>8.9</v>
      </c>
      <c r="AH43" s="155">
        <v>8.6</v>
      </c>
      <c r="AI43" s="155">
        <v>8.5</v>
      </c>
      <c r="AJ43" s="155">
        <v>8</v>
      </c>
      <c r="AK43" s="160" t="s">
        <v>78</v>
      </c>
      <c r="AL43" s="157">
        <v>43</v>
      </c>
      <c r="AM43" s="158">
        <v>2</v>
      </c>
      <c r="AN43" s="155">
        <v>6.5</v>
      </c>
      <c r="AO43" s="155">
        <v>5.4</v>
      </c>
      <c r="AP43" s="155">
        <v>9.5</v>
      </c>
      <c r="AQ43" s="156"/>
      <c r="AR43" s="156"/>
      <c r="AS43" s="156"/>
      <c r="AT43" s="156"/>
      <c r="AU43" s="156"/>
      <c r="AV43" s="155">
        <v>6</v>
      </c>
      <c r="AW43" s="156"/>
      <c r="AX43" s="156"/>
      <c r="AY43" s="156"/>
      <c r="AZ43" s="156"/>
      <c r="BA43" s="156"/>
      <c r="BB43" s="155">
        <v>7.4</v>
      </c>
      <c r="BC43" s="157">
        <v>5</v>
      </c>
      <c r="BD43" s="158">
        <v>0</v>
      </c>
      <c r="BE43" s="155">
        <v>8.4</v>
      </c>
      <c r="BF43" s="155">
        <v>9.5</v>
      </c>
      <c r="BG43" s="155">
        <v>7.2</v>
      </c>
      <c r="BH43" s="155">
        <v>8.4</v>
      </c>
      <c r="BI43" s="155">
        <v>8.4</v>
      </c>
      <c r="BJ43" s="155">
        <v>8.8000000000000007</v>
      </c>
      <c r="BK43" s="155">
        <v>6.4</v>
      </c>
      <c r="BL43" s="155">
        <v>8.8000000000000007</v>
      </c>
      <c r="BM43" s="155">
        <v>8.8000000000000007</v>
      </c>
      <c r="BN43" s="155">
        <v>8.4</v>
      </c>
      <c r="BO43" s="155">
        <v>8.1999999999999993</v>
      </c>
      <c r="BP43" s="155">
        <v>7.6</v>
      </c>
      <c r="BQ43" s="155">
        <v>9</v>
      </c>
      <c r="BR43" s="155">
        <v>7.6</v>
      </c>
      <c r="BS43" s="155">
        <v>8.5</v>
      </c>
      <c r="BT43" s="155">
        <v>9.1</v>
      </c>
      <c r="BU43" s="155">
        <v>7.9</v>
      </c>
      <c r="BV43" s="155">
        <v>7.9</v>
      </c>
      <c r="BW43" s="155">
        <v>8</v>
      </c>
      <c r="BX43" s="160" t="s">
        <v>78</v>
      </c>
      <c r="BY43" s="155">
        <v>9.1999999999999993</v>
      </c>
      <c r="BZ43" s="160" t="s">
        <v>78</v>
      </c>
      <c r="CA43" s="155">
        <v>7.3</v>
      </c>
      <c r="CB43" s="155">
        <v>8.1999999999999993</v>
      </c>
      <c r="CC43" s="160" t="s">
        <v>78</v>
      </c>
      <c r="CD43" s="156"/>
      <c r="CE43" s="156"/>
      <c r="CF43" s="160" t="s">
        <v>78</v>
      </c>
      <c r="CG43" s="155">
        <v>7.3</v>
      </c>
      <c r="CH43" s="155">
        <v>8.6</v>
      </c>
      <c r="CI43" s="157">
        <v>50</v>
      </c>
      <c r="CJ43" s="158">
        <v>9</v>
      </c>
      <c r="CK43" s="155">
        <v>5.7</v>
      </c>
      <c r="CL43" s="155">
        <v>8.6999999999999993</v>
      </c>
      <c r="CM43" s="156"/>
      <c r="CN43" s="155">
        <v>8.8000000000000007</v>
      </c>
      <c r="CO43" s="155">
        <v>8.4</v>
      </c>
      <c r="CP43" s="155">
        <v>9.3000000000000007</v>
      </c>
      <c r="CQ43" s="160" t="s">
        <v>78</v>
      </c>
      <c r="CR43" s="156"/>
      <c r="CS43" s="155">
        <v>8.8000000000000007</v>
      </c>
      <c r="CT43" s="156"/>
      <c r="CU43" s="156"/>
      <c r="CV43" s="160" t="s">
        <v>78</v>
      </c>
      <c r="CW43" s="160" t="s">
        <v>78</v>
      </c>
      <c r="CX43" s="156"/>
      <c r="CY43" s="155">
        <v>9.1999999999999993</v>
      </c>
      <c r="CZ43" s="160" t="s">
        <v>78</v>
      </c>
      <c r="DA43" s="157">
        <v>16</v>
      </c>
      <c r="DB43" s="158">
        <v>8</v>
      </c>
      <c r="DC43" s="156"/>
      <c r="DD43" s="156"/>
      <c r="DE43" s="156"/>
      <c r="DF43" s="157">
        <v>0</v>
      </c>
      <c r="DG43" s="158">
        <v>4</v>
      </c>
      <c r="DH43" s="157">
        <v>114</v>
      </c>
      <c r="DI43" s="158">
        <v>23</v>
      </c>
      <c r="DJ43" s="159">
        <v>137</v>
      </c>
      <c r="DK43" s="155">
        <v>114</v>
      </c>
      <c r="DL43" s="155">
        <v>8.44</v>
      </c>
      <c r="DM43" s="155">
        <v>3.69</v>
      </c>
      <c r="DN43" s="153"/>
      <c r="DO43" s="15">
        <f t="shared" si="0"/>
        <v>21</v>
      </c>
    </row>
    <row r="44" spans="2:119" ht="27.75" customHeight="1">
      <c r="B44" s="152">
        <v>23203210669</v>
      </c>
      <c r="C44" s="153" t="s">
        <v>92</v>
      </c>
      <c r="D44" s="153" t="s">
        <v>123</v>
      </c>
      <c r="E44" s="153" t="s">
        <v>9</v>
      </c>
      <c r="F44" s="154">
        <v>36453</v>
      </c>
      <c r="G44" s="153" t="s">
        <v>5</v>
      </c>
      <c r="H44" s="153" t="s">
        <v>151</v>
      </c>
      <c r="I44" s="155">
        <v>9.9</v>
      </c>
      <c r="J44" s="155">
        <v>9.5</v>
      </c>
      <c r="K44" s="155">
        <v>6.4</v>
      </c>
      <c r="L44" s="156"/>
      <c r="M44" s="155">
        <v>9.9</v>
      </c>
      <c r="N44" s="156"/>
      <c r="O44" s="156">
        <v>10</v>
      </c>
      <c r="P44" s="156"/>
      <c r="Q44" s="155">
        <v>9.6</v>
      </c>
      <c r="R44" s="156"/>
      <c r="S44" s="155">
        <v>9.4</v>
      </c>
      <c r="T44" s="156"/>
      <c r="U44" s="155">
        <v>9.6999999999999993</v>
      </c>
      <c r="V44" s="156"/>
      <c r="W44" s="160" t="s">
        <v>78</v>
      </c>
      <c r="X44" s="155">
        <v>8</v>
      </c>
      <c r="Y44" s="155">
        <v>7</v>
      </c>
      <c r="Z44" s="155">
        <v>7.4</v>
      </c>
      <c r="AA44" s="155">
        <v>9</v>
      </c>
      <c r="AB44" s="156"/>
      <c r="AC44" s="156"/>
      <c r="AD44" s="155">
        <v>9.3000000000000007</v>
      </c>
      <c r="AE44" s="155">
        <v>9.5</v>
      </c>
      <c r="AF44" s="155">
        <v>8.6</v>
      </c>
      <c r="AG44" s="155">
        <v>9.1999999999999993</v>
      </c>
      <c r="AH44" s="160" t="s">
        <v>78</v>
      </c>
      <c r="AI44" s="155">
        <v>8.5</v>
      </c>
      <c r="AJ44" s="155">
        <v>6.5</v>
      </c>
      <c r="AK44" s="155">
        <v>8.1</v>
      </c>
      <c r="AL44" s="157">
        <v>40</v>
      </c>
      <c r="AM44" s="158">
        <v>5</v>
      </c>
      <c r="AN44" s="155">
        <v>6.9</v>
      </c>
      <c r="AO44" s="155">
        <v>7.3</v>
      </c>
      <c r="AP44" s="156"/>
      <c r="AQ44" s="156"/>
      <c r="AR44" s="155">
        <v>8.4</v>
      </c>
      <c r="AS44" s="156"/>
      <c r="AT44" s="156"/>
      <c r="AU44" s="156"/>
      <c r="AV44" s="156"/>
      <c r="AW44" s="156"/>
      <c r="AX44" s="155">
        <v>4.5</v>
      </c>
      <c r="AY44" s="156"/>
      <c r="AZ44" s="156"/>
      <c r="BA44" s="156"/>
      <c r="BB44" s="155">
        <v>7.6</v>
      </c>
      <c r="BC44" s="157">
        <v>5</v>
      </c>
      <c r="BD44" s="158">
        <v>0</v>
      </c>
      <c r="BE44" s="155">
        <v>8.9</v>
      </c>
      <c r="BF44" s="155">
        <v>9.3000000000000007</v>
      </c>
      <c r="BG44" s="155">
        <v>8</v>
      </c>
      <c r="BH44" s="155">
        <v>7.5</v>
      </c>
      <c r="BI44" s="155">
        <v>9.1999999999999993</v>
      </c>
      <c r="BJ44" s="155">
        <v>8.6</v>
      </c>
      <c r="BK44" s="155">
        <v>8.1</v>
      </c>
      <c r="BL44" s="155">
        <v>7.7</v>
      </c>
      <c r="BM44" s="155">
        <v>9.1999999999999993</v>
      </c>
      <c r="BN44" s="155">
        <v>9</v>
      </c>
      <c r="BO44" s="155">
        <v>8.3000000000000007</v>
      </c>
      <c r="BP44" s="155">
        <v>7.2</v>
      </c>
      <c r="BQ44" s="155">
        <v>7.1</v>
      </c>
      <c r="BR44" s="155">
        <v>9.3000000000000007</v>
      </c>
      <c r="BS44" s="155">
        <v>6.7</v>
      </c>
      <c r="BT44" s="155">
        <v>7</v>
      </c>
      <c r="BU44" s="155">
        <v>9</v>
      </c>
      <c r="BV44" s="155">
        <v>7</v>
      </c>
      <c r="BW44" s="155">
        <v>7.3</v>
      </c>
      <c r="BX44" s="155">
        <v>8.3000000000000007</v>
      </c>
      <c r="BY44" s="155">
        <v>8.6</v>
      </c>
      <c r="BZ44" s="160" t="s">
        <v>78</v>
      </c>
      <c r="CA44" s="155">
        <v>8.8000000000000007</v>
      </c>
      <c r="CB44" s="155">
        <v>8.4</v>
      </c>
      <c r="CC44" s="160" t="s">
        <v>78</v>
      </c>
      <c r="CD44" s="156"/>
      <c r="CE44" s="156"/>
      <c r="CF44" s="155">
        <v>7.7</v>
      </c>
      <c r="CG44" s="155">
        <v>8</v>
      </c>
      <c r="CH44" s="155">
        <v>8.6999999999999993</v>
      </c>
      <c r="CI44" s="157">
        <v>55</v>
      </c>
      <c r="CJ44" s="158">
        <v>4</v>
      </c>
      <c r="CK44" s="155">
        <v>6.1</v>
      </c>
      <c r="CL44" s="155">
        <v>6.1</v>
      </c>
      <c r="CM44" s="156"/>
      <c r="CN44" s="155">
        <v>9.9</v>
      </c>
      <c r="CO44" s="155">
        <v>9.3000000000000007</v>
      </c>
      <c r="CP44" s="155">
        <v>7.3</v>
      </c>
      <c r="CQ44" s="156"/>
      <c r="CR44" s="160" t="s">
        <v>78</v>
      </c>
      <c r="CS44" s="156"/>
      <c r="CT44" s="160" t="s">
        <v>78</v>
      </c>
      <c r="CU44" s="156"/>
      <c r="CV44" s="155">
        <v>8.6</v>
      </c>
      <c r="CW44" s="155">
        <v>7.8</v>
      </c>
      <c r="CX44" s="156"/>
      <c r="CY44" s="156">
        <v>10</v>
      </c>
      <c r="CZ44" s="160" t="s">
        <v>78</v>
      </c>
      <c r="DA44" s="157">
        <v>18</v>
      </c>
      <c r="DB44" s="158">
        <v>6</v>
      </c>
      <c r="DC44" s="156"/>
      <c r="DD44" s="156"/>
      <c r="DE44" s="156"/>
      <c r="DF44" s="157">
        <v>0</v>
      </c>
      <c r="DG44" s="158">
        <v>4</v>
      </c>
      <c r="DH44" s="157">
        <v>118</v>
      </c>
      <c r="DI44" s="158">
        <v>19</v>
      </c>
      <c r="DJ44" s="159">
        <v>137</v>
      </c>
      <c r="DK44" s="155">
        <v>118</v>
      </c>
      <c r="DL44" s="155">
        <v>8.31</v>
      </c>
      <c r="DM44" s="155">
        <v>3.57</v>
      </c>
      <c r="DN44" s="153"/>
      <c r="DO44" s="15">
        <f t="shared" si="0"/>
        <v>17</v>
      </c>
    </row>
    <row r="45" spans="2:119" ht="27.75" customHeight="1">
      <c r="B45" s="152">
        <v>23203211624</v>
      </c>
      <c r="C45" s="153" t="s">
        <v>3</v>
      </c>
      <c r="D45" s="153" t="s">
        <v>2</v>
      </c>
      <c r="E45" s="153" t="s">
        <v>9</v>
      </c>
      <c r="F45" s="154">
        <v>36392</v>
      </c>
      <c r="G45" s="153" t="s">
        <v>5</v>
      </c>
      <c r="H45" s="153" t="s">
        <v>151</v>
      </c>
      <c r="I45" s="155">
        <v>8.9</v>
      </c>
      <c r="J45" s="155">
        <v>8.5</v>
      </c>
      <c r="K45" s="155">
        <v>7.8</v>
      </c>
      <c r="L45" s="156"/>
      <c r="M45" s="155">
        <v>9.1</v>
      </c>
      <c r="N45" s="156"/>
      <c r="O45" s="155">
        <v>9.4</v>
      </c>
      <c r="P45" s="156"/>
      <c r="Q45" s="155">
        <v>7.7</v>
      </c>
      <c r="R45" s="156"/>
      <c r="S45" s="155">
        <v>8</v>
      </c>
      <c r="T45" s="156"/>
      <c r="U45" s="155">
        <v>8.1</v>
      </c>
      <c r="V45" s="156"/>
      <c r="W45" s="155">
        <v>9.1999999999999993</v>
      </c>
      <c r="X45" s="155">
        <v>9.3000000000000007</v>
      </c>
      <c r="Y45" s="155">
        <v>8.5</v>
      </c>
      <c r="Z45" s="155">
        <v>6.6</v>
      </c>
      <c r="AA45" s="155">
        <v>7.8</v>
      </c>
      <c r="AB45" s="156"/>
      <c r="AC45" s="155">
        <v>7.8</v>
      </c>
      <c r="AD45" s="155">
        <v>8.3000000000000007</v>
      </c>
      <c r="AE45" s="156"/>
      <c r="AF45" s="155">
        <v>9.1999999999999993</v>
      </c>
      <c r="AG45" s="155">
        <v>9</v>
      </c>
      <c r="AH45" s="160" t="s">
        <v>78</v>
      </c>
      <c r="AI45" s="155">
        <v>6.8</v>
      </c>
      <c r="AJ45" s="155">
        <v>6</v>
      </c>
      <c r="AK45" s="155">
        <v>7</v>
      </c>
      <c r="AL45" s="157">
        <v>42</v>
      </c>
      <c r="AM45" s="158">
        <v>3</v>
      </c>
      <c r="AN45" s="155">
        <v>7.3</v>
      </c>
      <c r="AO45" s="155">
        <v>6.2</v>
      </c>
      <c r="AP45" s="156">
        <v>10</v>
      </c>
      <c r="AQ45" s="156"/>
      <c r="AR45" s="156"/>
      <c r="AS45" s="156"/>
      <c r="AT45" s="156"/>
      <c r="AU45" s="156"/>
      <c r="AV45" s="155">
        <v>8.8000000000000007</v>
      </c>
      <c r="AW45" s="156"/>
      <c r="AX45" s="156"/>
      <c r="AY45" s="156"/>
      <c r="AZ45" s="156"/>
      <c r="BA45" s="156"/>
      <c r="BB45" s="155">
        <v>9</v>
      </c>
      <c r="BC45" s="157">
        <v>5</v>
      </c>
      <c r="BD45" s="158">
        <v>0</v>
      </c>
      <c r="BE45" s="155">
        <v>7.7</v>
      </c>
      <c r="BF45" s="155">
        <v>9.1</v>
      </c>
      <c r="BG45" s="155">
        <v>8.1</v>
      </c>
      <c r="BH45" s="155">
        <v>6.5</v>
      </c>
      <c r="BI45" s="155">
        <v>6.7</v>
      </c>
      <c r="BJ45" s="155">
        <v>7.7</v>
      </c>
      <c r="BK45" s="155">
        <v>7.1</v>
      </c>
      <c r="BL45" s="155">
        <v>6</v>
      </c>
      <c r="BM45" s="155">
        <v>7.8</v>
      </c>
      <c r="BN45" s="155">
        <v>7.6</v>
      </c>
      <c r="BO45" s="155">
        <v>8.1</v>
      </c>
      <c r="BP45" s="155">
        <v>5.5</v>
      </c>
      <c r="BQ45" s="155">
        <v>6.5</v>
      </c>
      <c r="BR45" s="155">
        <v>8.1</v>
      </c>
      <c r="BS45" s="155">
        <v>8.5</v>
      </c>
      <c r="BT45" s="155">
        <v>7.4</v>
      </c>
      <c r="BU45" s="155">
        <v>8.6</v>
      </c>
      <c r="BV45" s="155">
        <v>8.1999999999999993</v>
      </c>
      <c r="BW45" s="155">
        <v>6.9</v>
      </c>
      <c r="BX45" s="155">
        <v>8.3000000000000007</v>
      </c>
      <c r="BY45" s="155">
        <v>8.8000000000000007</v>
      </c>
      <c r="BZ45" s="160" t="s">
        <v>78</v>
      </c>
      <c r="CA45" s="155">
        <v>6.9</v>
      </c>
      <c r="CB45" s="155">
        <v>7.5</v>
      </c>
      <c r="CC45" s="155">
        <v>8.6999999999999993</v>
      </c>
      <c r="CD45" s="156"/>
      <c r="CE45" s="156"/>
      <c r="CF45" s="155">
        <v>7.7</v>
      </c>
      <c r="CG45" s="155">
        <v>6.6</v>
      </c>
      <c r="CH45" s="155">
        <v>8.1</v>
      </c>
      <c r="CI45" s="157">
        <v>57</v>
      </c>
      <c r="CJ45" s="158">
        <v>2</v>
      </c>
      <c r="CK45" s="155">
        <v>6.7</v>
      </c>
      <c r="CL45" s="155">
        <v>8.4</v>
      </c>
      <c r="CM45" s="156"/>
      <c r="CN45" s="155">
        <v>6.2</v>
      </c>
      <c r="CO45" s="155">
        <v>8.5</v>
      </c>
      <c r="CP45" s="155">
        <v>8</v>
      </c>
      <c r="CQ45" s="160" t="s">
        <v>78</v>
      </c>
      <c r="CR45" s="156"/>
      <c r="CS45" s="155">
        <v>7.2</v>
      </c>
      <c r="CT45" s="156"/>
      <c r="CU45" s="156"/>
      <c r="CV45" s="160" t="s">
        <v>78</v>
      </c>
      <c r="CW45" s="160" t="s">
        <v>78</v>
      </c>
      <c r="CX45" s="156"/>
      <c r="CY45" s="155">
        <v>8.1</v>
      </c>
      <c r="CZ45" s="160" t="s">
        <v>78</v>
      </c>
      <c r="DA45" s="157">
        <v>16</v>
      </c>
      <c r="DB45" s="158">
        <v>8</v>
      </c>
      <c r="DC45" s="156"/>
      <c r="DD45" s="156"/>
      <c r="DE45" s="156"/>
      <c r="DF45" s="157">
        <v>0</v>
      </c>
      <c r="DG45" s="158">
        <v>4</v>
      </c>
      <c r="DH45" s="157">
        <v>120</v>
      </c>
      <c r="DI45" s="158">
        <v>17</v>
      </c>
      <c r="DJ45" s="159">
        <v>137</v>
      </c>
      <c r="DK45" s="155">
        <v>120</v>
      </c>
      <c r="DL45" s="155">
        <v>7.73</v>
      </c>
      <c r="DM45" s="155">
        <v>3.33</v>
      </c>
      <c r="DN45" s="153"/>
      <c r="DO45" s="15">
        <f t="shared" si="0"/>
        <v>15</v>
      </c>
    </row>
    <row r="46" spans="2:119" ht="27.75" customHeight="1">
      <c r="B46" s="152">
        <v>23203211855</v>
      </c>
      <c r="C46" s="153" t="s">
        <v>294</v>
      </c>
      <c r="D46" s="153" t="s">
        <v>278</v>
      </c>
      <c r="E46" s="153" t="s">
        <v>9</v>
      </c>
      <c r="F46" s="154">
        <v>35872</v>
      </c>
      <c r="G46" s="153" t="s">
        <v>5</v>
      </c>
      <c r="H46" s="153" t="s">
        <v>153</v>
      </c>
      <c r="I46" s="155">
        <v>6</v>
      </c>
      <c r="J46" s="155">
        <v>7.1</v>
      </c>
      <c r="K46" s="156">
        <v>0</v>
      </c>
      <c r="L46" s="156">
        <v>0</v>
      </c>
      <c r="M46" s="156">
        <v>0</v>
      </c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>
        <v>0</v>
      </c>
      <c r="Y46" s="156"/>
      <c r="Z46" s="156">
        <v>0</v>
      </c>
      <c r="AA46" s="156"/>
      <c r="AB46" s="156"/>
      <c r="AC46" s="155">
        <v>8.5</v>
      </c>
      <c r="AD46" s="155">
        <v>5.6</v>
      </c>
      <c r="AE46" s="156"/>
      <c r="AF46" s="155">
        <v>7.6</v>
      </c>
      <c r="AG46" s="155">
        <v>8</v>
      </c>
      <c r="AH46" s="156"/>
      <c r="AI46" s="155">
        <v>6.4</v>
      </c>
      <c r="AJ46" s="156">
        <v>0</v>
      </c>
      <c r="AK46" s="156">
        <v>0</v>
      </c>
      <c r="AL46" s="157">
        <v>12</v>
      </c>
      <c r="AM46" s="158">
        <v>33</v>
      </c>
      <c r="AN46" s="155">
        <v>4.9000000000000004</v>
      </c>
      <c r="AO46" s="156">
        <v>0</v>
      </c>
      <c r="AP46" s="156"/>
      <c r="AQ46" s="156"/>
      <c r="AR46" s="160" t="s">
        <v>78</v>
      </c>
      <c r="AS46" s="156"/>
      <c r="AT46" s="156"/>
      <c r="AU46" s="156"/>
      <c r="AV46" s="156"/>
      <c r="AW46" s="156"/>
      <c r="AX46" s="156"/>
      <c r="AY46" s="156"/>
      <c r="AZ46" s="156"/>
      <c r="BA46" s="156"/>
      <c r="BB46" s="156"/>
      <c r="BC46" s="157">
        <v>1</v>
      </c>
      <c r="BD46" s="158">
        <v>4</v>
      </c>
      <c r="BE46" s="155">
        <v>6.4</v>
      </c>
      <c r="BF46" s="155">
        <v>5.2</v>
      </c>
      <c r="BG46" s="156">
        <v>0</v>
      </c>
      <c r="BH46" s="155">
        <v>5.0999999999999996</v>
      </c>
      <c r="BI46" s="155">
        <v>7.9</v>
      </c>
      <c r="BJ46" s="156"/>
      <c r="BK46" s="156"/>
      <c r="BL46" s="156"/>
      <c r="BM46" s="156"/>
      <c r="BN46" s="156"/>
      <c r="BO46" s="156"/>
      <c r="BP46" s="156"/>
      <c r="BQ46" s="156"/>
      <c r="BR46" s="156"/>
      <c r="BS46" s="156"/>
      <c r="BT46" s="156"/>
      <c r="BU46" s="156"/>
      <c r="BV46" s="155">
        <v>5</v>
      </c>
      <c r="BW46" s="156"/>
      <c r="BX46" s="156"/>
      <c r="BY46" s="156"/>
      <c r="BZ46" s="156"/>
      <c r="CA46" s="156"/>
      <c r="CB46" s="156"/>
      <c r="CC46" s="156"/>
      <c r="CD46" s="156"/>
      <c r="CE46" s="156"/>
      <c r="CF46" s="156"/>
      <c r="CG46" s="160" t="s">
        <v>78</v>
      </c>
      <c r="CH46" s="160" t="s">
        <v>78</v>
      </c>
      <c r="CI46" s="157">
        <v>10</v>
      </c>
      <c r="CJ46" s="158">
        <v>49</v>
      </c>
      <c r="CK46" s="155">
        <v>5.5</v>
      </c>
      <c r="CL46" s="155">
        <v>6.4</v>
      </c>
      <c r="CM46" s="156"/>
      <c r="CN46" s="156"/>
      <c r="CO46" s="155">
        <v>5.2</v>
      </c>
      <c r="CP46" s="155">
        <v>5.2</v>
      </c>
      <c r="CQ46" s="156">
        <v>0</v>
      </c>
      <c r="CR46" s="156"/>
      <c r="CS46" s="155">
        <v>5</v>
      </c>
      <c r="CT46" s="156"/>
      <c r="CU46" s="156"/>
      <c r="CV46" s="156"/>
      <c r="CW46" s="156"/>
      <c r="CX46" s="156"/>
      <c r="CY46" s="156"/>
      <c r="CZ46" s="156"/>
      <c r="DA46" s="157">
        <v>12</v>
      </c>
      <c r="DB46" s="158">
        <v>12</v>
      </c>
      <c r="DC46" s="156"/>
      <c r="DD46" s="156"/>
      <c r="DE46" s="156"/>
      <c r="DF46" s="157">
        <v>0</v>
      </c>
      <c r="DG46" s="158">
        <v>4</v>
      </c>
      <c r="DH46" s="157">
        <v>35</v>
      </c>
      <c r="DI46" s="158">
        <v>102</v>
      </c>
      <c r="DJ46" s="159">
        <v>137</v>
      </c>
      <c r="DK46" s="155">
        <v>57</v>
      </c>
      <c r="DL46" s="155">
        <v>3.97</v>
      </c>
      <c r="DM46" s="155">
        <v>1.38</v>
      </c>
      <c r="DN46" s="153"/>
      <c r="DO46" s="15">
        <f t="shared" si="0"/>
        <v>96</v>
      </c>
    </row>
    <row r="47" spans="2:119" ht="27.75" customHeight="1">
      <c r="B47" s="152">
        <v>23203212122</v>
      </c>
      <c r="C47" s="153" t="s">
        <v>0</v>
      </c>
      <c r="D47" s="153" t="s">
        <v>138</v>
      </c>
      <c r="E47" s="153" t="s">
        <v>435</v>
      </c>
      <c r="F47" s="154">
        <v>35673</v>
      </c>
      <c r="G47" s="153" t="s">
        <v>5</v>
      </c>
      <c r="H47" s="153" t="s">
        <v>151</v>
      </c>
      <c r="I47" s="155">
        <v>7.5</v>
      </c>
      <c r="J47" s="155">
        <v>5.4</v>
      </c>
      <c r="K47" s="155">
        <v>7.3</v>
      </c>
      <c r="L47" s="155">
        <v>5.9</v>
      </c>
      <c r="M47" s="156"/>
      <c r="N47" s="155">
        <v>5.0999999999999996</v>
      </c>
      <c r="O47" s="156"/>
      <c r="P47" s="155">
        <v>7.8</v>
      </c>
      <c r="Q47" s="156"/>
      <c r="R47" s="160" t="s">
        <v>78</v>
      </c>
      <c r="S47" s="156"/>
      <c r="T47" s="156"/>
      <c r="U47" s="156"/>
      <c r="V47" s="156"/>
      <c r="W47" s="156"/>
      <c r="X47" s="155">
        <v>7</v>
      </c>
      <c r="Y47" s="155">
        <v>5</v>
      </c>
      <c r="Z47" s="155">
        <v>4.4000000000000004</v>
      </c>
      <c r="AA47" s="156"/>
      <c r="AB47" s="155">
        <v>6.9</v>
      </c>
      <c r="AC47" s="155">
        <v>7.5</v>
      </c>
      <c r="AD47" s="155">
        <v>7.6</v>
      </c>
      <c r="AE47" s="156"/>
      <c r="AF47" s="155">
        <v>8.1999999999999993</v>
      </c>
      <c r="AG47" s="155">
        <v>7.5</v>
      </c>
      <c r="AH47" s="155">
        <v>7.4</v>
      </c>
      <c r="AI47" s="155">
        <v>6.5</v>
      </c>
      <c r="AJ47" s="155">
        <v>7.5</v>
      </c>
      <c r="AK47" s="155">
        <v>6</v>
      </c>
      <c r="AL47" s="157">
        <v>39</v>
      </c>
      <c r="AM47" s="158">
        <v>6</v>
      </c>
      <c r="AN47" s="156">
        <v>0</v>
      </c>
      <c r="AO47" s="160" t="s">
        <v>78</v>
      </c>
      <c r="AP47" s="156"/>
      <c r="AQ47" s="156"/>
      <c r="AR47" s="156"/>
      <c r="AS47" s="156"/>
      <c r="AT47" s="156"/>
      <c r="AU47" s="155">
        <v>7.4</v>
      </c>
      <c r="AV47" s="156"/>
      <c r="AW47" s="156"/>
      <c r="AX47" s="156"/>
      <c r="AY47" s="156"/>
      <c r="AZ47" s="156"/>
      <c r="BA47" s="155">
        <v>5.5</v>
      </c>
      <c r="BB47" s="155">
        <v>7.6</v>
      </c>
      <c r="BC47" s="157">
        <v>3</v>
      </c>
      <c r="BD47" s="158">
        <v>2</v>
      </c>
      <c r="BE47" s="155">
        <v>6.5</v>
      </c>
      <c r="BF47" s="155">
        <v>5.3</v>
      </c>
      <c r="BG47" s="155">
        <v>6.3</v>
      </c>
      <c r="BH47" s="155">
        <v>5.6</v>
      </c>
      <c r="BI47" s="155">
        <v>6.2</v>
      </c>
      <c r="BJ47" s="160" t="s">
        <v>78</v>
      </c>
      <c r="BK47" s="160" t="s">
        <v>78</v>
      </c>
      <c r="BL47" s="155">
        <v>5.7</v>
      </c>
      <c r="BM47" s="160" t="s">
        <v>78</v>
      </c>
      <c r="BN47" s="156"/>
      <c r="BO47" s="156"/>
      <c r="BP47" s="155">
        <v>6.7</v>
      </c>
      <c r="BQ47" s="156"/>
      <c r="BR47" s="156"/>
      <c r="BS47" s="156"/>
      <c r="BT47" s="155">
        <v>5</v>
      </c>
      <c r="BU47" s="156"/>
      <c r="BV47" s="155">
        <v>4.5999999999999996</v>
      </c>
      <c r="BW47" s="155">
        <v>6</v>
      </c>
      <c r="BX47" s="156"/>
      <c r="BY47" s="160" t="s">
        <v>78</v>
      </c>
      <c r="BZ47" s="156"/>
      <c r="CA47" s="155">
        <v>5</v>
      </c>
      <c r="CB47" s="156"/>
      <c r="CC47" s="155">
        <v>4.0999999999999996</v>
      </c>
      <c r="CD47" s="156"/>
      <c r="CE47" s="156"/>
      <c r="CF47" s="156"/>
      <c r="CG47" s="155">
        <v>5.5</v>
      </c>
      <c r="CH47" s="155">
        <v>7</v>
      </c>
      <c r="CI47" s="157">
        <v>29</v>
      </c>
      <c r="CJ47" s="158">
        <v>30</v>
      </c>
      <c r="CK47" s="155">
        <v>4.9000000000000004</v>
      </c>
      <c r="CL47" s="155">
        <v>4.7</v>
      </c>
      <c r="CM47" s="155">
        <v>4.9000000000000004</v>
      </c>
      <c r="CN47" s="156"/>
      <c r="CO47" s="155">
        <v>4.5</v>
      </c>
      <c r="CP47" s="155">
        <v>4.8</v>
      </c>
      <c r="CQ47" s="155">
        <v>6</v>
      </c>
      <c r="CR47" s="156"/>
      <c r="CS47" s="155">
        <v>6.8</v>
      </c>
      <c r="CT47" s="156"/>
      <c r="CU47" s="156"/>
      <c r="CV47" s="156"/>
      <c r="CW47" s="160" t="s">
        <v>78</v>
      </c>
      <c r="CX47" s="156"/>
      <c r="CY47" s="155">
        <v>9.9</v>
      </c>
      <c r="CZ47" s="155">
        <v>7.8</v>
      </c>
      <c r="DA47" s="157">
        <v>20</v>
      </c>
      <c r="DB47" s="158">
        <v>4</v>
      </c>
      <c r="DC47" s="156"/>
      <c r="DD47" s="156"/>
      <c r="DE47" s="156"/>
      <c r="DF47" s="157">
        <v>0</v>
      </c>
      <c r="DG47" s="158">
        <v>4</v>
      </c>
      <c r="DH47" s="157">
        <v>91</v>
      </c>
      <c r="DI47" s="158">
        <v>46</v>
      </c>
      <c r="DJ47" s="159">
        <v>137</v>
      </c>
      <c r="DK47" s="155">
        <v>95</v>
      </c>
      <c r="DL47" s="155">
        <v>5.85</v>
      </c>
      <c r="DM47" s="155">
        <v>2.1800000000000002</v>
      </c>
      <c r="DN47" s="153" t="s">
        <v>436</v>
      </c>
      <c r="DO47" s="15">
        <f t="shared" si="0"/>
        <v>42</v>
      </c>
    </row>
    <row r="48" spans="2:119" ht="27.75" customHeight="1">
      <c r="B48" s="152">
        <v>2320315735</v>
      </c>
      <c r="C48" s="153" t="s">
        <v>3</v>
      </c>
      <c r="D48" s="153" t="s">
        <v>437</v>
      </c>
      <c r="E48" s="153" t="s">
        <v>438</v>
      </c>
      <c r="F48" s="154">
        <v>36320</v>
      </c>
      <c r="G48" s="153" t="s">
        <v>5</v>
      </c>
      <c r="H48" s="153" t="s">
        <v>151</v>
      </c>
      <c r="I48" s="155">
        <v>8.8000000000000007</v>
      </c>
      <c r="J48" s="155">
        <v>8.6</v>
      </c>
      <c r="K48" s="155">
        <v>5.9</v>
      </c>
      <c r="L48" s="156"/>
      <c r="M48" s="155">
        <v>8</v>
      </c>
      <c r="N48" s="156"/>
      <c r="O48" s="155">
        <v>8.6999999999999993</v>
      </c>
      <c r="P48" s="156"/>
      <c r="Q48" s="155">
        <v>9.1</v>
      </c>
      <c r="R48" s="156"/>
      <c r="S48" s="155">
        <v>9</v>
      </c>
      <c r="T48" s="156"/>
      <c r="U48" s="155">
        <v>9.6999999999999993</v>
      </c>
      <c r="V48" s="156"/>
      <c r="W48" s="155">
        <v>9.3000000000000007</v>
      </c>
      <c r="X48" s="155">
        <v>7.3</v>
      </c>
      <c r="Y48" s="155">
        <v>5.6</v>
      </c>
      <c r="Z48" s="155">
        <v>4.5999999999999996</v>
      </c>
      <c r="AA48" s="156"/>
      <c r="AB48" s="160" t="s">
        <v>78</v>
      </c>
      <c r="AC48" s="156"/>
      <c r="AD48" s="155">
        <v>8</v>
      </c>
      <c r="AE48" s="155">
        <v>7.9</v>
      </c>
      <c r="AF48" s="155">
        <v>8.1</v>
      </c>
      <c r="AG48" s="155">
        <v>8.1999999999999993</v>
      </c>
      <c r="AH48" s="160" t="s">
        <v>78</v>
      </c>
      <c r="AI48" s="155">
        <v>9</v>
      </c>
      <c r="AJ48" s="155">
        <v>8.5</v>
      </c>
      <c r="AK48" s="160" t="s">
        <v>78</v>
      </c>
      <c r="AL48" s="157">
        <v>38</v>
      </c>
      <c r="AM48" s="158">
        <v>7</v>
      </c>
      <c r="AN48" s="155">
        <v>7.2</v>
      </c>
      <c r="AO48" s="155">
        <v>8.9</v>
      </c>
      <c r="AP48" s="156"/>
      <c r="AQ48" s="156"/>
      <c r="AR48" s="155">
        <v>7.5</v>
      </c>
      <c r="AS48" s="156"/>
      <c r="AT48" s="156"/>
      <c r="AU48" s="156"/>
      <c r="AV48" s="156"/>
      <c r="AW48" s="156"/>
      <c r="AX48" s="156"/>
      <c r="AY48" s="156"/>
      <c r="AZ48" s="156"/>
      <c r="BA48" s="155">
        <v>7.3</v>
      </c>
      <c r="BB48" s="155">
        <v>8.6999999999999993</v>
      </c>
      <c r="BC48" s="157">
        <v>5</v>
      </c>
      <c r="BD48" s="158">
        <v>0</v>
      </c>
      <c r="BE48" s="155">
        <v>7.5</v>
      </c>
      <c r="BF48" s="155">
        <v>7.3</v>
      </c>
      <c r="BG48" s="155">
        <v>5.6</v>
      </c>
      <c r="BH48" s="155">
        <v>6.4</v>
      </c>
      <c r="BI48" s="155">
        <v>8.8000000000000007</v>
      </c>
      <c r="BJ48" s="155">
        <v>5.8</v>
      </c>
      <c r="BK48" s="155">
        <v>4.4000000000000004</v>
      </c>
      <c r="BL48" s="155">
        <v>6.6</v>
      </c>
      <c r="BM48" s="155">
        <v>8.1</v>
      </c>
      <c r="BN48" s="155">
        <v>7.4</v>
      </c>
      <c r="BO48" s="155">
        <v>7.9</v>
      </c>
      <c r="BP48" s="155">
        <v>7.1</v>
      </c>
      <c r="BQ48" s="155">
        <v>7.7</v>
      </c>
      <c r="BR48" s="155">
        <v>8.5</v>
      </c>
      <c r="BS48" s="160" t="s">
        <v>78</v>
      </c>
      <c r="BT48" s="155">
        <v>7.6</v>
      </c>
      <c r="BU48" s="155">
        <v>8.1999999999999993</v>
      </c>
      <c r="BV48" s="155">
        <v>6.7</v>
      </c>
      <c r="BW48" s="155">
        <v>5.8</v>
      </c>
      <c r="BX48" s="155">
        <v>7.5</v>
      </c>
      <c r="BY48" s="155">
        <v>8.3000000000000007</v>
      </c>
      <c r="BZ48" s="160" t="s">
        <v>78</v>
      </c>
      <c r="CA48" s="155">
        <v>8.6</v>
      </c>
      <c r="CB48" s="155">
        <v>7.5</v>
      </c>
      <c r="CC48" s="155">
        <v>7</v>
      </c>
      <c r="CD48" s="156"/>
      <c r="CE48" s="156"/>
      <c r="CF48" s="160" t="s">
        <v>78</v>
      </c>
      <c r="CG48" s="155">
        <v>8.9</v>
      </c>
      <c r="CH48" s="155">
        <v>8.6999999999999993</v>
      </c>
      <c r="CI48" s="157">
        <v>52</v>
      </c>
      <c r="CJ48" s="158">
        <v>7</v>
      </c>
      <c r="CK48" s="155">
        <v>6.8</v>
      </c>
      <c r="CL48" s="155">
        <v>6.5</v>
      </c>
      <c r="CM48" s="155">
        <v>4.8</v>
      </c>
      <c r="CN48" s="156"/>
      <c r="CO48" s="155">
        <v>7.8</v>
      </c>
      <c r="CP48" s="155">
        <v>8.8000000000000007</v>
      </c>
      <c r="CQ48" s="156"/>
      <c r="CR48" s="155">
        <v>7.1</v>
      </c>
      <c r="CS48" s="156"/>
      <c r="CT48" s="155">
        <v>8.5</v>
      </c>
      <c r="CU48" s="156"/>
      <c r="CV48" s="155">
        <v>8.1999999999999993</v>
      </c>
      <c r="CW48" s="160" t="s">
        <v>78</v>
      </c>
      <c r="CX48" s="156"/>
      <c r="CY48" s="155">
        <v>8.5</v>
      </c>
      <c r="CZ48" s="160" t="s">
        <v>78</v>
      </c>
      <c r="DA48" s="157">
        <v>21</v>
      </c>
      <c r="DB48" s="158">
        <v>3</v>
      </c>
      <c r="DC48" s="156"/>
      <c r="DD48" s="156"/>
      <c r="DE48" s="156"/>
      <c r="DF48" s="157">
        <v>0</v>
      </c>
      <c r="DG48" s="158">
        <v>4</v>
      </c>
      <c r="DH48" s="157">
        <v>116</v>
      </c>
      <c r="DI48" s="158">
        <v>21</v>
      </c>
      <c r="DJ48" s="159">
        <v>137</v>
      </c>
      <c r="DK48" s="155">
        <v>116</v>
      </c>
      <c r="DL48" s="155">
        <v>7.54</v>
      </c>
      <c r="DM48" s="155">
        <v>3.21</v>
      </c>
      <c r="DN48" s="153"/>
      <c r="DO48" s="15">
        <f t="shared" si="0"/>
        <v>19</v>
      </c>
    </row>
    <row r="49" spans="2:119" ht="27.75" customHeight="1">
      <c r="B49" s="152">
        <v>2220718164</v>
      </c>
      <c r="C49" s="153" t="s">
        <v>92</v>
      </c>
      <c r="D49" s="153" t="s">
        <v>125</v>
      </c>
      <c r="E49" s="153" t="s">
        <v>114</v>
      </c>
      <c r="F49" s="154">
        <v>35867</v>
      </c>
      <c r="G49" s="153" t="s">
        <v>5</v>
      </c>
      <c r="H49" s="153" t="s">
        <v>151</v>
      </c>
      <c r="I49" s="155">
        <v>8.9</v>
      </c>
      <c r="J49" s="155">
        <v>7.8</v>
      </c>
      <c r="K49" s="155">
        <v>8.6999999999999993</v>
      </c>
      <c r="L49" s="155">
        <v>9.5</v>
      </c>
      <c r="M49" s="156"/>
      <c r="N49" s="156">
        <v>10</v>
      </c>
      <c r="O49" s="156"/>
      <c r="P49" s="155">
        <v>9.5</v>
      </c>
      <c r="Q49" s="156"/>
      <c r="R49" s="155">
        <v>9.5</v>
      </c>
      <c r="S49" s="156"/>
      <c r="T49" s="155">
        <v>9.1999999999999993</v>
      </c>
      <c r="U49" s="156"/>
      <c r="V49" s="155">
        <v>9.4</v>
      </c>
      <c r="W49" s="156"/>
      <c r="X49" s="155">
        <v>6.5</v>
      </c>
      <c r="Y49" s="155">
        <v>6.8</v>
      </c>
      <c r="Z49" s="155">
        <v>9.1</v>
      </c>
      <c r="AA49" s="156"/>
      <c r="AB49" s="155">
        <v>6.6</v>
      </c>
      <c r="AC49" s="156"/>
      <c r="AD49" s="155">
        <v>6.2</v>
      </c>
      <c r="AE49" s="155">
        <v>8.3000000000000007</v>
      </c>
      <c r="AF49" s="155">
        <v>9.6999999999999993</v>
      </c>
      <c r="AG49" s="155">
        <v>9.8000000000000007</v>
      </c>
      <c r="AH49" s="155">
        <v>7.4</v>
      </c>
      <c r="AI49" s="155">
        <v>7.8</v>
      </c>
      <c r="AJ49" s="155">
        <v>5.0999999999999996</v>
      </c>
      <c r="AK49" s="155">
        <v>8.1999999999999993</v>
      </c>
      <c r="AL49" s="157">
        <v>45</v>
      </c>
      <c r="AM49" s="158">
        <v>0</v>
      </c>
      <c r="AN49" s="155">
        <v>6.2</v>
      </c>
      <c r="AO49" s="155">
        <v>6.3</v>
      </c>
      <c r="AP49" s="156"/>
      <c r="AQ49" s="156"/>
      <c r="AR49" s="156"/>
      <c r="AS49" s="156"/>
      <c r="AT49" s="156"/>
      <c r="AU49" s="155">
        <v>7.7</v>
      </c>
      <c r="AV49" s="156"/>
      <c r="AW49" s="156"/>
      <c r="AX49" s="156"/>
      <c r="AY49" s="156"/>
      <c r="AZ49" s="156"/>
      <c r="BA49" s="155">
        <v>7.3</v>
      </c>
      <c r="BB49" s="155">
        <v>7.6</v>
      </c>
      <c r="BC49" s="157">
        <v>5</v>
      </c>
      <c r="BD49" s="158">
        <v>0</v>
      </c>
      <c r="BE49" s="155">
        <v>8.3000000000000007</v>
      </c>
      <c r="BF49" s="155">
        <v>7.3</v>
      </c>
      <c r="BG49" s="155">
        <v>6.4</v>
      </c>
      <c r="BH49" s="155">
        <v>7.9</v>
      </c>
      <c r="BI49" s="155">
        <v>7.2</v>
      </c>
      <c r="BJ49" s="155">
        <v>8</v>
      </c>
      <c r="BK49" s="155">
        <v>7.5</v>
      </c>
      <c r="BL49" s="155">
        <v>7.9</v>
      </c>
      <c r="BM49" s="155">
        <v>9.1</v>
      </c>
      <c r="BN49" s="155">
        <v>7.6</v>
      </c>
      <c r="BO49" s="155">
        <v>7.8</v>
      </c>
      <c r="BP49" s="155">
        <v>8.6</v>
      </c>
      <c r="BQ49" s="155">
        <v>8.8000000000000007</v>
      </c>
      <c r="BR49" s="155">
        <v>6.8</v>
      </c>
      <c r="BS49" s="155">
        <v>6.4</v>
      </c>
      <c r="BT49" s="155">
        <v>8.6999999999999993</v>
      </c>
      <c r="BU49" s="155">
        <v>8.9</v>
      </c>
      <c r="BV49" s="155">
        <v>7.9</v>
      </c>
      <c r="BW49" s="155">
        <v>7.3</v>
      </c>
      <c r="BX49" s="155">
        <v>7.7</v>
      </c>
      <c r="BY49" s="155">
        <v>8.1</v>
      </c>
      <c r="BZ49" s="160" t="s">
        <v>78</v>
      </c>
      <c r="CA49" s="155">
        <v>7.6</v>
      </c>
      <c r="CB49" s="155">
        <v>8.5</v>
      </c>
      <c r="CC49" s="155">
        <v>7.3</v>
      </c>
      <c r="CD49" s="156"/>
      <c r="CE49" s="155">
        <v>8.5</v>
      </c>
      <c r="CF49" s="156"/>
      <c r="CG49" s="155">
        <v>6.4</v>
      </c>
      <c r="CH49" s="155">
        <v>7.8</v>
      </c>
      <c r="CI49" s="157">
        <v>57</v>
      </c>
      <c r="CJ49" s="158">
        <v>2</v>
      </c>
      <c r="CK49" s="155">
        <v>5.5</v>
      </c>
      <c r="CL49" s="155">
        <v>8</v>
      </c>
      <c r="CM49" s="155">
        <v>7.6</v>
      </c>
      <c r="CN49" s="156"/>
      <c r="CO49" s="155">
        <v>8.6999999999999993</v>
      </c>
      <c r="CP49" s="155">
        <v>8.4</v>
      </c>
      <c r="CQ49" s="155">
        <v>6.3</v>
      </c>
      <c r="CR49" s="156"/>
      <c r="CS49" s="155">
        <v>8.1</v>
      </c>
      <c r="CT49" s="156"/>
      <c r="CU49" s="156"/>
      <c r="CV49" s="155">
        <v>8.9</v>
      </c>
      <c r="CW49" s="155">
        <v>6.7</v>
      </c>
      <c r="CX49" s="156"/>
      <c r="CY49" s="155">
        <v>9.1</v>
      </c>
      <c r="CZ49" s="155">
        <v>8.4</v>
      </c>
      <c r="DA49" s="157">
        <v>24</v>
      </c>
      <c r="DB49" s="158">
        <v>0</v>
      </c>
      <c r="DC49" s="156"/>
      <c r="DD49" s="156"/>
      <c r="DE49" s="156"/>
      <c r="DF49" s="157">
        <v>0</v>
      </c>
      <c r="DG49" s="158">
        <v>4</v>
      </c>
      <c r="DH49" s="157">
        <v>131</v>
      </c>
      <c r="DI49" s="158">
        <v>6</v>
      </c>
      <c r="DJ49" s="159">
        <v>137</v>
      </c>
      <c r="DK49" s="155">
        <v>131</v>
      </c>
      <c r="DL49" s="155">
        <v>7.87</v>
      </c>
      <c r="DM49" s="155">
        <v>3.35</v>
      </c>
      <c r="DN49" s="153" t="s">
        <v>439</v>
      </c>
      <c r="DO49" s="15">
        <f t="shared" si="0"/>
        <v>4</v>
      </c>
    </row>
    <row r="50" spans="2:119" ht="27.75" customHeight="1">
      <c r="B50" s="152">
        <v>23203211846</v>
      </c>
      <c r="C50" s="153" t="s">
        <v>8</v>
      </c>
      <c r="D50" s="153" t="s">
        <v>440</v>
      </c>
      <c r="E50" s="153" t="s">
        <v>114</v>
      </c>
      <c r="F50" s="154">
        <v>36331</v>
      </c>
      <c r="G50" s="153" t="s">
        <v>5</v>
      </c>
      <c r="H50" s="153" t="s">
        <v>153</v>
      </c>
      <c r="I50" s="155">
        <v>7.3</v>
      </c>
      <c r="J50" s="156">
        <v>0</v>
      </c>
      <c r="K50" s="155">
        <v>8.1</v>
      </c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5">
        <v>6.5</v>
      </c>
      <c r="Y50" s="156"/>
      <c r="Z50" s="156"/>
      <c r="AA50" s="156"/>
      <c r="AB50" s="156"/>
      <c r="AC50" s="156"/>
      <c r="AD50" s="156"/>
      <c r="AE50" s="156"/>
      <c r="AF50" s="155">
        <v>4.7</v>
      </c>
      <c r="AG50" s="156">
        <v>0</v>
      </c>
      <c r="AH50" s="156"/>
      <c r="AI50" s="155">
        <v>5.4</v>
      </c>
      <c r="AJ50" s="156"/>
      <c r="AK50" s="156"/>
      <c r="AL50" s="157">
        <v>10</v>
      </c>
      <c r="AM50" s="158">
        <v>35</v>
      </c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6"/>
      <c r="AY50" s="156"/>
      <c r="AZ50" s="156"/>
      <c r="BA50" s="156"/>
      <c r="BB50" s="156"/>
      <c r="BC50" s="157">
        <v>0</v>
      </c>
      <c r="BD50" s="158">
        <v>5</v>
      </c>
      <c r="BE50" s="155">
        <v>7.7</v>
      </c>
      <c r="BF50" s="155">
        <v>7.6</v>
      </c>
      <c r="BG50" s="155">
        <v>5.4</v>
      </c>
      <c r="BH50" s="155">
        <v>6.5</v>
      </c>
      <c r="BI50" s="155">
        <v>7.1</v>
      </c>
      <c r="BJ50" s="156"/>
      <c r="BK50" s="156"/>
      <c r="BL50" s="156"/>
      <c r="BM50" s="156"/>
      <c r="BN50" s="156"/>
      <c r="BO50" s="156"/>
      <c r="BP50" s="156"/>
      <c r="BQ50" s="156"/>
      <c r="BR50" s="156"/>
      <c r="BS50" s="156"/>
      <c r="BT50" s="156"/>
      <c r="BU50" s="156"/>
      <c r="BV50" s="155">
        <v>8.1</v>
      </c>
      <c r="BW50" s="156"/>
      <c r="BX50" s="156"/>
      <c r="BY50" s="156"/>
      <c r="BZ50" s="156"/>
      <c r="CA50" s="156"/>
      <c r="CB50" s="156"/>
      <c r="CC50" s="156"/>
      <c r="CD50" s="156"/>
      <c r="CE50" s="156"/>
      <c r="CF50" s="156"/>
      <c r="CG50" s="156"/>
      <c r="CH50" s="156"/>
      <c r="CI50" s="157">
        <v>12</v>
      </c>
      <c r="CJ50" s="158">
        <v>47</v>
      </c>
      <c r="CK50" s="156"/>
      <c r="CL50" s="156"/>
      <c r="CM50" s="156"/>
      <c r="CN50" s="156"/>
      <c r="CO50" s="156"/>
      <c r="CP50" s="156"/>
      <c r="CQ50" s="156"/>
      <c r="CR50" s="156"/>
      <c r="CS50" s="156"/>
      <c r="CT50" s="156"/>
      <c r="CU50" s="156"/>
      <c r="CV50" s="156"/>
      <c r="CW50" s="156"/>
      <c r="CX50" s="156"/>
      <c r="CY50" s="156"/>
      <c r="CZ50" s="156"/>
      <c r="DA50" s="157">
        <v>0</v>
      </c>
      <c r="DB50" s="158">
        <v>24</v>
      </c>
      <c r="DC50" s="156"/>
      <c r="DD50" s="156"/>
      <c r="DE50" s="156"/>
      <c r="DF50" s="157">
        <v>0</v>
      </c>
      <c r="DG50" s="158">
        <v>4</v>
      </c>
      <c r="DH50" s="157">
        <v>22</v>
      </c>
      <c r="DI50" s="158">
        <v>115</v>
      </c>
      <c r="DJ50" s="159">
        <v>137</v>
      </c>
      <c r="DK50" s="155">
        <v>25</v>
      </c>
      <c r="DL50" s="155">
        <v>6.18</v>
      </c>
      <c r="DM50" s="155">
        <v>2.46</v>
      </c>
      <c r="DN50" s="153"/>
      <c r="DO50" s="15">
        <f t="shared" si="0"/>
        <v>108</v>
      </c>
    </row>
    <row r="51" spans="2:119" ht="27.75" customHeight="1">
      <c r="B51" s="152">
        <v>23203210036</v>
      </c>
      <c r="C51" s="153" t="s">
        <v>140</v>
      </c>
      <c r="D51" s="153" t="s">
        <v>2</v>
      </c>
      <c r="E51" s="153" t="s">
        <v>113</v>
      </c>
      <c r="F51" s="154">
        <v>35915</v>
      </c>
      <c r="G51" s="153" t="s">
        <v>5</v>
      </c>
      <c r="H51" s="153" t="s">
        <v>151</v>
      </c>
      <c r="I51" s="155">
        <v>8.8000000000000007</v>
      </c>
      <c r="J51" s="155">
        <v>8.6</v>
      </c>
      <c r="K51" s="155">
        <v>8.8000000000000007</v>
      </c>
      <c r="L51" s="155">
        <v>9.1</v>
      </c>
      <c r="M51" s="156"/>
      <c r="N51" s="155">
        <v>9.8000000000000007</v>
      </c>
      <c r="O51" s="156"/>
      <c r="P51" s="155">
        <v>9.9</v>
      </c>
      <c r="Q51" s="156"/>
      <c r="R51" s="155">
        <v>9.5</v>
      </c>
      <c r="S51" s="156"/>
      <c r="T51" s="155">
        <v>9.8000000000000007</v>
      </c>
      <c r="U51" s="156"/>
      <c r="V51" s="155">
        <v>9.8000000000000007</v>
      </c>
      <c r="W51" s="156"/>
      <c r="X51" s="155">
        <v>8.3000000000000007</v>
      </c>
      <c r="Y51" s="155">
        <v>8.5</v>
      </c>
      <c r="Z51" s="155">
        <v>9.6999999999999993</v>
      </c>
      <c r="AA51" s="155">
        <v>9.5</v>
      </c>
      <c r="AB51" s="156"/>
      <c r="AC51" s="155">
        <v>9.8000000000000007</v>
      </c>
      <c r="AD51" s="155">
        <v>8.6</v>
      </c>
      <c r="AE51" s="156"/>
      <c r="AF51" s="155">
        <v>8.6</v>
      </c>
      <c r="AG51" s="155">
        <v>7.6</v>
      </c>
      <c r="AH51" s="155">
        <v>7.2</v>
      </c>
      <c r="AI51" s="155">
        <v>8.6</v>
      </c>
      <c r="AJ51" s="155">
        <v>8</v>
      </c>
      <c r="AK51" s="155">
        <v>9.1999999999999993</v>
      </c>
      <c r="AL51" s="157">
        <v>45</v>
      </c>
      <c r="AM51" s="158">
        <v>0</v>
      </c>
      <c r="AN51" s="155">
        <v>7.8</v>
      </c>
      <c r="AO51" s="155">
        <v>8.1999999999999993</v>
      </c>
      <c r="AP51" s="156"/>
      <c r="AQ51" s="156"/>
      <c r="AR51" s="156"/>
      <c r="AS51" s="156"/>
      <c r="AT51" s="156"/>
      <c r="AU51" s="155">
        <v>8.9</v>
      </c>
      <c r="AV51" s="156"/>
      <c r="AW51" s="156"/>
      <c r="AX51" s="156"/>
      <c r="AY51" s="156"/>
      <c r="AZ51" s="156"/>
      <c r="BA51" s="155">
        <v>8.1999999999999993</v>
      </c>
      <c r="BB51" s="155">
        <v>6.5</v>
      </c>
      <c r="BC51" s="157">
        <v>5</v>
      </c>
      <c r="BD51" s="158">
        <v>0</v>
      </c>
      <c r="BE51" s="155">
        <v>8.9</v>
      </c>
      <c r="BF51" s="155">
        <v>8.9</v>
      </c>
      <c r="BG51" s="155">
        <v>7.2</v>
      </c>
      <c r="BH51" s="155">
        <v>6.5</v>
      </c>
      <c r="BI51" s="155">
        <v>9</v>
      </c>
      <c r="BJ51" s="155">
        <v>7.8</v>
      </c>
      <c r="BK51" s="155">
        <v>6.5</v>
      </c>
      <c r="BL51" s="155">
        <v>7.4</v>
      </c>
      <c r="BM51" s="155">
        <v>9</v>
      </c>
      <c r="BN51" s="155">
        <v>9</v>
      </c>
      <c r="BO51" s="155">
        <v>8</v>
      </c>
      <c r="BP51" s="155">
        <v>7.7</v>
      </c>
      <c r="BQ51" s="155">
        <v>7.1</v>
      </c>
      <c r="BR51" s="155">
        <v>8.6</v>
      </c>
      <c r="BS51" s="155">
        <v>8.5</v>
      </c>
      <c r="BT51" s="155">
        <v>7.6</v>
      </c>
      <c r="BU51" s="155">
        <v>8</v>
      </c>
      <c r="BV51" s="155">
        <v>8.3000000000000007</v>
      </c>
      <c r="BW51" s="155">
        <v>6.9</v>
      </c>
      <c r="BX51" s="160" t="s">
        <v>78</v>
      </c>
      <c r="BY51" s="155">
        <v>7.1</v>
      </c>
      <c r="BZ51" s="160" t="s">
        <v>78</v>
      </c>
      <c r="CA51" s="155">
        <v>7.5</v>
      </c>
      <c r="CB51" s="155">
        <v>8.8000000000000007</v>
      </c>
      <c r="CC51" s="156"/>
      <c r="CD51" s="155">
        <v>8.4</v>
      </c>
      <c r="CE51" s="160" t="s">
        <v>78</v>
      </c>
      <c r="CF51" s="156"/>
      <c r="CG51" s="155">
        <v>6.9</v>
      </c>
      <c r="CH51" s="155">
        <v>8.4</v>
      </c>
      <c r="CI51" s="157">
        <v>52</v>
      </c>
      <c r="CJ51" s="158">
        <v>7</v>
      </c>
      <c r="CK51" s="155">
        <v>7.1</v>
      </c>
      <c r="CL51" s="155">
        <v>8.8000000000000007</v>
      </c>
      <c r="CM51" s="156"/>
      <c r="CN51" s="156">
        <v>10</v>
      </c>
      <c r="CO51" s="155">
        <v>9.1</v>
      </c>
      <c r="CP51" s="155">
        <v>9.6999999999999993</v>
      </c>
      <c r="CQ51" s="155">
        <v>8.6999999999999993</v>
      </c>
      <c r="CR51" s="156"/>
      <c r="CS51" s="155">
        <v>8.9</v>
      </c>
      <c r="CT51" s="156"/>
      <c r="CU51" s="156"/>
      <c r="CV51" s="160" t="s">
        <v>78</v>
      </c>
      <c r="CW51" s="155">
        <v>6.8</v>
      </c>
      <c r="CX51" s="156"/>
      <c r="CY51" s="160" t="s">
        <v>78</v>
      </c>
      <c r="CZ51" s="160" t="s">
        <v>78</v>
      </c>
      <c r="DA51" s="157">
        <v>20</v>
      </c>
      <c r="DB51" s="158">
        <v>4</v>
      </c>
      <c r="DC51" s="156"/>
      <c r="DD51" s="156"/>
      <c r="DE51" s="156"/>
      <c r="DF51" s="157">
        <v>0</v>
      </c>
      <c r="DG51" s="158">
        <v>4</v>
      </c>
      <c r="DH51" s="157">
        <v>122</v>
      </c>
      <c r="DI51" s="158">
        <v>15</v>
      </c>
      <c r="DJ51" s="159">
        <v>137</v>
      </c>
      <c r="DK51" s="155">
        <v>122</v>
      </c>
      <c r="DL51" s="155">
        <v>8.44</v>
      </c>
      <c r="DM51" s="155">
        <v>3.66</v>
      </c>
      <c r="DN51" s="153"/>
      <c r="DO51" s="15">
        <f t="shared" si="0"/>
        <v>13</v>
      </c>
    </row>
    <row r="52" spans="2:119" ht="27.75" customHeight="1">
      <c r="B52" s="152">
        <v>23203211924</v>
      </c>
      <c r="C52" s="153" t="s">
        <v>110</v>
      </c>
      <c r="D52" s="153" t="s">
        <v>441</v>
      </c>
      <c r="E52" s="153" t="s">
        <v>113</v>
      </c>
      <c r="F52" s="154">
        <v>36501</v>
      </c>
      <c r="G52" s="153" t="s">
        <v>5</v>
      </c>
      <c r="H52" s="153" t="s">
        <v>151</v>
      </c>
      <c r="I52" s="155">
        <v>9.1</v>
      </c>
      <c r="J52" s="155">
        <v>9</v>
      </c>
      <c r="K52" s="155">
        <v>8.8000000000000007</v>
      </c>
      <c r="L52" s="155">
        <v>8.6999999999999993</v>
      </c>
      <c r="M52" s="156"/>
      <c r="N52" s="155">
        <v>7.7</v>
      </c>
      <c r="O52" s="156"/>
      <c r="P52" s="155">
        <v>8.9</v>
      </c>
      <c r="Q52" s="156"/>
      <c r="R52" s="155">
        <v>6.9</v>
      </c>
      <c r="S52" s="156"/>
      <c r="T52" s="155">
        <v>6.4</v>
      </c>
      <c r="U52" s="156"/>
      <c r="V52" s="155">
        <v>9.1</v>
      </c>
      <c r="W52" s="156"/>
      <c r="X52" s="155">
        <v>8.8000000000000007</v>
      </c>
      <c r="Y52" s="155">
        <v>8.5</v>
      </c>
      <c r="Z52" s="155">
        <v>8.8000000000000007</v>
      </c>
      <c r="AA52" s="155">
        <v>9.5</v>
      </c>
      <c r="AB52" s="156"/>
      <c r="AC52" s="155">
        <v>7.9</v>
      </c>
      <c r="AD52" s="155">
        <v>9.1999999999999993</v>
      </c>
      <c r="AE52" s="156"/>
      <c r="AF52" s="155">
        <v>8.5</v>
      </c>
      <c r="AG52" s="155">
        <v>7.8</v>
      </c>
      <c r="AH52" s="155">
        <v>8.5</v>
      </c>
      <c r="AI52" s="155">
        <v>8.6</v>
      </c>
      <c r="AJ52" s="155">
        <v>7.4</v>
      </c>
      <c r="AK52" s="155">
        <v>9.1999999999999993</v>
      </c>
      <c r="AL52" s="157">
        <v>45</v>
      </c>
      <c r="AM52" s="158">
        <v>0</v>
      </c>
      <c r="AN52" s="155">
        <v>7.3</v>
      </c>
      <c r="AO52" s="155">
        <v>5</v>
      </c>
      <c r="AP52" s="156"/>
      <c r="AQ52" s="155">
        <v>9.1999999999999993</v>
      </c>
      <c r="AR52" s="156"/>
      <c r="AS52" s="156"/>
      <c r="AT52" s="156"/>
      <c r="AU52" s="156"/>
      <c r="AV52" s="156"/>
      <c r="AW52" s="155">
        <v>7.8</v>
      </c>
      <c r="AX52" s="156"/>
      <c r="AY52" s="156"/>
      <c r="AZ52" s="156"/>
      <c r="BA52" s="156"/>
      <c r="BB52" s="155">
        <v>6.9</v>
      </c>
      <c r="BC52" s="157">
        <v>5</v>
      </c>
      <c r="BD52" s="158">
        <v>0</v>
      </c>
      <c r="BE52" s="155">
        <v>8.9</v>
      </c>
      <c r="BF52" s="155">
        <v>8</v>
      </c>
      <c r="BG52" s="155">
        <v>5.4</v>
      </c>
      <c r="BH52" s="155">
        <v>7.7</v>
      </c>
      <c r="BI52" s="155">
        <v>8.6999999999999993</v>
      </c>
      <c r="BJ52" s="155">
        <v>6.8</v>
      </c>
      <c r="BK52" s="155">
        <v>6.1</v>
      </c>
      <c r="BL52" s="155">
        <v>7.1</v>
      </c>
      <c r="BM52" s="155">
        <v>8.6</v>
      </c>
      <c r="BN52" s="155">
        <v>6.6</v>
      </c>
      <c r="BO52" s="155">
        <v>7.7</v>
      </c>
      <c r="BP52" s="155">
        <v>8.6</v>
      </c>
      <c r="BQ52" s="155">
        <v>7.7</v>
      </c>
      <c r="BR52" s="155">
        <v>7.3</v>
      </c>
      <c r="BS52" s="160" t="s">
        <v>78</v>
      </c>
      <c r="BT52" s="155">
        <v>7.4</v>
      </c>
      <c r="BU52" s="155">
        <v>9</v>
      </c>
      <c r="BV52" s="155">
        <v>8.6</v>
      </c>
      <c r="BW52" s="155">
        <v>6.5</v>
      </c>
      <c r="BX52" s="160" t="s">
        <v>78</v>
      </c>
      <c r="BY52" s="155">
        <v>7.3</v>
      </c>
      <c r="BZ52" s="156"/>
      <c r="CA52" s="155">
        <v>7.1</v>
      </c>
      <c r="CB52" s="155">
        <v>8.6</v>
      </c>
      <c r="CC52" s="156"/>
      <c r="CD52" s="155">
        <v>8.8000000000000007</v>
      </c>
      <c r="CE52" s="156"/>
      <c r="CF52" s="160" t="s">
        <v>78</v>
      </c>
      <c r="CG52" s="155">
        <v>8.8000000000000007</v>
      </c>
      <c r="CH52" s="155">
        <v>9.4</v>
      </c>
      <c r="CI52" s="157">
        <v>50</v>
      </c>
      <c r="CJ52" s="158">
        <v>9</v>
      </c>
      <c r="CK52" s="155">
        <v>5.0999999999999996</v>
      </c>
      <c r="CL52" s="155">
        <v>8.3000000000000007</v>
      </c>
      <c r="CM52" s="156"/>
      <c r="CN52" s="155">
        <v>8.6999999999999993</v>
      </c>
      <c r="CO52" s="155">
        <v>8.8000000000000007</v>
      </c>
      <c r="CP52" s="155">
        <v>9.4</v>
      </c>
      <c r="CQ52" s="156"/>
      <c r="CR52" s="155">
        <v>7.1</v>
      </c>
      <c r="CS52" s="155">
        <v>8.1</v>
      </c>
      <c r="CT52" s="156"/>
      <c r="CU52" s="156"/>
      <c r="CV52" s="155">
        <v>8.9</v>
      </c>
      <c r="CW52" s="160" t="s">
        <v>78</v>
      </c>
      <c r="CX52" s="156"/>
      <c r="CY52" s="156"/>
      <c r="CZ52" s="160" t="s">
        <v>78</v>
      </c>
      <c r="DA52" s="157">
        <v>20</v>
      </c>
      <c r="DB52" s="158">
        <v>4</v>
      </c>
      <c r="DC52" s="156"/>
      <c r="DD52" s="156"/>
      <c r="DE52" s="156"/>
      <c r="DF52" s="157">
        <v>0</v>
      </c>
      <c r="DG52" s="158">
        <v>4</v>
      </c>
      <c r="DH52" s="157">
        <v>120</v>
      </c>
      <c r="DI52" s="158">
        <v>17</v>
      </c>
      <c r="DJ52" s="159">
        <v>137</v>
      </c>
      <c r="DK52" s="155">
        <v>120</v>
      </c>
      <c r="DL52" s="155">
        <v>8.1</v>
      </c>
      <c r="DM52" s="155">
        <v>3.54</v>
      </c>
      <c r="DN52" s="153"/>
      <c r="DO52" s="15">
        <f t="shared" si="0"/>
        <v>15</v>
      </c>
    </row>
    <row r="53" spans="2:119" ht="27.75" customHeight="1">
      <c r="B53" s="152">
        <v>2320315751</v>
      </c>
      <c r="C53" s="153" t="s">
        <v>92</v>
      </c>
      <c r="D53" s="153" t="s">
        <v>141</v>
      </c>
      <c r="E53" s="153" t="s">
        <v>442</v>
      </c>
      <c r="F53" s="154">
        <v>36373</v>
      </c>
      <c r="G53" s="153" t="s">
        <v>5</v>
      </c>
      <c r="H53" s="153" t="s">
        <v>151</v>
      </c>
      <c r="I53" s="155">
        <v>8.6999999999999993</v>
      </c>
      <c r="J53" s="155">
        <v>7.1</v>
      </c>
      <c r="K53" s="155">
        <v>8.8000000000000007</v>
      </c>
      <c r="L53" s="155">
        <v>8.5</v>
      </c>
      <c r="M53" s="156">
        <v>0</v>
      </c>
      <c r="N53" s="155">
        <v>7.9</v>
      </c>
      <c r="O53" s="156"/>
      <c r="P53" s="155">
        <v>7.7</v>
      </c>
      <c r="Q53" s="156"/>
      <c r="R53" s="155">
        <v>7.6</v>
      </c>
      <c r="S53" s="156"/>
      <c r="T53" s="160" t="s">
        <v>78</v>
      </c>
      <c r="U53" s="156"/>
      <c r="V53" s="156"/>
      <c r="W53" s="156"/>
      <c r="X53" s="155">
        <v>8</v>
      </c>
      <c r="Y53" s="155">
        <v>8.6999999999999993</v>
      </c>
      <c r="Z53" s="155">
        <v>8.6</v>
      </c>
      <c r="AA53" s="155">
        <v>9.6</v>
      </c>
      <c r="AB53" s="156"/>
      <c r="AC53" s="155">
        <v>9.1999999999999993</v>
      </c>
      <c r="AD53" s="155">
        <v>9.3000000000000007</v>
      </c>
      <c r="AE53" s="156"/>
      <c r="AF53" s="155">
        <v>8.4</v>
      </c>
      <c r="AG53" s="155">
        <v>8.1</v>
      </c>
      <c r="AH53" s="155">
        <v>8.1999999999999993</v>
      </c>
      <c r="AI53" s="155">
        <v>9.1999999999999993</v>
      </c>
      <c r="AJ53" s="155">
        <v>8</v>
      </c>
      <c r="AK53" s="155">
        <v>8.1</v>
      </c>
      <c r="AL53" s="157">
        <v>41</v>
      </c>
      <c r="AM53" s="158">
        <v>4</v>
      </c>
      <c r="AN53" s="155">
        <v>6.4</v>
      </c>
      <c r="AO53" s="155">
        <v>4.8</v>
      </c>
      <c r="AP53" s="156"/>
      <c r="AQ53" s="156"/>
      <c r="AR53" s="155">
        <v>4.8</v>
      </c>
      <c r="AS53" s="156"/>
      <c r="AT53" s="156"/>
      <c r="AU53" s="156"/>
      <c r="AV53" s="156"/>
      <c r="AW53" s="156"/>
      <c r="AX53" s="155">
        <v>6.3</v>
      </c>
      <c r="AY53" s="156"/>
      <c r="AZ53" s="156"/>
      <c r="BA53" s="156"/>
      <c r="BB53" s="155">
        <v>7.7</v>
      </c>
      <c r="BC53" s="157">
        <v>5</v>
      </c>
      <c r="BD53" s="158">
        <v>0</v>
      </c>
      <c r="BE53" s="155">
        <v>8.4</v>
      </c>
      <c r="BF53" s="155">
        <v>6.6</v>
      </c>
      <c r="BG53" s="155">
        <v>4.0999999999999996</v>
      </c>
      <c r="BH53" s="155">
        <v>6.8</v>
      </c>
      <c r="BI53" s="155">
        <v>7.7</v>
      </c>
      <c r="BJ53" s="155">
        <v>8</v>
      </c>
      <c r="BK53" s="155">
        <v>5.2</v>
      </c>
      <c r="BL53" s="155">
        <v>5.8</v>
      </c>
      <c r="BM53" s="155">
        <v>7.5</v>
      </c>
      <c r="BN53" s="155">
        <v>6.3</v>
      </c>
      <c r="BO53" s="155">
        <v>7.5</v>
      </c>
      <c r="BP53" s="155">
        <v>7.9</v>
      </c>
      <c r="BQ53" s="155">
        <v>7.2</v>
      </c>
      <c r="BR53" s="155">
        <v>7.1</v>
      </c>
      <c r="BS53" s="160" t="s">
        <v>78</v>
      </c>
      <c r="BT53" s="155">
        <v>6.2</v>
      </c>
      <c r="BU53" s="155">
        <v>8.6</v>
      </c>
      <c r="BV53" s="155">
        <v>5.2</v>
      </c>
      <c r="BW53" s="155">
        <v>6.9</v>
      </c>
      <c r="BX53" s="160" t="s">
        <v>78</v>
      </c>
      <c r="BY53" s="155">
        <v>7.5</v>
      </c>
      <c r="BZ53" s="156"/>
      <c r="CA53" s="155">
        <v>6.4</v>
      </c>
      <c r="CB53" s="155">
        <v>8.1</v>
      </c>
      <c r="CC53" s="156"/>
      <c r="CD53" s="155">
        <v>9.5</v>
      </c>
      <c r="CE53" s="156"/>
      <c r="CF53" s="160" t="s">
        <v>78</v>
      </c>
      <c r="CG53" s="155">
        <v>8.9</v>
      </c>
      <c r="CH53" s="155">
        <v>9.1</v>
      </c>
      <c r="CI53" s="157">
        <v>50</v>
      </c>
      <c r="CJ53" s="158">
        <v>9</v>
      </c>
      <c r="CK53" s="155">
        <v>5.3</v>
      </c>
      <c r="CL53" s="155">
        <v>8.1999999999999993</v>
      </c>
      <c r="CM53" s="156"/>
      <c r="CN53" s="155">
        <v>8.3000000000000007</v>
      </c>
      <c r="CO53" s="155">
        <v>7.9</v>
      </c>
      <c r="CP53" s="155">
        <v>9.6</v>
      </c>
      <c r="CQ53" s="156"/>
      <c r="CR53" s="155">
        <v>6.7</v>
      </c>
      <c r="CS53" s="155">
        <v>8.1</v>
      </c>
      <c r="CT53" s="156"/>
      <c r="CU53" s="156"/>
      <c r="CV53" s="155">
        <v>8.1</v>
      </c>
      <c r="CW53" s="160" t="s">
        <v>78</v>
      </c>
      <c r="CX53" s="156"/>
      <c r="CY53" s="156"/>
      <c r="CZ53" s="160" t="s">
        <v>78</v>
      </c>
      <c r="DA53" s="157">
        <v>20</v>
      </c>
      <c r="DB53" s="158">
        <v>4</v>
      </c>
      <c r="DC53" s="156"/>
      <c r="DD53" s="156"/>
      <c r="DE53" s="156"/>
      <c r="DF53" s="157">
        <v>0</v>
      </c>
      <c r="DG53" s="158">
        <v>4</v>
      </c>
      <c r="DH53" s="157">
        <v>116</v>
      </c>
      <c r="DI53" s="158">
        <v>21</v>
      </c>
      <c r="DJ53" s="159">
        <v>137</v>
      </c>
      <c r="DK53" s="155">
        <v>118</v>
      </c>
      <c r="DL53" s="155">
        <v>7.62</v>
      </c>
      <c r="DM53" s="155">
        <v>3.25</v>
      </c>
      <c r="DN53" s="153"/>
      <c r="DO53" s="15">
        <f t="shared" si="0"/>
        <v>19</v>
      </c>
    </row>
    <row r="54" spans="2:119" ht="27.75" customHeight="1">
      <c r="B54" s="152">
        <v>2320320487</v>
      </c>
      <c r="C54" s="153" t="s">
        <v>3</v>
      </c>
      <c r="D54" s="153" t="s">
        <v>118</v>
      </c>
      <c r="E54" s="153" t="s">
        <v>442</v>
      </c>
      <c r="F54" s="154">
        <v>36194</v>
      </c>
      <c r="G54" s="153" t="s">
        <v>5</v>
      </c>
      <c r="H54" s="153" t="s">
        <v>151</v>
      </c>
      <c r="I54" s="155">
        <v>7.9</v>
      </c>
      <c r="J54" s="155">
        <v>7.9</v>
      </c>
      <c r="K54" s="155">
        <v>8</v>
      </c>
      <c r="L54" s="155">
        <v>5.2</v>
      </c>
      <c r="M54" s="156"/>
      <c r="N54" s="155">
        <v>5.2</v>
      </c>
      <c r="O54" s="156"/>
      <c r="P54" s="155">
        <v>6.8</v>
      </c>
      <c r="Q54" s="156"/>
      <c r="R54" s="155">
        <v>6.7</v>
      </c>
      <c r="S54" s="156"/>
      <c r="T54" s="155">
        <v>6.9</v>
      </c>
      <c r="U54" s="156"/>
      <c r="V54" s="155">
        <v>8.4</v>
      </c>
      <c r="W54" s="156"/>
      <c r="X54" s="155">
        <v>5.9</v>
      </c>
      <c r="Y54" s="155">
        <v>8</v>
      </c>
      <c r="Z54" s="156">
        <v>0</v>
      </c>
      <c r="AA54" s="155">
        <v>8.1999999999999993</v>
      </c>
      <c r="AB54" s="156"/>
      <c r="AC54" s="155">
        <v>7</v>
      </c>
      <c r="AD54" s="156"/>
      <c r="AE54" s="155">
        <v>7.2</v>
      </c>
      <c r="AF54" s="155">
        <v>8.3000000000000007</v>
      </c>
      <c r="AG54" s="155">
        <v>7.5</v>
      </c>
      <c r="AH54" s="155">
        <v>7.7</v>
      </c>
      <c r="AI54" s="155">
        <v>8.6</v>
      </c>
      <c r="AJ54" s="160" t="s">
        <v>78</v>
      </c>
      <c r="AK54" s="155">
        <v>8.1</v>
      </c>
      <c r="AL54" s="157">
        <v>39</v>
      </c>
      <c r="AM54" s="158">
        <v>6</v>
      </c>
      <c r="AN54" s="155">
        <v>4.2</v>
      </c>
      <c r="AO54" s="155">
        <v>4.7</v>
      </c>
      <c r="AP54" s="156"/>
      <c r="AQ54" s="156"/>
      <c r="AR54" s="156"/>
      <c r="AS54" s="156"/>
      <c r="AT54" s="155">
        <v>4.5999999999999996</v>
      </c>
      <c r="AU54" s="156"/>
      <c r="AV54" s="156"/>
      <c r="AW54" s="156"/>
      <c r="AX54" s="156"/>
      <c r="AY54" s="156"/>
      <c r="AZ54" s="156"/>
      <c r="BA54" s="155">
        <v>6.5</v>
      </c>
      <c r="BB54" s="155">
        <v>6.2</v>
      </c>
      <c r="BC54" s="157">
        <v>5</v>
      </c>
      <c r="BD54" s="158">
        <v>0</v>
      </c>
      <c r="BE54" s="155">
        <v>6.9</v>
      </c>
      <c r="BF54" s="155">
        <v>7.1</v>
      </c>
      <c r="BG54" s="155">
        <v>4.2</v>
      </c>
      <c r="BH54" s="155">
        <v>6</v>
      </c>
      <c r="BI54" s="155">
        <v>7.7</v>
      </c>
      <c r="BJ54" s="155">
        <v>6.3</v>
      </c>
      <c r="BK54" s="155">
        <v>4.7</v>
      </c>
      <c r="BL54" s="155">
        <v>6.9</v>
      </c>
      <c r="BM54" s="155">
        <v>8.6</v>
      </c>
      <c r="BN54" s="155">
        <v>5.6</v>
      </c>
      <c r="BO54" s="155">
        <v>6.3</v>
      </c>
      <c r="BP54" s="155">
        <v>7.2</v>
      </c>
      <c r="BQ54" s="155">
        <v>7.9</v>
      </c>
      <c r="BR54" s="160" t="s">
        <v>78</v>
      </c>
      <c r="BS54" s="155">
        <v>5.3</v>
      </c>
      <c r="BT54" s="155">
        <v>9.1</v>
      </c>
      <c r="BU54" s="156"/>
      <c r="BV54" s="155">
        <v>6.9</v>
      </c>
      <c r="BW54" s="155">
        <v>7.2</v>
      </c>
      <c r="BX54" s="160" t="s">
        <v>78</v>
      </c>
      <c r="BY54" s="160" t="s">
        <v>78</v>
      </c>
      <c r="BZ54" s="156"/>
      <c r="CA54" s="155">
        <v>6.2</v>
      </c>
      <c r="CB54" s="155">
        <v>7.7</v>
      </c>
      <c r="CC54" s="155">
        <v>6.5</v>
      </c>
      <c r="CD54" s="156"/>
      <c r="CE54" s="160" t="s">
        <v>78</v>
      </c>
      <c r="CF54" s="156"/>
      <c r="CG54" s="155">
        <v>4.7</v>
      </c>
      <c r="CH54" s="155">
        <v>8.6</v>
      </c>
      <c r="CI54" s="157">
        <v>46</v>
      </c>
      <c r="CJ54" s="158">
        <v>13</v>
      </c>
      <c r="CK54" s="155">
        <v>5.9</v>
      </c>
      <c r="CL54" s="155">
        <v>6.7</v>
      </c>
      <c r="CM54" s="156"/>
      <c r="CN54" s="155">
        <v>4.8</v>
      </c>
      <c r="CO54" s="155">
        <v>7.6</v>
      </c>
      <c r="CP54" s="155">
        <v>6.9</v>
      </c>
      <c r="CQ54" s="155">
        <v>7.2</v>
      </c>
      <c r="CR54" s="156"/>
      <c r="CS54" s="155">
        <v>8.1999999999999993</v>
      </c>
      <c r="CT54" s="156"/>
      <c r="CU54" s="156"/>
      <c r="CV54" s="160" t="s">
        <v>78</v>
      </c>
      <c r="CW54" s="160" t="s">
        <v>78</v>
      </c>
      <c r="CX54" s="156"/>
      <c r="CY54" s="156"/>
      <c r="CZ54" s="160" t="s">
        <v>78</v>
      </c>
      <c r="DA54" s="157">
        <v>18</v>
      </c>
      <c r="DB54" s="158">
        <v>6</v>
      </c>
      <c r="DC54" s="156"/>
      <c r="DD54" s="156"/>
      <c r="DE54" s="156"/>
      <c r="DF54" s="157">
        <v>0</v>
      </c>
      <c r="DG54" s="158">
        <v>4</v>
      </c>
      <c r="DH54" s="157">
        <v>108</v>
      </c>
      <c r="DI54" s="158">
        <v>29</v>
      </c>
      <c r="DJ54" s="159">
        <v>137</v>
      </c>
      <c r="DK54" s="155">
        <v>113</v>
      </c>
      <c r="DL54" s="155">
        <v>6.75</v>
      </c>
      <c r="DM54" s="155">
        <v>2.67</v>
      </c>
      <c r="DN54" s="153"/>
      <c r="DO54" s="15">
        <f t="shared" si="0"/>
        <v>27</v>
      </c>
    </row>
    <row r="55" spans="2:119" ht="27.75" customHeight="1">
      <c r="B55" s="152">
        <v>2120318366</v>
      </c>
      <c r="C55" s="153" t="s">
        <v>92</v>
      </c>
      <c r="D55" s="153" t="s">
        <v>133</v>
      </c>
      <c r="E55" s="153" t="s">
        <v>235</v>
      </c>
      <c r="F55" s="154">
        <v>35660</v>
      </c>
      <c r="G55" s="153" t="s">
        <v>5</v>
      </c>
      <c r="H55" s="153" t="s">
        <v>154</v>
      </c>
      <c r="I55" s="155">
        <v>8.6</v>
      </c>
      <c r="J55" s="155">
        <v>8.9</v>
      </c>
      <c r="K55" s="155">
        <v>7.7</v>
      </c>
      <c r="L55" s="155">
        <v>8.1999999999999993</v>
      </c>
      <c r="M55" s="156"/>
      <c r="N55" s="155">
        <v>8.6</v>
      </c>
      <c r="O55" s="156"/>
      <c r="P55" s="155">
        <v>6.6</v>
      </c>
      <c r="Q55" s="156"/>
      <c r="R55" s="155">
        <v>7.6</v>
      </c>
      <c r="S55" s="156"/>
      <c r="T55" s="155">
        <v>8</v>
      </c>
      <c r="U55" s="156"/>
      <c r="V55" s="155">
        <v>7.3</v>
      </c>
      <c r="W55" s="156"/>
      <c r="X55" s="155">
        <v>8.3000000000000007</v>
      </c>
      <c r="Y55" s="155">
        <v>5.4</v>
      </c>
      <c r="Z55" s="155">
        <v>9</v>
      </c>
      <c r="AA55" s="156"/>
      <c r="AB55" s="155">
        <v>6.5</v>
      </c>
      <c r="AC55" s="156">
        <v>0</v>
      </c>
      <c r="AD55" s="155">
        <v>7</v>
      </c>
      <c r="AE55" s="155">
        <v>7</v>
      </c>
      <c r="AF55" s="155">
        <v>8.8000000000000007</v>
      </c>
      <c r="AG55" s="155">
        <v>7.9</v>
      </c>
      <c r="AH55" s="155">
        <v>8.5</v>
      </c>
      <c r="AI55" s="155">
        <v>7.8</v>
      </c>
      <c r="AJ55" s="155">
        <v>7.6</v>
      </c>
      <c r="AK55" s="155">
        <v>9.1999999999999993</v>
      </c>
      <c r="AL55" s="157">
        <v>45</v>
      </c>
      <c r="AM55" s="158">
        <v>0</v>
      </c>
      <c r="AN55" s="155">
        <v>5.3</v>
      </c>
      <c r="AO55" s="155">
        <v>4.8</v>
      </c>
      <c r="AP55" s="155">
        <v>6.1</v>
      </c>
      <c r="AQ55" s="156"/>
      <c r="AR55" s="156"/>
      <c r="AS55" s="156"/>
      <c r="AT55" s="156"/>
      <c r="AU55" s="156"/>
      <c r="AV55" s="155">
        <v>6.2</v>
      </c>
      <c r="AW55" s="156"/>
      <c r="AX55" s="156"/>
      <c r="AY55" s="156"/>
      <c r="AZ55" s="156"/>
      <c r="BA55" s="156"/>
      <c r="BB55" s="155">
        <v>7.3</v>
      </c>
      <c r="BC55" s="157">
        <v>5</v>
      </c>
      <c r="BD55" s="158">
        <v>0</v>
      </c>
      <c r="BE55" s="155">
        <v>7.9</v>
      </c>
      <c r="BF55" s="155">
        <v>7.7</v>
      </c>
      <c r="BG55" s="155">
        <v>8.6</v>
      </c>
      <c r="BH55" s="155">
        <v>8.4</v>
      </c>
      <c r="BI55" s="155">
        <v>7.6</v>
      </c>
      <c r="BJ55" s="155">
        <v>7.5</v>
      </c>
      <c r="BK55" s="155">
        <v>6</v>
      </c>
      <c r="BL55" s="155">
        <v>8.1999999999999993</v>
      </c>
      <c r="BM55" s="155">
        <v>7.7</v>
      </c>
      <c r="BN55" s="155">
        <v>6.2</v>
      </c>
      <c r="BO55" s="155">
        <v>6.4</v>
      </c>
      <c r="BP55" s="155">
        <v>5.8</v>
      </c>
      <c r="BQ55" s="155">
        <v>7.5</v>
      </c>
      <c r="BR55" s="155">
        <v>6.6</v>
      </c>
      <c r="BS55" s="155">
        <v>6</v>
      </c>
      <c r="BT55" s="155">
        <v>6.1</v>
      </c>
      <c r="BU55" s="155">
        <v>8.5</v>
      </c>
      <c r="BV55" s="155">
        <v>7.3</v>
      </c>
      <c r="BW55" s="155">
        <v>5.5</v>
      </c>
      <c r="BX55" s="155">
        <v>8.6999999999999993</v>
      </c>
      <c r="BY55" s="155">
        <v>7.4</v>
      </c>
      <c r="BZ55" s="160" t="s">
        <v>78</v>
      </c>
      <c r="CA55" s="155">
        <v>5.8</v>
      </c>
      <c r="CB55" s="155">
        <v>8.8000000000000007</v>
      </c>
      <c r="CC55" s="155">
        <v>6.6</v>
      </c>
      <c r="CD55" s="156">
        <v>0</v>
      </c>
      <c r="CE55" s="156"/>
      <c r="CF55" s="155">
        <v>8.1</v>
      </c>
      <c r="CG55" s="155">
        <v>7</v>
      </c>
      <c r="CH55" s="155">
        <v>8.5</v>
      </c>
      <c r="CI55" s="157">
        <v>57</v>
      </c>
      <c r="CJ55" s="158">
        <v>2</v>
      </c>
      <c r="CK55" s="155">
        <v>7.7</v>
      </c>
      <c r="CL55" s="155">
        <v>8.6</v>
      </c>
      <c r="CM55" s="160" t="s">
        <v>78</v>
      </c>
      <c r="CN55" s="156"/>
      <c r="CO55" s="155">
        <v>9.4</v>
      </c>
      <c r="CP55" s="155">
        <v>9.1</v>
      </c>
      <c r="CQ55" s="155">
        <v>6.9</v>
      </c>
      <c r="CR55" s="156"/>
      <c r="CS55" s="156"/>
      <c r="CT55" s="155">
        <v>8.4</v>
      </c>
      <c r="CU55" s="156"/>
      <c r="CV55" s="155">
        <v>8.6999999999999993</v>
      </c>
      <c r="CW55" s="155">
        <v>6.6</v>
      </c>
      <c r="CX55" s="156"/>
      <c r="CY55" s="155">
        <v>9.1</v>
      </c>
      <c r="CZ55" s="160" t="s">
        <v>78</v>
      </c>
      <c r="DA55" s="157">
        <v>20</v>
      </c>
      <c r="DB55" s="158">
        <v>4</v>
      </c>
      <c r="DC55" s="156"/>
      <c r="DD55" s="156"/>
      <c r="DE55" s="156"/>
      <c r="DF55" s="157">
        <v>0</v>
      </c>
      <c r="DG55" s="158">
        <v>4</v>
      </c>
      <c r="DH55" s="157">
        <v>127</v>
      </c>
      <c r="DI55" s="158">
        <v>10</v>
      </c>
      <c r="DJ55" s="159">
        <v>137</v>
      </c>
      <c r="DK55" s="155">
        <v>134</v>
      </c>
      <c r="DL55" s="155">
        <v>7.21</v>
      </c>
      <c r="DM55" s="155">
        <v>3.09</v>
      </c>
      <c r="DN55" s="153" t="s">
        <v>300</v>
      </c>
      <c r="DO55" s="15">
        <f t="shared" si="0"/>
        <v>8</v>
      </c>
    </row>
    <row r="56" spans="2:119" ht="27.75" customHeight="1">
      <c r="B56" s="152">
        <v>2220319204</v>
      </c>
      <c r="C56" s="153" t="s">
        <v>8</v>
      </c>
      <c r="D56" s="153" t="s">
        <v>323</v>
      </c>
      <c r="E56" s="153" t="s">
        <v>235</v>
      </c>
      <c r="F56" s="154">
        <v>35966</v>
      </c>
      <c r="G56" s="153" t="s">
        <v>5</v>
      </c>
      <c r="H56" s="153" t="s">
        <v>154</v>
      </c>
      <c r="I56" s="155">
        <v>8.3000000000000007</v>
      </c>
      <c r="J56" s="155">
        <v>8.1</v>
      </c>
      <c r="K56" s="155">
        <v>8.1999999999999993</v>
      </c>
      <c r="L56" s="155">
        <v>8.3000000000000007</v>
      </c>
      <c r="M56" s="156"/>
      <c r="N56" s="155">
        <v>8.1999999999999993</v>
      </c>
      <c r="O56" s="156"/>
      <c r="P56" s="155">
        <v>5.5</v>
      </c>
      <c r="Q56" s="156"/>
      <c r="R56" s="155">
        <v>7</v>
      </c>
      <c r="S56" s="156"/>
      <c r="T56" s="155">
        <v>8.9</v>
      </c>
      <c r="U56" s="156"/>
      <c r="V56" s="160" t="s">
        <v>78</v>
      </c>
      <c r="W56" s="156"/>
      <c r="X56" s="155">
        <v>6.2</v>
      </c>
      <c r="Y56" s="155">
        <v>6.9</v>
      </c>
      <c r="Z56" s="155">
        <v>9.1999999999999993</v>
      </c>
      <c r="AA56" s="155">
        <v>8.6999999999999993</v>
      </c>
      <c r="AB56" s="156"/>
      <c r="AC56" s="156"/>
      <c r="AD56" s="155">
        <v>6.5</v>
      </c>
      <c r="AE56" s="155">
        <v>7</v>
      </c>
      <c r="AF56" s="155">
        <v>8.6999999999999993</v>
      </c>
      <c r="AG56" s="155">
        <v>8.8000000000000007</v>
      </c>
      <c r="AH56" s="155">
        <v>7.8</v>
      </c>
      <c r="AI56" s="155">
        <v>8.1</v>
      </c>
      <c r="AJ56" s="155">
        <v>7.6</v>
      </c>
      <c r="AK56" s="155">
        <v>7.8</v>
      </c>
      <c r="AL56" s="157">
        <v>43</v>
      </c>
      <c r="AM56" s="158">
        <v>2</v>
      </c>
      <c r="AN56" s="155">
        <v>7.6</v>
      </c>
      <c r="AO56" s="155">
        <v>6.5</v>
      </c>
      <c r="AP56" s="156"/>
      <c r="AQ56" s="156"/>
      <c r="AR56" s="156"/>
      <c r="AS56" s="156"/>
      <c r="AT56" s="156"/>
      <c r="AU56" s="155">
        <v>5.8</v>
      </c>
      <c r="AV56" s="156"/>
      <c r="AW56" s="156"/>
      <c r="AX56" s="156"/>
      <c r="AY56" s="156"/>
      <c r="AZ56" s="156"/>
      <c r="BA56" s="155">
        <v>5.7</v>
      </c>
      <c r="BB56" s="155">
        <v>6.8</v>
      </c>
      <c r="BC56" s="157">
        <v>5</v>
      </c>
      <c r="BD56" s="158">
        <v>0</v>
      </c>
      <c r="BE56" s="155">
        <v>6</v>
      </c>
      <c r="BF56" s="155">
        <v>7.5</v>
      </c>
      <c r="BG56" s="155">
        <v>5.3</v>
      </c>
      <c r="BH56" s="155">
        <v>6.5</v>
      </c>
      <c r="BI56" s="155">
        <v>6.5</v>
      </c>
      <c r="BJ56" s="155">
        <v>7.9</v>
      </c>
      <c r="BK56" s="155">
        <v>4.5999999999999996</v>
      </c>
      <c r="BL56" s="155">
        <v>6</v>
      </c>
      <c r="BM56" s="155">
        <v>7.6</v>
      </c>
      <c r="BN56" s="155">
        <v>4.7</v>
      </c>
      <c r="BO56" s="155">
        <v>6.3</v>
      </c>
      <c r="BP56" s="155">
        <v>5.0999999999999996</v>
      </c>
      <c r="BQ56" s="155">
        <v>7.2</v>
      </c>
      <c r="BR56" s="155">
        <v>7</v>
      </c>
      <c r="BS56" s="155">
        <v>7.1</v>
      </c>
      <c r="BT56" s="155">
        <v>6.4</v>
      </c>
      <c r="BU56" s="155">
        <v>7.3</v>
      </c>
      <c r="BV56" s="155">
        <v>7</v>
      </c>
      <c r="BW56" s="155">
        <v>6.5</v>
      </c>
      <c r="BX56" s="155">
        <v>7.5</v>
      </c>
      <c r="BY56" s="155">
        <v>7.3</v>
      </c>
      <c r="BZ56" s="160" t="s">
        <v>78</v>
      </c>
      <c r="CA56" s="155">
        <v>6.8</v>
      </c>
      <c r="CB56" s="155">
        <v>7.2</v>
      </c>
      <c r="CC56" s="156"/>
      <c r="CD56" s="155">
        <v>8.3000000000000007</v>
      </c>
      <c r="CE56" s="156"/>
      <c r="CF56" s="155">
        <v>7.5</v>
      </c>
      <c r="CG56" s="160" t="s">
        <v>78</v>
      </c>
      <c r="CH56" s="155">
        <v>7.9</v>
      </c>
      <c r="CI56" s="157">
        <v>54</v>
      </c>
      <c r="CJ56" s="158">
        <v>5</v>
      </c>
      <c r="CK56" s="155">
        <v>7.9</v>
      </c>
      <c r="CL56" s="155">
        <v>6.1</v>
      </c>
      <c r="CM56" s="155">
        <v>7.7</v>
      </c>
      <c r="CN56" s="156"/>
      <c r="CO56" s="155">
        <v>6.3</v>
      </c>
      <c r="CP56" s="160" t="s">
        <v>78</v>
      </c>
      <c r="CQ56" s="156"/>
      <c r="CR56" s="160" t="s">
        <v>78</v>
      </c>
      <c r="CS56" s="156"/>
      <c r="CT56" s="155">
        <v>5</v>
      </c>
      <c r="CU56" s="156"/>
      <c r="CV56" s="155">
        <v>8.4</v>
      </c>
      <c r="CW56" s="160" t="s">
        <v>78</v>
      </c>
      <c r="CX56" s="156"/>
      <c r="CY56" s="160" t="s">
        <v>78</v>
      </c>
      <c r="CZ56" s="160" t="s">
        <v>78</v>
      </c>
      <c r="DA56" s="157">
        <v>14</v>
      </c>
      <c r="DB56" s="158">
        <v>10</v>
      </c>
      <c r="DC56" s="156"/>
      <c r="DD56" s="156"/>
      <c r="DE56" s="156"/>
      <c r="DF56" s="157">
        <v>0</v>
      </c>
      <c r="DG56" s="158">
        <v>4</v>
      </c>
      <c r="DH56" s="157">
        <v>116</v>
      </c>
      <c r="DI56" s="158">
        <v>21</v>
      </c>
      <c r="DJ56" s="159">
        <v>137</v>
      </c>
      <c r="DK56" s="155">
        <v>116</v>
      </c>
      <c r="DL56" s="155">
        <v>7.14</v>
      </c>
      <c r="DM56" s="155">
        <v>2.97</v>
      </c>
      <c r="DN56" s="153"/>
      <c r="DO56" s="15">
        <f t="shared" si="0"/>
        <v>19</v>
      </c>
    </row>
    <row r="57" spans="2:119" ht="27.75" customHeight="1">
      <c r="B57" s="152">
        <v>2320315584</v>
      </c>
      <c r="C57" s="153" t="s">
        <v>3</v>
      </c>
      <c r="D57" s="153" t="s">
        <v>133</v>
      </c>
      <c r="E57" s="153" t="s">
        <v>235</v>
      </c>
      <c r="F57" s="154">
        <v>36161</v>
      </c>
      <c r="G57" s="153" t="s">
        <v>5</v>
      </c>
      <c r="H57" s="153" t="s">
        <v>151</v>
      </c>
      <c r="I57" s="155">
        <v>8.6999999999999993</v>
      </c>
      <c r="J57" s="155">
        <v>8.1</v>
      </c>
      <c r="K57" s="160" t="s">
        <v>78</v>
      </c>
      <c r="L57" s="156"/>
      <c r="M57" s="155">
        <v>8.6999999999999993</v>
      </c>
      <c r="N57" s="156"/>
      <c r="O57" s="155">
        <v>6.8</v>
      </c>
      <c r="P57" s="156"/>
      <c r="Q57" s="155">
        <v>8</v>
      </c>
      <c r="R57" s="156"/>
      <c r="S57" s="155">
        <v>6.3</v>
      </c>
      <c r="T57" s="156"/>
      <c r="U57" s="155">
        <v>6</v>
      </c>
      <c r="V57" s="156"/>
      <c r="W57" s="156"/>
      <c r="X57" s="155">
        <v>6</v>
      </c>
      <c r="Y57" s="155">
        <v>8.6999999999999993</v>
      </c>
      <c r="Z57" s="155">
        <v>8.9</v>
      </c>
      <c r="AA57" s="156"/>
      <c r="AB57" s="155">
        <v>8.5</v>
      </c>
      <c r="AC57" s="156"/>
      <c r="AD57" s="155">
        <v>8.5</v>
      </c>
      <c r="AE57" s="155">
        <v>8.5</v>
      </c>
      <c r="AF57" s="155">
        <v>6.2</v>
      </c>
      <c r="AG57" s="155">
        <v>6.7</v>
      </c>
      <c r="AH57" s="160" t="s">
        <v>78</v>
      </c>
      <c r="AI57" s="155">
        <v>8.3000000000000007</v>
      </c>
      <c r="AJ57" s="160" t="s">
        <v>78</v>
      </c>
      <c r="AK57" s="155">
        <v>7.9</v>
      </c>
      <c r="AL57" s="157">
        <v>35</v>
      </c>
      <c r="AM57" s="158">
        <v>10</v>
      </c>
      <c r="AN57" s="155">
        <v>4.7</v>
      </c>
      <c r="AO57" s="155">
        <v>6.9</v>
      </c>
      <c r="AP57" s="155">
        <v>8.1</v>
      </c>
      <c r="AQ57" s="156"/>
      <c r="AR57" s="156"/>
      <c r="AS57" s="156"/>
      <c r="AT57" s="156"/>
      <c r="AU57" s="156"/>
      <c r="AV57" s="160" t="s">
        <v>78</v>
      </c>
      <c r="AW57" s="156"/>
      <c r="AX57" s="156"/>
      <c r="AY57" s="156"/>
      <c r="AZ57" s="156"/>
      <c r="BA57" s="156"/>
      <c r="BB57" s="156"/>
      <c r="BC57" s="157">
        <v>3</v>
      </c>
      <c r="BD57" s="158">
        <v>2</v>
      </c>
      <c r="BE57" s="155">
        <v>9</v>
      </c>
      <c r="BF57" s="155">
        <v>8.6</v>
      </c>
      <c r="BG57" s="155">
        <v>5.7</v>
      </c>
      <c r="BH57" s="155">
        <v>5.4</v>
      </c>
      <c r="BI57" s="155">
        <v>7.5</v>
      </c>
      <c r="BJ57" s="155">
        <v>5.2</v>
      </c>
      <c r="BK57" s="155">
        <v>7.6</v>
      </c>
      <c r="BL57" s="155">
        <v>7.1</v>
      </c>
      <c r="BM57" s="155">
        <v>6.7</v>
      </c>
      <c r="BN57" s="155">
        <v>4.7</v>
      </c>
      <c r="BO57" s="160" t="s">
        <v>78</v>
      </c>
      <c r="BP57" s="155">
        <v>5.8</v>
      </c>
      <c r="BQ57" s="160" t="s">
        <v>78</v>
      </c>
      <c r="BR57" s="155">
        <v>7.3</v>
      </c>
      <c r="BS57" s="156"/>
      <c r="BT57" s="156"/>
      <c r="BU57" s="156"/>
      <c r="BV57" s="155">
        <v>7.3</v>
      </c>
      <c r="BW57" s="155">
        <v>6.3</v>
      </c>
      <c r="BX57" s="156"/>
      <c r="BY57" s="155">
        <v>8.4</v>
      </c>
      <c r="BZ57" s="160" t="s">
        <v>78</v>
      </c>
      <c r="CA57" s="155">
        <v>4.3</v>
      </c>
      <c r="CB57" s="160" t="s">
        <v>78</v>
      </c>
      <c r="CC57" s="156"/>
      <c r="CD57" s="156"/>
      <c r="CE57" s="156"/>
      <c r="CF57" s="156"/>
      <c r="CG57" s="155">
        <v>8.8000000000000007</v>
      </c>
      <c r="CH57" s="155">
        <v>6.5</v>
      </c>
      <c r="CI57" s="157">
        <v>37</v>
      </c>
      <c r="CJ57" s="158">
        <v>22</v>
      </c>
      <c r="CK57" s="155">
        <v>6</v>
      </c>
      <c r="CL57" s="155">
        <v>8.4</v>
      </c>
      <c r="CM57" s="155">
        <v>6.7</v>
      </c>
      <c r="CN57" s="156"/>
      <c r="CO57" s="155">
        <v>9.3000000000000007</v>
      </c>
      <c r="CP57" s="156"/>
      <c r="CQ57" s="156"/>
      <c r="CR57" s="156"/>
      <c r="CS57" s="156"/>
      <c r="CT57" s="156"/>
      <c r="CU57" s="156"/>
      <c r="CV57" s="156"/>
      <c r="CW57" s="160" t="s">
        <v>78</v>
      </c>
      <c r="CX57" s="156"/>
      <c r="CY57" s="155">
        <v>9.5</v>
      </c>
      <c r="CZ57" s="155">
        <v>8.5</v>
      </c>
      <c r="DA57" s="157">
        <v>12</v>
      </c>
      <c r="DB57" s="158">
        <v>12</v>
      </c>
      <c r="DC57" s="156"/>
      <c r="DD57" s="156"/>
      <c r="DE57" s="156"/>
      <c r="DF57" s="157">
        <v>0</v>
      </c>
      <c r="DG57" s="158">
        <v>4</v>
      </c>
      <c r="DH57" s="157">
        <v>87</v>
      </c>
      <c r="DI57" s="158">
        <v>50</v>
      </c>
      <c r="DJ57" s="159">
        <v>137</v>
      </c>
      <c r="DK57" s="155">
        <v>89</v>
      </c>
      <c r="DL57" s="155">
        <v>7.19</v>
      </c>
      <c r="DM57" s="155">
        <v>3.01</v>
      </c>
      <c r="DN57" s="153"/>
      <c r="DO57" s="15">
        <f t="shared" si="0"/>
        <v>46</v>
      </c>
    </row>
    <row r="58" spans="2:119" ht="27.75" customHeight="1">
      <c r="B58" s="152">
        <v>23203211759</v>
      </c>
      <c r="C58" s="153" t="s">
        <v>3</v>
      </c>
      <c r="D58" s="153" t="s">
        <v>109</v>
      </c>
      <c r="E58" s="153" t="s">
        <v>235</v>
      </c>
      <c r="F58" s="154">
        <v>36419</v>
      </c>
      <c r="G58" s="153" t="s">
        <v>5</v>
      </c>
      <c r="H58" s="153" t="s">
        <v>151</v>
      </c>
      <c r="I58" s="155">
        <v>8.6</v>
      </c>
      <c r="J58" s="155">
        <v>7.5</v>
      </c>
      <c r="K58" s="155">
        <v>8.1999999999999993</v>
      </c>
      <c r="L58" s="155">
        <v>8.1</v>
      </c>
      <c r="M58" s="156"/>
      <c r="N58" s="155">
        <v>7.1</v>
      </c>
      <c r="O58" s="156"/>
      <c r="P58" s="155">
        <v>6.6</v>
      </c>
      <c r="Q58" s="156"/>
      <c r="R58" s="155">
        <v>6.4</v>
      </c>
      <c r="S58" s="156"/>
      <c r="T58" s="155">
        <v>6.2</v>
      </c>
      <c r="U58" s="156"/>
      <c r="V58" s="155">
        <v>8</v>
      </c>
      <c r="W58" s="156"/>
      <c r="X58" s="155">
        <v>7.6</v>
      </c>
      <c r="Y58" s="155">
        <v>5.2</v>
      </c>
      <c r="Z58" s="155">
        <v>7.7</v>
      </c>
      <c r="AA58" s="156"/>
      <c r="AB58" s="155">
        <v>6.6</v>
      </c>
      <c r="AC58" s="156"/>
      <c r="AD58" s="155">
        <v>5.9</v>
      </c>
      <c r="AE58" s="155">
        <v>4.7</v>
      </c>
      <c r="AF58" s="155">
        <v>9</v>
      </c>
      <c r="AG58" s="155">
        <v>9.1999999999999993</v>
      </c>
      <c r="AH58" s="155">
        <v>7.9</v>
      </c>
      <c r="AI58" s="155">
        <v>6.8</v>
      </c>
      <c r="AJ58" s="155">
        <v>5.5</v>
      </c>
      <c r="AK58" s="155">
        <v>7.9</v>
      </c>
      <c r="AL58" s="157">
        <v>45</v>
      </c>
      <c r="AM58" s="158">
        <v>0</v>
      </c>
      <c r="AN58" s="155">
        <v>7.9</v>
      </c>
      <c r="AO58" s="155">
        <v>6.8</v>
      </c>
      <c r="AP58" s="155">
        <v>5.5</v>
      </c>
      <c r="AQ58" s="156"/>
      <c r="AR58" s="156"/>
      <c r="AS58" s="156"/>
      <c r="AT58" s="156"/>
      <c r="AU58" s="156"/>
      <c r="AV58" s="156"/>
      <c r="AW58" s="156"/>
      <c r="AX58" s="155">
        <v>7.4</v>
      </c>
      <c r="AY58" s="156"/>
      <c r="AZ58" s="156"/>
      <c r="BA58" s="156"/>
      <c r="BB58" s="155">
        <v>8.3000000000000007</v>
      </c>
      <c r="BC58" s="157">
        <v>5</v>
      </c>
      <c r="BD58" s="158">
        <v>0</v>
      </c>
      <c r="BE58" s="155">
        <v>7.6</v>
      </c>
      <c r="BF58" s="155">
        <v>7.8</v>
      </c>
      <c r="BG58" s="155">
        <v>4.7</v>
      </c>
      <c r="BH58" s="155">
        <v>7.5</v>
      </c>
      <c r="BI58" s="155">
        <v>7.8</v>
      </c>
      <c r="BJ58" s="155">
        <v>6.4</v>
      </c>
      <c r="BK58" s="155">
        <v>5.7</v>
      </c>
      <c r="BL58" s="155">
        <v>6.8</v>
      </c>
      <c r="BM58" s="155">
        <v>6.8</v>
      </c>
      <c r="BN58" s="155">
        <v>5.9</v>
      </c>
      <c r="BO58" s="155">
        <v>6.3</v>
      </c>
      <c r="BP58" s="155">
        <v>7.3</v>
      </c>
      <c r="BQ58" s="155">
        <v>7.4</v>
      </c>
      <c r="BR58" s="155">
        <v>6.5</v>
      </c>
      <c r="BS58" s="155">
        <v>5.5</v>
      </c>
      <c r="BT58" s="155">
        <v>4.5</v>
      </c>
      <c r="BU58" s="155">
        <v>6.9</v>
      </c>
      <c r="BV58" s="155">
        <v>5.7</v>
      </c>
      <c r="BW58" s="155">
        <v>5.4</v>
      </c>
      <c r="BX58" s="160" t="s">
        <v>78</v>
      </c>
      <c r="BY58" s="155">
        <v>6.2</v>
      </c>
      <c r="BZ58" s="160" t="s">
        <v>78</v>
      </c>
      <c r="CA58" s="155">
        <v>5.0999999999999996</v>
      </c>
      <c r="CB58" s="155">
        <v>6.9</v>
      </c>
      <c r="CC58" s="160" t="s">
        <v>78</v>
      </c>
      <c r="CD58" s="156"/>
      <c r="CE58" s="156"/>
      <c r="CF58" s="155">
        <v>5.3</v>
      </c>
      <c r="CG58" s="155">
        <v>6</v>
      </c>
      <c r="CH58" s="155">
        <v>7.6</v>
      </c>
      <c r="CI58" s="157">
        <v>53</v>
      </c>
      <c r="CJ58" s="158">
        <v>6</v>
      </c>
      <c r="CK58" s="155">
        <v>4.4000000000000004</v>
      </c>
      <c r="CL58" s="155">
        <v>7.6</v>
      </c>
      <c r="CM58" s="156"/>
      <c r="CN58" s="155">
        <v>6.7</v>
      </c>
      <c r="CO58" s="155">
        <v>6.1</v>
      </c>
      <c r="CP58" s="160" t="s">
        <v>78</v>
      </c>
      <c r="CQ58" s="160" t="s">
        <v>78</v>
      </c>
      <c r="CR58" s="156"/>
      <c r="CS58" s="156"/>
      <c r="CT58" s="160" t="s">
        <v>78</v>
      </c>
      <c r="CU58" s="156"/>
      <c r="CV58" s="155">
        <v>7.5</v>
      </c>
      <c r="CW58" s="155">
        <v>5.3</v>
      </c>
      <c r="CX58" s="156"/>
      <c r="CY58" s="160" t="s">
        <v>78</v>
      </c>
      <c r="CZ58" s="160" t="s">
        <v>78</v>
      </c>
      <c r="DA58" s="157">
        <v>14</v>
      </c>
      <c r="DB58" s="158">
        <v>10</v>
      </c>
      <c r="DC58" s="156"/>
      <c r="DD58" s="156"/>
      <c r="DE58" s="156"/>
      <c r="DF58" s="157">
        <v>0</v>
      </c>
      <c r="DG58" s="158">
        <v>4</v>
      </c>
      <c r="DH58" s="157">
        <v>117</v>
      </c>
      <c r="DI58" s="158">
        <v>20</v>
      </c>
      <c r="DJ58" s="159">
        <v>137</v>
      </c>
      <c r="DK58" s="155">
        <v>117</v>
      </c>
      <c r="DL58" s="155">
        <v>6.61</v>
      </c>
      <c r="DM58" s="155">
        <v>2.61</v>
      </c>
      <c r="DN58" s="153"/>
      <c r="DO58" s="15">
        <f t="shared" si="0"/>
        <v>18</v>
      </c>
    </row>
    <row r="59" spans="2:119" ht="27.75" customHeight="1">
      <c r="B59" s="152">
        <v>23203211838</v>
      </c>
      <c r="C59" s="153" t="s">
        <v>140</v>
      </c>
      <c r="D59" s="153" t="s">
        <v>2</v>
      </c>
      <c r="E59" s="153" t="s">
        <v>235</v>
      </c>
      <c r="F59" s="154">
        <v>36407</v>
      </c>
      <c r="G59" s="153" t="s">
        <v>5</v>
      </c>
      <c r="H59" s="153" t="s">
        <v>151</v>
      </c>
      <c r="I59" s="155">
        <v>9.1</v>
      </c>
      <c r="J59" s="155">
        <v>7.3</v>
      </c>
      <c r="K59" s="155">
        <v>8.1</v>
      </c>
      <c r="L59" s="155">
        <v>9.1999999999999993</v>
      </c>
      <c r="M59" s="156"/>
      <c r="N59" s="155">
        <v>7</v>
      </c>
      <c r="O59" s="156"/>
      <c r="P59" s="155">
        <v>8.8000000000000007</v>
      </c>
      <c r="Q59" s="156"/>
      <c r="R59" s="155">
        <v>8.1</v>
      </c>
      <c r="S59" s="156"/>
      <c r="T59" s="155">
        <v>8.5</v>
      </c>
      <c r="U59" s="156"/>
      <c r="V59" s="155">
        <v>7.1</v>
      </c>
      <c r="W59" s="156"/>
      <c r="X59" s="155">
        <v>7.2</v>
      </c>
      <c r="Y59" s="155">
        <v>7.6</v>
      </c>
      <c r="Z59" s="155">
        <v>7.4</v>
      </c>
      <c r="AA59" s="155">
        <v>8.1</v>
      </c>
      <c r="AB59" s="156"/>
      <c r="AC59" s="155">
        <v>8.5</v>
      </c>
      <c r="AD59" s="155">
        <v>8.1</v>
      </c>
      <c r="AE59" s="156"/>
      <c r="AF59" s="155">
        <v>8.3000000000000007</v>
      </c>
      <c r="AG59" s="155">
        <v>9.1</v>
      </c>
      <c r="AH59" s="160" t="s">
        <v>78</v>
      </c>
      <c r="AI59" s="155">
        <v>6.3</v>
      </c>
      <c r="AJ59" s="155">
        <v>8.5</v>
      </c>
      <c r="AK59" s="155">
        <v>8.3000000000000007</v>
      </c>
      <c r="AL59" s="157">
        <v>42</v>
      </c>
      <c r="AM59" s="158">
        <v>3</v>
      </c>
      <c r="AN59" s="155">
        <v>7.1</v>
      </c>
      <c r="AO59" s="155">
        <v>7.7</v>
      </c>
      <c r="AP59" s="156"/>
      <c r="AQ59" s="156"/>
      <c r="AR59" s="155">
        <v>7.8</v>
      </c>
      <c r="AS59" s="156"/>
      <c r="AT59" s="156"/>
      <c r="AU59" s="156"/>
      <c r="AV59" s="156"/>
      <c r="AW59" s="156"/>
      <c r="AX59" s="155">
        <v>8.3000000000000007</v>
      </c>
      <c r="AY59" s="156"/>
      <c r="AZ59" s="156"/>
      <c r="BA59" s="156"/>
      <c r="BB59" s="155">
        <v>8.1999999999999993</v>
      </c>
      <c r="BC59" s="157">
        <v>5</v>
      </c>
      <c r="BD59" s="158">
        <v>0</v>
      </c>
      <c r="BE59" s="155">
        <v>7.8</v>
      </c>
      <c r="BF59" s="155">
        <v>6.8</v>
      </c>
      <c r="BG59" s="155">
        <v>7.1</v>
      </c>
      <c r="BH59" s="155">
        <v>7.2</v>
      </c>
      <c r="BI59" s="155">
        <v>6.4</v>
      </c>
      <c r="BJ59" s="155">
        <v>6.9</v>
      </c>
      <c r="BK59" s="155">
        <v>6.5</v>
      </c>
      <c r="BL59" s="155">
        <v>7.4</v>
      </c>
      <c r="BM59" s="155">
        <v>8</v>
      </c>
      <c r="BN59" s="155">
        <v>6.3</v>
      </c>
      <c r="BO59" s="155">
        <v>6.7</v>
      </c>
      <c r="BP59" s="155">
        <v>6.3</v>
      </c>
      <c r="BQ59" s="155">
        <v>8.4</v>
      </c>
      <c r="BR59" s="155">
        <v>7.3</v>
      </c>
      <c r="BS59" s="155">
        <v>8.9</v>
      </c>
      <c r="BT59" s="155">
        <v>4.4000000000000004</v>
      </c>
      <c r="BU59" s="155">
        <v>8.4</v>
      </c>
      <c r="BV59" s="155">
        <v>5.4</v>
      </c>
      <c r="BW59" s="155">
        <v>7.3</v>
      </c>
      <c r="BX59" s="155">
        <v>8.6999999999999993</v>
      </c>
      <c r="BY59" s="155">
        <v>8.6</v>
      </c>
      <c r="BZ59" s="160" t="s">
        <v>78</v>
      </c>
      <c r="CA59" s="155">
        <v>5.9</v>
      </c>
      <c r="CB59" s="155">
        <v>8.6</v>
      </c>
      <c r="CC59" s="155">
        <v>6.2</v>
      </c>
      <c r="CD59" s="156"/>
      <c r="CE59" s="156"/>
      <c r="CF59" s="155">
        <v>8.3000000000000007</v>
      </c>
      <c r="CG59" s="155">
        <v>8.1999999999999993</v>
      </c>
      <c r="CH59" s="155">
        <v>6.6</v>
      </c>
      <c r="CI59" s="157">
        <v>57</v>
      </c>
      <c r="CJ59" s="158">
        <v>2</v>
      </c>
      <c r="CK59" s="155">
        <v>5.5</v>
      </c>
      <c r="CL59" s="155">
        <v>6</v>
      </c>
      <c r="CM59" s="156"/>
      <c r="CN59" s="156">
        <v>10</v>
      </c>
      <c r="CO59" s="155">
        <v>7.3</v>
      </c>
      <c r="CP59" s="155">
        <v>8.6</v>
      </c>
      <c r="CQ59" s="156"/>
      <c r="CR59" s="160" t="s">
        <v>78</v>
      </c>
      <c r="CS59" s="155">
        <v>8.1</v>
      </c>
      <c r="CT59" s="156"/>
      <c r="CU59" s="156"/>
      <c r="CV59" s="155">
        <v>8.1999999999999993</v>
      </c>
      <c r="CW59" s="155">
        <v>8.6999999999999993</v>
      </c>
      <c r="CX59" s="156"/>
      <c r="CY59" s="156">
        <v>10</v>
      </c>
      <c r="CZ59" s="160" t="s">
        <v>78</v>
      </c>
      <c r="DA59" s="157">
        <v>20</v>
      </c>
      <c r="DB59" s="158">
        <v>4</v>
      </c>
      <c r="DC59" s="156"/>
      <c r="DD59" s="156"/>
      <c r="DE59" s="156"/>
      <c r="DF59" s="157">
        <v>0</v>
      </c>
      <c r="DG59" s="158">
        <v>4</v>
      </c>
      <c r="DH59" s="157">
        <v>124</v>
      </c>
      <c r="DI59" s="158">
        <v>13</v>
      </c>
      <c r="DJ59" s="159">
        <v>137</v>
      </c>
      <c r="DK59" s="155">
        <v>124</v>
      </c>
      <c r="DL59" s="155">
        <v>7.64</v>
      </c>
      <c r="DM59" s="155">
        <v>3.24</v>
      </c>
      <c r="DN59" s="153"/>
      <c r="DO59" s="15">
        <f t="shared" si="0"/>
        <v>11</v>
      </c>
    </row>
    <row r="60" spans="2:119" ht="27.75" customHeight="1">
      <c r="B60" s="152">
        <v>2321322448</v>
      </c>
      <c r="C60" s="153" t="s">
        <v>1</v>
      </c>
      <c r="D60" s="153" t="s">
        <v>443</v>
      </c>
      <c r="E60" s="153" t="s">
        <v>444</v>
      </c>
      <c r="F60" s="154">
        <v>36201</v>
      </c>
      <c r="G60" s="153" t="s">
        <v>95</v>
      </c>
      <c r="H60" s="153" t="s">
        <v>151</v>
      </c>
      <c r="I60" s="155">
        <v>7.8</v>
      </c>
      <c r="J60" s="155">
        <v>5.0999999999999996</v>
      </c>
      <c r="K60" s="155">
        <v>7.2</v>
      </c>
      <c r="L60" s="155">
        <v>8.8000000000000007</v>
      </c>
      <c r="M60" s="155">
        <v>8.5</v>
      </c>
      <c r="N60" s="156"/>
      <c r="O60" s="155">
        <v>9.1999999999999993</v>
      </c>
      <c r="P60" s="156"/>
      <c r="Q60" s="155">
        <v>9.3000000000000007</v>
      </c>
      <c r="R60" s="156"/>
      <c r="S60" s="155">
        <v>8.1999999999999993</v>
      </c>
      <c r="T60" s="156"/>
      <c r="U60" s="155">
        <v>9.3000000000000007</v>
      </c>
      <c r="V60" s="156"/>
      <c r="W60" s="155">
        <v>9.5</v>
      </c>
      <c r="X60" s="155">
        <v>7.8</v>
      </c>
      <c r="Y60" s="155">
        <v>5.6</v>
      </c>
      <c r="Z60" s="155">
        <v>6.1</v>
      </c>
      <c r="AA60" s="156"/>
      <c r="AB60" s="155">
        <v>6.5</v>
      </c>
      <c r="AC60" s="156"/>
      <c r="AD60" s="155">
        <v>7.8</v>
      </c>
      <c r="AE60" s="155">
        <v>8.1</v>
      </c>
      <c r="AF60" s="155">
        <v>8.8000000000000007</v>
      </c>
      <c r="AG60" s="155">
        <v>8.5</v>
      </c>
      <c r="AH60" s="155">
        <v>7.5</v>
      </c>
      <c r="AI60" s="155">
        <v>6.1</v>
      </c>
      <c r="AJ60" s="155">
        <v>5.9</v>
      </c>
      <c r="AK60" s="155">
        <v>6.6</v>
      </c>
      <c r="AL60" s="157">
        <v>47</v>
      </c>
      <c r="AM60" s="158">
        <v>0</v>
      </c>
      <c r="AN60" s="155">
        <v>7</v>
      </c>
      <c r="AO60" s="155">
        <v>5.9</v>
      </c>
      <c r="AP60" s="156"/>
      <c r="AQ60" s="156"/>
      <c r="AR60" s="156">
        <v>0</v>
      </c>
      <c r="AS60" s="156"/>
      <c r="AT60" s="156"/>
      <c r="AU60" s="156"/>
      <c r="AV60" s="156"/>
      <c r="AW60" s="156"/>
      <c r="AX60" s="156"/>
      <c r="AY60" s="156"/>
      <c r="AZ60" s="156"/>
      <c r="BA60" s="155">
        <v>5.9</v>
      </c>
      <c r="BB60" s="155">
        <v>6.4</v>
      </c>
      <c r="BC60" s="157">
        <v>4</v>
      </c>
      <c r="BD60" s="158">
        <v>1</v>
      </c>
      <c r="BE60" s="155">
        <v>8.8000000000000007</v>
      </c>
      <c r="BF60" s="155">
        <v>8.8000000000000007</v>
      </c>
      <c r="BG60" s="155">
        <v>5.0999999999999996</v>
      </c>
      <c r="BH60" s="155">
        <v>8.5</v>
      </c>
      <c r="BI60" s="155">
        <v>9.4</v>
      </c>
      <c r="BJ60" s="155">
        <v>7.7</v>
      </c>
      <c r="BK60" s="155">
        <v>6.7</v>
      </c>
      <c r="BL60" s="155">
        <v>8.5</v>
      </c>
      <c r="BM60" s="155">
        <v>7.6</v>
      </c>
      <c r="BN60" s="155">
        <v>6.5</v>
      </c>
      <c r="BO60" s="155">
        <v>5.9</v>
      </c>
      <c r="BP60" s="155">
        <v>7.9</v>
      </c>
      <c r="BQ60" s="155">
        <v>7.9</v>
      </c>
      <c r="BR60" s="155">
        <v>4.7</v>
      </c>
      <c r="BS60" s="155">
        <v>4.7</v>
      </c>
      <c r="BT60" s="155">
        <v>8.3000000000000007</v>
      </c>
      <c r="BU60" s="155">
        <v>8.6</v>
      </c>
      <c r="BV60" s="155">
        <v>6.8</v>
      </c>
      <c r="BW60" s="155">
        <v>6.6</v>
      </c>
      <c r="BX60" s="155">
        <v>6.7</v>
      </c>
      <c r="BY60" s="155">
        <v>6.4</v>
      </c>
      <c r="BZ60" s="160" t="s">
        <v>78</v>
      </c>
      <c r="CA60" s="155">
        <v>4.8</v>
      </c>
      <c r="CB60" s="155">
        <v>8.5</v>
      </c>
      <c r="CC60" s="160" t="s">
        <v>78</v>
      </c>
      <c r="CD60" s="156"/>
      <c r="CE60" s="156"/>
      <c r="CF60" s="155">
        <v>6.8</v>
      </c>
      <c r="CG60" s="155">
        <v>6.7</v>
      </c>
      <c r="CH60" s="155">
        <v>7.1</v>
      </c>
      <c r="CI60" s="157">
        <v>55</v>
      </c>
      <c r="CJ60" s="158">
        <v>4</v>
      </c>
      <c r="CK60" s="155">
        <v>4.8</v>
      </c>
      <c r="CL60" s="155">
        <v>4.3</v>
      </c>
      <c r="CM60" s="160" t="s">
        <v>78</v>
      </c>
      <c r="CN60" s="156"/>
      <c r="CO60" s="155">
        <v>6</v>
      </c>
      <c r="CP60" s="155">
        <v>7.8</v>
      </c>
      <c r="CQ60" s="160" t="s">
        <v>78</v>
      </c>
      <c r="CR60" s="156"/>
      <c r="CS60" s="155">
        <v>7.1</v>
      </c>
      <c r="CT60" s="156"/>
      <c r="CU60" s="156"/>
      <c r="CV60" s="155">
        <v>7.7</v>
      </c>
      <c r="CW60" s="155">
        <v>6.5</v>
      </c>
      <c r="CX60" s="156"/>
      <c r="CY60" s="155">
        <v>9.6</v>
      </c>
      <c r="CZ60" s="160" t="s">
        <v>78</v>
      </c>
      <c r="DA60" s="157">
        <v>17</v>
      </c>
      <c r="DB60" s="158">
        <v>7</v>
      </c>
      <c r="DC60" s="156"/>
      <c r="DD60" s="156"/>
      <c r="DE60" s="156"/>
      <c r="DF60" s="157">
        <v>0</v>
      </c>
      <c r="DG60" s="158">
        <v>4</v>
      </c>
      <c r="DH60" s="157">
        <v>123</v>
      </c>
      <c r="DI60" s="158">
        <v>16</v>
      </c>
      <c r="DJ60" s="159">
        <v>137</v>
      </c>
      <c r="DK60" s="155">
        <v>123</v>
      </c>
      <c r="DL60" s="155">
        <v>7.19</v>
      </c>
      <c r="DM60" s="155">
        <v>2.98</v>
      </c>
      <c r="DN60" s="153"/>
      <c r="DO60" s="15">
        <f t="shared" si="0"/>
        <v>13</v>
      </c>
    </row>
    <row r="61" spans="2:119" ht="27.75" customHeight="1">
      <c r="B61" s="152">
        <v>23213210613</v>
      </c>
      <c r="C61" s="153" t="s">
        <v>140</v>
      </c>
      <c r="D61" s="153" t="s">
        <v>430</v>
      </c>
      <c r="E61" s="153" t="s">
        <v>326</v>
      </c>
      <c r="F61" s="154">
        <v>36436</v>
      </c>
      <c r="G61" s="153" t="s">
        <v>95</v>
      </c>
      <c r="H61" s="153" t="s">
        <v>151</v>
      </c>
      <c r="I61" s="155">
        <v>9.3000000000000007</v>
      </c>
      <c r="J61" s="155">
        <v>7.8</v>
      </c>
      <c r="K61" s="155">
        <v>7.8</v>
      </c>
      <c r="L61" s="156"/>
      <c r="M61" s="155">
        <v>7.8</v>
      </c>
      <c r="N61" s="156"/>
      <c r="O61" s="155">
        <v>5.5</v>
      </c>
      <c r="P61" s="156"/>
      <c r="Q61" s="155">
        <v>7.7</v>
      </c>
      <c r="R61" s="156"/>
      <c r="S61" s="155">
        <v>5.7</v>
      </c>
      <c r="T61" s="156"/>
      <c r="U61" s="155">
        <v>8.3000000000000007</v>
      </c>
      <c r="V61" s="156"/>
      <c r="W61" s="155">
        <v>9.5</v>
      </c>
      <c r="X61" s="155">
        <v>6.4</v>
      </c>
      <c r="Y61" s="155">
        <v>7.5</v>
      </c>
      <c r="Z61" s="155">
        <v>4.4000000000000004</v>
      </c>
      <c r="AA61" s="155">
        <v>9.1999999999999993</v>
      </c>
      <c r="AB61" s="156"/>
      <c r="AC61" s="160" t="s">
        <v>78</v>
      </c>
      <c r="AD61" s="155">
        <v>5.3</v>
      </c>
      <c r="AE61" s="156"/>
      <c r="AF61" s="155">
        <v>7.9</v>
      </c>
      <c r="AG61" s="155">
        <v>8.5</v>
      </c>
      <c r="AH61" s="156"/>
      <c r="AI61" s="155">
        <v>5.0999999999999996</v>
      </c>
      <c r="AJ61" s="155">
        <v>5</v>
      </c>
      <c r="AK61" s="160" t="s">
        <v>78</v>
      </c>
      <c r="AL61" s="157">
        <v>38</v>
      </c>
      <c r="AM61" s="158">
        <v>7</v>
      </c>
      <c r="AN61" s="155">
        <v>7.1</v>
      </c>
      <c r="AO61" s="155">
        <v>8.4</v>
      </c>
      <c r="AP61" s="156"/>
      <c r="AQ61" s="155">
        <v>9.3000000000000007</v>
      </c>
      <c r="AR61" s="156"/>
      <c r="AS61" s="156"/>
      <c r="AT61" s="156"/>
      <c r="AU61" s="156"/>
      <c r="AV61" s="156"/>
      <c r="AW61" s="155">
        <v>8</v>
      </c>
      <c r="AX61" s="156"/>
      <c r="AY61" s="156"/>
      <c r="AZ61" s="156"/>
      <c r="BA61" s="156"/>
      <c r="BB61" s="155">
        <v>7.7</v>
      </c>
      <c r="BC61" s="157">
        <v>5</v>
      </c>
      <c r="BD61" s="158">
        <v>0</v>
      </c>
      <c r="BE61" s="155">
        <v>7.8</v>
      </c>
      <c r="BF61" s="155">
        <v>7.1</v>
      </c>
      <c r="BG61" s="155">
        <v>6.8</v>
      </c>
      <c r="BH61" s="155">
        <v>6</v>
      </c>
      <c r="BI61" s="155">
        <v>8.4</v>
      </c>
      <c r="BJ61" s="155">
        <v>7.6</v>
      </c>
      <c r="BK61" s="155">
        <v>5.8</v>
      </c>
      <c r="BL61" s="155">
        <v>5.7</v>
      </c>
      <c r="BM61" s="155">
        <v>6.2</v>
      </c>
      <c r="BN61" s="155">
        <v>4.3</v>
      </c>
      <c r="BO61" s="155">
        <v>7.5</v>
      </c>
      <c r="BP61" s="155">
        <v>5.0999999999999996</v>
      </c>
      <c r="BQ61" s="155">
        <v>6.8</v>
      </c>
      <c r="BR61" s="155">
        <v>7.2</v>
      </c>
      <c r="BS61" s="155">
        <v>7.6</v>
      </c>
      <c r="BT61" s="155">
        <v>6</v>
      </c>
      <c r="BU61" s="155">
        <v>7.7</v>
      </c>
      <c r="BV61" s="155">
        <v>7.3</v>
      </c>
      <c r="BW61" s="155">
        <v>7</v>
      </c>
      <c r="BX61" s="155">
        <v>4.9000000000000004</v>
      </c>
      <c r="BY61" s="155">
        <v>6.8</v>
      </c>
      <c r="BZ61" s="160" t="s">
        <v>78</v>
      </c>
      <c r="CA61" s="155">
        <v>6</v>
      </c>
      <c r="CB61" s="155">
        <v>4.8</v>
      </c>
      <c r="CC61" s="156"/>
      <c r="CD61" s="160" t="s">
        <v>78</v>
      </c>
      <c r="CE61" s="156"/>
      <c r="CF61" s="156"/>
      <c r="CG61" s="155">
        <v>5</v>
      </c>
      <c r="CH61" s="155">
        <v>9.1999999999999993</v>
      </c>
      <c r="CI61" s="157">
        <v>52</v>
      </c>
      <c r="CJ61" s="158">
        <v>7</v>
      </c>
      <c r="CK61" s="155">
        <v>5.0999999999999996</v>
      </c>
      <c r="CL61" s="155">
        <v>7</v>
      </c>
      <c r="CM61" s="156"/>
      <c r="CN61" s="155">
        <v>5.9</v>
      </c>
      <c r="CO61" s="155">
        <v>4.4000000000000004</v>
      </c>
      <c r="CP61" s="160" t="s">
        <v>78</v>
      </c>
      <c r="CQ61" s="160" t="s">
        <v>78</v>
      </c>
      <c r="CR61" s="156"/>
      <c r="CS61" s="155">
        <v>8</v>
      </c>
      <c r="CT61" s="156"/>
      <c r="CU61" s="156"/>
      <c r="CV61" s="160" t="s">
        <v>78</v>
      </c>
      <c r="CW61" s="160" t="s">
        <v>78</v>
      </c>
      <c r="CX61" s="156"/>
      <c r="CY61" s="156"/>
      <c r="CZ61" s="160" t="s">
        <v>78</v>
      </c>
      <c r="DA61" s="157">
        <v>12</v>
      </c>
      <c r="DB61" s="158">
        <v>12</v>
      </c>
      <c r="DC61" s="156"/>
      <c r="DD61" s="156"/>
      <c r="DE61" s="156"/>
      <c r="DF61" s="157">
        <v>0</v>
      </c>
      <c r="DG61" s="158">
        <v>4</v>
      </c>
      <c r="DH61" s="157">
        <v>107</v>
      </c>
      <c r="DI61" s="158">
        <v>30</v>
      </c>
      <c r="DJ61" s="159">
        <v>137</v>
      </c>
      <c r="DK61" s="155">
        <v>110</v>
      </c>
      <c r="DL61" s="155">
        <v>6.46</v>
      </c>
      <c r="DM61" s="155">
        <v>2.5</v>
      </c>
      <c r="DN61" s="153"/>
      <c r="DO61" s="15">
        <f t="shared" si="0"/>
        <v>28</v>
      </c>
    </row>
    <row r="62" spans="2:119" ht="27.75" customHeight="1">
      <c r="B62" s="152">
        <v>2121325220</v>
      </c>
      <c r="C62" s="153" t="s">
        <v>3</v>
      </c>
      <c r="D62" s="153" t="s">
        <v>126</v>
      </c>
      <c r="E62" s="153" t="s">
        <v>445</v>
      </c>
      <c r="F62" s="154">
        <v>35261</v>
      </c>
      <c r="G62" s="153" t="s">
        <v>95</v>
      </c>
      <c r="H62" s="153" t="s">
        <v>154</v>
      </c>
      <c r="I62" s="155">
        <v>6.3</v>
      </c>
      <c r="J62" s="155">
        <v>8</v>
      </c>
      <c r="K62" s="155">
        <v>7.6</v>
      </c>
      <c r="L62" s="155">
        <v>5.8</v>
      </c>
      <c r="M62" s="156"/>
      <c r="N62" s="155">
        <v>4.5</v>
      </c>
      <c r="O62" s="156"/>
      <c r="P62" s="156">
        <v>0</v>
      </c>
      <c r="Q62" s="156"/>
      <c r="R62" s="156"/>
      <c r="S62" s="156"/>
      <c r="T62" s="156"/>
      <c r="U62" s="156"/>
      <c r="V62" s="156"/>
      <c r="W62" s="156"/>
      <c r="X62" s="155">
        <v>4.3</v>
      </c>
      <c r="Y62" s="156">
        <v>0</v>
      </c>
      <c r="Z62" s="156">
        <v>0</v>
      </c>
      <c r="AA62" s="156"/>
      <c r="AB62" s="155">
        <v>5.4</v>
      </c>
      <c r="AC62" s="156"/>
      <c r="AD62" s="155">
        <v>5.6</v>
      </c>
      <c r="AE62" s="155">
        <v>6.6</v>
      </c>
      <c r="AF62" s="155">
        <v>8.5</v>
      </c>
      <c r="AG62" s="155">
        <v>5.8</v>
      </c>
      <c r="AH62" s="156"/>
      <c r="AI62" s="155">
        <v>4.4000000000000004</v>
      </c>
      <c r="AJ62" s="156">
        <v>0</v>
      </c>
      <c r="AK62" s="156">
        <v>0</v>
      </c>
      <c r="AL62" s="157">
        <v>23</v>
      </c>
      <c r="AM62" s="158">
        <v>22</v>
      </c>
      <c r="AN62" s="155">
        <v>7.5</v>
      </c>
      <c r="AO62" s="155">
        <v>7.8</v>
      </c>
      <c r="AP62" s="156"/>
      <c r="AQ62" s="155">
        <v>5.6</v>
      </c>
      <c r="AR62" s="156"/>
      <c r="AS62" s="156"/>
      <c r="AT62" s="156"/>
      <c r="AU62" s="156"/>
      <c r="AV62" s="156">
        <v>0</v>
      </c>
      <c r="AW62" s="156">
        <v>0</v>
      </c>
      <c r="AX62" s="156"/>
      <c r="AY62" s="156"/>
      <c r="AZ62" s="156"/>
      <c r="BA62" s="156"/>
      <c r="BB62" s="155">
        <v>6.8</v>
      </c>
      <c r="BC62" s="157">
        <v>4</v>
      </c>
      <c r="BD62" s="158">
        <v>1</v>
      </c>
      <c r="BE62" s="155">
        <v>6.7</v>
      </c>
      <c r="BF62" s="155">
        <v>6.2</v>
      </c>
      <c r="BG62" s="155">
        <v>4.4000000000000004</v>
      </c>
      <c r="BH62" s="155">
        <v>7</v>
      </c>
      <c r="BI62" s="156">
        <v>0</v>
      </c>
      <c r="BJ62" s="156">
        <v>0</v>
      </c>
      <c r="BK62" s="156">
        <v>0</v>
      </c>
      <c r="BL62" s="156">
        <v>0</v>
      </c>
      <c r="BM62" s="156"/>
      <c r="BN62" s="156"/>
      <c r="BO62" s="156"/>
      <c r="BP62" s="156"/>
      <c r="BQ62" s="156"/>
      <c r="BR62" s="156"/>
      <c r="BS62" s="156"/>
      <c r="BT62" s="156"/>
      <c r="BU62" s="156"/>
      <c r="BV62" s="155">
        <v>5.8</v>
      </c>
      <c r="BW62" s="156">
        <v>0</v>
      </c>
      <c r="BX62" s="156"/>
      <c r="BY62" s="156"/>
      <c r="BZ62" s="156"/>
      <c r="CA62" s="156"/>
      <c r="CB62" s="156"/>
      <c r="CC62" s="156"/>
      <c r="CD62" s="156"/>
      <c r="CE62" s="156"/>
      <c r="CF62" s="156"/>
      <c r="CG62" s="155">
        <v>6.1</v>
      </c>
      <c r="CH62" s="155">
        <v>8</v>
      </c>
      <c r="CI62" s="157">
        <v>14</v>
      </c>
      <c r="CJ62" s="158">
        <v>45</v>
      </c>
      <c r="CK62" s="156">
        <v>0</v>
      </c>
      <c r="CL62" s="155">
        <v>7</v>
      </c>
      <c r="CM62" s="156"/>
      <c r="CN62" s="156"/>
      <c r="CO62" s="156">
        <v>0</v>
      </c>
      <c r="CP62" s="156"/>
      <c r="CQ62" s="156"/>
      <c r="CR62" s="156"/>
      <c r="CS62" s="156">
        <v>0</v>
      </c>
      <c r="CT62" s="156">
        <v>0</v>
      </c>
      <c r="CU62" s="156"/>
      <c r="CV62" s="156"/>
      <c r="CW62" s="156"/>
      <c r="CX62" s="156"/>
      <c r="CY62" s="156">
        <v>0</v>
      </c>
      <c r="CZ62" s="156">
        <v>0</v>
      </c>
      <c r="DA62" s="157">
        <v>2</v>
      </c>
      <c r="DB62" s="158">
        <v>22</v>
      </c>
      <c r="DC62" s="156"/>
      <c r="DD62" s="156"/>
      <c r="DE62" s="156"/>
      <c r="DF62" s="157">
        <v>0</v>
      </c>
      <c r="DG62" s="158">
        <v>4</v>
      </c>
      <c r="DH62" s="157">
        <v>43</v>
      </c>
      <c r="DI62" s="158">
        <v>94</v>
      </c>
      <c r="DJ62" s="159">
        <v>137</v>
      </c>
      <c r="DK62" s="155">
        <v>77</v>
      </c>
      <c r="DL62" s="155">
        <v>3.59</v>
      </c>
      <c r="DM62" s="155">
        <v>1.21</v>
      </c>
      <c r="DN62" s="153" t="s">
        <v>446</v>
      </c>
      <c r="DO62" s="15">
        <f t="shared" si="0"/>
        <v>91</v>
      </c>
    </row>
    <row r="63" spans="2:119" ht="27.75" customHeight="1">
      <c r="B63" s="152">
        <v>23203110481</v>
      </c>
      <c r="C63" s="153" t="s">
        <v>110</v>
      </c>
      <c r="D63" s="153" t="s">
        <v>109</v>
      </c>
      <c r="E63" s="153" t="s">
        <v>445</v>
      </c>
      <c r="F63" s="154">
        <v>36499</v>
      </c>
      <c r="G63" s="153" t="s">
        <v>5</v>
      </c>
      <c r="H63" s="153" t="s">
        <v>151</v>
      </c>
      <c r="I63" s="155">
        <v>9.3000000000000007</v>
      </c>
      <c r="J63" s="155">
        <v>7.9</v>
      </c>
      <c r="K63" s="155">
        <v>8.1999999999999993</v>
      </c>
      <c r="L63" s="155">
        <v>8.9</v>
      </c>
      <c r="M63" s="156"/>
      <c r="N63" s="155">
        <v>9.6999999999999993</v>
      </c>
      <c r="O63" s="156"/>
      <c r="P63" s="155">
        <v>9.1999999999999993</v>
      </c>
      <c r="Q63" s="156"/>
      <c r="R63" s="155">
        <v>9.1</v>
      </c>
      <c r="S63" s="156"/>
      <c r="T63" s="155">
        <v>7.8</v>
      </c>
      <c r="U63" s="156"/>
      <c r="V63" s="155">
        <v>7.2</v>
      </c>
      <c r="W63" s="156"/>
      <c r="X63" s="155">
        <v>7.7</v>
      </c>
      <c r="Y63" s="155">
        <v>7.9</v>
      </c>
      <c r="Z63" s="155">
        <v>7</v>
      </c>
      <c r="AA63" s="155">
        <v>8.5</v>
      </c>
      <c r="AB63" s="156"/>
      <c r="AC63" s="160" t="s">
        <v>78</v>
      </c>
      <c r="AD63" s="155">
        <v>8.3000000000000007</v>
      </c>
      <c r="AE63" s="156">
        <v>0</v>
      </c>
      <c r="AF63" s="155">
        <v>9.1999999999999993</v>
      </c>
      <c r="AG63" s="155">
        <v>9</v>
      </c>
      <c r="AH63" s="155">
        <v>7.9</v>
      </c>
      <c r="AI63" s="155">
        <v>7.1</v>
      </c>
      <c r="AJ63" s="155">
        <v>5.7</v>
      </c>
      <c r="AK63" s="155">
        <v>9.3000000000000007</v>
      </c>
      <c r="AL63" s="157">
        <v>43</v>
      </c>
      <c r="AM63" s="158">
        <v>2</v>
      </c>
      <c r="AN63" s="155">
        <v>7.3</v>
      </c>
      <c r="AO63" s="155">
        <v>6.7</v>
      </c>
      <c r="AP63" s="156"/>
      <c r="AQ63" s="156"/>
      <c r="AR63" s="155">
        <v>4.8</v>
      </c>
      <c r="AS63" s="156"/>
      <c r="AT63" s="156"/>
      <c r="AU63" s="156"/>
      <c r="AV63" s="155">
        <v>4.0999999999999996</v>
      </c>
      <c r="AW63" s="156"/>
      <c r="AX63" s="156"/>
      <c r="AY63" s="156"/>
      <c r="AZ63" s="156"/>
      <c r="BA63" s="156"/>
      <c r="BB63" s="155">
        <v>6.7</v>
      </c>
      <c r="BC63" s="157">
        <v>5</v>
      </c>
      <c r="BD63" s="158">
        <v>0</v>
      </c>
      <c r="BE63" s="155">
        <v>8.3000000000000007</v>
      </c>
      <c r="BF63" s="155">
        <v>9.4</v>
      </c>
      <c r="BG63" s="155">
        <v>7.7</v>
      </c>
      <c r="BH63" s="155">
        <v>7.2</v>
      </c>
      <c r="BI63" s="155">
        <v>8.9</v>
      </c>
      <c r="BJ63" s="155">
        <v>7.9</v>
      </c>
      <c r="BK63" s="155">
        <v>6.2</v>
      </c>
      <c r="BL63" s="155">
        <v>8.3000000000000007</v>
      </c>
      <c r="BM63" s="155">
        <v>8.5</v>
      </c>
      <c r="BN63" s="155">
        <v>6.2</v>
      </c>
      <c r="BO63" s="155">
        <v>7.9</v>
      </c>
      <c r="BP63" s="155">
        <v>9.5</v>
      </c>
      <c r="BQ63" s="155">
        <v>8.9</v>
      </c>
      <c r="BR63" s="155">
        <v>5.6</v>
      </c>
      <c r="BS63" s="155">
        <v>6.5</v>
      </c>
      <c r="BT63" s="155">
        <v>5.6</v>
      </c>
      <c r="BU63" s="155">
        <v>8</v>
      </c>
      <c r="BV63" s="155">
        <v>7.4</v>
      </c>
      <c r="BW63" s="155">
        <v>8.1999999999999993</v>
      </c>
      <c r="BX63" s="160" t="s">
        <v>78</v>
      </c>
      <c r="BY63" s="155">
        <v>8.3000000000000007</v>
      </c>
      <c r="BZ63" s="160" t="s">
        <v>78</v>
      </c>
      <c r="CA63" s="155">
        <v>6.7</v>
      </c>
      <c r="CB63" s="155">
        <v>7.7</v>
      </c>
      <c r="CC63" s="160" t="s">
        <v>78</v>
      </c>
      <c r="CD63" s="156"/>
      <c r="CE63" s="156"/>
      <c r="CF63" s="155">
        <v>6</v>
      </c>
      <c r="CG63" s="155">
        <v>6.8</v>
      </c>
      <c r="CH63" s="155">
        <v>6.8</v>
      </c>
      <c r="CI63" s="157">
        <v>53</v>
      </c>
      <c r="CJ63" s="158">
        <v>6</v>
      </c>
      <c r="CK63" s="155">
        <v>5.8</v>
      </c>
      <c r="CL63" s="155">
        <v>8.6999999999999993</v>
      </c>
      <c r="CM63" s="156"/>
      <c r="CN63" s="156">
        <v>10</v>
      </c>
      <c r="CO63" s="155">
        <v>7.8</v>
      </c>
      <c r="CP63" s="155">
        <v>7.8</v>
      </c>
      <c r="CQ63" s="156"/>
      <c r="CR63" s="160" t="s">
        <v>78</v>
      </c>
      <c r="CS63" s="155">
        <v>8.5</v>
      </c>
      <c r="CT63" s="156"/>
      <c r="CU63" s="156"/>
      <c r="CV63" s="155">
        <v>7.8</v>
      </c>
      <c r="CW63" s="160" t="s">
        <v>78</v>
      </c>
      <c r="CX63" s="156"/>
      <c r="CY63" s="155">
        <v>9.1</v>
      </c>
      <c r="CZ63" s="160" t="s">
        <v>78</v>
      </c>
      <c r="DA63" s="157">
        <v>18</v>
      </c>
      <c r="DB63" s="158">
        <v>6</v>
      </c>
      <c r="DC63" s="156"/>
      <c r="DD63" s="156"/>
      <c r="DE63" s="156"/>
      <c r="DF63" s="157">
        <v>0</v>
      </c>
      <c r="DG63" s="158">
        <v>4</v>
      </c>
      <c r="DH63" s="157">
        <v>119</v>
      </c>
      <c r="DI63" s="158">
        <v>18</v>
      </c>
      <c r="DJ63" s="159">
        <v>137</v>
      </c>
      <c r="DK63" s="155">
        <v>121</v>
      </c>
      <c r="DL63" s="155">
        <v>7.76</v>
      </c>
      <c r="DM63" s="155">
        <v>3.26</v>
      </c>
      <c r="DN63" s="153"/>
      <c r="DO63" s="15">
        <f t="shared" si="0"/>
        <v>16</v>
      </c>
    </row>
    <row r="64" spans="2:119" ht="27.75" customHeight="1">
      <c r="B64" s="152">
        <v>2321315832</v>
      </c>
      <c r="C64" s="153" t="s">
        <v>3</v>
      </c>
      <c r="D64" s="153" t="s">
        <v>447</v>
      </c>
      <c r="E64" s="153" t="s">
        <v>445</v>
      </c>
      <c r="F64" s="154">
        <v>36348</v>
      </c>
      <c r="G64" s="153" t="s">
        <v>95</v>
      </c>
      <c r="H64" s="153" t="s">
        <v>153</v>
      </c>
      <c r="I64" s="155">
        <v>7.6</v>
      </c>
      <c r="J64" s="155">
        <v>6.3</v>
      </c>
      <c r="K64" s="160" t="s">
        <v>78</v>
      </c>
      <c r="L64" s="155">
        <v>5.8</v>
      </c>
      <c r="M64" s="156"/>
      <c r="N64" s="155">
        <v>6.2</v>
      </c>
      <c r="O64" s="156"/>
      <c r="P64" s="155">
        <v>5.5</v>
      </c>
      <c r="Q64" s="156"/>
      <c r="R64" s="156"/>
      <c r="S64" s="156"/>
      <c r="T64" s="156"/>
      <c r="U64" s="156"/>
      <c r="V64" s="156"/>
      <c r="W64" s="156"/>
      <c r="X64" s="155">
        <v>5.8</v>
      </c>
      <c r="Y64" s="156"/>
      <c r="Z64" s="155">
        <v>4</v>
      </c>
      <c r="AA64" s="156"/>
      <c r="AB64" s="156"/>
      <c r="AC64" s="156"/>
      <c r="AD64" s="156">
        <v>0</v>
      </c>
      <c r="AE64" s="156"/>
      <c r="AF64" s="155">
        <v>7.9</v>
      </c>
      <c r="AG64" s="155">
        <v>7.7</v>
      </c>
      <c r="AH64" s="160" t="s">
        <v>78</v>
      </c>
      <c r="AI64" s="156"/>
      <c r="AJ64" s="156"/>
      <c r="AK64" s="156"/>
      <c r="AL64" s="157">
        <v>18</v>
      </c>
      <c r="AM64" s="158">
        <v>27</v>
      </c>
      <c r="AN64" s="155">
        <v>4.3</v>
      </c>
      <c r="AO64" s="155">
        <v>4.5</v>
      </c>
      <c r="AP64" s="156"/>
      <c r="AQ64" s="156"/>
      <c r="AR64" s="156"/>
      <c r="AS64" s="156"/>
      <c r="AT64" s="156"/>
      <c r="AU64" s="156">
        <v>0</v>
      </c>
      <c r="AV64" s="156"/>
      <c r="AW64" s="156"/>
      <c r="AX64" s="156"/>
      <c r="AY64" s="156"/>
      <c r="AZ64" s="160" t="s">
        <v>78</v>
      </c>
      <c r="BA64" s="156"/>
      <c r="BB64" s="156"/>
      <c r="BC64" s="157">
        <v>2</v>
      </c>
      <c r="BD64" s="158">
        <v>3</v>
      </c>
      <c r="BE64" s="155">
        <v>6.1</v>
      </c>
      <c r="BF64" s="155">
        <v>7.2</v>
      </c>
      <c r="BG64" s="156">
        <v>0</v>
      </c>
      <c r="BH64" s="155">
        <v>4.8</v>
      </c>
      <c r="BI64" s="155">
        <v>7.9</v>
      </c>
      <c r="BJ64" s="155">
        <v>5.9</v>
      </c>
      <c r="BK64" s="156"/>
      <c r="BL64" s="155">
        <v>7.5</v>
      </c>
      <c r="BM64" s="155">
        <v>9.5</v>
      </c>
      <c r="BN64" s="155">
        <v>6.3</v>
      </c>
      <c r="BO64" s="156"/>
      <c r="BP64" s="155">
        <v>7.7</v>
      </c>
      <c r="BQ64" s="155">
        <v>8.9</v>
      </c>
      <c r="BR64" s="156"/>
      <c r="BS64" s="156"/>
      <c r="BT64" s="156"/>
      <c r="BU64" s="156"/>
      <c r="BV64" s="155">
        <v>5.5</v>
      </c>
      <c r="BW64" s="155">
        <v>4.4000000000000004</v>
      </c>
      <c r="BX64" s="160" t="s">
        <v>78</v>
      </c>
      <c r="BY64" s="156"/>
      <c r="BZ64" s="156"/>
      <c r="CA64" s="156"/>
      <c r="CB64" s="160" t="s">
        <v>78</v>
      </c>
      <c r="CC64" s="156">
        <v>0</v>
      </c>
      <c r="CD64" s="156"/>
      <c r="CE64" s="156"/>
      <c r="CF64" s="156"/>
      <c r="CG64" s="156"/>
      <c r="CH64" s="155">
        <v>7.7</v>
      </c>
      <c r="CI64" s="157">
        <v>25</v>
      </c>
      <c r="CJ64" s="158">
        <v>34</v>
      </c>
      <c r="CK64" s="155">
        <v>5.2</v>
      </c>
      <c r="CL64" s="156">
        <v>0</v>
      </c>
      <c r="CM64" s="156"/>
      <c r="CN64" s="156">
        <v>0</v>
      </c>
      <c r="CO64" s="156">
        <v>0</v>
      </c>
      <c r="CP64" s="160" t="s">
        <v>78</v>
      </c>
      <c r="CQ64" s="156"/>
      <c r="CR64" s="160" t="s">
        <v>78</v>
      </c>
      <c r="CS64" s="156"/>
      <c r="CT64" s="156"/>
      <c r="CU64" s="156"/>
      <c r="CV64" s="156"/>
      <c r="CW64" s="155">
        <v>4.9000000000000004</v>
      </c>
      <c r="CX64" s="156"/>
      <c r="CY64" s="156"/>
      <c r="CZ64" s="156"/>
      <c r="DA64" s="157">
        <v>4</v>
      </c>
      <c r="DB64" s="158">
        <v>20</v>
      </c>
      <c r="DC64" s="156"/>
      <c r="DD64" s="156"/>
      <c r="DE64" s="156"/>
      <c r="DF64" s="157">
        <v>0</v>
      </c>
      <c r="DG64" s="158">
        <v>4</v>
      </c>
      <c r="DH64" s="157">
        <v>49</v>
      </c>
      <c r="DI64" s="158">
        <v>88</v>
      </c>
      <c r="DJ64" s="159">
        <v>137</v>
      </c>
      <c r="DK64" s="155">
        <v>63</v>
      </c>
      <c r="DL64" s="155">
        <v>5.31</v>
      </c>
      <c r="DM64" s="155">
        <v>1.87</v>
      </c>
      <c r="DN64" s="153"/>
      <c r="DO64" s="15">
        <f t="shared" si="0"/>
        <v>83</v>
      </c>
    </row>
    <row r="65" spans="2:119" ht="27.75" customHeight="1">
      <c r="B65" s="152">
        <v>2321321286</v>
      </c>
      <c r="C65" s="153" t="s">
        <v>370</v>
      </c>
      <c r="D65" s="153" t="s">
        <v>448</v>
      </c>
      <c r="E65" s="153" t="s">
        <v>445</v>
      </c>
      <c r="F65" s="154">
        <v>36506</v>
      </c>
      <c r="G65" s="153" t="s">
        <v>95</v>
      </c>
      <c r="H65" s="153" t="s">
        <v>151</v>
      </c>
      <c r="I65" s="155">
        <v>8.9</v>
      </c>
      <c r="J65" s="155">
        <v>6.4</v>
      </c>
      <c r="K65" s="155">
        <v>8.5</v>
      </c>
      <c r="L65" s="155">
        <v>8.6999999999999993</v>
      </c>
      <c r="M65" s="156"/>
      <c r="N65" s="155">
        <v>7.9</v>
      </c>
      <c r="O65" s="156"/>
      <c r="P65" s="155">
        <v>8.1999999999999993</v>
      </c>
      <c r="Q65" s="156"/>
      <c r="R65" s="155">
        <v>6.8</v>
      </c>
      <c r="S65" s="156"/>
      <c r="T65" s="160" t="s">
        <v>78</v>
      </c>
      <c r="U65" s="156"/>
      <c r="V65" s="156"/>
      <c r="W65" s="156"/>
      <c r="X65" s="155">
        <v>6.8</v>
      </c>
      <c r="Y65" s="155">
        <v>6.7</v>
      </c>
      <c r="Z65" s="155">
        <v>5.5</v>
      </c>
      <c r="AA65" s="155">
        <v>5.9</v>
      </c>
      <c r="AB65" s="156"/>
      <c r="AC65" s="160" t="s">
        <v>78</v>
      </c>
      <c r="AD65" s="156">
        <v>0</v>
      </c>
      <c r="AE65" s="156"/>
      <c r="AF65" s="155">
        <v>8.6999999999999993</v>
      </c>
      <c r="AG65" s="155">
        <v>8.6</v>
      </c>
      <c r="AH65" s="160" t="s">
        <v>78</v>
      </c>
      <c r="AI65" s="155">
        <v>7.1</v>
      </c>
      <c r="AJ65" s="155">
        <v>7.1</v>
      </c>
      <c r="AK65" s="155">
        <v>8.9</v>
      </c>
      <c r="AL65" s="157">
        <v>34</v>
      </c>
      <c r="AM65" s="158">
        <v>11</v>
      </c>
      <c r="AN65" s="155">
        <v>5.0999999999999996</v>
      </c>
      <c r="AO65" s="155">
        <v>4.8</v>
      </c>
      <c r="AP65" s="156"/>
      <c r="AQ65" s="156"/>
      <c r="AR65" s="156"/>
      <c r="AS65" s="156"/>
      <c r="AT65" s="155">
        <v>7.8</v>
      </c>
      <c r="AU65" s="156"/>
      <c r="AV65" s="156"/>
      <c r="AW65" s="156"/>
      <c r="AX65" s="156"/>
      <c r="AY65" s="156"/>
      <c r="AZ65" s="155">
        <v>6.1</v>
      </c>
      <c r="BA65" s="156"/>
      <c r="BB65" s="155">
        <v>6.5</v>
      </c>
      <c r="BC65" s="157">
        <v>5</v>
      </c>
      <c r="BD65" s="158">
        <v>0</v>
      </c>
      <c r="BE65" s="155">
        <v>5.7</v>
      </c>
      <c r="BF65" s="155">
        <v>8.6</v>
      </c>
      <c r="BG65" s="155">
        <v>5</v>
      </c>
      <c r="BH65" s="155">
        <v>6.9</v>
      </c>
      <c r="BI65" s="155">
        <v>7.3</v>
      </c>
      <c r="BJ65" s="155">
        <v>7.3</v>
      </c>
      <c r="BK65" s="155">
        <v>5.8</v>
      </c>
      <c r="BL65" s="155">
        <v>6.8</v>
      </c>
      <c r="BM65" s="155">
        <v>7.1</v>
      </c>
      <c r="BN65" s="155">
        <v>7.5</v>
      </c>
      <c r="BO65" s="155">
        <v>7.3</v>
      </c>
      <c r="BP65" s="155">
        <v>8.5</v>
      </c>
      <c r="BQ65" s="155">
        <v>7.7</v>
      </c>
      <c r="BR65" s="155">
        <v>6.1</v>
      </c>
      <c r="BS65" s="155">
        <v>7.6</v>
      </c>
      <c r="BT65" s="155">
        <v>7.1</v>
      </c>
      <c r="BU65" s="155">
        <v>5.3</v>
      </c>
      <c r="BV65" s="155">
        <v>6.9</v>
      </c>
      <c r="BW65" s="155">
        <v>6.1</v>
      </c>
      <c r="BX65" s="156"/>
      <c r="BY65" s="160" t="s">
        <v>78</v>
      </c>
      <c r="BZ65" s="156"/>
      <c r="CA65" s="155">
        <v>5.3</v>
      </c>
      <c r="CB65" s="155">
        <v>6.8</v>
      </c>
      <c r="CC65" s="155">
        <v>4.5999999999999996</v>
      </c>
      <c r="CD65" s="156"/>
      <c r="CE65" s="156"/>
      <c r="CF65" s="155">
        <v>5.2</v>
      </c>
      <c r="CG65" s="160" t="s">
        <v>78</v>
      </c>
      <c r="CH65" s="155">
        <v>7.4</v>
      </c>
      <c r="CI65" s="157">
        <v>50</v>
      </c>
      <c r="CJ65" s="158">
        <v>9</v>
      </c>
      <c r="CK65" s="155">
        <v>5</v>
      </c>
      <c r="CL65" s="155">
        <v>6.4</v>
      </c>
      <c r="CM65" s="156"/>
      <c r="CN65" s="155">
        <v>4.4000000000000004</v>
      </c>
      <c r="CO65" s="155">
        <v>6.3</v>
      </c>
      <c r="CP65" s="155">
        <v>4.5999999999999996</v>
      </c>
      <c r="CQ65" s="160" t="s">
        <v>78</v>
      </c>
      <c r="CR65" s="156"/>
      <c r="CS65" s="155">
        <v>7.2</v>
      </c>
      <c r="CT65" s="156"/>
      <c r="CU65" s="156"/>
      <c r="CV65" s="160" t="s">
        <v>78</v>
      </c>
      <c r="CW65" s="160" t="s">
        <v>78</v>
      </c>
      <c r="CX65" s="156"/>
      <c r="CY65" s="155">
        <v>9.3000000000000007</v>
      </c>
      <c r="CZ65" s="160" t="s">
        <v>78</v>
      </c>
      <c r="DA65" s="157">
        <v>16</v>
      </c>
      <c r="DB65" s="158">
        <v>8</v>
      </c>
      <c r="DC65" s="156"/>
      <c r="DD65" s="156"/>
      <c r="DE65" s="156"/>
      <c r="DF65" s="157">
        <v>0</v>
      </c>
      <c r="DG65" s="158">
        <v>4</v>
      </c>
      <c r="DH65" s="157">
        <v>105</v>
      </c>
      <c r="DI65" s="158">
        <v>32</v>
      </c>
      <c r="DJ65" s="159">
        <v>137</v>
      </c>
      <c r="DK65" s="155">
        <v>112</v>
      </c>
      <c r="DL65" s="155">
        <v>6.28</v>
      </c>
      <c r="DM65" s="155">
        <v>2.5</v>
      </c>
      <c r="DN65" s="153"/>
      <c r="DO65" s="15">
        <f t="shared" si="0"/>
        <v>30</v>
      </c>
    </row>
    <row r="66" spans="2:119" ht="27.75" customHeight="1">
      <c r="B66" s="152">
        <v>2320312693</v>
      </c>
      <c r="C66" s="153" t="s">
        <v>449</v>
      </c>
      <c r="D66" s="153" t="s">
        <v>284</v>
      </c>
      <c r="E66" s="153" t="s">
        <v>228</v>
      </c>
      <c r="F66" s="154">
        <v>36443</v>
      </c>
      <c r="G66" s="153" t="s">
        <v>5</v>
      </c>
      <c r="H66" s="153" t="s">
        <v>151</v>
      </c>
      <c r="I66" s="155">
        <v>6.2</v>
      </c>
      <c r="J66" s="155">
        <v>4.2</v>
      </c>
      <c r="K66" s="155">
        <v>5.7</v>
      </c>
      <c r="L66" s="155">
        <v>6.8</v>
      </c>
      <c r="M66" s="156"/>
      <c r="N66" s="155">
        <v>5.6</v>
      </c>
      <c r="O66" s="156"/>
      <c r="P66" s="155">
        <v>5.6</v>
      </c>
      <c r="Q66" s="156"/>
      <c r="R66" s="155">
        <v>7</v>
      </c>
      <c r="S66" s="156"/>
      <c r="T66" s="156">
        <v>0</v>
      </c>
      <c r="U66" s="156"/>
      <c r="V66" s="156"/>
      <c r="W66" s="156"/>
      <c r="X66" s="155">
        <v>5.4</v>
      </c>
      <c r="Y66" s="156">
        <v>0</v>
      </c>
      <c r="Z66" s="155">
        <v>5.0999999999999996</v>
      </c>
      <c r="AA66" s="155">
        <v>8.6999999999999993</v>
      </c>
      <c r="AB66" s="156"/>
      <c r="AC66" s="156"/>
      <c r="AD66" s="155">
        <v>8</v>
      </c>
      <c r="AE66" s="155">
        <v>6.3</v>
      </c>
      <c r="AF66" s="155">
        <v>9.1</v>
      </c>
      <c r="AG66" s="155">
        <v>8.1999999999999993</v>
      </c>
      <c r="AH66" s="156"/>
      <c r="AI66" s="155">
        <v>5.3</v>
      </c>
      <c r="AJ66" s="155">
        <v>5.4</v>
      </c>
      <c r="AK66" s="155">
        <v>5.6</v>
      </c>
      <c r="AL66" s="157">
        <v>35</v>
      </c>
      <c r="AM66" s="158">
        <v>10</v>
      </c>
      <c r="AN66" s="155">
        <v>6.9</v>
      </c>
      <c r="AO66" s="156">
        <v>0</v>
      </c>
      <c r="AP66" s="156"/>
      <c r="AQ66" s="156"/>
      <c r="AR66" s="155">
        <v>4</v>
      </c>
      <c r="AS66" s="156"/>
      <c r="AT66" s="156"/>
      <c r="AU66" s="156"/>
      <c r="AV66" s="156"/>
      <c r="AW66" s="156"/>
      <c r="AX66" s="155">
        <v>6.4</v>
      </c>
      <c r="AY66" s="156"/>
      <c r="AZ66" s="156"/>
      <c r="BA66" s="156"/>
      <c r="BB66" s="156">
        <v>0</v>
      </c>
      <c r="BC66" s="157">
        <v>3</v>
      </c>
      <c r="BD66" s="158">
        <v>2</v>
      </c>
      <c r="BE66" s="155">
        <v>6.9</v>
      </c>
      <c r="BF66" s="155">
        <v>6.5</v>
      </c>
      <c r="BG66" s="155">
        <v>5.8</v>
      </c>
      <c r="BH66" s="155">
        <v>4.7</v>
      </c>
      <c r="BI66" s="155">
        <v>6.3</v>
      </c>
      <c r="BJ66" s="155">
        <v>6.6</v>
      </c>
      <c r="BK66" s="155">
        <v>6</v>
      </c>
      <c r="BL66" s="156">
        <v>0</v>
      </c>
      <c r="BM66" s="155">
        <v>6</v>
      </c>
      <c r="BN66" s="156"/>
      <c r="BO66" s="156">
        <v>0</v>
      </c>
      <c r="BP66" s="156"/>
      <c r="BQ66" s="156">
        <v>0</v>
      </c>
      <c r="BR66" s="156"/>
      <c r="BS66" s="156"/>
      <c r="BT66" s="156"/>
      <c r="BU66" s="156"/>
      <c r="BV66" s="155">
        <v>5.2</v>
      </c>
      <c r="BW66" s="155">
        <v>4.5</v>
      </c>
      <c r="BX66" s="156"/>
      <c r="BY66" s="156"/>
      <c r="BZ66" s="156"/>
      <c r="CA66" s="156">
        <v>0</v>
      </c>
      <c r="CB66" s="156"/>
      <c r="CC66" s="156">
        <v>0</v>
      </c>
      <c r="CD66" s="156"/>
      <c r="CE66" s="156"/>
      <c r="CF66" s="156"/>
      <c r="CG66" s="155">
        <v>4.0999999999999996</v>
      </c>
      <c r="CH66" s="156">
        <v>0</v>
      </c>
      <c r="CI66" s="157">
        <v>23</v>
      </c>
      <c r="CJ66" s="158">
        <v>36</v>
      </c>
      <c r="CK66" s="155">
        <v>4.3</v>
      </c>
      <c r="CL66" s="155">
        <v>5.2</v>
      </c>
      <c r="CM66" s="156"/>
      <c r="CN66" s="155">
        <v>4.3</v>
      </c>
      <c r="CO66" s="155">
        <v>5.0999999999999996</v>
      </c>
      <c r="CP66" s="156">
        <v>0</v>
      </c>
      <c r="CQ66" s="156"/>
      <c r="CR66" s="156"/>
      <c r="CS66" s="156">
        <v>0</v>
      </c>
      <c r="CT66" s="156"/>
      <c r="CU66" s="156"/>
      <c r="CV66" s="156"/>
      <c r="CW66" s="156"/>
      <c r="CX66" s="156"/>
      <c r="CY66" s="156"/>
      <c r="CZ66" s="156"/>
      <c r="DA66" s="157">
        <v>10</v>
      </c>
      <c r="DB66" s="158">
        <v>14</v>
      </c>
      <c r="DC66" s="156"/>
      <c r="DD66" s="156"/>
      <c r="DE66" s="156"/>
      <c r="DF66" s="157">
        <v>0</v>
      </c>
      <c r="DG66" s="158">
        <v>4</v>
      </c>
      <c r="DH66" s="157">
        <v>71</v>
      </c>
      <c r="DI66" s="158">
        <v>66</v>
      </c>
      <c r="DJ66" s="159">
        <v>137</v>
      </c>
      <c r="DK66" s="155">
        <v>93</v>
      </c>
      <c r="DL66" s="155">
        <v>4.5199999999999996</v>
      </c>
      <c r="DM66" s="155">
        <v>1.55</v>
      </c>
      <c r="DN66" s="153"/>
      <c r="DO66" s="15">
        <f t="shared" si="0"/>
        <v>62</v>
      </c>
    </row>
    <row r="67" spans="2:119" ht="27.75" customHeight="1">
      <c r="B67" s="152">
        <v>2320315688</v>
      </c>
      <c r="C67" s="153" t="s">
        <v>8</v>
      </c>
      <c r="D67" s="153" t="s">
        <v>116</v>
      </c>
      <c r="E67" s="153" t="s">
        <v>228</v>
      </c>
      <c r="F67" s="154">
        <v>36304</v>
      </c>
      <c r="G67" s="153" t="s">
        <v>5</v>
      </c>
      <c r="H67" s="153" t="s">
        <v>151</v>
      </c>
      <c r="I67" s="155">
        <v>8.1</v>
      </c>
      <c r="J67" s="155">
        <v>7.6</v>
      </c>
      <c r="K67" s="155">
        <v>6.4</v>
      </c>
      <c r="L67" s="155">
        <v>8.8000000000000007</v>
      </c>
      <c r="M67" s="156"/>
      <c r="N67" s="155">
        <v>7.2</v>
      </c>
      <c r="O67" s="156"/>
      <c r="P67" s="155">
        <v>8.1</v>
      </c>
      <c r="Q67" s="156"/>
      <c r="R67" s="155">
        <v>6.9</v>
      </c>
      <c r="S67" s="156"/>
      <c r="T67" s="155">
        <v>6.8</v>
      </c>
      <c r="U67" s="156"/>
      <c r="V67" s="155">
        <v>7</v>
      </c>
      <c r="W67" s="156"/>
      <c r="X67" s="155">
        <v>7.2</v>
      </c>
      <c r="Y67" s="155">
        <v>7.4</v>
      </c>
      <c r="Z67" s="155">
        <v>4.5999999999999996</v>
      </c>
      <c r="AA67" s="156"/>
      <c r="AB67" s="155">
        <v>7</v>
      </c>
      <c r="AC67" s="156"/>
      <c r="AD67" s="155">
        <v>9</v>
      </c>
      <c r="AE67" s="155">
        <v>7</v>
      </c>
      <c r="AF67" s="155">
        <v>7.8</v>
      </c>
      <c r="AG67" s="155">
        <v>6.4</v>
      </c>
      <c r="AH67" s="160" t="s">
        <v>78</v>
      </c>
      <c r="AI67" s="155">
        <v>6.7</v>
      </c>
      <c r="AJ67" s="155">
        <v>7.9</v>
      </c>
      <c r="AK67" s="155">
        <v>8.6</v>
      </c>
      <c r="AL67" s="157">
        <v>42</v>
      </c>
      <c r="AM67" s="158">
        <v>3</v>
      </c>
      <c r="AN67" s="155">
        <v>7.3</v>
      </c>
      <c r="AO67" s="155">
        <v>8</v>
      </c>
      <c r="AP67" s="156"/>
      <c r="AQ67" s="156"/>
      <c r="AR67" s="156"/>
      <c r="AS67" s="156"/>
      <c r="AT67" s="156"/>
      <c r="AU67" s="155">
        <v>8.1</v>
      </c>
      <c r="AV67" s="156"/>
      <c r="AW67" s="156"/>
      <c r="AX67" s="156"/>
      <c r="AY67" s="156"/>
      <c r="AZ67" s="156"/>
      <c r="BA67" s="155">
        <v>7.4</v>
      </c>
      <c r="BB67" s="155">
        <v>7.3</v>
      </c>
      <c r="BC67" s="157">
        <v>5</v>
      </c>
      <c r="BD67" s="158">
        <v>0</v>
      </c>
      <c r="BE67" s="155">
        <v>7.1</v>
      </c>
      <c r="BF67" s="155">
        <v>8</v>
      </c>
      <c r="BG67" s="155">
        <v>5.6</v>
      </c>
      <c r="BH67" s="155">
        <v>6</v>
      </c>
      <c r="BI67" s="155">
        <v>7.6</v>
      </c>
      <c r="BJ67" s="155">
        <v>5.5</v>
      </c>
      <c r="BK67" s="155">
        <v>7.1</v>
      </c>
      <c r="BL67" s="155">
        <v>5.4</v>
      </c>
      <c r="BM67" s="155">
        <v>8.3000000000000007</v>
      </c>
      <c r="BN67" s="155">
        <v>5.7</v>
      </c>
      <c r="BO67" s="160" t="s">
        <v>78</v>
      </c>
      <c r="BP67" s="155">
        <v>7</v>
      </c>
      <c r="BQ67" s="155">
        <v>5.6</v>
      </c>
      <c r="BR67" s="155">
        <v>4.5999999999999996</v>
      </c>
      <c r="BS67" s="156"/>
      <c r="BT67" s="155">
        <v>5.2</v>
      </c>
      <c r="BU67" s="155">
        <v>7</v>
      </c>
      <c r="BV67" s="155">
        <v>7</v>
      </c>
      <c r="BW67" s="155">
        <v>7.1</v>
      </c>
      <c r="BX67" s="155">
        <v>5.2</v>
      </c>
      <c r="BY67" s="155">
        <v>8.6</v>
      </c>
      <c r="BZ67" s="160" t="s">
        <v>78</v>
      </c>
      <c r="CA67" s="155">
        <v>4.7</v>
      </c>
      <c r="CB67" s="155">
        <v>6.1</v>
      </c>
      <c r="CC67" s="156"/>
      <c r="CD67" s="160" t="s">
        <v>78</v>
      </c>
      <c r="CE67" s="156"/>
      <c r="CF67" s="156"/>
      <c r="CG67" s="155">
        <v>7.1</v>
      </c>
      <c r="CH67" s="155">
        <v>8.5</v>
      </c>
      <c r="CI67" s="157">
        <v>48</v>
      </c>
      <c r="CJ67" s="158">
        <v>11</v>
      </c>
      <c r="CK67" s="155">
        <v>6.6</v>
      </c>
      <c r="CL67" s="155">
        <v>7.2</v>
      </c>
      <c r="CM67" s="156"/>
      <c r="CN67" s="160" t="s">
        <v>78</v>
      </c>
      <c r="CO67" s="155">
        <v>8</v>
      </c>
      <c r="CP67" s="155">
        <v>6.2</v>
      </c>
      <c r="CQ67" s="155">
        <v>6.8</v>
      </c>
      <c r="CR67" s="156"/>
      <c r="CS67" s="155">
        <v>7</v>
      </c>
      <c r="CT67" s="156"/>
      <c r="CU67" s="156"/>
      <c r="CV67" s="160" t="s">
        <v>78</v>
      </c>
      <c r="CW67" s="156"/>
      <c r="CX67" s="156"/>
      <c r="CY67" s="156">
        <v>10</v>
      </c>
      <c r="CZ67" s="160" t="s">
        <v>78</v>
      </c>
      <c r="DA67" s="157">
        <v>16</v>
      </c>
      <c r="DB67" s="158">
        <v>8</v>
      </c>
      <c r="DC67" s="156"/>
      <c r="DD67" s="156"/>
      <c r="DE67" s="156"/>
      <c r="DF67" s="157">
        <v>0</v>
      </c>
      <c r="DG67" s="158">
        <v>4</v>
      </c>
      <c r="DH67" s="157">
        <v>111</v>
      </c>
      <c r="DI67" s="158">
        <v>26</v>
      </c>
      <c r="DJ67" s="159">
        <v>137</v>
      </c>
      <c r="DK67" s="155">
        <v>114</v>
      </c>
      <c r="DL67" s="155">
        <v>6.78</v>
      </c>
      <c r="DM67" s="155">
        <v>2.75</v>
      </c>
      <c r="DN67" s="153"/>
      <c r="DO67" s="15">
        <f t="shared" si="0"/>
        <v>24</v>
      </c>
    </row>
    <row r="68" spans="2:119" ht="27.75" customHeight="1">
      <c r="B68" s="152">
        <v>23203210039</v>
      </c>
      <c r="C68" s="153" t="s">
        <v>3</v>
      </c>
      <c r="D68" s="153" t="s">
        <v>141</v>
      </c>
      <c r="E68" s="153" t="s">
        <v>228</v>
      </c>
      <c r="F68" s="154">
        <v>36392</v>
      </c>
      <c r="G68" s="153" t="s">
        <v>5</v>
      </c>
      <c r="H68" s="153" t="s">
        <v>151</v>
      </c>
      <c r="I68" s="155">
        <v>7.6</v>
      </c>
      <c r="J68" s="155">
        <v>8.6</v>
      </c>
      <c r="K68" s="155">
        <v>8.6</v>
      </c>
      <c r="L68" s="155">
        <v>8.6</v>
      </c>
      <c r="M68" s="156"/>
      <c r="N68" s="155">
        <v>9.6</v>
      </c>
      <c r="O68" s="156"/>
      <c r="P68" s="155">
        <v>8.8000000000000007</v>
      </c>
      <c r="Q68" s="156"/>
      <c r="R68" s="155">
        <v>8.4</v>
      </c>
      <c r="S68" s="156"/>
      <c r="T68" s="155">
        <v>9.1</v>
      </c>
      <c r="U68" s="156"/>
      <c r="V68" s="155">
        <v>8.6</v>
      </c>
      <c r="W68" s="156"/>
      <c r="X68" s="155">
        <v>9</v>
      </c>
      <c r="Y68" s="155">
        <v>9.6999999999999993</v>
      </c>
      <c r="Z68" s="155">
        <v>9.5</v>
      </c>
      <c r="AA68" s="155">
        <v>9.6</v>
      </c>
      <c r="AB68" s="156"/>
      <c r="AC68" s="156"/>
      <c r="AD68" s="155">
        <v>9</v>
      </c>
      <c r="AE68" s="155">
        <v>9.4</v>
      </c>
      <c r="AF68" s="155">
        <v>8.9</v>
      </c>
      <c r="AG68" s="155">
        <v>8.9</v>
      </c>
      <c r="AH68" s="160" t="s">
        <v>78</v>
      </c>
      <c r="AI68" s="155">
        <v>8.1</v>
      </c>
      <c r="AJ68" s="155">
        <v>8.1</v>
      </c>
      <c r="AK68" s="160" t="s">
        <v>78</v>
      </c>
      <c r="AL68" s="157">
        <v>40</v>
      </c>
      <c r="AM68" s="158">
        <v>5</v>
      </c>
      <c r="AN68" s="155">
        <v>6.4</v>
      </c>
      <c r="AO68" s="155">
        <v>7.1</v>
      </c>
      <c r="AP68" s="155">
        <v>7.2</v>
      </c>
      <c r="AQ68" s="156"/>
      <c r="AR68" s="156"/>
      <c r="AS68" s="156"/>
      <c r="AT68" s="156"/>
      <c r="AU68" s="156"/>
      <c r="AV68" s="155">
        <v>7.5</v>
      </c>
      <c r="AW68" s="156"/>
      <c r="AX68" s="156"/>
      <c r="AY68" s="156"/>
      <c r="AZ68" s="156"/>
      <c r="BA68" s="156"/>
      <c r="BB68" s="155">
        <v>7.7</v>
      </c>
      <c r="BC68" s="157">
        <v>5</v>
      </c>
      <c r="BD68" s="158">
        <v>0</v>
      </c>
      <c r="BE68" s="155">
        <v>7.3</v>
      </c>
      <c r="BF68" s="155">
        <v>9.3000000000000007</v>
      </c>
      <c r="BG68" s="155">
        <v>6.2</v>
      </c>
      <c r="BH68" s="155">
        <v>7.1</v>
      </c>
      <c r="BI68" s="155">
        <v>8.3000000000000007</v>
      </c>
      <c r="BJ68" s="155">
        <v>7.9</v>
      </c>
      <c r="BK68" s="155">
        <v>5.3</v>
      </c>
      <c r="BL68" s="155">
        <v>8.5</v>
      </c>
      <c r="BM68" s="155">
        <v>8.3000000000000007</v>
      </c>
      <c r="BN68" s="155">
        <v>7.5</v>
      </c>
      <c r="BO68" s="155">
        <v>7.3</v>
      </c>
      <c r="BP68" s="155">
        <v>7.2</v>
      </c>
      <c r="BQ68" s="155">
        <v>9</v>
      </c>
      <c r="BR68" s="155">
        <v>6.9</v>
      </c>
      <c r="BS68" s="155">
        <v>6.5</v>
      </c>
      <c r="BT68" s="155">
        <v>8.6999999999999993</v>
      </c>
      <c r="BU68" s="155">
        <v>8.6</v>
      </c>
      <c r="BV68" s="155">
        <v>8.6</v>
      </c>
      <c r="BW68" s="155">
        <v>8.4</v>
      </c>
      <c r="BX68" s="155">
        <v>8.4</v>
      </c>
      <c r="BY68" s="155">
        <v>9.3000000000000007</v>
      </c>
      <c r="BZ68" s="160" t="s">
        <v>78</v>
      </c>
      <c r="CA68" s="155">
        <v>6.2</v>
      </c>
      <c r="CB68" s="155">
        <v>9.1999999999999993</v>
      </c>
      <c r="CC68" s="156"/>
      <c r="CD68" s="160" t="s">
        <v>78</v>
      </c>
      <c r="CE68" s="156"/>
      <c r="CF68" s="155">
        <v>7.5</v>
      </c>
      <c r="CG68" s="155">
        <v>9.1</v>
      </c>
      <c r="CH68" s="155">
        <v>9.8000000000000007</v>
      </c>
      <c r="CI68" s="157">
        <v>55</v>
      </c>
      <c r="CJ68" s="158">
        <v>4</v>
      </c>
      <c r="CK68" s="155">
        <v>7.5</v>
      </c>
      <c r="CL68" s="155">
        <v>8.8000000000000007</v>
      </c>
      <c r="CM68" s="156"/>
      <c r="CN68" s="155">
        <v>9.3000000000000007</v>
      </c>
      <c r="CO68" s="155">
        <v>8.4</v>
      </c>
      <c r="CP68" s="155">
        <v>9.4</v>
      </c>
      <c r="CQ68" s="160" t="s">
        <v>78</v>
      </c>
      <c r="CR68" s="156"/>
      <c r="CS68" s="155">
        <v>8.8000000000000007</v>
      </c>
      <c r="CT68" s="156"/>
      <c r="CU68" s="156"/>
      <c r="CV68" s="155">
        <v>8</v>
      </c>
      <c r="CW68" s="155">
        <v>8.4</v>
      </c>
      <c r="CX68" s="156"/>
      <c r="CY68" s="155">
        <v>9.1</v>
      </c>
      <c r="CZ68" s="160" t="s">
        <v>78</v>
      </c>
      <c r="DA68" s="157">
        <v>20</v>
      </c>
      <c r="DB68" s="158">
        <v>4</v>
      </c>
      <c r="DC68" s="156"/>
      <c r="DD68" s="156"/>
      <c r="DE68" s="156"/>
      <c r="DF68" s="157">
        <v>0</v>
      </c>
      <c r="DG68" s="158">
        <v>4</v>
      </c>
      <c r="DH68" s="157">
        <v>120</v>
      </c>
      <c r="DI68" s="158">
        <v>17</v>
      </c>
      <c r="DJ68" s="159">
        <v>137</v>
      </c>
      <c r="DK68" s="155">
        <v>120</v>
      </c>
      <c r="DL68" s="155">
        <v>8.3699999999999992</v>
      </c>
      <c r="DM68" s="155">
        <v>3.64</v>
      </c>
      <c r="DN68" s="153"/>
      <c r="DO68" s="15">
        <f t="shared" si="0"/>
        <v>15</v>
      </c>
    </row>
    <row r="69" spans="2:119" ht="27.75" customHeight="1">
      <c r="B69" s="152">
        <v>23203110683</v>
      </c>
      <c r="C69" s="153" t="s">
        <v>3</v>
      </c>
      <c r="D69" s="153" t="s">
        <v>2</v>
      </c>
      <c r="E69" s="153" t="s">
        <v>268</v>
      </c>
      <c r="F69" s="154">
        <v>36351</v>
      </c>
      <c r="G69" s="153" t="s">
        <v>5</v>
      </c>
      <c r="H69" s="153" t="s">
        <v>151</v>
      </c>
      <c r="I69" s="155">
        <v>7.7</v>
      </c>
      <c r="J69" s="155">
        <v>8.1999999999999993</v>
      </c>
      <c r="K69" s="155">
        <v>6.6</v>
      </c>
      <c r="L69" s="155">
        <v>8.4</v>
      </c>
      <c r="M69" s="156"/>
      <c r="N69" s="155">
        <v>4.3</v>
      </c>
      <c r="O69" s="156"/>
      <c r="P69" s="155">
        <v>4.5</v>
      </c>
      <c r="Q69" s="156"/>
      <c r="R69" s="155">
        <v>7.6</v>
      </c>
      <c r="S69" s="156"/>
      <c r="T69" s="155">
        <v>4.9000000000000004</v>
      </c>
      <c r="U69" s="156"/>
      <c r="V69" s="160" t="s">
        <v>78</v>
      </c>
      <c r="W69" s="156"/>
      <c r="X69" s="155">
        <v>6.6</v>
      </c>
      <c r="Y69" s="155">
        <v>8.5</v>
      </c>
      <c r="Z69" s="155">
        <v>5.9</v>
      </c>
      <c r="AA69" s="156"/>
      <c r="AB69" s="155">
        <v>9.6</v>
      </c>
      <c r="AC69" s="156"/>
      <c r="AD69" s="155">
        <v>9.9</v>
      </c>
      <c r="AE69" s="155">
        <v>9.1999999999999993</v>
      </c>
      <c r="AF69" s="155">
        <v>9.1</v>
      </c>
      <c r="AG69" s="155">
        <v>8.8000000000000007</v>
      </c>
      <c r="AH69" s="160" t="s">
        <v>78</v>
      </c>
      <c r="AI69" s="155">
        <v>8.9</v>
      </c>
      <c r="AJ69" s="155">
        <v>6.7</v>
      </c>
      <c r="AK69" s="155">
        <v>8.6</v>
      </c>
      <c r="AL69" s="157">
        <v>40</v>
      </c>
      <c r="AM69" s="158">
        <v>5</v>
      </c>
      <c r="AN69" s="155">
        <v>6.5</v>
      </c>
      <c r="AO69" s="155">
        <v>6.4</v>
      </c>
      <c r="AP69" s="156"/>
      <c r="AQ69" s="156"/>
      <c r="AR69" s="155">
        <v>6.5</v>
      </c>
      <c r="AS69" s="156"/>
      <c r="AT69" s="156"/>
      <c r="AU69" s="156"/>
      <c r="AV69" s="156"/>
      <c r="AW69" s="156"/>
      <c r="AX69" s="155">
        <v>7.3</v>
      </c>
      <c r="AY69" s="156"/>
      <c r="AZ69" s="156"/>
      <c r="BA69" s="156"/>
      <c r="BB69" s="155">
        <v>7.1</v>
      </c>
      <c r="BC69" s="157">
        <v>5</v>
      </c>
      <c r="BD69" s="158">
        <v>0</v>
      </c>
      <c r="BE69" s="155">
        <v>7.2</v>
      </c>
      <c r="BF69" s="155">
        <v>6.5</v>
      </c>
      <c r="BG69" s="155">
        <v>5</v>
      </c>
      <c r="BH69" s="155">
        <v>7</v>
      </c>
      <c r="BI69" s="155">
        <v>8.6999999999999993</v>
      </c>
      <c r="BJ69" s="155">
        <v>6.1</v>
      </c>
      <c r="BK69" s="155">
        <v>5.9</v>
      </c>
      <c r="BL69" s="155">
        <v>5.5</v>
      </c>
      <c r="BM69" s="155">
        <v>6.1</v>
      </c>
      <c r="BN69" s="155">
        <v>4.9000000000000004</v>
      </c>
      <c r="BO69" s="155">
        <v>5.2</v>
      </c>
      <c r="BP69" s="155">
        <v>7.5</v>
      </c>
      <c r="BQ69" s="155">
        <v>8.1999999999999993</v>
      </c>
      <c r="BR69" s="155">
        <v>6.8</v>
      </c>
      <c r="BS69" s="155">
        <v>5.4</v>
      </c>
      <c r="BT69" s="155">
        <v>4.9000000000000004</v>
      </c>
      <c r="BU69" s="156"/>
      <c r="BV69" s="155">
        <v>7.4</v>
      </c>
      <c r="BW69" s="155">
        <v>5.8</v>
      </c>
      <c r="BX69" s="155">
        <v>8.4</v>
      </c>
      <c r="BY69" s="155">
        <v>8.1</v>
      </c>
      <c r="BZ69" s="160" t="s">
        <v>78</v>
      </c>
      <c r="CA69" s="155">
        <v>6.5</v>
      </c>
      <c r="CB69" s="155">
        <v>6.2</v>
      </c>
      <c r="CC69" s="156"/>
      <c r="CD69" s="155">
        <v>7.7</v>
      </c>
      <c r="CE69" s="155">
        <v>6.4</v>
      </c>
      <c r="CF69" s="156"/>
      <c r="CG69" s="155">
        <v>7.5</v>
      </c>
      <c r="CH69" s="155">
        <v>6.5</v>
      </c>
      <c r="CI69" s="157">
        <v>55</v>
      </c>
      <c r="CJ69" s="158">
        <v>4</v>
      </c>
      <c r="CK69" s="155">
        <v>8.4</v>
      </c>
      <c r="CL69" s="155">
        <v>9.1</v>
      </c>
      <c r="CM69" s="156"/>
      <c r="CN69" s="155">
        <v>6.5</v>
      </c>
      <c r="CO69" s="155">
        <v>6.2</v>
      </c>
      <c r="CP69" s="155">
        <v>8.6999999999999993</v>
      </c>
      <c r="CQ69" s="160" t="s">
        <v>78</v>
      </c>
      <c r="CR69" s="156"/>
      <c r="CS69" s="155">
        <v>8.6</v>
      </c>
      <c r="CT69" s="156"/>
      <c r="CU69" s="156"/>
      <c r="CV69" s="160" t="s">
        <v>78</v>
      </c>
      <c r="CW69" s="155">
        <v>8</v>
      </c>
      <c r="CX69" s="156"/>
      <c r="CY69" s="155">
        <v>9.1</v>
      </c>
      <c r="CZ69" s="160" t="s">
        <v>78</v>
      </c>
      <c r="DA69" s="157">
        <v>18</v>
      </c>
      <c r="DB69" s="158">
        <v>6</v>
      </c>
      <c r="DC69" s="156"/>
      <c r="DD69" s="156"/>
      <c r="DE69" s="156"/>
      <c r="DF69" s="157">
        <v>0</v>
      </c>
      <c r="DG69" s="158">
        <v>4</v>
      </c>
      <c r="DH69" s="157">
        <v>118</v>
      </c>
      <c r="DI69" s="158">
        <v>19</v>
      </c>
      <c r="DJ69" s="159">
        <v>137</v>
      </c>
      <c r="DK69" s="155">
        <v>118</v>
      </c>
      <c r="DL69" s="155">
        <v>7.1</v>
      </c>
      <c r="DM69" s="155">
        <v>2.92</v>
      </c>
      <c r="DN69" s="153" t="s">
        <v>120</v>
      </c>
      <c r="DO69" s="15">
        <f t="shared" si="0"/>
        <v>17</v>
      </c>
    </row>
    <row r="70" spans="2:119" ht="27.75" customHeight="1">
      <c r="B70" s="152">
        <v>23203211677</v>
      </c>
      <c r="C70" s="153" t="s">
        <v>97</v>
      </c>
      <c r="D70" s="153" t="s">
        <v>118</v>
      </c>
      <c r="E70" s="153" t="s">
        <v>268</v>
      </c>
      <c r="F70" s="154">
        <v>36272</v>
      </c>
      <c r="G70" s="153" t="s">
        <v>5</v>
      </c>
      <c r="H70" s="153" t="s">
        <v>153</v>
      </c>
      <c r="I70" s="160" t="s">
        <v>78</v>
      </c>
      <c r="J70" s="155">
        <v>7.5</v>
      </c>
      <c r="K70" s="156"/>
      <c r="L70" s="155">
        <v>8.3000000000000007</v>
      </c>
      <c r="M70" s="156"/>
      <c r="N70" s="160" t="s">
        <v>78</v>
      </c>
      <c r="O70" s="156"/>
      <c r="P70" s="156"/>
      <c r="Q70" s="156"/>
      <c r="R70" s="156"/>
      <c r="S70" s="156"/>
      <c r="T70" s="156"/>
      <c r="U70" s="156"/>
      <c r="V70" s="156"/>
      <c r="W70" s="156"/>
      <c r="X70" s="160" t="s">
        <v>78</v>
      </c>
      <c r="Y70" s="156"/>
      <c r="Z70" s="156">
        <v>0</v>
      </c>
      <c r="AA70" s="156"/>
      <c r="AB70" s="156"/>
      <c r="AC70" s="156"/>
      <c r="AD70" s="156"/>
      <c r="AE70" s="156"/>
      <c r="AF70" s="155">
        <v>9.6999999999999993</v>
      </c>
      <c r="AG70" s="160" t="s">
        <v>78</v>
      </c>
      <c r="AH70" s="156"/>
      <c r="AI70" s="156"/>
      <c r="AJ70" s="156"/>
      <c r="AK70" s="156"/>
      <c r="AL70" s="157">
        <v>5</v>
      </c>
      <c r="AM70" s="158">
        <v>40</v>
      </c>
      <c r="AN70" s="160" t="s">
        <v>78</v>
      </c>
      <c r="AO70" s="156"/>
      <c r="AP70" s="156"/>
      <c r="AQ70" s="156"/>
      <c r="AR70" s="156"/>
      <c r="AS70" s="156"/>
      <c r="AT70" s="156"/>
      <c r="AU70" s="156"/>
      <c r="AV70" s="156"/>
      <c r="AW70" s="156"/>
      <c r="AX70" s="156"/>
      <c r="AY70" s="156"/>
      <c r="AZ70" s="156"/>
      <c r="BA70" s="156"/>
      <c r="BB70" s="156"/>
      <c r="BC70" s="157">
        <v>0</v>
      </c>
      <c r="BD70" s="158">
        <v>5</v>
      </c>
      <c r="BE70" s="155">
        <v>9.1</v>
      </c>
      <c r="BF70" s="155">
        <v>9.6999999999999993</v>
      </c>
      <c r="BG70" s="155">
        <v>9</v>
      </c>
      <c r="BH70" s="160" t="s">
        <v>78</v>
      </c>
      <c r="BI70" s="160" t="s">
        <v>78</v>
      </c>
      <c r="BJ70" s="156"/>
      <c r="BK70" s="156"/>
      <c r="BL70" s="156"/>
      <c r="BM70" s="156"/>
      <c r="BN70" s="156"/>
      <c r="BO70" s="156"/>
      <c r="BP70" s="156"/>
      <c r="BQ70" s="156"/>
      <c r="BR70" s="156"/>
      <c r="BS70" s="156"/>
      <c r="BT70" s="156"/>
      <c r="BU70" s="156"/>
      <c r="BV70" s="155">
        <v>8.6</v>
      </c>
      <c r="BW70" s="156"/>
      <c r="BX70" s="156"/>
      <c r="BY70" s="156"/>
      <c r="BZ70" s="156"/>
      <c r="CA70" s="156"/>
      <c r="CB70" s="156"/>
      <c r="CC70" s="156"/>
      <c r="CD70" s="156"/>
      <c r="CE70" s="156"/>
      <c r="CF70" s="156"/>
      <c r="CG70" s="156"/>
      <c r="CH70" s="156"/>
      <c r="CI70" s="157">
        <v>8</v>
      </c>
      <c r="CJ70" s="158">
        <v>51</v>
      </c>
      <c r="CK70" s="156"/>
      <c r="CL70" s="160" t="s">
        <v>78</v>
      </c>
      <c r="CM70" s="156"/>
      <c r="CN70" s="156"/>
      <c r="CO70" s="156"/>
      <c r="CP70" s="156"/>
      <c r="CQ70" s="156"/>
      <c r="CR70" s="156"/>
      <c r="CS70" s="156"/>
      <c r="CT70" s="156"/>
      <c r="CU70" s="156"/>
      <c r="CV70" s="156"/>
      <c r="CW70" s="156"/>
      <c r="CX70" s="156"/>
      <c r="CY70" s="156"/>
      <c r="CZ70" s="156"/>
      <c r="DA70" s="157">
        <v>0</v>
      </c>
      <c r="DB70" s="158">
        <v>24</v>
      </c>
      <c r="DC70" s="156"/>
      <c r="DD70" s="156"/>
      <c r="DE70" s="156"/>
      <c r="DF70" s="157">
        <v>0</v>
      </c>
      <c r="DG70" s="158">
        <v>4</v>
      </c>
      <c r="DH70" s="157">
        <v>13</v>
      </c>
      <c r="DI70" s="158">
        <v>124</v>
      </c>
      <c r="DJ70" s="159">
        <v>137</v>
      </c>
      <c r="DK70" s="155">
        <v>16</v>
      </c>
      <c r="DL70" s="155">
        <v>7.13</v>
      </c>
      <c r="DM70" s="155">
        <v>3.12</v>
      </c>
      <c r="DN70" s="153"/>
      <c r="DO70" s="15">
        <f t="shared" si="0"/>
        <v>117</v>
      </c>
    </row>
    <row r="71" spans="2:119" ht="27.75" customHeight="1">
      <c r="B71" s="152">
        <v>2321321840</v>
      </c>
      <c r="C71" s="153" t="s">
        <v>3</v>
      </c>
      <c r="D71" s="153" t="s">
        <v>415</v>
      </c>
      <c r="E71" s="153" t="s">
        <v>268</v>
      </c>
      <c r="F71" s="154">
        <v>36449</v>
      </c>
      <c r="G71" s="153" t="s">
        <v>95</v>
      </c>
      <c r="H71" s="153" t="s">
        <v>151</v>
      </c>
      <c r="I71" s="155">
        <v>7.7</v>
      </c>
      <c r="J71" s="155">
        <v>5.5</v>
      </c>
      <c r="K71" s="155">
        <v>7</v>
      </c>
      <c r="L71" s="155">
        <v>6.5</v>
      </c>
      <c r="M71" s="156"/>
      <c r="N71" s="155">
        <v>5.2</v>
      </c>
      <c r="O71" s="156"/>
      <c r="P71" s="155">
        <v>6.4</v>
      </c>
      <c r="Q71" s="156"/>
      <c r="R71" s="155">
        <v>6.9</v>
      </c>
      <c r="S71" s="156"/>
      <c r="T71" s="155">
        <v>8.3000000000000007</v>
      </c>
      <c r="U71" s="156"/>
      <c r="V71" s="155">
        <v>5.6</v>
      </c>
      <c r="W71" s="156"/>
      <c r="X71" s="155">
        <v>7.6</v>
      </c>
      <c r="Y71" s="155">
        <v>6.6</v>
      </c>
      <c r="Z71" s="155">
        <v>6</v>
      </c>
      <c r="AA71" s="155">
        <v>9</v>
      </c>
      <c r="AB71" s="156"/>
      <c r="AC71" s="155">
        <v>8.1</v>
      </c>
      <c r="AD71" s="155">
        <v>9</v>
      </c>
      <c r="AE71" s="156"/>
      <c r="AF71" s="155">
        <v>8.4</v>
      </c>
      <c r="AG71" s="155">
        <v>8.9</v>
      </c>
      <c r="AH71" s="155">
        <v>7.6</v>
      </c>
      <c r="AI71" s="155">
        <v>7.6</v>
      </c>
      <c r="AJ71" s="155">
        <v>7.3</v>
      </c>
      <c r="AK71" s="155">
        <v>8.5</v>
      </c>
      <c r="AL71" s="157">
        <v>45</v>
      </c>
      <c r="AM71" s="158">
        <v>0</v>
      </c>
      <c r="AN71" s="155">
        <v>8.1</v>
      </c>
      <c r="AO71" s="155">
        <v>9.5</v>
      </c>
      <c r="AP71" s="155">
        <v>8.5</v>
      </c>
      <c r="AQ71" s="156"/>
      <c r="AR71" s="156"/>
      <c r="AS71" s="156"/>
      <c r="AT71" s="156"/>
      <c r="AU71" s="156"/>
      <c r="AV71" s="155">
        <v>8.1999999999999993</v>
      </c>
      <c r="AW71" s="156"/>
      <c r="AX71" s="156"/>
      <c r="AY71" s="156"/>
      <c r="AZ71" s="156"/>
      <c r="BA71" s="156"/>
      <c r="BB71" s="155">
        <v>7.6</v>
      </c>
      <c r="BC71" s="157">
        <v>5</v>
      </c>
      <c r="BD71" s="158">
        <v>0</v>
      </c>
      <c r="BE71" s="155">
        <v>6.5</v>
      </c>
      <c r="BF71" s="155">
        <v>7.4</v>
      </c>
      <c r="BG71" s="155">
        <v>6.1</v>
      </c>
      <c r="BH71" s="155">
        <v>6.8</v>
      </c>
      <c r="BI71" s="155">
        <v>7.8</v>
      </c>
      <c r="BJ71" s="155">
        <v>6.7</v>
      </c>
      <c r="BK71" s="155">
        <v>4.7</v>
      </c>
      <c r="BL71" s="155">
        <v>7.4</v>
      </c>
      <c r="BM71" s="155">
        <v>7.6</v>
      </c>
      <c r="BN71" s="155">
        <v>8.1</v>
      </c>
      <c r="BO71" s="155">
        <v>7.7</v>
      </c>
      <c r="BP71" s="155">
        <v>6.3</v>
      </c>
      <c r="BQ71" s="155">
        <v>9.1999999999999993</v>
      </c>
      <c r="BR71" s="155">
        <v>7.8</v>
      </c>
      <c r="BS71" s="155">
        <v>7.1</v>
      </c>
      <c r="BT71" s="155">
        <v>6.7</v>
      </c>
      <c r="BU71" s="155">
        <v>8.1999999999999993</v>
      </c>
      <c r="BV71" s="155">
        <v>6.9</v>
      </c>
      <c r="BW71" s="155">
        <v>6.2</v>
      </c>
      <c r="BX71" s="160" t="s">
        <v>78</v>
      </c>
      <c r="BY71" s="155">
        <v>8.8000000000000007</v>
      </c>
      <c r="BZ71" s="160" t="s">
        <v>78</v>
      </c>
      <c r="CA71" s="155">
        <v>5.8</v>
      </c>
      <c r="CB71" s="155">
        <v>6.5</v>
      </c>
      <c r="CC71" s="156"/>
      <c r="CD71" s="155">
        <v>8</v>
      </c>
      <c r="CE71" s="156"/>
      <c r="CF71" s="160" t="s">
        <v>78</v>
      </c>
      <c r="CG71" s="155">
        <v>6.8</v>
      </c>
      <c r="CH71" s="155">
        <v>8.5</v>
      </c>
      <c r="CI71" s="157">
        <v>52</v>
      </c>
      <c r="CJ71" s="158">
        <v>7</v>
      </c>
      <c r="CK71" s="155">
        <v>5.5</v>
      </c>
      <c r="CL71" s="155">
        <v>6.8</v>
      </c>
      <c r="CM71" s="156"/>
      <c r="CN71" s="155">
        <v>6.8</v>
      </c>
      <c r="CO71" s="155">
        <v>7.6</v>
      </c>
      <c r="CP71" s="155">
        <v>6.5</v>
      </c>
      <c r="CQ71" s="156"/>
      <c r="CR71" s="160" t="s">
        <v>78</v>
      </c>
      <c r="CS71" s="155">
        <v>7.2</v>
      </c>
      <c r="CT71" s="156"/>
      <c r="CU71" s="156"/>
      <c r="CV71" s="160" t="s">
        <v>78</v>
      </c>
      <c r="CW71" s="160" t="s">
        <v>78</v>
      </c>
      <c r="CX71" s="156"/>
      <c r="CY71" s="155">
        <v>9.6</v>
      </c>
      <c r="CZ71" s="160" t="s">
        <v>78</v>
      </c>
      <c r="DA71" s="157">
        <v>16</v>
      </c>
      <c r="DB71" s="158">
        <v>8</v>
      </c>
      <c r="DC71" s="156"/>
      <c r="DD71" s="156"/>
      <c r="DE71" s="156"/>
      <c r="DF71" s="157">
        <v>0</v>
      </c>
      <c r="DG71" s="158">
        <v>4</v>
      </c>
      <c r="DH71" s="157">
        <v>118</v>
      </c>
      <c r="DI71" s="158">
        <v>19</v>
      </c>
      <c r="DJ71" s="159">
        <v>137</v>
      </c>
      <c r="DK71" s="155">
        <v>118</v>
      </c>
      <c r="DL71" s="155">
        <v>7.14</v>
      </c>
      <c r="DM71" s="155">
        <v>2.95</v>
      </c>
      <c r="DN71" s="153"/>
      <c r="DO71" s="15">
        <f t="shared" si="0"/>
        <v>17</v>
      </c>
    </row>
    <row r="72" spans="2:119" ht="27.75" customHeight="1">
      <c r="B72" s="152">
        <v>2321315808</v>
      </c>
      <c r="C72" s="153" t="s">
        <v>142</v>
      </c>
      <c r="D72" s="153" t="s">
        <v>450</v>
      </c>
      <c r="E72" s="153" t="s">
        <v>94</v>
      </c>
      <c r="F72" s="154">
        <v>36239</v>
      </c>
      <c r="G72" s="153" t="s">
        <v>95</v>
      </c>
      <c r="H72" s="153" t="s">
        <v>151</v>
      </c>
      <c r="I72" s="155">
        <v>8.3000000000000007</v>
      </c>
      <c r="J72" s="155">
        <v>7.8</v>
      </c>
      <c r="K72" s="155">
        <v>7.2</v>
      </c>
      <c r="L72" s="156"/>
      <c r="M72" s="156">
        <v>10</v>
      </c>
      <c r="N72" s="156"/>
      <c r="O72" s="155">
        <v>9.6999999999999993</v>
      </c>
      <c r="P72" s="156"/>
      <c r="Q72" s="155">
        <v>8.5</v>
      </c>
      <c r="R72" s="156"/>
      <c r="S72" s="155">
        <v>9</v>
      </c>
      <c r="T72" s="156"/>
      <c r="U72" s="155">
        <v>9.3000000000000007</v>
      </c>
      <c r="V72" s="156"/>
      <c r="W72" s="155">
        <v>9.6999999999999993</v>
      </c>
      <c r="X72" s="155">
        <v>6.6</v>
      </c>
      <c r="Y72" s="160" t="s">
        <v>78</v>
      </c>
      <c r="Z72" s="155">
        <v>4.9000000000000004</v>
      </c>
      <c r="AA72" s="155">
        <v>8.6999999999999993</v>
      </c>
      <c r="AB72" s="156"/>
      <c r="AC72" s="160" t="s">
        <v>78</v>
      </c>
      <c r="AD72" s="155">
        <v>7.6</v>
      </c>
      <c r="AE72" s="156">
        <v>0</v>
      </c>
      <c r="AF72" s="155">
        <v>7.6</v>
      </c>
      <c r="AG72" s="155">
        <v>7.4</v>
      </c>
      <c r="AH72" s="156"/>
      <c r="AI72" s="155">
        <v>4.3</v>
      </c>
      <c r="AJ72" s="155">
        <v>6.1</v>
      </c>
      <c r="AK72" s="160" t="s">
        <v>78</v>
      </c>
      <c r="AL72" s="157">
        <v>35</v>
      </c>
      <c r="AM72" s="158">
        <v>10</v>
      </c>
      <c r="AN72" s="155">
        <v>5.4</v>
      </c>
      <c r="AO72" s="155">
        <v>6.5</v>
      </c>
      <c r="AP72" s="156"/>
      <c r="AQ72" s="155">
        <v>5.9</v>
      </c>
      <c r="AR72" s="156"/>
      <c r="AS72" s="156"/>
      <c r="AT72" s="156"/>
      <c r="AU72" s="156"/>
      <c r="AV72" s="156"/>
      <c r="AW72" s="155">
        <v>8.6</v>
      </c>
      <c r="AX72" s="156"/>
      <c r="AY72" s="156"/>
      <c r="AZ72" s="156"/>
      <c r="BA72" s="156"/>
      <c r="BB72" s="155">
        <v>6.3</v>
      </c>
      <c r="BC72" s="157">
        <v>5</v>
      </c>
      <c r="BD72" s="158">
        <v>0</v>
      </c>
      <c r="BE72" s="155">
        <v>7.2</v>
      </c>
      <c r="BF72" s="155">
        <v>8.6</v>
      </c>
      <c r="BG72" s="155">
        <v>5.7</v>
      </c>
      <c r="BH72" s="155">
        <v>7.8</v>
      </c>
      <c r="BI72" s="155">
        <v>8.1999999999999993</v>
      </c>
      <c r="BJ72" s="155">
        <v>8.6999999999999993</v>
      </c>
      <c r="BK72" s="155">
        <v>6.4</v>
      </c>
      <c r="BL72" s="155">
        <v>7.7</v>
      </c>
      <c r="BM72" s="155">
        <v>7.5</v>
      </c>
      <c r="BN72" s="155">
        <v>8.1999999999999993</v>
      </c>
      <c r="BO72" s="155">
        <v>7.2</v>
      </c>
      <c r="BP72" s="155">
        <v>7.6</v>
      </c>
      <c r="BQ72" s="155">
        <v>7.7</v>
      </c>
      <c r="BR72" s="155">
        <v>6.9</v>
      </c>
      <c r="BS72" s="155">
        <v>5.8</v>
      </c>
      <c r="BT72" s="155">
        <v>7.1</v>
      </c>
      <c r="BU72" s="155">
        <v>7.5</v>
      </c>
      <c r="BV72" s="155">
        <v>7.2</v>
      </c>
      <c r="BW72" s="155">
        <v>6.6</v>
      </c>
      <c r="BX72" s="155">
        <v>4.7</v>
      </c>
      <c r="BY72" s="155">
        <v>6.1</v>
      </c>
      <c r="BZ72" s="160" t="s">
        <v>78</v>
      </c>
      <c r="CA72" s="155">
        <v>8.1</v>
      </c>
      <c r="CB72" s="155">
        <v>5.2</v>
      </c>
      <c r="CC72" s="156"/>
      <c r="CD72" s="160" t="s">
        <v>78</v>
      </c>
      <c r="CE72" s="156"/>
      <c r="CF72" s="156"/>
      <c r="CG72" s="155">
        <v>4.5</v>
      </c>
      <c r="CH72" s="155">
        <v>8</v>
      </c>
      <c r="CI72" s="157">
        <v>52</v>
      </c>
      <c r="CJ72" s="158">
        <v>7</v>
      </c>
      <c r="CK72" s="155">
        <v>5.0999999999999996</v>
      </c>
      <c r="CL72" s="155">
        <v>5.4</v>
      </c>
      <c r="CM72" s="156"/>
      <c r="CN72" s="155">
        <v>4.3</v>
      </c>
      <c r="CO72" s="155">
        <v>6</v>
      </c>
      <c r="CP72" s="155">
        <v>6.1</v>
      </c>
      <c r="CQ72" s="160" t="s">
        <v>78</v>
      </c>
      <c r="CR72" s="156"/>
      <c r="CS72" s="155">
        <v>6</v>
      </c>
      <c r="CT72" s="156"/>
      <c r="CU72" s="156"/>
      <c r="CV72" s="160" t="s">
        <v>78</v>
      </c>
      <c r="CW72" s="160" t="s">
        <v>78</v>
      </c>
      <c r="CX72" s="156"/>
      <c r="CY72" s="156"/>
      <c r="CZ72" s="160" t="s">
        <v>78</v>
      </c>
      <c r="DA72" s="157">
        <v>15</v>
      </c>
      <c r="DB72" s="158">
        <v>9</v>
      </c>
      <c r="DC72" s="156"/>
      <c r="DD72" s="156"/>
      <c r="DE72" s="156"/>
      <c r="DF72" s="157">
        <v>0</v>
      </c>
      <c r="DG72" s="158">
        <v>4</v>
      </c>
      <c r="DH72" s="157">
        <v>107</v>
      </c>
      <c r="DI72" s="158">
        <v>30</v>
      </c>
      <c r="DJ72" s="159">
        <v>137</v>
      </c>
      <c r="DK72" s="155">
        <v>112</v>
      </c>
      <c r="DL72" s="155">
        <v>6.73</v>
      </c>
      <c r="DM72" s="155">
        <v>2.7</v>
      </c>
      <c r="DN72" s="153"/>
      <c r="DO72" s="15">
        <f t="shared" ref="DO72:DO135" si="1">AM72+CJ72+DB72+IF(DC72&gt;=4,0,2)</f>
        <v>28</v>
      </c>
    </row>
    <row r="73" spans="2:119" ht="27.75" customHeight="1">
      <c r="B73" s="152">
        <v>2321329780</v>
      </c>
      <c r="C73" s="153" t="s">
        <v>3</v>
      </c>
      <c r="D73" s="153" t="s">
        <v>420</v>
      </c>
      <c r="E73" s="153" t="s">
        <v>451</v>
      </c>
      <c r="F73" s="154">
        <v>36312</v>
      </c>
      <c r="G73" s="153" t="s">
        <v>95</v>
      </c>
      <c r="H73" s="153" t="s">
        <v>151</v>
      </c>
      <c r="I73" s="155">
        <v>8.1999999999999993</v>
      </c>
      <c r="J73" s="155">
        <v>5.7</v>
      </c>
      <c r="K73" s="155">
        <v>5.9</v>
      </c>
      <c r="L73" s="156"/>
      <c r="M73" s="155">
        <v>7.5</v>
      </c>
      <c r="N73" s="156"/>
      <c r="O73" s="155">
        <v>8.6999999999999993</v>
      </c>
      <c r="P73" s="156"/>
      <c r="Q73" s="155">
        <v>9.3000000000000007</v>
      </c>
      <c r="R73" s="156"/>
      <c r="S73" s="155">
        <v>7.1</v>
      </c>
      <c r="T73" s="156"/>
      <c r="U73" s="155">
        <v>7.9</v>
      </c>
      <c r="V73" s="156"/>
      <c r="W73" s="156"/>
      <c r="X73" s="155">
        <v>7.5</v>
      </c>
      <c r="Y73" s="156">
        <v>0</v>
      </c>
      <c r="Z73" s="155">
        <v>5.6</v>
      </c>
      <c r="AA73" s="156"/>
      <c r="AB73" s="155">
        <v>7.8</v>
      </c>
      <c r="AC73" s="156"/>
      <c r="AD73" s="155">
        <v>6.1</v>
      </c>
      <c r="AE73" s="155">
        <v>6.9</v>
      </c>
      <c r="AF73" s="155">
        <v>7.3</v>
      </c>
      <c r="AG73" s="155">
        <v>6.8</v>
      </c>
      <c r="AH73" s="156"/>
      <c r="AI73" s="155">
        <v>6.6</v>
      </c>
      <c r="AJ73" s="155">
        <v>6.8</v>
      </c>
      <c r="AK73" s="155">
        <v>6.9</v>
      </c>
      <c r="AL73" s="157">
        <v>37</v>
      </c>
      <c r="AM73" s="158">
        <v>8</v>
      </c>
      <c r="AN73" s="155">
        <v>8.3000000000000007</v>
      </c>
      <c r="AO73" s="155">
        <v>6.9</v>
      </c>
      <c r="AP73" s="155">
        <v>7.9</v>
      </c>
      <c r="AQ73" s="156"/>
      <c r="AR73" s="156"/>
      <c r="AS73" s="156"/>
      <c r="AT73" s="156"/>
      <c r="AU73" s="156"/>
      <c r="AV73" s="156"/>
      <c r="AW73" s="156"/>
      <c r="AX73" s="155">
        <v>4.9000000000000004</v>
      </c>
      <c r="AY73" s="156"/>
      <c r="AZ73" s="156"/>
      <c r="BA73" s="156"/>
      <c r="BB73" s="155">
        <v>6.7</v>
      </c>
      <c r="BC73" s="157">
        <v>5</v>
      </c>
      <c r="BD73" s="158">
        <v>0</v>
      </c>
      <c r="BE73" s="155">
        <v>8.1</v>
      </c>
      <c r="BF73" s="155">
        <v>8.4</v>
      </c>
      <c r="BG73" s="155">
        <v>4.5999999999999996</v>
      </c>
      <c r="BH73" s="155">
        <v>7.2</v>
      </c>
      <c r="BI73" s="155">
        <v>9.1</v>
      </c>
      <c r="BJ73" s="155">
        <v>7.1</v>
      </c>
      <c r="BK73" s="155">
        <v>5.9</v>
      </c>
      <c r="BL73" s="155">
        <v>7.7</v>
      </c>
      <c r="BM73" s="155">
        <v>7.8</v>
      </c>
      <c r="BN73" s="155">
        <v>6.4</v>
      </c>
      <c r="BO73" s="155">
        <v>7.1</v>
      </c>
      <c r="BP73" s="155">
        <v>7.9</v>
      </c>
      <c r="BQ73" s="155">
        <v>8.5</v>
      </c>
      <c r="BR73" s="155">
        <v>4</v>
      </c>
      <c r="BS73" s="155">
        <v>6.9</v>
      </c>
      <c r="BT73" s="155">
        <v>5.2</v>
      </c>
      <c r="BU73" s="155">
        <v>8.1999999999999993</v>
      </c>
      <c r="BV73" s="155">
        <v>5.3</v>
      </c>
      <c r="BW73" s="155">
        <v>6.1</v>
      </c>
      <c r="BX73" s="160" t="s">
        <v>78</v>
      </c>
      <c r="BY73" s="155">
        <v>4.5999999999999996</v>
      </c>
      <c r="BZ73" s="160" t="s">
        <v>78</v>
      </c>
      <c r="CA73" s="155">
        <v>4.5999999999999996</v>
      </c>
      <c r="CB73" s="155">
        <v>6.5</v>
      </c>
      <c r="CC73" s="160" t="s">
        <v>78</v>
      </c>
      <c r="CD73" s="156"/>
      <c r="CE73" s="156"/>
      <c r="CF73" s="156"/>
      <c r="CG73" s="155">
        <v>5.4</v>
      </c>
      <c r="CH73" s="155">
        <v>7</v>
      </c>
      <c r="CI73" s="157">
        <v>50</v>
      </c>
      <c r="CJ73" s="158">
        <v>9</v>
      </c>
      <c r="CK73" s="155">
        <v>4</v>
      </c>
      <c r="CL73" s="155">
        <v>4.5</v>
      </c>
      <c r="CM73" s="156"/>
      <c r="CN73" s="155">
        <v>4.8</v>
      </c>
      <c r="CO73" s="155">
        <v>5.6</v>
      </c>
      <c r="CP73" s="160" t="s">
        <v>78</v>
      </c>
      <c r="CQ73" s="160" t="s">
        <v>78</v>
      </c>
      <c r="CR73" s="156"/>
      <c r="CS73" s="156"/>
      <c r="CT73" s="160" t="s">
        <v>78</v>
      </c>
      <c r="CU73" s="156"/>
      <c r="CV73" s="156"/>
      <c r="CW73" s="160" t="s">
        <v>78</v>
      </c>
      <c r="CX73" s="156"/>
      <c r="CY73" s="156"/>
      <c r="CZ73" s="160" t="s">
        <v>78</v>
      </c>
      <c r="DA73" s="157">
        <v>10</v>
      </c>
      <c r="DB73" s="158">
        <v>14</v>
      </c>
      <c r="DC73" s="156"/>
      <c r="DD73" s="156"/>
      <c r="DE73" s="156"/>
      <c r="DF73" s="157">
        <v>0</v>
      </c>
      <c r="DG73" s="158">
        <v>4</v>
      </c>
      <c r="DH73" s="157">
        <v>102</v>
      </c>
      <c r="DI73" s="158">
        <v>35</v>
      </c>
      <c r="DJ73" s="159">
        <v>137</v>
      </c>
      <c r="DK73" s="155">
        <v>105</v>
      </c>
      <c r="DL73" s="155">
        <v>6.49</v>
      </c>
      <c r="DM73" s="155">
        <v>2.54</v>
      </c>
      <c r="DN73" s="153"/>
      <c r="DO73" s="15">
        <f t="shared" si="1"/>
        <v>33</v>
      </c>
    </row>
    <row r="74" spans="2:119" ht="27.75" customHeight="1">
      <c r="B74" s="152">
        <v>23203211608</v>
      </c>
      <c r="C74" s="153" t="s">
        <v>3</v>
      </c>
      <c r="D74" s="153" t="s">
        <v>379</v>
      </c>
      <c r="E74" s="153" t="s">
        <v>331</v>
      </c>
      <c r="F74" s="154">
        <v>36374</v>
      </c>
      <c r="G74" s="153" t="s">
        <v>5</v>
      </c>
      <c r="H74" s="153" t="s">
        <v>151</v>
      </c>
      <c r="I74" s="155">
        <v>7.1</v>
      </c>
      <c r="J74" s="155">
        <v>7</v>
      </c>
      <c r="K74" s="155">
        <v>4</v>
      </c>
      <c r="L74" s="155">
        <v>7.3</v>
      </c>
      <c r="M74" s="156"/>
      <c r="N74" s="155">
        <v>8.3000000000000007</v>
      </c>
      <c r="O74" s="156"/>
      <c r="P74" s="155">
        <v>8.5</v>
      </c>
      <c r="Q74" s="156"/>
      <c r="R74" s="155">
        <v>9.1</v>
      </c>
      <c r="S74" s="156"/>
      <c r="T74" s="155">
        <v>9.1999999999999993</v>
      </c>
      <c r="U74" s="156"/>
      <c r="V74" s="155">
        <v>7.9</v>
      </c>
      <c r="W74" s="156"/>
      <c r="X74" s="155">
        <v>8.1999999999999993</v>
      </c>
      <c r="Y74" s="155">
        <v>4.8</v>
      </c>
      <c r="Z74" s="155">
        <v>6.4</v>
      </c>
      <c r="AA74" s="156"/>
      <c r="AB74" s="155">
        <v>7</v>
      </c>
      <c r="AC74" s="156"/>
      <c r="AD74" s="155">
        <v>6.2</v>
      </c>
      <c r="AE74" s="155">
        <v>6.8</v>
      </c>
      <c r="AF74" s="155">
        <v>9.6</v>
      </c>
      <c r="AG74" s="155">
        <v>9</v>
      </c>
      <c r="AH74" s="160" t="s">
        <v>78</v>
      </c>
      <c r="AI74" s="155">
        <v>4.3</v>
      </c>
      <c r="AJ74" s="155">
        <v>5.9</v>
      </c>
      <c r="AK74" s="155">
        <v>6.6</v>
      </c>
      <c r="AL74" s="157">
        <v>42</v>
      </c>
      <c r="AM74" s="158">
        <v>3</v>
      </c>
      <c r="AN74" s="155">
        <v>5.3</v>
      </c>
      <c r="AO74" s="155">
        <v>6.8</v>
      </c>
      <c r="AP74" s="156"/>
      <c r="AQ74" s="156"/>
      <c r="AR74" s="156"/>
      <c r="AS74" s="156"/>
      <c r="AT74" s="155">
        <v>7.3</v>
      </c>
      <c r="AU74" s="156"/>
      <c r="AV74" s="156"/>
      <c r="AW74" s="156"/>
      <c r="AX74" s="156"/>
      <c r="AY74" s="156"/>
      <c r="AZ74" s="156"/>
      <c r="BA74" s="155">
        <v>5.9</v>
      </c>
      <c r="BB74" s="155">
        <v>7.4</v>
      </c>
      <c r="BC74" s="157">
        <v>5</v>
      </c>
      <c r="BD74" s="158">
        <v>0</v>
      </c>
      <c r="BE74" s="155">
        <v>7.4</v>
      </c>
      <c r="BF74" s="155">
        <v>8.1</v>
      </c>
      <c r="BG74" s="155">
        <v>5.4</v>
      </c>
      <c r="BH74" s="155">
        <v>6.3</v>
      </c>
      <c r="BI74" s="155">
        <v>8.6999999999999993</v>
      </c>
      <c r="BJ74" s="155">
        <v>6.9</v>
      </c>
      <c r="BK74" s="155">
        <v>4.5999999999999996</v>
      </c>
      <c r="BL74" s="155">
        <v>6</v>
      </c>
      <c r="BM74" s="155">
        <v>7.1</v>
      </c>
      <c r="BN74" s="155">
        <v>5.0999999999999996</v>
      </c>
      <c r="BO74" s="155">
        <v>5.0999999999999996</v>
      </c>
      <c r="BP74" s="155">
        <v>6.1</v>
      </c>
      <c r="BQ74" s="155">
        <v>7.9</v>
      </c>
      <c r="BR74" s="155">
        <v>5.5</v>
      </c>
      <c r="BS74" s="155">
        <v>6.6</v>
      </c>
      <c r="BT74" s="155">
        <v>8.1</v>
      </c>
      <c r="BU74" s="155">
        <v>7.5</v>
      </c>
      <c r="BV74" s="155">
        <v>6.4</v>
      </c>
      <c r="BW74" s="155">
        <v>5.8</v>
      </c>
      <c r="BX74" s="160" t="s">
        <v>78</v>
      </c>
      <c r="BY74" s="155">
        <v>7.7</v>
      </c>
      <c r="BZ74" s="160" t="s">
        <v>78</v>
      </c>
      <c r="CA74" s="155">
        <v>5.3</v>
      </c>
      <c r="CB74" s="155">
        <v>6.7</v>
      </c>
      <c r="CC74" s="155">
        <v>6</v>
      </c>
      <c r="CD74" s="156"/>
      <c r="CE74" s="156"/>
      <c r="CF74" s="155">
        <v>5.4</v>
      </c>
      <c r="CG74" s="155">
        <v>7.6</v>
      </c>
      <c r="CH74" s="155">
        <v>7.6</v>
      </c>
      <c r="CI74" s="157">
        <v>55</v>
      </c>
      <c r="CJ74" s="158">
        <v>4</v>
      </c>
      <c r="CK74" s="155">
        <v>5.2</v>
      </c>
      <c r="CL74" s="155">
        <v>5.7</v>
      </c>
      <c r="CM74" s="156"/>
      <c r="CN74" s="155">
        <v>7.4</v>
      </c>
      <c r="CO74" s="155">
        <v>6</v>
      </c>
      <c r="CP74" s="155">
        <v>6.7</v>
      </c>
      <c r="CQ74" s="160" t="s">
        <v>78</v>
      </c>
      <c r="CR74" s="156"/>
      <c r="CS74" s="155">
        <v>6.6</v>
      </c>
      <c r="CT74" s="156"/>
      <c r="CU74" s="156"/>
      <c r="CV74" s="160" t="s">
        <v>78</v>
      </c>
      <c r="CW74" s="160" t="s">
        <v>78</v>
      </c>
      <c r="CX74" s="156"/>
      <c r="CY74" s="156"/>
      <c r="CZ74" s="160" t="s">
        <v>78</v>
      </c>
      <c r="DA74" s="157">
        <v>15</v>
      </c>
      <c r="DB74" s="158">
        <v>9</v>
      </c>
      <c r="DC74" s="156"/>
      <c r="DD74" s="156"/>
      <c r="DE74" s="156"/>
      <c r="DF74" s="157">
        <v>0</v>
      </c>
      <c r="DG74" s="158">
        <v>4</v>
      </c>
      <c r="DH74" s="157">
        <v>117</v>
      </c>
      <c r="DI74" s="158">
        <v>20</v>
      </c>
      <c r="DJ74" s="159">
        <v>137</v>
      </c>
      <c r="DK74" s="155">
        <v>117</v>
      </c>
      <c r="DL74" s="155">
        <v>6.68</v>
      </c>
      <c r="DM74" s="155">
        <v>2.64</v>
      </c>
      <c r="DN74" s="153"/>
      <c r="DO74" s="15">
        <f t="shared" si="1"/>
        <v>18</v>
      </c>
    </row>
    <row r="75" spans="2:119" ht="27.75" customHeight="1">
      <c r="B75" s="152">
        <v>2321315672</v>
      </c>
      <c r="C75" s="153" t="s">
        <v>110</v>
      </c>
      <c r="D75" s="153" t="s">
        <v>281</v>
      </c>
      <c r="E75" s="153" t="s">
        <v>331</v>
      </c>
      <c r="F75" s="154">
        <v>36218</v>
      </c>
      <c r="G75" s="153" t="s">
        <v>95</v>
      </c>
      <c r="H75" s="153" t="s">
        <v>151</v>
      </c>
      <c r="I75" s="155">
        <v>7</v>
      </c>
      <c r="J75" s="155">
        <v>7.1</v>
      </c>
      <c r="K75" s="155">
        <v>7.5</v>
      </c>
      <c r="L75" s="156"/>
      <c r="M75" s="156">
        <v>10</v>
      </c>
      <c r="N75" s="156"/>
      <c r="O75" s="155">
        <v>9.9</v>
      </c>
      <c r="P75" s="156"/>
      <c r="Q75" s="155">
        <v>9.8000000000000007</v>
      </c>
      <c r="R75" s="156"/>
      <c r="S75" s="155">
        <v>8.5</v>
      </c>
      <c r="T75" s="156"/>
      <c r="U75" s="155">
        <v>9.1999999999999993</v>
      </c>
      <c r="V75" s="156"/>
      <c r="W75" s="155">
        <v>9.6999999999999993</v>
      </c>
      <c r="X75" s="155">
        <v>6.4</v>
      </c>
      <c r="Y75" s="155">
        <v>6.7</v>
      </c>
      <c r="Z75" s="155">
        <v>4.7</v>
      </c>
      <c r="AA75" s="155">
        <v>8.6999999999999993</v>
      </c>
      <c r="AB75" s="156"/>
      <c r="AC75" s="160" t="s">
        <v>78</v>
      </c>
      <c r="AD75" s="155">
        <v>6.1</v>
      </c>
      <c r="AE75" s="156"/>
      <c r="AF75" s="155">
        <v>8</v>
      </c>
      <c r="AG75" s="155">
        <v>8.4</v>
      </c>
      <c r="AH75" s="156"/>
      <c r="AI75" s="155">
        <v>4.5</v>
      </c>
      <c r="AJ75" s="155">
        <v>5.8</v>
      </c>
      <c r="AK75" s="160" t="s">
        <v>78</v>
      </c>
      <c r="AL75" s="157">
        <v>38</v>
      </c>
      <c r="AM75" s="158">
        <v>7</v>
      </c>
      <c r="AN75" s="155">
        <v>5.6</v>
      </c>
      <c r="AO75" s="155">
        <v>4.2</v>
      </c>
      <c r="AP75" s="156"/>
      <c r="AQ75" s="156"/>
      <c r="AR75" s="156"/>
      <c r="AS75" s="156"/>
      <c r="AT75" s="155">
        <v>6.7</v>
      </c>
      <c r="AU75" s="156"/>
      <c r="AV75" s="156"/>
      <c r="AW75" s="156"/>
      <c r="AX75" s="156"/>
      <c r="AY75" s="156"/>
      <c r="AZ75" s="155">
        <v>8.5</v>
      </c>
      <c r="BA75" s="156"/>
      <c r="BB75" s="156"/>
      <c r="BC75" s="157">
        <v>4</v>
      </c>
      <c r="BD75" s="158">
        <v>1</v>
      </c>
      <c r="BE75" s="155">
        <v>8.1</v>
      </c>
      <c r="BF75" s="155">
        <v>9.1</v>
      </c>
      <c r="BG75" s="155">
        <v>5.3</v>
      </c>
      <c r="BH75" s="155">
        <v>8.6</v>
      </c>
      <c r="BI75" s="155">
        <v>8.6999999999999993</v>
      </c>
      <c r="BJ75" s="155">
        <v>8.6</v>
      </c>
      <c r="BK75" s="155">
        <v>7.2</v>
      </c>
      <c r="BL75" s="155">
        <v>7.6</v>
      </c>
      <c r="BM75" s="155">
        <v>7.5</v>
      </c>
      <c r="BN75" s="155">
        <v>7.8</v>
      </c>
      <c r="BO75" s="155">
        <v>7.3</v>
      </c>
      <c r="BP75" s="155">
        <v>7.9</v>
      </c>
      <c r="BQ75" s="155">
        <v>8.1999999999999993</v>
      </c>
      <c r="BR75" s="155">
        <v>7.5</v>
      </c>
      <c r="BS75" s="155">
        <v>7</v>
      </c>
      <c r="BT75" s="155">
        <v>8.4</v>
      </c>
      <c r="BU75" s="155">
        <v>8.1</v>
      </c>
      <c r="BV75" s="155">
        <v>7.9</v>
      </c>
      <c r="BW75" s="155">
        <v>7.1</v>
      </c>
      <c r="BX75" s="155">
        <v>6.3</v>
      </c>
      <c r="BY75" s="155">
        <v>7.1</v>
      </c>
      <c r="BZ75" s="160" t="s">
        <v>78</v>
      </c>
      <c r="CA75" s="155">
        <v>7.9</v>
      </c>
      <c r="CB75" s="155">
        <v>6.4</v>
      </c>
      <c r="CC75" s="156"/>
      <c r="CD75" s="160" t="s">
        <v>78</v>
      </c>
      <c r="CE75" s="156"/>
      <c r="CF75" s="156"/>
      <c r="CG75" s="155">
        <v>5.0999999999999996</v>
      </c>
      <c r="CH75" s="155">
        <v>8.4</v>
      </c>
      <c r="CI75" s="157">
        <v>52</v>
      </c>
      <c r="CJ75" s="158">
        <v>7</v>
      </c>
      <c r="CK75" s="155">
        <v>4.5</v>
      </c>
      <c r="CL75" s="155">
        <v>6.2</v>
      </c>
      <c r="CM75" s="156"/>
      <c r="CN75" s="155">
        <v>8.4</v>
      </c>
      <c r="CO75" s="155">
        <v>6</v>
      </c>
      <c r="CP75" s="155">
        <v>6.2</v>
      </c>
      <c r="CQ75" s="160" t="s">
        <v>78</v>
      </c>
      <c r="CR75" s="156"/>
      <c r="CS75" s="155">
        <v>7.7</v>
      </c>
      <c r="CT75" s="156"/>
      <c r="CU75" s="156"/>
      <c r="CV75" s="160" t="s">
        <v>78</v>
      </c>
      <c r="CW75" s="160" t="s">
        <v>78</v>
      </c>
      <c r="CX75" s="156"/>
      <c r="CY75" s="156"/>
      <c r="CZ75" s="160" t="s">
        <v>78</v>
      </c>
      <c r="DA75" s="157">
        <v>15</v>
      </c>
      <c r="DB75" s="158">
        <v>9</v>
      </c>
      <c r="DC75" s="156"/>
      <c r="DD75" s="156"/>
      <c r="DE75" s="156"/>
      <c r="DF75" s="157">
        <v>0</v>
      </c>
      <c r="DG75" s="158">
        <v>4</v>
      </c>
      <c r="DH75" s="157">
        <v>109</v>
      </c>
      <c r="DI75" s="158">
        <v>28</v>
      </c>
      <c r="DJ75" s="159">
        <v>137</v>
      </c>
      <c r="DK75" s="155">
        <v>109</v>
      </c>
      <c r="DL75" s="155">
        <v>7.34</v>
      </c>
      <c r="DM75" s="155">
        <v>3.05</v>
      </c>
      <c r="DN75" s="153"/>
      <c r="DO75" s="15">
        <f t="shared" si="1"/>
        <v>25</v>
      </c>
    </row>
    <row r="76" spans="2:119" ht="27.75" customHeight="1">
      <c r="B76" s="152">
        <v>23203211299</v>
      </c>
      <c r="C76" s="153" t="s">
        <v>3</v>
      </c>
      <c r="D76" s="153" t="s">
        <v>2</v>
      </c>
      <c r="E76" s="153" t="s">
        <v>112</v>
      </c>
      <c r="F76" s="154">
        <v>36416</v>
      </c>
      <c r="G76" s="153" t="s">
        <v>5</v>
      </c>
      <c r="H76" s="153" t="s">
        <v>151</v>
      </c>
      <c r="I76" s="155">
        <v>7.3</v>
      </c>
      <c r="J76" s="155">
        <v>6.4</v>
      </c>
      <c r="K76" s="155">
        <v>7.8</v>
      </c>
      <c r="L76" s="156"/>
      <c r="M76" s="155">
        <v>5.7</v>
      </c>
      <c r="N76" s="156"/>
      <c r="O76" s="155">
        <v>7</v>
      </c>
      <c r="P76" s="156"/>
      <c r="Q76" s="155">
        <v>7.9</v>
      </c>
      <c r="R76" s="156"/>
      <c r="S76" s="156">
        <v>0</v>
      </c>
      <c r="T76" s="156"/>
      <c r="U76" s="156"/>
      <c r="V76" s="156"/>
      <c r="W76" s="156"/>
      <c r="X76" s="155">
        <v>7.4</v>
      </c>
      <c r="Y76" s="155">
        <v>7.2</v>
      </c>
      <c r="Z76" s="155">
        <v>5.7</v>
      </c>
      <c r="AA76" s="155">
        <v>5.7</v>
      </c>
      <c r="AB76" s="156"/>
      <c r="AC76" s="156"/>
      <c r="AD76" s="155">
        <v>5</v>
      </c>
      <c r="AE76" s="155">
        <v>6.2</v>
      </c>
      <c r="AF76" s="155">
        <v>8.4</v>
      </c>
      <c r="AG76" s="156">
        <v>0</v>
      </c>
      <c r="AH76" s="155">
        <v>4.9000000000000004</v>
      </c>
      <c r="AI76" s="155">
        <v>5</v>
      </c>
      <c r="AJ76" s="155">
        <v>6.4</v>
      </c>
      <c r="AK76" s="155">
        <v>5.7</v>
      </c>
      <c r="AL76" s="157">
        <v>38</v>
      </c>
      <c r="AM76" s="158">
        <v>7</v>
      </c>
      <c r="AN76" s="156">
        <v>0</v>
      </c>
      <c r="AO76" s="160" t="s">
        <v>78</v>
      </c>
      <c r="AP76" s="156"/>
      <c r="AQ76" s="156"/>
      <c r="AR76" s="156"/>
      <c r="AS76" s="156"/>
      <c r="AT76" s="155">
        <v>5.6</v>
      </c>
      <c r="AU76" s="156"/>
      <c r="AV76" s="155">
        <v>4.8</v>
      </c>
      <c r="AW76" s="156"/>
      <c r="AX76" s="156"/>
      <c r="AY76" s="156"/>
      <c r="AZ76" s="156"/>
      <c r="BA76" s="156"/>
      <c r="BB76" s="156">
        <v>0</v>
      </c>
      <c r="BC76" s="157">
        <v>2</v>
      </c>
      <c r="BD76" s="158">
        <v>3</v>
      </c>
      <c r="BE76" s="155">
        <v>6.7</v>
      </c>
      <c r="BF76" s="155">
        <v>5</v>
      </c>
      <c r="BG76" s="155">
        <v>4.0999999999999996</v>
      </c>
      <c r="BH76" s="155">
        <v>8.5</v>
      </c>
      <c r="BI76" s="155">
        <v>7.6</v>
      </c>
      <c r="BJ76" s="155">
        <v>6.1</v>
      </c>
      <c r="BK76" s="155">
        <v>6.5</v>
      </c>
      <c r="BL76" s="160" t="s">
        <v>78</v>
      </c>
      <c r="BM76" s="160" t="s">
        <v>78</v>
      </c>
      <c r="BN76" s="155">
        <v>5.0999999999999996</v>
      </c>
      <c r="BO76" s="160" t="s">
        <v>78</v>
      </c>
      <c r="BP76" s="156"/>
      <c r="BQ76" s="156"/>
      <c r="BR76" s="155">
        <v>6.8</v>
      </c>
      <c r="BS76" s="156"/>
      <c r="BT76" s="156"/>
      <c r="BU76" s="156"/>
      <c r="BV76" s="155">
        <v>4.5</v>
      </c>
      <c r="BW76" s="155">
        <v>4.3</v>
      </c>
      <c r="BX76" s="156"/>
      <c r="BY76" s="155">
        <v>5</v>
      </c>
      <c r="BZ76" s="160" t="s">
        <v>78</v>
      </c>
      <c r="CA76" s="160" t="s">
        <v>78</v>
      </c>
      <c r="CB76" s="156"/>
      <c r="CC76" s="156">
        <v>0</v>
      </c>
      <c r="CD76" s="156"/>
      <c r="CE76" s="156"/>
      <c r="CF76" s="156"/>
      <c r="CG76" s="155">
        <v>4.5</v>
      </c>
      <c r="CH76" s="155">
        <v>8</v>
      </c>
      <c r="CI76" s="157">
        <v>28</v>
      </c>
      <c r="CJ76" s="158">
        <v>31</v>
      </c>
      <c r="CK76" s="155">
        <v>4.9000000000000004</v>
      </c>
      <c r="CL76" s="155">
        <v>4.0999999999999996</v>
      </c>
      <c r="CM76" s="156"/>
      <c r="CN76" s="155">
        <v>6.2</v>
      </c>
      <c r="CO76" s="155">
        <v>5.6</v>
      </c>
      <c r="CP76" s="160" t="s">
        <v>78</v>
      </c>
      <c r="CQ76" s="160" t="s">
        <v>78</v>
      </c>
      <c r="CR76" s="156"/>
      <c r="CS76" s="155">
        <v>5.4</v>
      </c>
      <c r="CT76" s="156"/>
      <c r="CU76" s="156"/>
      <c r="CV76" s="156"/>
      <c r="CW76" s="156"/>
      <c r="CX76" s="156"/>
      <c r="CY76" s="156"/>
      <c r="CZ76" s="160" t="s">
        <v>78</v>
      </c>
      <c r="DA76" s="157">
        <v>12</v>
      </c>
      <c r="DB76" s="158">
        <v>12</v>
      </c>
      <c r="DC76" s="156"/>
      <c r="DD76" s="156"/>
      <c r="DE76" s="156"/>
      <c r="DF76" s="157">
        <v>0</v>
      </c>
      <c r="DG76" s="158">
        <v>4</v>
      </c>
      <c r="DH76" s="157">
        <v>80</v>
      </c>
      <c r="DI76" s="158">
        <v>57</v>
      </c>
      <c r="DJ76" s="159">
        <v>137</v>
      </c>
      <c r="DK76" s="155">
        <v>90</v>
      </c>
      <c r="DL76" s="155">
        <v>5.45</v>
      </c>
      <c r="DM76" s="155">
        <v>1.99</v>
      </c>
      <c r="DN76" s="153"/>
      <c r="DO76" s="15">
        <f t="shared" si="1"/>
        <v>52</v>
      </c>
    </row>
    <row r="77" spans="2:119" ht="27.75" customHeight="1">
      <c r="B77" s="152">
        <v>23203212508</v>
      </c>
      <c r="C77" s="153" t="s">
        <v>3</v>
      </c>
      <c r="D77" s="153" t="s">
        <v>106</v>
      </c>
      <c r="E77" s="153" t="s">
        <v>112</v>
      </c>
      <c r="F77" s="154">
        <v>36229</v>
      </c>
      <c r="G77" s="153" t="s">
        <v>5</v>
      </c>
      <c r="H77" s="153" t="s">
        <v>153</v>
      </c>
      <c r="I77" s="160" t="s">
        <v>78</v>
      </c>
      <c r="J77" s="155">
        <v>7.8</v>
      </c>
      <c r="K77" s="156"/>
      <c r="L77" s="155">
        <v>8</v>
      </c>
      <c r="M77" s="156"/>
      <c r="N77" s="160" t="s">
        <v>78</v>
      </c>
      <c r="O77" s="156"/>
      <c r="P77" s="156"/>
      <c r="Q77" s="156"/>
      <c r="R77" s="156"/>
      <c r="S77" s="156"/>
      <c r="T77" s="156"/>
      <c r="U77" s="156"/>
      <c r="V77" s="156"/>
      <c r="W77" s="156"/>
      <c r="X77" s="160" t="s">
        <v>78</v>
      </c>
      <c r="Y77" s="156"/>
      <c r="Z77" s="156">
        <v>0</v>
      </c>
      <c r="AA77" s="156"/>
      <c r="AB77" s="156"/>
      <c r="AC77" s="156"/>
      <c r="AD77" s="156"/>
      <c r="AE77" s="156"/>
      <c r="AF77" s="155">
        <v>8.1</v>
      </c>
      <c r="AG77" s="160" t="s">
        <v>78</v>
      </c>
      <c r="AH77" s="156"/>
      <c r="AI77" s="156"/>
      <c r="AJ77" s="156"/>
      <c r="AK77" s="156"/>
      <c r="AL77" s="157">
        <v>5</v>
      </c>
      <c r="AM77" s="158">
        <v>40</v>
      </c>
      <c r="AN77" s="160" t="s">
        <v>78</v>
      </c>
      <c r="AO77" s="156"/>
      <c r="AP77" s="156"/>
      <c r="AQ77" s="156"/>
      <c r="AR77" s="156"/>
      <c r="AS77" s="156"/>
      <c r="AT77" s="156"/>
      <c r="AU77" s="156"/>
      <c r="AV77" s="156"/>
      <c r="AW77" s="156"/>
      <c r="AX77" s="156"/>
      <c r="AY77" s="156"/>
      <c r="AZ77" s="156"/>
      <c r="BA77" s="156"/>
      <c r="BB77" s="156"/>
      <c r="BC77" s="157">
        <v>0</v>
      </c>
      <c r="BD77" s="158">
        <v>5</v>
      </c>
      <c r="BE77" s="155">
        <v>6.6</v>
      </c>
      <c r="BF77" s="155">
        <v>6.7</v>
      </c>
      <c r="BG77" s="156">
        <v>0</v>
      </c>
      <c r="BH77" s="160" t="s">
        <v>78</v>
      </c>
      <c r="BI77" s="160" t="s">
        <v>78</v>
      </c>
      <c r="BJ77" s="156"/>
      <c r="BK77" s="156"/>
      <c r="BL77" s="156"/>
      <c r="BM77" s="156"/>
      <c r="BN77" s="156"/>
      <c r="BO77" s="156"/>
      <c r="BP77" s="156"/>
      <c r="BQ77" s="156"/>
      <c r="BR77" s="156"/>
      <c r="BS77" s="156"/>
      <c r="BT77" s="156"/>
      <c r="BU77" s="156"/>
      <c r="BV77" s="155">
        <v>6.7</v>
      </c>
      <c r="BW77" s="156"/>
      <c r="BX77" s="156"/>
      <c r="BY77" s="156"/>
      <c r="BZ77" s="156"/>
      <c r="CA77" s="156"/>
      <c r="CB77" s="156"/>
      <c r="CC77" s="156"/>
      <c r="CD77" s="156"/>
      <c r="CE77" s="156"/>
      <c r="CF77" s="156"/>
      <c r="CG77" s="156"/>
      <c r="CH77" s="156"/>
      <c r="CI77" s="157">
        <v>6</v>
      </c>
      <c r="CJ77" s="158">
        <v>53</v>
      </c>
      <c r="CK77" s="156"/>
      <c r="CL77" s="160" t="s">
        <v>78</v>
      </c>
      <c r="CM77" s="156"/>
      <c r="CN77" s="156"/>
      <c r="CO77" s="156"/>
      <c r="CP77" s="156"/>
      <c r="CQ77" s="156"/>
      <c r="CR77" s="156"/>
      <c r="CS77" s="156"/>
      <c r="CT77" s="156"/>
      <c r="CU77" s="156"/>
      <c r="CV77" s="156"/>
      <c r="CW77" s="156"/>
      <c r="CX77" s="156"/>
      <c r="CY77" s="156"/>
      <c r="CZ77" s="156"/>
      <c r="DA77" s="157">
        <v>0</v>
      </c>
      <c r="DB77" s="158">
        <v>24</v>
      </c>
      <c r="DC77" s="156"/>
      <c r="DD77" s="156"/>
      <c r="DE77" s="156"/>
      <c r="DF77" s="157">
        <v>0</v>
      </c>
      <c r="DG77" s="158">
        <v>4</v>
      </c>
      <c r="DH77" s="157">
        <v>11</v>
      </c>
      <c r="DI77" s="158">
        <v>126</v>
      </c>
      <c r="DJ77" s="159">
        <v>137</v>
      </c>
      <c r="DK77" s="155">
        <v>16</v>
      </c>
      <c r="DL77" s="155">
        <v>5.44</v>
      </c>
      <c r="DM77" s="155">
        <v>2.09</v>
      </c>
      <c r="DN77" s="153"/>
      <c r="DO77" s="15">
        <f t="shared" si="1"/>
        <v>119</v>
      </c>
    </row>
    <row r="78" spans="2:119" ht="27.75" customHeight="1">
      <c r="B78" s="152">
        <v>2320315793</v>
      </c>
      <c r="C78" s="153" t="s">
        <v>129</v>
      </c>
      <c r="D78" s="153" t="s">
        <v>452</v>
      </c>
      <c r="E78" s="153" t="s">
        <v>453</v>
      </c>
      <c r="F78" s="154">
        <v>36325</v>
      </c>
      <c r="G78" s="153" t="s">
        <v>5</v>
      </c>
      <c r="H78" s="153" t="s">
        <v>151</v>
      </c>
      <c r="I78" s="155">
        <v>8</v>
      </c>
      <c r="J78" s="155">
        <v>8</v>
      </c>
      <c r="K78" s="155">
        <v>6.1</v>
      </c>
      <c r="L78" s="156"/>
      <c r="M78" s="155">
        <v>7</v>
      </c>
      <c r="N78" s="156"/>
      <c r="O78" s="155">
        <v>5.8</v>
      </c>
      <c r="P78" s="156"/>
      <c r="Q78" s="155">
        <v>9</v>
      </c>
      <c r="R78" s="156"/>
      <c r="S78" s="155">
        <v>7</v>
      </c>
      <c r="T78" s="156"/>
      <c r="U78" s="155">
        <v>8.4</v>
      </c>
      <c r="V78" s="156"/>
      <c r="W78" s="155">
        <v>9.3000000000000007</v>
      </c>
      <c r="X78" s="155">
        <v>6.3</v>
      </c>
      <c r="Y78" s="155">
        <v>5.5</v>
      </c>
      <c r="Z78" s="155">
        <v>5.0999999999999996</v>
      </c>
      <c r="AA78" s="156"/>
      <c r="AB78" s="155">
        <v>9.3000000000000007</v>
      </c>
      <c r="AC78" s="156"/>
      <c r="AD78" s="155">
        <v>8.1</v>
      </c>
      <c r="AE78" s="155">
        <v>8.8000000000000007</v>
      </c>
      <c r="AF78" s="155">
        <v>8.1999999999999993</v>
      </c>
      <c r="AG78" s="155">
        <v>8.1</v>
      </c>
      <c r="AH78" s="155">
        <v>8.1999999999999993</v>
      </c>
      <c r="AI78" s="155">
        <v>8.1</v>
      </c>
      <c r="AJ78" s="155">
        <v>7.1</v>
      </c>
      <c r="AK78" s="155">
        <v>8.6</v>
      </c>
      <c r="AL78" s="157">
        <v>45</v>
      </c>
      <c r="AM78" s="158">
        <v>0</v>
      </c>
      <c r="AN78" s="155">
        <v>6.5</v>
      </c>
      <c r="AO78" s="155">
        <v>7.1</v>
      </c>
      <c r="AP78" s="155">
        <v>8</v>
      </c>
      <c r="AQ78" s="156"/>
      <c r="AR78" s="156"/>
      <c r="AS78" s="156"/>
      <c r="AT78" s="156"/>
      <c r="AU78" s="156"/>
      <c r="AV78" s="156"/>
      <c r="AW78" s="156"/>
      <c r="AX78" s="156"/>
      <c r="AY78" s="156"/>
      <c r="AZ78" s="156"/>
      <c r="BA78" s="155">
        <v>7</v>
      </c>
      <c r="BB78" s="155">
        <v>8.4</v>
      </c>
      <c r="BC78" s="157">
        <v>5</v>
      </c>
      <c r="BD78" s="158">
        <v>0</v>
      </c>
      <c r="BE78" s="155">
        <v>7.9</v>
      </c>
      <c r="BF78" s="155">
        <v>8.5</v>
      </c>
      <c r="BG78" s="155">
        <v>5.3</v>
      </c>
      <c r="BH78" s="155">
        <v>6.1</v>
      </c>
      <c r="BI78" s="155">
        <v>8.1</v>
      </c>
      <c r="BJ78" s="155">
        <v>4.7</v>
      </c>
      <c r="BK78" s="155">
        <v>5.8</v>
      </c>
      <c r="BL78" s="155">
        <v>7.1</v>
      </c>
      <c r="BM78" s="155">
        <v>6.6</v>
      </c>
      <c r="BN78" s="155">
        <v>7.6</v>
      </c>
      <c r="BO78" s="155">
        <v>8.1</v>
      </c>
      <c r="BP78" s="155">
        <v>7.1</v>
      </c>
      <c r="BQ78" s="155">
        <v>6.7</v>
      </c>
      <c r="BR78" s="155">
        <v>7.3</v>
      </c>
      <c r="BS78" s="155">
        <v>7.2</v>
      </c>
      <c r="BT78" s="155">
        <v>7</v>
      </c>
      <c r="BU78" s="155">
        <v>7.2</v>
      </c>
      <c r="BV78" s="155">
        <v>6.8</v>
      </c>
      <c r="BW78" s="155">
        <v>7.1</v>
      </c>
      <c r="BX78" s="155">
        <v>6.5</v>
      </c>
      <c r="BY78" s="155">
        <v>9</v>
      </c>
      <c r="BZ78" s="160" t="s">
        <v>78</v>
      </c>
      <c r="CA78" s="155">
        <v>6.5</v>
      </c>
      <c r="CB78" s="155">
        <v>7.6</v>
      </c>
      <c r="CC78" s="155">
        <v>8.6999999999999993</v>
      </c>
      <c r="CD78" s="156"/>
      <c r="CE78" s="156"/>
      <c r="CF78" s="160" t="s">
        <v>78</v>
      </c>
      <c r="CG78" s="155">
        <v>6.8</v>
      </c>
      <c r="CH78" s="155">
        <v>8.3000000000000007</v>
      </c>
      <c r="CI78" s="157">
        <v>54</v>
      </c>
      <c r="CJ78" s="158">
        <v>5</v>
      </c>
      <c r="CK78" s="155">
        <v>9</v>
      </c>
      <c r="CL78" s="155">
        <v>7.2</v>
      </c>
      <c r="CM78" s="156"/>
      <c r="CN78" s="155">
        <v>6.8</v>
      </c>
      <c r="CO78" s="155">
        <v>5.2</v>
      </c>
      <c r="CP78" s="155">
        <v>9.1999999999999993</v>
      </c>
      <c r="CQ78" s="156"/>
      <c r="CR78" s="160" t="s">
        <v>78</v>
      </c>
      <c r="CS78" s="156"/>
      <c r="CT78" s="155">
        <v>7.9</v>
      </c>
      <c r="CU78" s="156"/>
      <c r="CV78" s="160" t="s">
        <v>78</v>
      </c>
      <c r="CW78" s="155">
        <v>5.4</v>
      </c>
      <c r="CX78" s="156"/>
      <c r="CY78" s="155">
        <v>9.5</v>
      </c>
      <c r="CZ78" s="160" t="s">
        <v>78</v>
      </c>
      <c r="DA78" s="157">
        <v>18</v>
      </c>
      <c r="DB78" s="158">
        <v>6</v>
      </c>
      <c r="DC78" s="156"/>
      <c r="DD78" s="156"/>
      <c r="DE78" s="156"/>
      <c r="DF78" s="157">
        <v>0</v>
      </c>
      <c r="DG78" s="158">
        <v>4</v>
      </c>
      <c r="DH78" s="157">
        <v>122</v>
      </c>
      <c r="DI78" s="158">
        <v>15</v>
      </c>
      <c r="DJ78" s="159">
        <v>137</v>
      </c>
      <c r="DK78" s="155">
        <v>122</v>
      </c>
      <c r="DL78" s="155">
        <v>7.28</v>
      </c>
      <c r="DM78" s="155">
        <v>3.04</v>
      </c>
      <c r="DN78" s="153"/>
      <c r="DO78" s="15">
        <f t="shared" si="1"/>
        <v>13</v>
      </c>
    </row>
    <row r="79" spans="2:119" ht="27.75" customHeight="1">
      <c r="B79" s="152">
        <v>23203210660</v>
      </c>
      <c r="C79" s="153" t="s">
        <v>142</v>
      </c>
      <c r="D79" s="153" t="s">
        <v>118</v>
      </c>
      <c r="E79" s="153" t="s">
        <v>454</v>
      </c>
      <c r="F79" s="154">
        <v>36421</v>
      </c>
      <c r="G79" s="153" t="s">
        <v>5</v>
      </c>
      <c r="H79" s="153" t="s">
        <v>151</v>
      </c>
      <c r="I79" s="155">
        <v>8.6999999999999993</v>
      </c>
      <c r="J79" s="155">
        <v>8.6999999999999993</v>
      </c>
      <c r="K79" s="155">
        <v>8.1</v>
      </c>
      <c r="L79" s="155">
        <v>8.9</v>
      </c>
      <c r="M79" s="156"/>
      <c r="N79" s="155">
        <v>7.4</v>
      </c>
      <c r="O79" s="156"/>
      <c r="P79" s="155">
        <v>9.1</v>
      </c>
      <c r="Q79" s="156"/>
      <c r="R79" s="155">
        <v>8.6</v>
      </c>
      <c r="S79" s="156"/>
      <c r="T79" s="155">
        <v>9.4</v>
      </c>
      <c r="U79" s="156"/>
      <c r="V79" s="155">
        <v>9.1</v>
      </c>
      <c r="W79" s="156"/>
      <c r="X79" s="155">
        <v>7.4</v>
      </c>
      <c r="Y79" s="155">
        <v>6.4</v>
      </c>
      <c r="Z79" s="155">
        <v>5.8</v>
      </c>
      <c r="AA79" s="155">
        <v>9.6</v>
      </c>
      <c r="AB79" s="156"/>
      <c r="AC79" s="155">
        <v>8.6999999999999993</v>
      </c>
      <c r="AD79" s="155">
        <v>9.1999999999999993</v>
      </c>
      <c r="AE79" s="156"/>
      <c r="AF79" s="155">
        <v>8.4</v>
      </c>
      <c r="AG79" s="155">
        <v>7.8</v>
      </c>
      <c r="AH79" s="155">
        <v>6.6</v>
      </c>
      <c r="AI79" s="155">
        <v>6.9</v>
      </c>
      <c r="AJ79" s="155">
        <v>7.5</v>
      </c>
      <c r="AK79" s="155">
        <v>9.1999999999999993</v>
      </c>
      <c r="AL79" s="157">
        <v>45</v>
      </c>
      <c r="AM79" s="158">
        <v>0</v>
      </c>
      <c r="AN79" s="155">
        <v>9.1999999999999993</v>
      </c>
      <c r="AO79" s="155">
        <v>9.6</v>
      </c>
      <c r="AP79" s="156"/>
      <c r="AQ79" s="156"/>
      <c r="AR79" s="155">
        <v>6.8</v>
      </c>
      <c r="AS79" s="156"/>
      <c r="AT79" s="156"/>
      <c r="AU79" s="156"/>
      <c r="AV79" s="156"/>
      <c r="AW79" s="156"/>
      <c r="AX79" s="155">
        <v>9.3000000000000007</v>
      </c>
      <c r="AY79" s="156"/>
      <c r="AZ79" s="156"/>
      <c r="BA79" s="156"/>
      <c r="BB79" s="155">
        <v>8</v>
      </c>
      <c r="BC79" s="157">
        <v>5</v>
      </c>
      <c r="BD79" s="158">
        <v>0</v>
      </c>
      <c r="BE79" s="155">
        <v>8.4</v>
      </c>
      <c r="BF79" s="155">
        <v>6</v>
      </c>
      <c r="BG79" s="155">
        <v>5</v>
      </c>
      <c r="BH79" s="155">
        <v>6.2</v>
      </c>
      <c r="BI79" s="155">
        <v>7.7</v>
      </c>
      <c r="BJ79" s="155">
        <v>6.5</v>
      </c>
      <c r="BK79" s="155">
        <v>5.3</v>
      </c>
      <c r="BL79" s="155">
        <v>6.7</v>
      </c>
      <c r="BM79" s="155">
        <v>8.4</v>
      </c>
      <c r="BN79" s="155">
        <v>8</v>
      </c>
      <c r="BO79" s="155">
        <v>7.1</v>
      </c>
      <c r="BP79" s="155">
        <v>7.6</v>
      </c>
      <c r="BQ79" s="155">
        <v>6.7</v>
      </c>
      <c r="BR79" s="155">
        <v>8</v>
      </c>
      <c r="BS79" s="160" t="s">
        <v>78</v>
      </c>
      <c r="BT79" s="155">
        <v>6.5</v>
      </c>
      <c r="BU79" s="155">
        <v>8.1999999999999993</v>
      </c>
      <c r="BV79" s="155">
        <v>6.4</v>
      </c>
      <c r="BW79" s="155">
        <v>4.4000000000000004</v>
      </c>
      <c r="BX79" s="160" t="s">
        <v>78</v>
      </c>
      <c r="BY79" s="155">
        <v>5.8</v>
      </c>
      <c r="BZ79" s="156"/>
      <c r="CA79" s="155">
        <v>7.4</v>
      </c>
      <c r="CB79" s="155">
        <v>7.2</v>
      </c>
      <c r="CC79" s="156"/>
      <c r="CD79" s="160" t="s">
        <v>78</v>
      </c>
      <c r="CE79" s="156"/>
      <c r="CF79" s="160" t="s">
        <v>78</v>
      </c>
      <c r="CG79" s="155">
        <v>7</v>
      </c>
      <c r="CH79" s="155">
        <v>8.4</v>
      </c>
      <c r="CI79" s="157">
        <v>48</v>
      </c>
      <c r="CJ79" s="158">
        <v>11</v>
      </c>
      <c r="CK79" s="155">
        <v>5.5</v>
      </c>
      <c r="CL79" s="155">
        <v>8.6</v>
      </c>
      <c r="CM79" s="156"/>
      <c r="CN79" s="155">
        <v>9.9</v>
      </c>
      <c r="CO79" s="155">
        <v>6.6</v>
      </c>
      <c r="CP79" s="155">
        <v>8.1999999999999993</v>
      </c>
      <c r="CQ79" s="155">
        <v>7.2</v>
      </c>
      <c r="CR79" s="156"/>
      <c r="CS79" s="155">
        <v>7.7</v>
      </c>
      <c r="CT79" s="156"/>
      <c r="CU79" s="156"/>
      <c r="CV79" s="155">
        <v>8.4</v>
      </c>
      <c r="CW79" s="160" t="s">
        <v>78</v>
      </c>
      <c r="CX79" s="156"/>
      <c r="CY79" s="156"/>
      <c r="CZ79" s="160" t="s">
        <v>78</v>
      </c>
      <c r="DA79" s="157">
        <v>20</v>
      </c>
      <c r="DB79" s="158">
        <v>4</v>
      </c>
      <c r="DC79" s="156"/>
      <c r="DD79" s="156"/>
      <c r="DE79" s="156"/>
      <c r="DF79" s="157">
        <v>0</v>
      </c>
      <c r="DG79" s="158">
        <v>4</v>
      </c>
      <c r="DH79" s="157">
        <v>118</v>
      </c>
      <c r="DI79" s="158">
        <v>19</v>
      </c>
      <c r="DJ79" s="159">
        <v>137</v>
      </c>
      <c r="DK79" s="155">
        <v>118</v>
      </c>
      <c r="DL79" s="155">
        <v>7.5</v>
      </c>
      <c r="DM79" s="155">
        <v>3.13</v>
      </c>
      <c r="DN79" s="153"/>
      <c r="DO79" s="15">
        <f t="shared" si="1"/>
        <v>17</v>
      </c>
    </row>
    <row r="80" spans="2:119" ht="27.75" customHeight="1">
      <c r="B80" s="152">
        <v>23203210641</v>
      </c>
      <c r="C80" s="153" t="s">
        <v>3</v>
      </c>
      <c r="D80" s="153" t="s">
        <v>455</v>
      </c>
      <c r="E80" s="153" t="s">
        <v>270</v>
      </c>
      <c r="F80" s="154">
        <v>36372</v>
      </c>
      <c r="G80" s="153" t="s">
        <v>5</v>
      </c>
      <c r="H80" s="153" t="s">
        <v>151</v>
      </c>
      <c r="I80" s="155">
        <v>8.8000000000000007</v>
      </c>
      <c r="J80" s="155">
        <v>7.6</v>
      </c>
      <c r="K80" s="155">
        <v>7.6</v>
      </c>
      <c r="L80" s="156"/>
      <c r="M80" s="155">
        <v>8</v>
      </c>
      <c r="N80" s="156"/>
      <c r="O80" s="155">
        <v>8.6</v>
      </c>
      <c r="P80" s="156"/>
      <c r="Q80" s="155">
        <v>9.6999999999999993</v>
      </c>
      <c r="R80" s="156"/>
      <c r="S80" s="155">
        <v>7.5</v>
      </c>
      <c r="T80" s="156"/>
      <c r="U80" s="155">
        <v>7.3</v>
      </c>
      <c r="V80" s="156"/>
      <c r="W80" s="155">
        <v>8.1</v>
      </c>
      <c r="X80" s="155">
        <v>7</v>
      </c>
      <c r="Y80" s="155">
        <v>8.8000000000000007</v>
      </c>
      <c r="Z80" s="155">
        <v>5.4</v>
      </c>
      <c r="AA80" s="156"/>
      <c r="AB80" s="155">
        <v>7.1</v>
      </c>
      <c r="AC80" s="156"/>
      <c r="AD80" s="155">
        <v>6.6</v>
      </c>
      <c r="AE80" s="155">
        <v>7.1</v>
      </c>
      <c r="AF80" s="155">
        <v>8.6999999999999993</v>
      </c>
      <c r="AG80" s="155">
        <v>7.8</v>
      </c>
      <c r="AH80" s="155">
        <v>8</v>
      </c>
      <c r="AI80" s="155">
        <v>7.5</v>
      </c>
      <c r="AJ80" s="155">
        <v>7.9</v>
      </c>
      <c r="AK80" s="155">
        <v>7.5</v>
      </c>
      <c r="AL80" s="157">
        <v>45</v>
      </c>
      <c r="AM80" s="158">
        <v>0</v>
      </c>
      <c r="AN80" s="155">
        <v>6.5</v>
      </c>
      <c r="AO80" s="155">
        <v>6.4</v>
      </c>
      <c r="AP80" s="155">
        <v>5.6</v>
      </c>
      <c r="AQ80" s="156"/>
      <c r="AR80" s="156"/>
      <c r="AS80" s="156"/>
      <c r="AT80" s="156"/>
      <c r="AU80" s="156"/>
      <c r="AV80" s="155">
        <v>6.2</v>
      </c>
      <c r="AW80" s="156"/>
      <c r="AX80" s="156"/>
      <c r="AY80" s="156"/>
      <c r="AZ80" s="156"/>
      <c r="BA80" s="156"/>
      <c r="BB80" s="155">
        <v>6</v>
      </c>
      <c r="BC80" s="157">
        <v>5</v>
      </c>
      <c r="BD80" s="158">
        <v>0</v>
      </c>
      <c r="BE80" s="155">
        <v>8.1999999999999993</v>
      </c>
      <c r="BF80" s="155">
        <v>8.8000000000000007</v>
      </c>
      <c r="BG80" s="155">
        <v>5.0999999999999996</v>
      </c>
      <c r="BH80" s="155">
        <v>7</v>
      </c>
      <c r="BI80" s="155">
        <v>7.3</v>
      </c>
      <c r="BJ80" s="155">
        <v>6.2</v>
      </c>
      <c r="BK80" s="155">
        <v>5.3</v>
      </c>
      <c r="BL80" s="155">
        <v>7.3</v>
      </c>
      <c r="BM80" s="155">
        <v>7.9</v>
      </c>
      <c r="BN80" s="155">
        <v>7.4</v>
      </c>
      <c r="BO80" s="155">
        <v>6.6</v>
      </c>
      <c r="BP80" s="155">
        <v>5.8</v>
      </c>
      <c r="BQ80" s="155">
        <v>8</v>
      </c>
      <c r="BR80" s="155">
        <v>6.8</v>
      </c>
      <c r="BS80" s="155">
        <v>6.6</v>
      </c>
      <c r="BT80" s="155">
        <v>7</v>
      </c>
      <c r="BU80" s="155">
        <v>8.8000000000000007</v>
      </c>
      <c r="BV80" s="155">
        <v>8.4</v>
      </c>
      <c r="BW80" s="155">
        <v>7.9</v>
      </c>
      <c r="BX80" s="155">
        <v>7.7</v>
      </c>
      <c r="BY80" s="155">
        <v>6.5</v>
      </c>
      <c r="BZ80" s="160" t="s">
        <v>78</v>
      </c>
      <c r="CA80" s="155">
        <v>5.4</v>
      </c>
      <c r="CB80" s="155">
        <v>7.8</v>
      </c>
      <c r="CC80" s="155">
        <v>5.7</v>
      </c>
      <c r="CD80" s="156"/>
      <c r="CE80" s="156"/>
      <c r="CF80" s="160" t="s">
        <v>78</v>
      </c>
      <c r="CG80" s="155">
        <v>8</v>
      </c>
      <c r="CH80" s="155">
        <v>9.1</v>
      </c>
      <c r="CI80" s="157">
        <v>54</v>
      </c>
      <c r="CJ80" s="158">
        <v>5</v>
      </c>
      <c r="CK80" s="155">
        <v>6.9</v>
      </c>
      <c r="CL80" s="155">
        <v>7.5</v>
      </c>
      <c r="CM80" s="156"/>
      <c r="CN80" s="155">
        <v>8.6999999999999993</v>
      </c>
      <c r="CO80" s="155">
        <v>8.3000000000000007</v>
      </c>
      <c r="CP80" s="155">
        <v>8.4</v>
      </c>
      <c r="CQ80" s="155">
        <v>5.7</v>
      </c>
      <c r="CR80" s="156"/>
      <c r="CS80" s="155">
        <v>5.7</v>
      </c>
      <c r="CT80" s="156"/>
      <c r="CU80" s="156"/>
      <c r="CV80" s="155">
        <v>8.4</v>
      </c>
      <c r="CW80" s="160" t="s">
        <v>78</v>
      </c>
      <c r="CX80" s="156"/>
      <c r="CY80" s="155">
        <v>9</v>
      </c>
      <c r="CZ80" s="160" t="s">
        <v>78</v>
      </c>
      <c r="DA80" s="157">
        <v>21</v>
      </c>
      <c r="DB80" s="158">
        <v>3</v>
      </c>
      <c r="DC80" s="156"/>
      <c r="DD80" s="156"/>
      <c r="DE80" s="156"/>
      <c r="DF80" s="157">
        <v>0</v>
      </c>
      <c r="DG80" s="158">
        <v>4</v>
      </c>
      <c r="DH80" s="157">
        <v>125</v>
      </c>
      <c r="DI80" s="158">
        <v>12</v>
      </c>
      <c r="DJ80" s="159">
        <v>137</v>
      </c>
      <c r="DK80" s="155">
        <v>125</v>
      </c>
      <c r="DL80" s="155">
        <v>7.42</v>
      </c>
      <c r="DM80" s="155">
        <v>3.12</v>
      </c>
      <c r="DN80" s="153"/>
      <c r="DO80" s="15">
        <f t="shared" si="1"/>
        <v>10</v>
      </c>
    </row>
    <row r="81" spans="2:119" ht="27.75" customHeight="1">
      <c r="B81" s="152">
        <v>2321320711</v>
      </c>
      <c r="C81" s="153" t="s">
        <v>8</v>
      </c>
      <c r="D81" s="153" t="s">
        <v>124</v>
      </c>
      <c r="E81" s="153" t="s">
        <v>270</v>
      </c>
      <c r="F81" s="154">
        <v>36215</v>
      </c>
      <c r="G81" s="153" t="s">
        <v>95</v>
      </c>
      <c r="H81" s="153" t="s">
        <v>151</v>
      </c>
      <c r="I81" s="155">
        <v>8.9</v>
      </c>
      <c r="J81" s="155">
        <v>5.4</v>
      </c>
      <c r="K81" s="155">
        <v>7</v>
      </c>
      <c r="L81" s="156"/>
      <c r="M81" s="155">
        <v>9.6</v>
      </c>
      <c r="N81" s="156"/>
      <c r="O81" s="155">
        <v>7.1</v>
      </c>
      <c r="P81" s="156"/>
      <c r="Q81" s="155">
        <v>7.3</v>
      </c>
      <c r="R81" s="156"/>
      <c r="S81" s="155">
        <v>5.3</v>
      </c>
      <c r="T81" s="156"/>
      <c r="U81" s="155">
        <v>8.3000000000000007</v>
      </c>
      <c r="V81" s="156"/>
      <c r="W81" s="155">
        <v>9.1</v>
      </c>
      <c r="X81" s="155">
        <v>7.3</v>
      </c>
      <c r="Y81" s="155">
        <v>7.9</v>
      </c>
      <c r="Z81" s="155">
        <v>5</v>
      </c>
      <c r="AA81" s="156"/>
      <c r="AB81" s="155">
        <v>7.5</v>
      </c>
      <c r="AC81" s="156"/>
      <c r="AD81" s="155">
        <v>6.6</v>
      </c>
      <c r="AE81" s="155">
        <v>7.3</v>
      </c>
      <c r="AF81" s="156">
        <v>10</v>
      </c>
      <c r="AG81" s="155">
        <v>9.1</v>
      </c>
      <c r="AH81" s="155">
        <v>7.6</v>
      </c>
      <c r="AI81" s="155">
        <v>6.4</v>
      </c>
      <c r="AJ81" s="160" t="s">
        <v>78</v>
      </c>
      <c r="AK81" s="155">
        <v>8</v>
      </c>
      <c r="AL81" s="157">
        <v>42</v>
      </c>
      <c r="AM81" s="158">
        <v>3</v>
      </c>
      <c r="AN81" s="155">
        <v>6.6</v>
      </c>
      <c r="AO81" s="155">
        <v>7.6</v>
      </c>
      <c r="AP81" s="156"/>
      <c r="AQ81" s="156"/>
      <c r="AR81" s="156"/>
      <c r="AS81" s="156"/>
      <c r="AT81" s="155">
        <v>8.5</v>
      </c>
      <c r="AU81" s="156"/>
      <c r="AV81" s="160" t="s">
        <v>78</v>
      </c>
      <c r="AW81" s="156"/>
      <c r="AX81" s="156"/>
      <c r="AY81" s="156"/>
      <c r="AZ81" s="156">
        <v>0</v>
      </c>
      <c r="BA81" s="156"/>
      <c r="BB81" s="155">
        <v>7.7</v>
      </c>
      <c r="BC81" s="157">
        <v>4</v>
      </c>
      <c r="BD81" s="158">
        <v>1</v>
      </c>
      <c r="BE81" s="155">
        <v>9.6999999999999993</v>
      </c>
      <c r="BF81" s="155">
        <v>9.1999999999999993</v>
      </c>
      <c r="BG81" s="155">
        <v>9.6999999999999993</v>
      </c>
      <c r="BH81" s="155">
        <v>5.8</v>
      </c>
      <c r="BI81" s="155">
        <v>9</v>
      </c>
      <c r="BJ81" s="155">
        <v>8.1999999999999993</v>
      </c>
      <c r="BK81" s="155">
        <v>6.6</v>
      </c>
      <c r="BL81" s="155">
        <v>9.3000000000000007</v>
      </c>
      <c r="BM81" s="155">
        <v>8.4</v>
      </c>
      <c r="BN81" s="155">
        <v>8.1999999999999993</v>
      </c>
      <c r="BO81" s="155">
        <v>7.6</v>
      </c>
      <c r="BP81" s="155">
        <v>8</v>
      </c>
      <c r="BQ81" s="155">
        <v>8.6999999999999993</v>
      </c>
      <c r="BR81" s="155">
        <v>7.9</v>
      </c>
      <c r="BS81" s="155">
        <v>6.7</v>
      </c>
      <c r="BT81" s="155">
        <v>8.3000000000000007</v>
      </c>
      <c r="BU81" s="155">
        <v>7.7</v>
      </c>
      <c r="BV81" s="155">
        <v>8.6</v>
      </c>
      <c r="BW81" s="155">
        <v>7.9</v>
      </c>
      <c r="BX81" s="155">
        <v>6.1</v>
      </c>
      <c r="BY81" s="155">
        <v>8</v>
      </c>
      <c r="BZ81" s="160" t="s">
        <v>78</v>
      </c>
      <c r="CA81" s="155">
        <v>5</v>
      </c>
      <c r="CB81" s="155">
        <v>7.2</v>
      </c>
      <c r="CC81" s="156"/>
      <c r="CD81" s="155">
        <v>7.6</v>
      </c>
      <c r="CE81" s="155">
        <v>7.2</v>
      </c>
      <c r="CF81" s="156"/>
      <c r="CG81" s="155">
        <v>5.0999999999999996</v>
      </c>
      <c r="CH81" s="155">
        <v>8.5</v>
      </c>
      <c r="CI81" s="157">
        <v>57</v>
      </c>
      <c r="CJ81" s="158">
        <v>2</v>
      </c>
      <c r="CK81" s="155">
        <v>5.2</v>
      </c>
      <c r="CL81" s="155">
        <v>7.1</v>
      </c>
      <c r="CM81" s="155">
        <v>4.7</v>
      </c>
      <c r="CN81" s="156"/>
      <c r="CO81" s="155">
        <v>7.3</v>
      </c>
      <c r="CP81" s="160" t="s">
        <v>78</v>
      </c>
      <c r="CQ81" s="155">
        <v>6.6</v>
      </c>
      <c r="CR81" s="156"/>
      <c r="CS81" s="155">
        <v>7.7</v>
      </c>
      <c r="CT81" s="156"/>
      <c r="CU81" s="156"/>
      <c r="CV81" s="160" t="s">
        <v>78</v>
      </c>
      <c r="CW81" s="160" t="s">
        <v>78</v>
      </c>
      <c r="CX81" s="156"/>
      <c r="CY81" s="155">
        <v>8.1999999999999993</v>
      </c>
      <c r="CZ81" s="155">
        <v>8.6</v>
      </c>
      <c r="DA81" s="157">
        <v>17</v>
      </c>
      <c r="DB81" s="158">
        <v>7</v>
      </c>
      <c r="DC81" s="156"/>
      <c r="DD81" s="156"/>
      <c r="DE81" s="156"/>
      <c r="DF81" s="157">
        <v>0</v>
      </c>
      <c r="DG81" s="158">
        <v>4</v>
      </c>
      <c r="DH81" s="157">
        <v>120</v>
      </c>
      <c r="DI81" s="158">
        <v>17</v>
      </c>
      <c r="DJ81" s="159">
        <v>137</v>
      </c>
      <c r="DK81" s="155">
        <v>120</v>
      </c>
      <c r="DL81" s="155">
        <v>7.41</v>
      </c>
      <c r="DM81" s="155">
        <v>3.08</v>
      </c>
      <c r="DN81" s="153"/>
      <c r="DO81" s="15">
        <f t="shared" si="1"/>
        <v>14</v>
      </c>
    </row>
    <row r="82" spans="2:119" ht="27.75" customHeight="1">
      <c r="B82" s="152">
        <v>2321323352</v>
      </c>
      <c r="C82" s="153" t="s">
        <v>3</v>
      </c>
      <c r="D82" s="153" t="s">
        <v>456</v>
      </c>
      <c r="E82" s="153" t="s">
        <v>270</v>
      </c>
      <c r="F82" s="154">
        <v>36352</v>
      </c>
      <c r="G82" s="153" t="s">
        <v>95</v>
      </c>
      <c r="H82" s="153" t="s">
        <v>151</v>
      </c>
      <c r="I82" s="155">
        <v>5.2</v>
      </c>
      <c r="J82" s="155">
        <v>7.4</v>
      </c>
      <c r="K82" s="155">
        <v>7.9</v>
      </c>
      <c r="L82" s="155">
        <v>4.9000000000000004</v>
      </c>
      <c r="M82" s="156"/>
      <c r="N82" s="155">
        <v>6.2</v>
      </c>
      <c r="O82" s="156"/>
      <c r="P82" s="155">
        <v>4.2</v>
      </c>
      <c r="Q82" s="156"/>
      <c r="R82" s="156">
        <v>0</v>
      </c>
      <c r="S82" s="156"/>
      <c r="T82" s="156"/>
      <c r="U82" s="156"/>
      <c r="V82" s="156"/>
      <c r="W82" s="156"/>
      <c r="X82" s="155">
        <v>6.5</v>
      </c>
      <c r="Y82" s="155">
        <v>5.0999999999999996</v>
      </c>
      <c r="Z82" s="155">
        <v>4.2</v>
      </c>
      <c r="AA82" s="156"/>
      <c r="AB82" s="155">
        <v>6.4</v>
      </c>
      <c r="AC82" s="156"/>
      <c r="AD82" s="156">
        <v>0</v>
      </c>
      <c r="AE82" s="156"/>
      <c r="AF82" s="155">
        <v>8.1999999999999993</v>
      </c>
      <c r="AG82" s="155">
        <v>7.7</v>
      </c>
      <c r="AH82" s="156"/>
      <c r="AI82" s="156">
        <v>0</v>
      </c>
      <c r="AJ82" s="156"/>
      <c r="AK82" s="156"/>
      <c r="AL82" s="157">
        <v>25</v>
      </c>
      <c r="AM82" s="158">
        <v>20</v>
      </c>
      <c r="AN82" s="155">
        <v>8.5</v>
      </c>
      <c r="AO82" s="155">
        <v>7.5</v>
      </c>
      <c r="AP82" s="155">
        <v>7.3</v>
      </c>
      <c r="AQ82" s="156"/>
      <c r="AR82" s="156"/>
      <c r="AS82" s="156"/>
      <c r="AT82" s="156"/>
      <c r="AU82" s="156"/>
      <c r="AV82" s="156">
        <v>0</v>
      </c>
      <c r="AW82" s="156"/>
      <c r="AX82" s="156"/>
      <c r="AY82" s="156"/>
      <c r="AZ82" s="156"/>
      <c r="BA82" s="156"/>
      <c r="BB82" s="156"/>
      <c r="BC82" s="157">
        <v>3</v>
      </c>
      <c r="BD82" s="158">
        <v>2</v>
      </c>
      <c r="BE82" s="155">
        <v>5.9</v>
      </c>
      <c r="BF82" s="155">
        <v>6.5</v>
      </c>
      <c r="BG82" s="155">
        <v>4.2</v>
      </c>
      <c r="BH82" s="155">
        <v>4.5</v>
      </c>
      <c r="BI82" s="155">
        <v>7.4</v>
      </c>
      <c r="BJ82" s="156">
        <v>0</v>
      </c>
      <c r="BK82" s="156">
        <v>0</v>
      </c>
      <c r="BL82" s="155">
        <v>6.3</v>
      </c>
      <c r="BM82" s="155">
        <v>5.5</v>
      </c>
      <c r="BN82" s="156"/>
      <c r="BO82" s="156"/>
      <c r="BP82" s="156">
        <v>0</v>
      </c>
      <c r="BQ82" s="156">
        <v>0</v>
      </c>
      <c r="BR82" s="156"/>
      <c r="BS82" s="156"/>
      <c r="BT82" s="156"/>
      <c r="BU82" s="156"/>
      <c r="BV82" s="155">
        <v>5.9</v>
      </c>
      <c r="BW82" s="156">
        <v>0</v>
      </c>
      <c r="BX82" s="156"/>
      <c r="BY82" s="156"/>
      <c r="BZ82" s="156"/>
      <c r="CA82" s="156"/>
      <c r="CB82" s="156"/>
      <c r="CC82" s="156"/>
      <c r="CD82" s="156"/>
      <c r="CE82" s="156"/>
      <c r="CF82" s="156"/>
      <c r="CG82" s="155">
        <v>4.4000000000000004</v>
      </c>
      <c r="CH82" s="156">
        <v>0</v>
      </c>
      <c r="CI82" s="157">
        <v>19</v>
      </c>
      <c r="CJ82" s="158">
        <v>40</v>
      </c>
      <c r="CK82" s="156"/>
      <c r="CL82" s="155">
        <v>4.3</v>
      </c>
      <c r="CM82" s="156"/>
      <c r="CN82" s="156">
        <v>0</v>
      </c>
      <c r="CO82" s="156">
        <v>0</v>
      </c>
      <c r="CP82" s="156"/>
      <c r="CQ82" s="156"/>
      <c r="CR82" s="156"/>
      <c r="CS82" s="156"/>
      <c r="CT82" s="156">
        <v>0</v>
      </c>
      <c r="CU82" s="156"/>
      <c r="CV82" s="156"/>
      <c r="CW82" s="156"/>
      <c r="CX82" s="156"/>
      <c r="CY82" s="156"/>
      <c r="CZ82" s="156"/>
      <c r="DA82" s="157">
        <v>2</v>
      </c>
      <c r="DB82" s="158">
        <v>22</v>
      </c>
      <c r="DC82" s="156"/>
      <c r="DD82" s="156"/>
      <c r="DE82" s="156"/>
      <c r="DF82" s="157">
        <v>0</v>
      </c>
      <c r="DG82" s="158">
        <v>4</v>
      </c>
      <c r="DH82" s="157">
        <v>49</v>
      </c>
      <c r="DI82" s="158">
        <v>88</v>
      </c>
      <c r="DJ82" s="159">
        <v>137</v>
      </c>
      <c r="DK82" s="155">
        <v>74</v>
      </c>
      <c r="DL82" s="155">
        <v>4.0199999999999996</v>
      </c>
      <c r="DM82" s="155">
        <v>1.29</v>
      </c>
      <c r="DN82" s="153"/>
      <c r="DO82" s="15">
        <f t="shared" si="1"/>
        <v>84</v>
      </c>
    </row>
    <row r="83" spans="2:119" ht="27.75" customHeight="1">
      <c r="B83" s="152">
        <v>2320315653</v>
      </c>
      <c r="C83" s="153" t="s">
        <v>408</v>
      </c>
      <c r="D83" s="153" t="s">
        <v>2</v>
      </c>
      <c r="E83" s="153" t="s">
        <v>457</v>
      </c>
      <c r="F83" s="154">
        <v>36421</v>
      </c>
      <c r="G83" s="153" t="s">
        <v>5</v>
      </c>
      <c r="H83" s="153" t="s">
        <v>151</v>
      </c>
      <c r="I83" s="155">
        <v>8.6999999999999993</v>
      </c>
      <c r="J83" s="155">
        <v>7.3</v>
      </c>
      <c r="K83" s="155">
        <v>9</v>
      </c>
      <c r="L83" s="155">
        <v>8.6</v>
      </c>
      <c r="M83" s="156"/>
      <c r="N83" s="155">
        <v>9.5</v>
      </c>
      <c r="O83" s="156"/>
      <c r="P83" s="155">
        <v>9.8000000000000007</v>
      </c>
      <c r="Q83" s="156"/>
      <c r="R83" s="155">
        <v>9.6999999999999993</v>
      </c>
      <c r="S83" s="156"/>
      <c r="T83" s="155">
        <v>9</v>
      </c>
      <c r="U83" s="156"/>
      <c r="V83" s="155">
        <v>9.5</v>
      </c>
      <c r="W83" s="156"/>
      <c r="X83" s="155">
        <v>7.3</v>
      </c>
      <c r="Y83" s="155">
        <v>7.4</v>
      </c>
      <c r="Z83" s="155">
        <v>6.5</v>
      </c>
      <c r="AA83" s="155">
        <v>9.3000000000000007</v>
      </c>
      <c r="AB83" s="156"/>
      <c r="AC83" s="156"/>
      <c r="AD83" s="155">
        <v>9.1999999999999993</v>
      </c>
      <c r="AE83" s="155">
        <v>9.6</v>
      </c>
      <c r="AF83" s="155">
        <v>9.4</v>
      </c>
      <c r="AG83" s="155">
        <v>8.6</v>
      </c>
      <c r="AH83" s="160" t="s">
        <v>78</v>
      </c>
      <c r="AI83" s="155">
        <v>7.3</v>
      </c>
      <c r="AJ83" s="155">
        <v>8</v>
      </c>
      <c r="AK83" s="155">
        <v>8.1999999999999993</v>
      </c>
      <c r="AL83" s="157">
        <v>42</v>
      </c>
      <c r="AM83" s="158">
        <v>3</v>
      </c>
      <c r="AN83" s="155">
        <v>7.9</v>
      </c>
      <c r="AO83" s="155">
        <v>9.5</v>
      </c>
      <c r="AP83" s="156"/>
      <c r="AQ83" s="156"/>
      <c r="AR83" s="156"/>
      <c r="AS83" s="156"/>
      <c r="AT83" s="156"/>
      <c r="AU83" s="155">
        <v>8.4</v>
      </c>
      <c r="AV83" s="156"/>
      <c r="AW83" s="156"/>
      <c r="AX83" s="156"/>
      <c r="AY83" s="156"/>
      <c r="AZ83" s="156"/>
      <c r="BA83" s="155">
        <v>7.3</v>
      </c>
      <c r="BB83" s="155">
        <v>8.9</v>
      </c>
      <c r="BC83" s="157">
        <v>5</v>
      </c>
      <c r="BD83" s="158">
        <v>0</v>
      </c>
      <c r="BE83" s="155">
        <v>6.9</v>
      </c>
      <c r="BF83" s="155">
        <v>7.8</v>
      </c>
      <c r="BG83" s="155">
        <v>6.6</v>
      </c>
      <c r="BH83" s="155">
        <v>6.6</v>
      </c>
      <c r="BI83" s="155">
        <v>8.6</v>
      </c>
      <c r="BJ83" s="155">
        <v>8.1999999999999993</v>
      </c>
      <c r="BK83" s="155">
        <v>4.5</v>
      </c>
      <c r="BL83" s="155">
        <v>7.3</v>
      </c>
      <c r="BM83" s="155">
        <v>9.3000000000000007</v>
      </c>
      <c r="BN83" s="155">
        <v>7.2</v>
      </c>
      <c r="BO83" s="155">
        <v>7.6</v>
      </c>
      <c r="BP83" s="155">
        <v>6.3</v>
      </c>
      <c r="BQ83" s="155">
        <v>8.5</v>
      </c>
      <c r="BR83" s="155">
        <v>8.3000000000000007</v>
      </c>
      <c r="BS83" s="155">
        <v>8.4</v>
      </c>
      <c r="BT83" s="155">
        <v>7</v>
      </c>
      <c r="BU83" s="155">
        <v>7.8</v>
      </c>
      <c r="BV83" s="155">
        <v>5.9</v>
      </c>
      <c r="BW83" s="155">
        <v>7.3</v>
      </c>
      <c r="BX83" s="155">
        <v>8.1</v>
      </c>
      <c r="BY83" s="155">
        <v>8.9</v>
      </c>
      <c r="BZ83" s="160" t="s">
        <v>78</v>
      </c>
      <c r="CA83" s="155">
        <v>6.3</v>
      </c>
      <c r="CB83" s="155">
        <v>8.1</v>
      </c>
      <c r="CC83" s="155">
        <v>8.9</v>
      </c>
      <c r="CD83" s="156"/>
      <c r="CE83" s="156"/>
      <c r="CF83" s="155">
        <v>7.6</v>
      </c>
      <c r="CG83" s="155">
        <v>7.5</v>
      </c>
      <c r="CH83" s="155">
        <v>8.8000000000000007</v>
      </c>
      <c r="CI83" s="157">
        <v>57</v>
      </c>
      <c r="CJ83" s="158">
        <v>2</v>
      </c>
      <c r="CK83" s="155">
        <v>6.6</v>
      </c>
      <c r="CL83" s="155">
        <v>9</v>
      </c>
      <c r="CM83" s="155">
        <v>9.6999999999999993</v>
      </c>
      <c r="CN83" s="156"/>
      <c r="CO83" s="155">
        <v>8.6</v>
      </c>
      <c r="CP83" s="155">
        <v>8.8000000000000007</v>
      </c>
      <c r="CQ83" s="155">
        <v>7.7</v>
      </c>
      <c r="CR83" s="156"/>
      <c r="CS83" s="160" t="s">
        <v>78</v>
      </c>
      <c r="CT83" s="156"/>
      <c r="CU83" s="156"/>
      <c r="CV83" s="160" t="s">
        <v>78</v>
      </c>
      <c r="CW83" s="160" t="s">
        <v>78</v>
      </c>
      <c r="CX83" s="156"/>
      <c r="CY83" s="156">
        <v>10</v>
      </c>
      <c r="CZ83" s="160" t="s">
        <v>78</v>
      </c>
      <c r="DA83" s="157">
        <v>17</v>
      </c>
      <c r="DB83" s="158">
        <v>7</v>
      </c>
      <c r="DC83" s="156"/>
      <c r="DD83" s="156"/>
      <c r="DE83" s="156"/>
      <c r="DF83" s="157">
        <v>0</v>
      </c>
      <c r="DG83" s="158">
        <v>4</v>
      </c>
      <c r="DH83" s="157">
        <v>121</v>
      </c>
      <c r="DI83" s="158">
        <v>16</v>
      </c>
      <c r="DJ83" s="159">
        <v>137</v>
      </c>
      <c r="DK83" s="155">
        <v>121</v>
      </c>
      <c r="DL83" s="155">
        <v>8.02</v>
      </c>
      <c r="DM83" s="155">
        <v>3.43</v>
      </c>
      <c r="DN83" s="153"/>
      <c r="DO83" s="15">
        <f t="shared" si="1"/>
        <v>14</v>
      </c>
    </row>
    <row r="84" spans="2:119" ht="27.75" customHeight="1">
      <c r="B84" s="152">
        <v>23203211537</v>
      </c>
      <c r="C84" s="153" t="s">
        <v>92</v>
      </c>
      <c r="D84" s="153" t="s">
        <v>2</v>
      </c>
      <c r="E84" s="153" t="s">
        <v>457</v>
      </c>
      <c r="F84" s="154">
        <v>36412</v>
      </c>
      <c r="G84" s="153" t="s">
        <v>5</v>
      </c>
      <c r="H84" s="153" t="s">
        <v>153</v>
      </c>
      <c r="I84" s="160" t="s">
        <v>78</v>
      </c>
      <c r="J84" s="155">
        <v>6.7</v>
      </c>
      <c r="K84" s="156"/>
      <c r="L84" s="156"/>
      <c r="M84" s="155">
        <v>8.8000000000000007</v>
      </c>
      <c r="N84" s="156"/>
      <c r="O84" s="160" t="s">
        <v>78</v>
      </c>
      <c r="P84" s="156"/>
      <c r="Q84" s="156"/>
      <c r="R84" s="156"/>
      <c r="S84" s="156"/>
      <c r="T84" s="156"/>
      <c r="U84" s="156"/>
      <c r="V84" s="156"/>
      <c r="W84" s="156"/>
      <c r="X84" s="160" t="s">
        <v>78</v>
      </c>
      <c r="Y84" s="156"/>
      <c r="Z84" s="156">
        <v>0</v>
      </c>
      <c r="AA84" s="156"/>
      <c r="AB84" s="156"/>
      <c r="AC84" s="156"/>
      <c r="AD84" s="156"/>
      <c r="AE84" s="156"/>
      <c r="AF84" s="155">
        <v>9.4</v>
      </c>
      <c r="AG84" s="160" t="s">
        <v>78</v>
      </c>
      <c r="AH84" s="156"/>
      <c r="AI84" s="156"/>
      <c r="AJ84" s="156"/>
      <c r="AK84" s="156"/>
      <c r="AL84" s="157">
        <v>5</v>
      </c>
      <c r="AM84" s="158">
        <v>40</v>
      </c>
      <c r="AN84" s="160" t="s">
        <v>78</v>
      </c>
      <c r="AO84" s="156"/>
      <c r="AP84" s="156"/>
      <c r="AQ84" s="156"/>
      <c r="AR84" s="156"/>
      <c r="AS84" s="156"/>
      <c r="AT84" s="156"/>
      <c r="AU84" s="156"/>
      <c r="AV84" s="156"/>
      <c r="AW84" s="156"/>
      <c r="AX84" s="156"/>
      <c r="AY84" s="156"/>
      <c r="AZ84" s="156"/>
      <c r="BA84" s="156"/>
      <c r="BB84" s="156"/>
      <c r="BC84" s="157">
        <v>0</v>
      </c>
      <c r="BD84" s="158">
        <v>5</v>
      </c>
      <c r="BE84" s="155">
        <v>8</v>
      </c>
      <c r="BF84" s="155">
        <v>8.4</v>
      </c>
      <c r="BG84" s="155">
        <v>7.1</v>
      </c>
      <c r="BH84" s="160" t="s">
        <v>78</v>
      </c>
      <c r="BI84" s="160" t="s">
        <v>78</v>
      </c>
      <c r="BJ84" s="156"/>
      <c r="BK84" s="156"/>
      <c r="BL84" s="156"/>
      <c r="BM84" s="156"/>
      <c r="BN84" s="156"/>
      <c r="BO84" s="156"/>
      <c r="BP84" s="156"/>
      <c r="BQ84" s="156"/>
      <c r="BR84" s="156"/>
      <c r="BS84" s="156"/>
      <c r="BT84" s="156"/>
      <c r="BU84" s="156"/>
      <c r="BV84" s="155">
        <v>8.1</v>
      </c>
      <c r="BW84" s="156"/>
      <c r="BX84" s="156"/>
      <c r="BY84" s="156"/>
      <c r="BZ84" s="156"/>
      <c r="CA84" s="156"/>
      <c r="CB84" s="156"/>
      <c r="CC84" s="156"/>
      <c r="CD84" s="156"/>
      <c r="CE84" s="156"/>
      <c r="CF84" s="156"/>
      <c r="CG84" s="156"/>
      <c r="CH84" s="156"/>
      <c r="CI84" s="157">
        <v>8</v>
      </c>
      <c r="CJ84" s="158">
        <v>51</v>
      </c>
      <c r="CK84" s="156"/>
      <c r="CL84" s="160" t="s">
        <v>78</v>
      </c>
      <c r="CM84" s="156"/>
      <c r="CN84" s="156"/>
      <c r="CO84" s="156"/>
      <c r="CP84" s="156"/>
      <c r="CQ84" s="156"/>
      <c r="CR84" s="156"/>
      <c r="CS84" s="156"/>
      <c r="CT84" s="156"/>
      <c r="CU84" s="156"/>
      <c r="CV84" s="156"/>
      <c r="CW84" s="156"/>
      <c r="CX84" s="156"/>
      <c r="CY84" s="156"/>
      <c r="CZ84" s="156"/>
      <c r="DA84" s="157">
        <v>0</v>
      </c>
      <c r="DB84" s="158">
        <v>24</v>
      </c>
      <c r="DC84" s="156"/>
      <c r="DD84" s="156"/>
      <c r="DE84" s="156"/>
      <c r="DF84" s="157">
        <v>0</v>
      </c>
      <c r="DG84" s="158">
        <v>4</v>
      </c>
      <c r="DH84" s="157">
        <v>13</v>
      </c>
      <c r="DI84" s="158">
        <v>124</v>
      </c>
      <c r="DJ84" s="159">
        <v>137</v>
      </c>
      <c r="DK84" s="155">
        <v>16</v>
      </c>
      <c r="DL84" s="155">
        <v>6.48</v>
      </c>
      <c r="DM84" s="155">
        <v>2.82</v>
      </c>
      <c r="DN84" s="153"/>
      <c r="DO84" s="15">
        <f t="shared" si="1"/>
        <v>117</v>
      </c>
    </row>
    <row r="85" spans="2:119" ht="27.75" customHeight="1">
      <c r="B85" s="152">
        <v>2220354019</v>
      </c>
      <c r="C85" s="153" t="s">
        <v>127</v>
      </c>
      <c r="D85" s="153" t="s">
        <v>118</v>
      </c>
      <c r="E85" s="153" t="s">
        <v>271</v>
      </c>
      <c r="F85" s="154">
        <v>35993</v>
      </c>
      <c r="G85" s="153" t="s">
        <v>5</v>
      </c>
      <c r="H85" s="153" t="s">
        <v>154</v>
      </c>
      <c r="I85" s="155">
        <v>8.6</v>
      </c>
      <c r="J85" s="155">
        <v>8.5</v>
      </c>
      <c r="K85" s="155">
        <v>8.3000000000000007</v>
      </c>
      <c r="L85" s="155">
        <v>6.3</v>
      </c>
      <c r="M85" s="156"/>
      <c r="N85" s="155">
        <v>6</v>
      </c>
      <c r="O85" s="156"/>
      <c r="P85" s="155">
        <v>4.2</v>
      </c>
      <c r="Q85" s="156"/>
      <c r="R85" s="155">
        <v>7.2</v>
      </c>
      <c r="S85" s="156"/>
      <c r="T85" s="155">
        <v>7.4</v>
      </c>
      <c r="U85" s="156"/>
      <c r="V85" s="155">
        <v>5.6</v>
      </c>
      <c r="W85" s="156"/>
      <c r="X85" s="155">
        <v>8</v>
      </c>
      <c r="Y85" s="155">
        <v>7</v>
      </c>
      <c r="Z85" s="155">
        <v>6.1</v>
      </c>
      <c r="AA85" s="155">
        <v>9.1999999999999993</v>
      </c>
      <c r="AB85" s="156"/>
      <c r="AC85" s="156"/>
      <c r="AD85" s="155">
        <v>8.5</v>
      </c>
      <c r="AE85" s="155">
        <v>8.9</v>
      </c>
      <c r="AF85" s="155">
        <v>9</v>
      </c>
      <c r="AG85" s="155">
        <v>9.1</v>
      </c>
      <c r="AH85" s="155">
        <v>8.6</v>
      </c>
      <c r="AI85" s="155">
        <v>7.4</v>
      </c>
      <c r="AJ85" s="155">
        <v>8.9</v>
      </c>
      <c r="AK85" s="155">
        <v>7.4</v>
      </c>
      <c r="AL85" s="157">
        <v>45</v>
      </c>
      <c r="AM85" s="158">
        <v>0</v>
      </c>
      <c r="AN85" s="155">
        <v>6</v>
      </c>
      <c r="AO85" s="155">
        <v>6.2</v>
      </c>
      <c r="AP85" s="156"/>
      <c r="AQ85" s="156"/>
      <c r="AR85" s="156"/>
      <c r="AS85" s="156"/>
      <c r="AT85" s="155">
        <v>8.4</v>
      </c>
      <c r="AU85" s="156"/>
      <c r="AV85" s="155">
        <v>6.1</v>
      </c>
      <c r="AW85" s="156"/>
      <c r="AX85" s="156"/>
      <c r="AY85" s="156"/>
      <c r="AZ85" s="156"/>
      <c r="BA85" s="156"/>
      <c r="BB85" s="155">
        <v>6.3</v>
      </c>
      <c r="BC85" s="157">
        <v>5</v>
      </c>
      <c r="BD85" s="158">
        <v>0</v>
      </c>
      <c r="BE85" s="155">
        <v>6.8</v>
      </c>
      <c r="BF85" s="155">
        <v>5.6</v>
      </c>
      <c r="BG85" s="155">
        <v>5.0999999999999996</v>
      </c>
      <c r="BH85" s="155">
        <v>6.3</v>
      </c>
      <c r="BI85" s="155">
        <v>7.4</v>
      </c>
      <c r="BJ85" s="155">
        <v>6.5</v>
      </c>
      <c r="BK85" s="155">
        <v>6.3</v>
      </c>
      <c r="BL85" s="155">
        <v>6</v>
      </c>
      <c r="BM85" s="155">
        <v>7.1</v>
      </c>
      <c r="BN85" s="155">
        <v>4.7</v>
      </c>
      <c r="BO85" s="155">
        <v>7.2</v>
      </c>
      <c r="BP85" s="155">
        <v>7.5</v>
      </c>
      <c r="BQ85" s="155">
        <v>6.9</v>
      </c>
      <c r="BR85" s="155">
        <v>6.4</v>
      </c>
      <c r="BS85" s="155">
        <v>6.2</v>
      </c>
      <c r="BT85" s="155">
        <v>6.7</v>
      </c>
      <c r="BU85" s="155">
        <v>7.5</v>
      </c>
      <c r="BV85" s="155">
        <v>7</v>
      </c>
      <c r="BW85" s="155">
        <v>6.3</v>
      </c>
      <c r="BX85" s="155">
        <v>7.2</v>
      </c>
      <c r="BY85" s="155">
        <v>6.4</v>
      </c>
      <c r="BZ85" s="155">
        <v>4.9000000000000004</v>
      </c>
      <c r="CA85" s="155">
        <v>6.3</v>
      </c>
      <c r="CB85" s="155">
        <v>6.4</v>
      </c>
      <c r="CC85" s="156"/>
      <c r="CD85" s="155">
        <v>6.2</v>
      </c>
      <c r="CE85" s="156"/>
      <c r="CF85" s="155">
        <v>7.4</v>
      </c>
      <c r="CG85" s="155">
        <v>8.5</v>
      </c>
      <c r="CH85" s="155">
        <v>8.9</v>
      </c>
      <c r="CI85" s="157">
        <v>59</v>
      </c>
      <c r="CJ85" s="158">
        <v>0</v>
      </c>
      <c r="CK85" s="155">
        <v>7.4</v>
      </c>
      <c r="CL85" s="155">
        <v>8.3000000000000007</v>
      </c>
      <c r="CM85" s="155">
        <v>7.1</v>
      </c>
      <c r="CN85" s="156"/>
      <c r="CO85" s="155">
        <v>8.4</v>
      </c>
      <c r="CP85" s="155">
        <v>7.2</v>
      </c>
      <c r="CQ85" s="156"/>
      <c r="CR85" s="155">
        <v>7.6</v>
      </c>
      <c r="CS85" s="155">
        <v>7.5</v>
      </c>
      <c r="CT85" s="156"/>
      <c r="CU85" s="156"/>
      <c r="CV85" s="155">
        <v>7.7</v>
      </c>
      <c r="CW85" s="155">
        <v>5</v>
      </c>
      <c r="CX85" s="156"/>
      <c r="CY85" s="155">
        <v>9.6</v>
      </c>
      <c r="CZ85" s="155">
        <v>9.1999999999999993</v>
      </c>
      <c r="DA85" s="157">
        <v>24</v>
      </c>
      <c r="DB85" s="158">
        <v>0</v>
      </c>
      <c r="DC85" s="156">
        <v>9</v>
      </c>
      <c r="DD85" s="156">
        <v>0</v>
      </c>
      <c r="DE85" s="156"/>
      <c r="DF85" s="157">
        <v>2</v>
      </c>
      <c r="DG85" s="158">
        <v>2</v>
      </c>
      <c r="DH85" s="157">
        <v>133</v>
      </c>
      <c r="DI85" s="158">
        <v>4</v>
      </c>
      <c r="DJ85" s="159">
        <v>137</v>
      </c>
      <c r="DK85" s="155">
        <v>137</v>
      </c>
      <c r="DL85" s="155">
        <v>6.92</v>
      </c>
      <c r="DM85" s="155">
        <v>2.86</v>
      </c>
      <c r="DN85" s="153"/>
      <c r="DO85" s="15">
        <f t="shared" si="1"/>
        <v>0</v>
      </c>
    </row>
    <row r="86" spans="2:119" ht="27.75" customHeight="1">
      <c r="B86" s="152">
        <v>23203111735</v>
      </c>
      <c r="C86" s="153" t="s">
        <v>3</v>
      </c>
      <c r="D86" s="153" t="s">
        <v>118</v>
      </c>
      <c r="E86" s="153" t="s">
        <v>271</v>
      </c>
      <c r="F86" s="154">
        <v>36213</v>
      </c>
      <c r="G86" s="153" t="s">
        <v>5</v>
      </c>
      <c r="H86" s="153" t="s">
        <v>151</v>
      </c>
      <c r="I86" s="155">
        <v>9.4</v>
      </c>
      <c r="J86" s="155">
        <v>8</v>
      </c>
      <c r="K86" s="155">
        <v>8.3000000000000007</v>
      </c>
      <c r="L86" s="156"/>
      <c r="M86" s="155">
        <v>7.4</v>
      </c>
      <c r="N86" s="156"/>
      <c r="O86" s="155">
        <v>9.6999999999999993</v>
      </c>
      <c r="P86" s="156"/>
      <c r="Q86" s="155">
        <v>9.1999999999999993</v>
      </c>
      <c r="R86" s="156"/>
      <c r="S86" s="155">
        <v>9.9</v>
      </c>
      <c r="T86" s="156"/>
      <c r="U86" s="155">
        <v>9</v>
      </c>
      <c r="V86" s="156"/>
      <c r="W86" s="160" t="s">
        <v>78</v>
      </c>
      <c r="X86" s="155">
        <v>7.8</v>
      </c>
      <c r="Y86" s="155">
        <v>9.1999999999999993</v>
      </c>
      <c r="Z86" s="155">
        <v>6.6</v>
      </c>
      <c r="AA86" s="156"/>
      <c r="AB86" s="155">
        <v>7.2</v>
      </c>
      <c r="AC86" s="156"/>
      <c r="AD86" s="155">
        <v>8.1</v>
      </c>
      <c r="AE86" s="155">
        <v>6.3</v>
      </c>
      <c r="AF86" s="155">
        <v>8.4</v>
      </c>
      <c r="AG86" s="155">
        <v>9.5</v>
      </c>
      <c r="AH86" s="155">
        <v>8.6999999999999993</v>
      </c>
      <c r="AI86" s="155">
        <v>9.4</v>
      </c>
      <c r="AJ86" s="155">
        <v>8.3000000000000007</v>
      </c>
      <c r="AK86" s="155">
        <v>9.1999999999999993</v>
      </c>
      <c r="AL86" s="157">
        <v>43</v>
      </c>
      <c r="AM86" s="158">
        <v>2</v>
      </c>
      <c r="AN86" s="155">
        <v>5.2</v>
      </c>
      <c r="AO86" s="155">
        <v>4</v>
      </c>
      <c r="AP86" s="156"/>
      <c r="AQ86" s="156"/>
      <c r="AR86" s="155">
        <v>4.3</v>
      </c>
      <c r="AS86" s="156"/>
      <c r="AT86" s="156"/>
      <c r="AU86" s="156"/>
      <c r="AV86" s="155">
        <v>7.9</v>
      </c>
      <c r="AW86" s="156"/>
      <c r="AX86" s="156"/>
      <c r="AY86" s="156"/>
      <c r="AZ86" s="156"/>
      <c r="BA86" s="156"/>
      <c r="BB86" s="155">
        <v>6.9</v>
      </c>
      <c r="BC86" s="157">
        <v>5</v>
      </c>
      <c r="BD86" s="158">
        <v>0</v>
      </c>
      <c r="BE86" s="155">
        <v>7.1</v>
      </c>
      <c r="BF86" s="155">
        <v>7.2</v>
      </c>
      <c r="BG86" s="155">
        <v>6.5</v>
      </c>
      <c r="BH86" s="155">
        <v>6.4</v>
      </c>
      <c r="BI86" s="155">
        <v>8.1</v>
      </c>
      <c r="BJ86" s="155">
        <v>7.8</v>
      </c>
      <c r="BK86" s="155">
        <v>6.7</v>
      </c>
      <c r="BL86" s="155">
        <v>6.6</v>
      </c>
      <c r="BM86" s="155">
        <v>6.3</v>
      </c>
      <c r="BN86" s="155">
        <v>6.3</v>
      </c>
      <c r="BO86" s="155">
        <v>6</v>
      </c>
      <c r="BP86" s="155">
        <v>6.6</v>
      </c>
      <c r="BQ86" s="155">
        <v>8</v>
      </c>
      <c r="BR86" s="155">
        <v>5.4</v>
      </c>
      <c r="BS86" s="155">
        <v>6.5</v>
      </c>
      <c r="BT86" s="155">
        <v>6.5</v>
      </c>
      <c r="BU86" s="155">
        <v>7.5</v>
      </c>
      <c r="BV86" s="155">
        <v>6.7</v>
      </c>
      <c r="BW86" s="155">
        <v>5.9</v>
      </c>
      <c r="BX86" s="155">
        <v>5.4</v>
      </c>
      <c r="BY86" s="155">
        <v>5.6</v>
      </c>
      <c r="BZ86" s="160" t="s">
        <v>78</v>
      </c>
      <c r="CA86" s="155">
        <v>5.3</v>
      </c>
      <c r="CB86" s="155">
        <v>5</v>
      </c>
      <c r="CC86" s="156"/>
      <c r="CD86" s="160" t="s">
        <v>78</v>
      </c>
      <c r="CE86" s="160" t="s">
        <v>78</v>
      </c>
      <c r="CF86" s="156"/>
      <c r="CG86" s="155">
        <v>7.9</v>
      </c>
      <c r="CH86" s="155">
        <v>8.4</v>
      </c>
      <c r="CI86" s="157">
        <v>52</v>
      </c>
      <c r="CJ86" s="158">
        <v>7</v>
      </c>
      <c r="CK86" s="155">
        <v>7.8</v>
      </c>
      <c r="CL86" s="155">
        <v>7.7</v>
      </c>
      <c r="CM86" s="156"/>
      <c r="CN86" s="155">
        <v>8</v>
      </c>
      <c r="CO86" s="155">
        <v>6.4</v>
      </c>
      <c r="CP86" s="155">
        <v>8.3000000000000007</v>
      </c>
      <c r="CQ86" s="155">
        <v>7.2</v>
      </c>
      <c r="CR86" s="156"/>
      <c r="CS86" s="160" t="s">
        <v>78</v>
      </c>
      <c r="CT86" s="156"/>
      <c r="CU86" s="156"/>
      <c r="CV86" s="155">
        <v>6.8</v>
      </c>
      <c r="CW86" s="155">
        <v>7.5</v>
      </c>
      <c r="CX86" s="156"/>
      <c r="CY86" s="160" t="s">
        <v>78</v>
      </c>
      <c r="CZ86" s="160" t="s">
        <v>78</v>
      </c>
      <c r="DA86" s="157">
        <v>20</v>
      </c>
      <c r="DB86" s="158">
        <v>4</v>
      </c>
      <c r="DC86" s="156"/>
      <c r="DD86" s="156"/>
      <c r="DE86" s="156"/>
      <c r="DF86" s="157">
        <v>0</v>
      </c>
      <c r="DG86" s="158">
        <v>4</v>
      </c>
      <c r="DH86" s="157">
        <v>120</v>
      </c>
      <c r="DI86" s="158">
        <v>17</v>
      </c>
      <c r="DJ86" s="159">
        <v>137</v>
      </c>
      <c r="DK86" s="155">
        <v>120</v>
      </c>
      <c r="DL86" s="155">
        <v>7.41</v>
      </c>
      <c r="DM86" s="155">
        <v>3.06</v>
      </c>
      <c r="DN86" s="153" t="s">
        <v>120</v>
      </c>
      <c r="DO86" s="15">
        <f t="shared" si="1"/>
        <v>15</v>
      </c>
    </row>
    <row r="87" spans="2:119" ht="27.75" customHeight="1">
      <c r="B87" s="152">
        <v>23203210313</v>
      </c>
      <c r="C87" s="153" t="s">
        <v>3</v>
      </c>
      <c r="D87" s="153" t="s">
        <v>391</v>
      </c>
      <c r="E87" s="153" t="s">
        <v>271</v>
      </c>
      <c r="F87" s="154">
        <v>36190</v>
      </c>
      <c r="G87" s="153" t="s">
        <v>5</v>
      </c>
      <c r="H87" s="153" t="s">
        <v>151</v>
      </c>
      <c r="I87" s="155">
        <v>8.1</v>
      </c>
      <c r="J87" s="155">
        <v>7.9</v>
      </c>
      <c r="K87" s="155">
        <v>6</v>
      </c>
      <c r="L87" s="155">
        <v>5.2</v>
      </c>
      <c r="M87" s="156"/>
      <c r="N87" s="155">
        <v>4</v>
      </c>
      <c r="O87" s="156"/>
      <c r="P87" s="155">
        <v>5.8</v>
      </c>
      <c r="Q87" s="156"/>
      <c r="R87" s="155">
        <v>6.2</v>
      </c>
      <c r="S87" s="156"/>
      <c r="T87" s="155">
        <v>6.7</v>
      </c>
      <c r="U87" s="156"/>
      <c r="V87" s="155">
        <v>7.6</v>
      </c>
      <c r="W87" s="156"/>
      <c r="X87" s="155">
        <v>5.5</v>
      </c>
      <c r="Y87" s="155">
        <v>5.3</v>
      </c>
      <c r="Z87" s="155">
        <v>8.6</v>
      </c>
      <c r="AA87" s="156"/>
      <c r="AB87" s="155">
        <v>4.7</v>
      </c>
      <c r="AC87" s="156"/>
      <c r="AD87" s="155">
        <v>5.3</v>
      </c>
      <c r="AE87" s="155">
        <v>5.4</v>
      </c>
      <c r="AF87" s="155">
        <v>8.4</v>
      </c>
      <c r="AG87" s="155">
        <v>7.9</v>
      </c>
      <c r="AH87" s="155">
        <v>8.1999999999999993</v>
      </c>
      <c r="AI87" s="155">
        <v>7.5</v>
      </c>
      <c r="AJ87" s="155">
        <v>5</v>
      </c>
      <c r="AK87" s="155">
        <v>9</v>
      </c>
      <c r="AL87" s="157">
        <v>45</v>
      </c>
      <c r="AM87" s="158">
        <v>0</v>
      </c>
      <c r="AN87" s="155">
        <v>7.4</v>
      </c>
      <c r="AO87" s="155">
        <v>7.6</v>
      </c>
      <c r="AP87" s="156"/>
      <c r="AQ87" s="156"/>
      <c r="AR87" s="155">
        <v>5.4</v>
      </c>
      <c r="AS87" s="156"/>
      <c r="AT87" s="156"/>
      <c r="AU87" s="156"/>
      <c r="AV87" s="156"/>
      <c r="AW87" s="156"/>
      <c r="AX87" s="155">
        <v>8.8000000000000007</v>
      </c>
      <c r="AY87" s="156"/>
      <c r="AZ87" s="156"/>
      <c r="BA87" s="156"/>
      <c r="BB87" s="155">
        <v>9.5</v>
      </c>
      <c r="BC87" s="157">
        <v>5</v>
      </c>
      <c r="BD87" s="158">
        <v>0</v>
      </c>
      <c r="BE87" s="155">
        <v>8.8000000000000007</v>
      </c>
      <c r="BF87" s="155">
        <v>7.6</v>
      </c>
      <c r="BG87" s="155">
        <v>5.2</v>
      </c>
      <c r="BH87" s="155">
        <v>6.6</v>
      </c>
      <c r="BI87" s="155">
        <v>7.4</v>
      </c>
      <c r="BJ87" s="155">
        <v>6.8</v>
      </c>
      <c r="BK87" s="155">
        <v>5.3</v>
      </c>
      <c r="BL87" s="155">
        <v>4.3</v>
      </c>
      <c r="BM87" s="155">
        <v>6</v>
      </c>
      <c r="BN87" s="155">
        <v>6.7</v>
      </c>
      <c r="BO87" s="155">
        <v>6.4</v>
      </c>
      <c r="BP87" s="155">
        <v>5.3</v>
      </c>
      <c r="BQ87" s="155">
        <v>5.6</v>
      </c>
      <c r="BR87" s="155">
        <v>4.5</v>
      </c>
      <c r="BS87" s="155">
        <v>6</v>
      </c>
      <c r="BT87" s="160" t="s">
        <v>78</v>
      </c>
      <c r="BU87" s="156"/>
      <c r="BV87" s="155">
        <v>7.9</v>
      </c>
      <c r="BW87" s="155">
        <v>7.6</v>
      </c>
      <c r="BX87" s="155">
        <v>6.2</v>
      </c>
      <c r="BY87" s="160" t="s">
        <v>78</v>
      </c>
      <c r="BZ87" s="156"/>
      <c r="CA87" s="155">
        <v>6.2</v>
      </c>
      <c r="CB87" s="155">
        <v>7.6</v>
      </c>
      <c r="CC87" s="155">
        <v>5.3</v>
      </c>
      <c r="CD87" s="156"/>
      <c r="CE87" s="156"/>
      <c r="CF87" s="160" t="s">
        <v>78</v>
      </c>
      <c r="CG87" s="155">
        <v>6.9</v>
      </c>
      <c r="CH87" s="155">
        <v>8.1999999999999993</v>
      </c>
      <c r="CI87" s="157">
        <v>48</v>
      </c>
      <c r="CJ87" s="158">
        <v>11</v>
      </c>
      <c r="CK87" s="155">
        <v>5.3</v>
      </c>
      <c r="CL87" s="155">
        <v>5.7</v>
      </c>
      <c r="CM87" s="156"/>
      <c r="CN87" s="155">
        <v>5.6</v>
      </c>
      <c r="CO87" s="155">
        <v>5.8</v>
      </c>
      <c r="CP87" s="155">
        <v>5.5</v>
      </c>
      <c r="CQ87" s="160" t="s">
        <v>78</v>
      </c>
      <c r="CR87" s="156"/>
      <c r="CS87" s="155">
        <v>6.5</v>
      </c>
      <c r="CT87" s="156"/>
      <c r="CU87" s="156"/>
      <c r="CV87" s="155">
        <v>7.5</v>
      </c>
      <c r="CW87" s="160" t="s">
        <v>78</v>
      </c>
      <c r="CX87" s="156"/>
      <c r="CY87" s="155">
        <v>8</v>
      </c>
      <c r="CZ87" s="160" t="s">
        <v>78</v>
      </c>
      <c r="DA87" s="157">
        <v>18</v>
      </c>
      <c r="DB87" s="158">
        <v>6</v>
      </c>
      <c r="DC87" s="156"/>
      <c r="DD87" s="156"/>
      <c r="DE87" s="156"/>
      <c r="DF87" s="157">
        <v>0</v>
      </c>
      <c r="DG87" s="158">
        <v>4</v>
      </c>
      <c r="DH87" s="157">
        <v>116</v>
      </c>
      <c r="DI87" s="158">
        <v>21</v>
      </c>
      <c r="DJ87" s="159">
        <v>137</v>
      </c>
      <c r="DK87" s="155">
        <v>116</v>
      </c>
      <c r="DL87" s="155">
        <v>6.4</v>
      </c>
      <c r="DM87" s="155">
        <v>2.48</v>
      </c>
      <c r="DN87" s="153"/>
      <c r="DO87" s="15">
        <f t="shared" si="1"/>
        <v>19</v>
      </c>
    </row>
    <row r="88" spans="2:119" ht="27.75" customHeight="1">
      <c r="B88" s="152">
        <v>23203211766</v>
      </c>
      <c r="C88" s="153" t="s">
        <v>8</v>
      </c>
      <c r="D88" s="153" t="s">
        <v>458</v>
      </c>
      <c r="E88" s="153" t="s">
        <v>271</v>
      </c>
      <c r="F88" s="154">
        <v>36259</v>
      </c>
      <c r="G88" s="153" t="s">
        <v>5</v>
      </c>
      <c r="H88" s="153" t="s">
        <v>151</v>
      </c>
      <c r="I88" s="155">
        <v>6.3</v>
      </c>
      <c r="J88" s="155">
        <v>5.9</v>
      </c>
      <c r="K88" s="155">
        <v>5.8</v>
      </c>
      <c r="L88" s="155">
        <v>7.5</v>
      </c>
      <c r="M88" s="156"/>
      <c r="N88" s="155">
        <v>6.4</v>
      </c>
      <c r="O88" s="156"/>
      <c r="P88" s="155">
        <v>6.4</v>
      </c>
      <c r="Q88" s="156"/>
      <c r="R88" s="155">
        <v>5.4</v>
      </c>
      <c r="S88" s="156"/>
      <c r="T88" s="160" t="s">
        <v>78</v>
      </c>
      <c r="U88" s="156"/>
      <c r="V88" s="156"/>
      <c r="W88" s="156"/>
      <c r="X88" s="155">
        <v>6.9</v>
      </c>
      <c r="Y88" s="155">
        <v>4.5</v>
      </c>
      <c r="Z88" s="155">
        <v>6.9</v>
      </c>
      <c r="AA88" s="156"/>
      <c r="AB88" s="155">
        <v>9.1</v>
      </c>
      <c r="AC88" s="155">
        <v>7.1</v>
      </c>
      <c r="AD88" s="155">
        <v>7.3</v>
      </c>
      <c r="AE88" s="156">
        <v>0</v>
      </c>
      <c r="AF88" s="155">
        <v>8.9</v>
      </c>
      <c r="AG88" s="155">
        <v>8</v>
      </c>
      <c r="AH88" s="160" t="s">
        <v>78</v>
      </c>
      <c r="AI88" s="155">
        <v>4.5</v>
      </c>
      <c r="AJ88" s="155">
        <v>5.2</v>
      </c>
      <c r="AK88" s="155">
        <v>6.6</v>
      </c>
      <c r="AL88" s="157">
        <v>38</v>
      </c>
      <c r="AM88" s="158">
        <v>7</v>
      </c>
      <c r="AN88" s="160" t="s">
        <v>78</v>
      </c>
      <c r="AO88" s="155">
        <v>6.5</v>
      </c>
      <c r="AP88" s="156"/>
      <c r="AQ88" s="156"/>
      <c r="AR88" s="156"/>
      <c r="AS88" s="156"/>
      <c r="AT88" s="156"/>
      <c r="AU88" s="155">
        <v>7.2</v>
      </c>
      <c r="AV88" s="156"/>
      <c r="AW88" s="156"/>
      <c r="AX88" s="156"/>
      <c r="AY88" s="156"/>
      <c r="AZ88" s="156"/>
      <c r="BA88" s="155">
        <v>6.4</v>
      </c>
      <c r="BB88" s="155">
        <v>6.5</v>
      </c>
      <c r="BC88" s="157">
        <v>4</v>
      </c>
      <c r="BD88" s="158">
        <v>1</v>
      </c>
      <c r="BE88" s="155">
        <v>6</v>
      </c>
      <c r="BF88" s="155">
        <v>7.2</v>
      </c>
      <c r="BG88" s="155">
        <v>9.1</v>
      </c>
      <c r="BH88" s="155">
        <v>6</v>
      </c>
      <c r="BI88" s="155">
        <v>5.7</v>
      </c>
      <c r="BJ88" s="155">
        <v>7.3</v>
      </c>
      <c r="BK88" s="160" t="s">
        <v>78</v>
      </c>
      <c r="BL88" s="155">
        <v>4.7</v>
      </c>
      <c r="BM88" s="155">
        <v>6.8</v>
      </c>
      <c r="BN88" s="160" t="s">
        <v>78</v>
      </c>
      <c r="BO88" s="156"/>
      <c r="BP88" s="155">
        <v>4.0999999999999996</v>
      </c>
      <c r="BQ88" s="155">
        <v>8.1</v>
      </c>
      <c r="BR88" s="156"/>
      <c r="BS88" s="156"/>
      <c r="BT88" s="155">
        <v>6.7</v>
      </c>
      <c r="BU88" s="155">
        <v>8</v>
      </c>
      <c r="BV88" s="155">
        <v>5.4</v>
      </c>
      <c r="BW88" s="155">
        <v>4.9000000000000004</v>
      </c>
      <c r="BX88" s="160" t="s">
        <v>78</v>
      </c>
      <c r="BY88" s="155">
        <v>8</v>
      </c>
      <c r="BZ88" s="156"/>
      <c r="CA88" s="160" t="s">
        <v>78</v>
      </c>
      <c r="CB88" s="155">
        <v>7.3</v>
      </c>
      <c r="CC88" s="155">
        <v>5.9</v>
      </c>
      <c r="CD88" s="156"/>
      <c r="CE88" s="156"/>
      <c r="CF88" s="156"/>
      <c r="CG88" s="155">
        <v>5.8</v>
      </c>
      <c r="CH88" s="155">
        <v>8.5</v>
      </c>
      <c r="CI88" s="157">
        <v>39</v>
      </c>
      <c r="CJ88" s="158">
        <v>20</v>
      </c>
      <c r="CK88" s="155">
        <v>4.7</v>
      </c>
      <c r="CL88" s="155">
        <v>5.6</v>
      </c>
      <c r="CM88" s="156"/>
      <c r="CN88" s="155">
        <v>4.5999999999999996</v>
      </c>
      <c r="CO88" s="160" t="s">
        <v>78</v>
      </c>
      <c r="CP88" s="155">
        <v>5.6</v>
      </c>
      <c r="CQ88" s="155">
        <v>5.6</v>
      </c>
      <c r="CR88" s="156"/>
      <c r="CS88" s="156"/>
      <c r="CT88" s="155">
        <v>6.4</v>
      </c>
      <c r="CU88" s="156"/>
      <c r="CV88" s="156"/>
      <c r="CW88" s="155">
        <v>7.1</v>
      </c>
      <c r="CX88" s="156"/>
      <c r="CY88" s="160" t="s">
        <v>78</v>
      </c>
      <c r="CZ88" s="156"/>
      <c r="DA88" s="157">
        <v>17</v>
      </c>
      <c r="DB88" s="158">
        <v>7</v>
      </c>
      <c r="DC88" s="156"/>
      <c r="DD88" s="156"/>
      <c r="DE88" s="156"/>
      <c r="DF88" s="157">
        <v>0</v>
      </c>
      <c r="DG88" s="158">
        <v>4</v>
      </c>
      <c r="DH88" s="157">
        <v>98</v>
      </c>
      <c r="DI88" s="158">
        <v>39</v>
      </c>
      <c r="DJ88" s="159">
        <v>137</v>
      </c>
      <c r="DK88" s="155">
        <v>106</v>
      </c>
      <c r="DL88" s="155">
        <v>5.99</v>
      </c>
      <c r="DM88" s="155">
        <v>2.25</v>
      </c>
      <c r="DN88" s="153"/>
      <c r="DO88" s="15">
        <f t="shared" si="1"/>
        <v>36</v>
      </c>
    </row>
    <row r="89" spans="2:119" ht="27.75" customHeight="1">
      <c r="B89" s="152">
        <v>23203212128</v>
      </c>
      <c r="C89" s="153" t="s">
        <v>3</v>
      </c>
      <c r="D89" s="153" t="s">
        <v>2</v>
      </c>
      <c r="E89" s="153" t="s">
        <v>271</v>
      </c>
      <c r="F89" s="154">
        <v>36187</v>
      </c>
      <c r="G89" s="153" t="s">
        <v>5</v>
      </c>
      <c r="H89" s="153" t="s">
        <v>153</v>
      </c>
      <c r="I89" s="155">
        <v>8.1999999999999993</v>
      </c>
      <c r="J89" s="155">
        <v>7.9</v>
      </c>
      <c r="K89" s="155">
        <v>5.9</v>
      </c>
      <c r="L89" s="155">
        <v>8.6</v>
      </c>
      <c r="M89" s="156"/>
      <c r="N89" s="155">
        <v>7.9</v>
      </c>
      <c r="O89" s="156"/>
      <c r="P89" s="155">
        <v>8.8000000000000007</v>
      </c>
      <c r="Q89" s="156"/>
      <c r="R89" s="156"/>
      <c r="S89" s="156"/>
      <c r="T89" s="156"/>
      <c r="U89" s="156"/>
      <c r="V89" s="156"/>
      <c r="W89" s="156"/>
      <c r="X89" s="155">
        <v>7.1</v>
      </c>
      <c r="Y89" s="155">
        <v>6.1</v>
      </c>
      <c r="Z89" s="155">
        <v>4.7</v>
      </c>
      <c r="AA89" s="156"/>
      <c r="AB89" s="155">
        <v>7.2</v>
      </c>
      <c r="AC89" s="155">
        <v>9</v>
      </c>
      <c r="AD89" s="155">
        <v>8.1999999999999993</v>
      </c>
      <c r="AE89" s="156"/>
      <c r="AF89" s="155">
        <v>8.4</v>
      </c>
      <c r="AG89" s="155">
        <v>6.9</v>
      </c>
      <c r="AH89" s="155">
        <v>8.5</v>
      </c>
      <c r="AI89" s="155">
        <v>9.3000000000000007</v>
      </c>
      <c r="AJ89" s="155">
        <v>6.5</v>
      </c>
      <c r="AK89" s="155">
        <v>8.6</v>
      </c>
      <c r="AL89" s="157">
        <v>39</v>
      </c>
      <c r="AM89" s="158">
        <v>6</v>
      </c>
      <c r="AN89" s="155">
        <v>5</v>
      </c>
      <c r="AO89" s="155">
        <v>6.2</v>
      </c>
      <c r="AP89" s="156"/>
      <c r="AQ89" s="156"/>
      <c r="AR89" s="156"/>
      <c r="AS89" s="156"/>
      <c r="AT89" s="156"/>
      <c r="AU89" s="155">
        <v>7.8</v>
      </c>
      <c r="AV89" s="155">
        <v>5.7</v>
      </c>
      <c r="AW89" s="156"/>
      <c r="AX89" s="156"/>
      <c r="AY89" s="156"/>
      <c r="AZ89" s="156"/>
      <c r="BA89" s="156"/>
      <c r="BB89" s="156"/>
      <c r="BC89" s="157">
        <v>4</v>
      </c>
      <c r="BD89" s="158">
        <v>1</v>
      </c>
      <c r="BE89" s="155">
        <v>8.3000000000000007</v>
      </c>
      <c r="BF89" s="155">
        <v>7.1</v>
      </c>
      <c r="BG89" s="155">
        <v>4.8</v>
      </c>
      <c r="BH89" s="155">
        <v>5.6</v>
      </c>
      <c r="BI89" s="155">
        <v>7.3</v>
      </c>
      <c r="BJ89" s="156"/>
      <c r="BK89" s="156"/>
      <c r="BL89" s="156"/>
      <c r="BM89" s="156"/>
      <c r="BN89" s="156"/>
      <c r="BO89" s="156"/>
      <c r="BP89" s="156"/>
      <c r="BQ89" s="156"/>
      <c r="BR89" s="156"/>
      <c r="BS89" s="156"/>
      <c r="BT89" s="156"/>
      <c r="BU89" s="156"/>
      <c r="BV89" s="155">
        <v>8</v>
      </c>
      <c r="BW89" s="156"/>
      <c r="BX89" s="156"/>
      <c r="BY89" s="156"/>
      <c r="BZ89" s="156"/>
      <c r="CA89" s="156"/>
      <c r="CB89" s="156"/>
      <c r="CC89" s="156"/>
      <c r="CD89" s="156"/>
      <c r="CE89" s="156"/>
      <c r="CF89" s="156"/>
      <c r="CG89" s="156"/>
      <c r="CH89" s="156"/>
      <c r="CI89" s="157">
        <v>12</v>
      </c>
      <c r="CJ89" s="158">
        <v>47</v>
      </c>
      <c r="CK89" s="155">
        <v>4.9000000000000004</v>
      </c>
      <c r="CL89" s="155">
        <v>6.6</v>
      </c>
      <c r="CM89" s="156"/>
      <c r="CN89" s="155">
        <v>6.3</v>
      </c>
      <c r="CO89" s="156"/>
      <c r="CP89" s="156"/>
      <c r="CQ89" s="156"/>
      <c r="CR89" s="156"/>
      <c r="CS89" s="156"/>
      <c r="CT89" s="156"/>
      <c r="CU89" s="156"/>
      <c r="CV89" s="156"/>
      <c r="CW89" s="156"/>
      <c r="CX89" s="156"/>
      <c r="CY89" s="156"/>
      <c r="CZ89" s="156"/>
      <c r="DA89" s="157">
        <v>7</v>
      </c>
      <c r="DB89" s="158">
        <v>17</v>
      </c>
      <c r="DC89" s="156"/>
      <c r="DD89" s="156"/>
      <c r="DE89" s="156"/>
      <c r="DF89" s="157">
        <v>0</v>
      </c>
      <c r="DG89" s="158">
        <v>4</v>
      </c>
      <c r="DH89" s="157">
        <v>62</v>
      </c>
      <c r="DI89" s="158">
        <v>75</v>
      </c>
      <c r="DJ89" s="159">
        <v>137</v>
      </c>
      <c r="DK89" s="155">
        <v>62</v>
      </c>
      <c r="DL89" s="155">
        <v>7.19</v>
      </c>
      <c r="DM89" s="155">
        <v>3.01</v>
      </c>
      <c r="DN89" s="153" t="s">
        <v>459</v>
      </c>
      <c r="DO89" s="15">
        <f t="shared" si="1"/>
        <v>72</v>
      </c>
    </row>
    <row r="90" spans="2:119" ht="27.75" customHeight="1">
      <c r="B90" s="152">
        <v>23203211009</v>
      </c>
      <c r="C90" s="153" t="s">
        <v>140</v>
      </c>
      <c r="D90" s="153" t="s">
        <v>460</v>
      </c>
      <c r="E90" s="153" t="s">
        <v>281</v>
      </c>
      <c r="F90" s="154">
        <v>36249</v>
      </c>
      <c r="G90" s="153" t="s">
        <v>5</v>
      </c>
      <c r="H90" s="153" t="s">
        <v>151</v>
      </c>
      <c r="I90" s="155">
        <v>8.8000000000000007</v>
      </c>
      <c r="J90" s="155">
        <v>6.9</v>
      </c>
      <c r="K90" s="155">
        <v>8</v>
      </c>
      <c r="L90" s="156"/>
      <c r="M90" s="155">
        <v>6.8</v>
      </c>
      <c r="N90" s="156"/>
      <c r="O90" s="155">
        <v>8.1</v>
      </c>
      <c r="P90" s="156"/>
      <c r="Q90" s="155">
        <v>7.1</v>
      </c>
      <c r="R90" s="156"/>
      <c r="S90" s="155">
        <v>7</v>
      </c>
      <c r="T90" s="156"/>
      <c r="U90" s="155">
        <v>8.8000000000000007</v>
      </c>
      <c r="V90" s="156"/>
      <c r="W90" s="155">
        <v>9.4</v>
      </c>
      <c r="X90" s="155">
        <v>8.5</v>
      </c>
      <c r="Y90" s="155">
        <v>7.4</v>
      </c>
      <c r="Z90" s="155">
        <v>5.8</v>
      </c>
      <c r="AA90" s="155">
        <v>9.1999999999999993</v>
      </c>
      <c r="AB90" s="156"/>
      <c r="AC90" s="156"/>
      <c r="AD90" s="155">
        <v>5.5</v>
      </c>
      <c r="AE90" s="155">
        <v>7.5</v>
      </c>
      <c r="AF90" s="155">
        <v>8.6</v>
      </c>
      <c r="AG90" s="155">
        <v>8.1999999999999993</v>
      </c>
      <c r="AH90" s="160" t="s">
        <v>78</v>
      </c>
      <c r="AI90" s="155">
        <v>9.1999999999999993</v>
      </c>
      <c r="AJ90" s="155">
        <v>8.3000000000000007</v>
      </c>
      <c r="AK90" s="155">
        <v>8.6</v>
      </c>
      <c r="AL90" s="157">
        <v>42</v>
      </c>
      <c r="AM90" s="158">
        <v>3</v>
      </c>
      <c r="AN90" s="155">
        <v>5.8</v>
      </c>
      <c r="AO90" s="155">
        <v>7.1</v>
      </c>
      <c r="AP90" s="155">
        <v>6.2</v>
      </c>
      <c r="AQ90" s="156"/>
      <c r="AR90" s="156"/>
      <c r="AS90" s="156"/>
      <c r="AT90" s="156"/>
      <c r="AU90" s="156"/>
      <c r="AV90" s="155">
        <v>5.8</v>
      </c>
      <c r="AW90" s="156"/>
      <c r="AX90" s="156"/>
      <c r="AY90" s="156"/>
      <c r="AZ90" s="156"/>
      <c r="BA90" s="156"/>
      <c r="BB90" s="155">
        <v>7.3</v>
      </c>
      <c r="BC90" s="157">
        <v>5</v>
      </c>
      <c r="BD90" s="158">
        <v>0</v>
      </c>
      <c r="BE90" s="155">
        <v>6.4</v>
      </c>
      <c r="BF90" s="155">
        <v>8</v>
      </c>
      <c r="BG90" s="155">
        <v>4.5999999999999996</v>
      </c>
      <c r="BH90" s="155">
        <v>4.9000000000000004</v>
      </c>
      <c r="BI90" s="155">
        <v>5.7</v>
      </c>
      <c r="BJ90" s="155">
        <v>6</v>
      </c>
      <c r="BK90" s="155">
        <v>5.8</v>
      </c>
      <c r="BL90" s="155">
        <v>8.1</v>
      </c>
      <c r="BM90" s="155">
        <v>7.4</v>
      </c>
      <c r="BN90" s="155">
        <v>7.2</v>
      </c>
      <c r="BO90" s="155">
        <v>6.2</v>
      </c>
      <c r="BP90" s="155">
        <v>6.4</v>
      </c>
      <c r="BQ90" s="155">
        <v>8</v>
      </c>
      <c r="BR90" s="155">
        <v>5.3</v>
      </c>
      <c r="BS90" s="155">
        <v>7.1</v>
      </c>
      <c r="BT90" s="155">
        <v>6.4</v>
      </c>
      <c r="BU90" s="155">
        <v>7.6</v>
      </c>
      <c r="BV90" s="155">
        <v>7.4</v>
      </c>
      <c r="BW90" s="155">
        <v>6.1</v>
      </c>
      <c r="BX90" s="160" t="s">
        <v>78</v>
      </c>
      <c r="BY90" s="155">
        <v>5.8</v>
      </c>
      <c r="BZ90" s="160" t="s">
        <v>78</v>
      </c>
      <c r="CA90" s="155">
        <v>6</v>
      </c>
      <c r="CB90" s="155">
        <v>5.4</v>
      </c>
      <c r="CC90" s="156"/>
      <c r="CD90" s="155">
        <v>6.2</v>
      </c>
      <c r="CE90" s="156"/>
      <c r="CF90" s="160" t="s">
        <v>78</v>
      </c>
      <c r="CG90" s="155">
        <v>6.8</v>
      </c>
      <c r="CH90" s="155">
        <v>7.9</v>
      </c>
      <c r="CI90" s="157">
        <v>52</v>
      </c>
      <c r="CJ90" s="158">
        <v>7</v>
      </c>
      <c r="CK90" s="155">
        <v>6.6</v>
      </c>
      <c r="CL90" s="155">
        <v>6.8</v>
      </c>
      <c r="CM90" s="156"/>
      <c r="CN90" s="155">
        <v>7.9</v>
      </c>
      <c r="CO90" s="155">
        <v>6</v>
      </c>
      <c r="CP90" s="155">
        <v>7.3</v>
      </c>
      <c r="CQ90" s="160" t="s">
        <v>78</v>
      </c>
      <c r="CR90" s="156"/>
      <c r="CS90" s="156"/>
      <c r="CT90" s="155">
        <v>7.1</v>
      </c>
      <c r="CU90" s="156"/>
      <c r="CV90" s="160" t="s">
        <v>78</v>
      </c>
      <c r="CW90" s="155">
        <v>5.2</v>
      </c>
      <c r="CX90" s="156"/>
      <c r="CY90" s="160" t="s">
        <v>78</v>
      </c>
      <c r="CZ90" s="160" t="s">
        <v>78</v>
      </c>
      <c r="DA90" s="157">
        <v>17</v>
      </c>
      <c r="DB90" s="158">
        <v>7</v>
      </c>
      <c r="DC90" s="156"/>
      <c r="DD90" s="156"/>
      <c r="DE90" s="156"/>
      <c r="DF90" s="157">
        <v>0</v>
      </c>
      <c r="DG90" s="158">
        <v>4</v>
      </c>
      <c r="DH90" s="157">
        <v>116</v>
      </c>
      <c r="DI90" s="158">
        <v>21</v>
      </c>
      <c r="DJ90" s="159">
        <v>137</v>
      </c>
      <c r="DK90" s="155">
        <v>116</v>
      </c>
      <c r="DL90" s="155">
        <v>7.02</v>
      </c>
      <c r="DM90" s="155">
        <v>2.86</v>
      </c>
      <c r="DN90" s="153"/>
      <c r="DO90" s="15">
        <f t="shared" si="1"/>
        <v>19</v>
      </c>
    </row>
    <row r="91" spans="2:119" ht="27.75" customHeight="1">
      <c r="B91" s="152">
        <v>23213210639</v>
      </c>
      <c r="C91" s="153" t="s">
        <v>3</v>
      </c>
      <c r="D91" s="153" t="s">
        <v>261</v>
      </c>
      <c r="E91" s="153" t="s">
        <v>281</v>
      </c>
      <c r="F91" s="154">
        <v>36165</v>
      </c>
      <c r="G91" s="153" t="s">
        <v>95</v>
      </c>
      <c r="H91" s="153" t="s">
        <v>151</v>
      </c>
      <c r="I91" s="155">
        <v>8.1</v>
      </c>
      <c r="J91" s="155">
        <v>7.8</v>
      </c>
      <c r="K91" s="155">
        <v>8.5</v>
      </c>
      <c r="L91" s="156"/>
      <c r="M91" s="155">
        <v>7.6</v>
      </c>
      <c r="N91" s="156"/>
      <c r="O91" s="155">
        <v>7</v>
      </c>
      <c r="P91" s="156"/>
      <c r="Q91" s="155">
        <v>9.3000000000000007</v>
      </c>
      <c r="R91" s="156"/>
      <c r="S91" s="155">
        <v>7</v>
      </c>
      <c r="T91" s="156"/>
      <c r="U91" s="155">
        <v>9.6999999999999993</v>
      </c>
      <c r="V91" s="156"/>
      <c r="W91" s="155">
        <v>9.3000000000000007</v>
      </c>
      <c r="X91" s="155">
        <v>9.1999999999999993</v>
      </c>
      <c r="Y91" s="155">
        <v>8.8000000000000007</v>
      </c>
      <c r="Z91" s="155">
        <v>7.2</v>
      </c>
      <c r="AA91" s="156"/>
      <c r="AB91" s="155">
        <v>8.4</v>
      </c>
      <c r="AC91" s="156"/>
      <c r="AD91" s="155">
        <v>4.8</v>
      </c>
      <c r="AE91" s="160" t="s">
        <v>78</v>
      </c>
      <c r="AF91" s="155">
        <v>9.6</v>
      </c>
      <c r="AG91" s="155">
        <v>8.5</v>
      </c>
      <c r="AH91" s="160" t="s">
        <v>78</v>
      </c>
      <c r="AI91" s="155">
        <v>6.1</v>
      </c>
      <c r="AJ91" s="155">
        <v>5.7</v>
      </c>
      <c r="AK91" s="155">
        <v>7.7</v>
      </c>
      <c r="AL91" s="157">
        <v>40</v>
      </c>
      <c r="AM91" s="158">
        <v>5</v>
      </c>
      <c r="AN91" s="155">
        <v>7.9</v>
      </c>
      <c r="AO91" s="155">
        <v>6.5</v>
      </c>
      <c r="AP91" s="156"/>
      <c r="AQ91" s="156"/>
      <c r="AR91" s="155">
        <v>9</v>
      </c>
      <c r="AS91" s="156"/>
      <c r="AT91" s="156"/>
      <c r="AU91" s="156"/>
      <c r="AV91" s="156"/>
      <c r="AW91" s="156"/>
      <c r="AX91" s="155">
        <v>8.5</v>
      </c>
      <c r="AY91" s="156"/>
      <c r="AZ91" s="156"/>
      <c r="BA91" s="156"/>
      <c r="BB91" s="155">
        <v>9</v>
      </c>
      <c r="BC91" s="157">
        <v>5</v>
      </c>
      <c r="BD91" s="158">
        <v>0</v>
      </c>
      <c r="BE91" s="155">
        <v>7</v>
      </c>
      <c r="BF91" s="155">
        <v>7.5</v>
      </c>
      <c r="BG91" s="155">
        <v>6.2</v>
      </c>
      <c r="BH91" s="155">
        <v>6.7</v>
      </c>
      <c r="BI91" s="155">
        <v>8.8000000000000007</v>
      </c>
      <c r="BJ91" s="155">
        <v>6.5</v>
      </c>
      <c r="BK91" s="155">
        <v>7.7</v>
      </c>
      <c r="BL91" s="155">
        <v>6.8</v>
      </c>
      <c r="BM91" s="155">
        <v>8.1</v>
      </c>
      <c r="BN91" s="155">
        <v>4.8</v>
      </c>
      <c r="BO91" s="155">
        <v>6.4</v>
      </c>
      <c r="BP91" s="155">
        <v>8.6</v>
      </c>
      <c r="BQ91" s="155">
        <v>6.5</v>
      </c>
      <c r="BR91" s="155">
        <v>4.7</v>
      </c>
      <c r="BS91" s="155">
        <v>7</v>
      </c>
      <c r="BT91" s="155">
        <v>6.6</v>
      </c>
      <c r="BU91" s="155">
        <v>9.1999999999999993</v>
      </c>
      <c r="BV91" s="155">
        <v>7.3</v>
      </c>
      <c r="BW91" s="155">
        <v>6.4</v>
      </c>
      <c r="BX91" s="160" t="s">
        <v>78</v>
      </c>
      <c r="BY91" s="155">
        <v>6.3</v>
      </c>
      <c r="BZ91" s="160" t="s">
        <v>78</v>
      </c>
      <c r="CA91" s="155">
        <v>6.7</v>
      </c>
      <c r="CB91" s="155">
        <v>7.4</v>
      </c>
      <c r="CC91" s="160" t="s">
        <v>78</v>
      </c>
      <c r="CD91" s="156"/>
      <c r="CE91" s="155">
        <v>8</v>
      </c>
      <c r="CF91" s="156"/>
      <c r="CG91" s="155">
        <v>6.9</v>
      </c>
      <c r="CH91" s="155">
        <v>8.5</v>
      </c>
      <c r="CI91" s="157">
        <v>53</v>
      </c>
      <c r="CJ91" s="158">
        <v>6</v>
      </c>
      <c r="CK91" s="155">
        <v>6.9</v>
      </c>
      <c r="CL91" s="155">
        <v>8.9</v>
      </c>
      <c r="CM91" s="156"/>
      <c r="CN91" s="155">
        <v>6.1</v>
      </c>
      <c r="CO91" s="160" t="s">
        <v>78</v>
      </c>
      <c r="CP91" s="155">
        <v>6.8</v>
      </c>
      <c r="CQ91" s="155">
        <v>7.2</v>
      </c>
      <c r="CR91" s="156"/>
      <c r="CS91" s="155">
        <v>6.7</v>
      </c>
      <c r="CT91" s="156"/>
      <c r="CU91" s="156"/>
      <c r="CV91" s="155">
        <v>8.6</v>
      </c>
      <c r="CW91" s="155">
        <v>5.9</v>
      </c>
      <c r="CX91" s="156"/>
      <c r="CY91" s="155">
        <v>9</v>
      </c>
      <c r="CZ91" s="155">
        <v>7.8</v>
      </c>
      <c r="DA91" s="157">
        <v>21</v>
      </c>
      <c r="DB91" s="158">
        <v>3</v>
      </c>
      <c r="DC91" s="156"/>
      <c r="DD91" s="156"/>
      <c r="DE91" s="156"/>
      <c r="DF91" s="157">
        <v>0</v>
      </c>
      <c r="DG91" s="158">
        <v>4</v>
      </c>
      <c r="DH91" s="157">
        <v>119</v>
      </c>
      <c r="DI91" s="158">
        <v>18</v>
      </c>
      <c r="DJ91" s="159">
        <v>137</v>
      </c>
      <c r="DK91" s="155">
        <v>119</v>
      </c>
      <c r="DL91" s="155">
        <v>7.35</v>
      </c>
      <c r="DM91" s="155">
        <v>3.07</v>
      </c>
      <c r="DN91" s="153"/>
      <c r="DO91" s="15">
        <f t="shared" si="1"/>
        <v>16</v>
      </c>
    </row>
    <row r="92" spans="2:119" ht="27.75" customHeight="1">
      <c r="B92" s="152">
        <v>2320322957</v>
      </c>
      <c r="C92" s="153" t="s">
        <v>449</v>
      </c>
      <c r="D92" s="153" t="s">
        <v>461</v>
      </c>
      <c r="E92" s="153" t="s">
        <v>335</v>
      </c>
      <c r="F92" s="154">
        <v>36268</v>
      </c>
      <c r="G92" s="153" t="s">
        <v>5</v>
      </c>
      <c r="H92" s="153" t="s">
        <v>151</v>
      </c>
      <c r="I92" s="155">
        <v>7.2</v>
      </c>
      <c r="J92" s="155">
        <v>6</v>
      </c>
      <c r="K92" s="155">
        <v>5.9</v>
      </c>
      <c r="L92" s="155">
        <v>8.6999999999999993</v>
      </c>
      <c r="M92" s="156"/>
      <c r="N92" s="155">
        <v>7.9</v>
      </c>
      <c r="O92" s="156"/>
      <c r="P92" s="155">
        <v>8.5</v>
      </c>
      <c r="Q92" s="156"/>
      <c r="R92" s="155">
        <v>7.5</v>
      </c>
      <c r="S92" s="156"/>
      <c r="T92" s="155">
        <v>6</v>
      </c>
      <c r="U92" s="156"/>
      <c r="V92" s="155">
        <v>8.1999999999999993</v>
      </c>
      <c r="W92" s="156"/>
      <c r="X92" s="155">
        <v>7.5</v>
      </c>
      <c r="Y92" s="155">
        <v>5.5</v>
      </c>
      <c r="Z92" s="155">
        <v>5.8</v>
      </c>
      <c r="AA92" s="156"/>
      <c r="AB92" s="155">
        <v>8.6</v>
      </c>
      <c r="AC92" s="156"/>
      <c r="AD92" s="155">
        <v>7.7</v>
      </c>
      <c r="AE92" s="155">
        <v>4.9000000000000004</v>
      </c>
      <c r="AF92" s="155">
        <v>8.5</v>
      </c>
      <c r="AG92" s="155">
        <v>6.7</v>
      </c>
      <c r="AH92" s="155">
        <v>8.3000000000000007</v>
      </c>
      <c r="AI92" s="155">
        <v>6.3</v>
      </c>
      <c r="AJ92" s="155">
        <v>6.6</v>
      </c>
      <c r="AK92" s="155">
        <v>8.1999999999999993</v>
      </c>
      <c r="AL92" s="157">
        <v>45</v>
      </c>
      <c r="AM92" s="158">
        <v>0</v>
      </c>
      <c r="AN92" s="155">
        <v>7.3</v>
      </c>
      <c r="AO92" s="155">
        <v>5.9</v>
      </c>
      <c r="AP92" s="156"/>
      <c r="AQ92" s="156"/>
      <c r="AR92" s="156"/>
      <c r="AS92" s="156"/>
      <c r="AT92" s="156"/>
      <c r="AU92" s="155">
        <v>6.1</v>
      </c>
      <c r="AV92" s="156"/>
      <c r="AW92" s="156"/>
      <c r="AX92" s="156"/>
      <c r="AY92" s="156"/>
      <c r="AZ92" s="156"/>
      <c r="BA92" s="155">
        <v>6</v>
      </c>
      <c r="BB92" s="155">
        <v>8.6999999999999993</v>
      </c>
      <c r="BC92" s="157">
        <v>5</v>
      </c>
      <c r="BD92" s="158">
        <v>0</v>
      </c>
      <c r="BE92" s="155">
        <v>7.5</v>
      </c>
      <c r="BF92" s="155">
        <v>7.6</v>
      </c>
      <c r="BG92" s="155">
        <v>6.4</v>
      </c>
      <c r="BH92" s="155">
        <v>7</v>
      </c>
      <c r="BI92" s="155">
        <v>8.4</v>
      </c>
      <c r="BJ92" s="155">
        <v>7.6</v>
      </c>
      <c r="BK92" s="155">
        <v>6.2</v>
      </c>
      <c r="BL92" s="155">
        <v>4.8</v>
      </c>
      <c r="BM92" s="155">
        <v>7.7</v>
      </c>
      <c r="BN92" s="155">
        <v>5.3</v>
      </c>
      <c r="BO92" s="155">
        <v>6.3</v>
      </c>
      <c r="BP92" s="155">
        <v>7.7</v>
      </c>
      <c r="BQ92" s="155">
        <v>7.2</v>
      </c>
      <c r="BR92" s="155">
        <v>5.8</v>
      </c>
      <c r="BS92" s="155">
        <v>5.3</v>
      </c>
      <c r="BT92" s="155">
        <v>7.1</v>
      </c>
      <c r="BU92" s="155">
        <v>7.9</v>
      </c>
      <c r="BV92" s="155">
        <v>6.3</v>
      </c>
      <c r="BW92" s="155">
        <v>5.7</v>
      </c>
      <c r="BX92" s="160" t="s">
        <v>78</v>
      </c>
      <c r="BY92" s="155">
        <v>8.1999999999999993</v>
      </c>
      <c r="BZ92" s="160" t="s">
        <v>78</v>
      </c>
      <c r="CA92" s="155">
        <v>4.7</v>
      </c>
      <c r="CB92" s="155">
        <v>7.7</v>
      </c>
      <c r="CC92" s="155">
        <v>5.0999999999999996</v>
      </c>
      <c r="CD92" s="156"/>
      <c r="CE92" s="156"/>
      <c r="CF92" s="155">
        <v>6</v>
      </c>
      <c r="CG92" s="155">
        <v>6.1</v>
      </c>
      <c r="CH92" s="155">
        <v>7.1</v>
      </c>
      <c r="CI92" s="157">
        <v>55</v>
      </c>
      <c r="CJ92" s="158">
        <v>4</v>
      </c>
      <c r="CK92" s="155">
        <v>4.7</v>
      </c>
      <c r="CL92" s="155">
        <v>4.7</v>
      </c>
      <c r="CM92" s="160" t="s">
        <v>78</v>
      </c>
      <c r="CN92" s="156"/>
      <c r="CO92" s="160" t="s">
        <v>78</v>
      </c>
      <c r="CP92" s="155">
        <v>4.9000000000000004</v>
      </c>
      <c r="CQ92" s="160" t="s">
        <v>78</v>
      </c>
      <c r="CR92" s="156"/>
      <c r="CS92" s="155">
        <v>7.4</v>
      </c>
      <c r="CT92" s="156"/>
      <c r="CU92" s="156"/>
      <c r="CV92" s="155">
        <v>8.3000000000000007</v>
      </c>
      <c r="CW92" s="155">
        <v>6.2</v>
      </c>
      <c r="CX92" s="156"/>
      <c r="CY92" s="155">
        <v>9.6</v>
      </c>
      <c r="CZ92" s="160" t="s">
        <v>78</v>
      </c>
      <c r="DA92" s="157">
        <v>14</v>
      </c>
      <c r="DB92" s="158">
        <v>10</v>
      </c>
      <c r="DC92" s="156"/>
      <c r="DD92" s="156"/>
      <c r="DE92" s="156"/>
      <c r="DF92" s="157">
        <v>0</v>
      </c>
      <c r="DG92" s="158">
        <v>4</v>
      </c>
      <c r="DH92" s="157">
        <v>119</v>
      </c>
      <c r="DI92" s="158">
        <v>18</v>
      </c>
      <c r="DJ92" s="159">
        <v>137</v>
      </c>
      <c r="DK92" s="155">
        <v>119</v>
      </c>
      <c r="DL92" s="155">
        <v>6.75</v>
      </c>
      <c r="DM92" s="155">
        <v>2.73</v>
      </c>
      <c r="DN92" s="153"/>
      <c r="DO92" s="15">
        <f t="shared" si="1"/>
        <v>16</v>
      </c>
    </row>
    <row r="93" spans="2:119" ht="27.75" customHeight="1">
      <c r="B93" s="152">
        <v>23203211674</v>
      </c>
      <c r="C93" s="153" t="s">
        <v>110</v>
      </c>
      <c r="D93" s="153" t="s">
        <v>109</v>
      </c>
      <c r="E93" s="153" t="s">
        <v>462</v>
      </c>
      <c r="F93" s="154">
        <v>36485</v>
      </c>
      <c r="G93" s="153" t="s">
        <v>5</v>
      </c>
      <c r="H93" s="153" t="s">
        <v>151</v>
      </c>
      <c r="I93" s="155">
        <v>8.9</v>
      </c>
      <c r="J93" s="155">
        <v>7.6</v>
      </c>
      <c r="K93" s="155">
        <v>6.3</v>
      </c>
      <c r="L93" s="156"/>
      <c r="M93" s="155">
        <v>8.1999999999999993</v>
      </c>
      <c r="N93" s="156"/>
      <c r="O93" s="155">
        <v>8.1</v>
      </c>
      <c r="P93" s="156"/>
      <c r="Q93" s="155">
        <v>9</v>
      </c>
      <c r="R93" s="156"/>
      <c r="S93" s="155">
        <v>6.5</v>
      </c>
      <c r="T93" s="156"/>
      <c r="U93" s="155">
        <v>9.1999999999999993</v>
      </c>
      <c r="V93" s="156"/>
      <c r="W93" s="155">
        <v>9.1999999999999993</v>
      </c>
      <c r="X93" s="155">
        <v>8.4</v>
      </c>
      <c r="Y93" s="155">
        <v>7.6</v>
      </c>
      <c r="Z93" s="155">
        <v>7</v>
      </c>
      <c r="AA93" s="156"/>
      <c r="AB93" s="155">
        <v>9.6999999999999993</v>
      </c>
      <c r="AC93" s="156"/>
      <c r="AD93" s="155">
        <v>9.8000000000000007</v>
      </c>
      <c r="AE93" s="155">
        <v>7.9</v>
      </c>
      <c r="AF93" s="155">
        <v>9.8000000000000007</v>
      </c>
      <c r="AG93" s="155">
        <v>9.3000000000000007</v>
      </c>
      <c r="AH93" s="155">
        <v>7.7</v>
      </c>
      <c r="AI93" s="155">
        <v>8.8000000000000007</v>
      </c>
      <c r="AJ93" s="155">
        <v>7.9</v>
      </c>
      <c r="AK93" s="155">
        <v>8.3000000000000007</v>
      </c>
      <c r="AL93" s="157">
        <v>45</v>
      </c>
      <c r="AM93" s="158">
        <v>0</v>
      </c>
      <c r="AN93" s="155">
        <v>7.3</v>
      </c>
      <c r="AO93" s="155">
        <v>7.2</v>
      </c>
      <c r="AP93" s="155">
        <v>8</v>
      </c>
      <c r="AQ93" s="156"/>
      <c r="AR93" s="156"/>
      <c r="AS93" s="156"/>
      <c r="AT93" s="156"/>
      <c r="AU93" s="156"/>
      <c r="AV93" s="155">
        <v>7.1</v>
      </c>
      <c r="AW93" s="156"/>
      <c r="AX93" s="156"/>
      <c r="AY93" s="156"/>
      <c r="AZ93" s="156"/>
      <c r="BA93" s="156"/>
      <c r="BB93" s="155">
        <v>7.1</v>
      </c>
      <c r="BC93" s="157">
        <v>5</v>
      </c>
      <c r="BD93" s="158">
        <v>0</v>
      </c>
      <c r="BE93" s="155">
        <v>7</v>
      </c>
      <c r="BF93" s="155">
        <v>8.4</v>
      </c>
      <c r="BG93" s="155">
        <v>5.5</v>
      </c>
      <c r="BH93" s="155">
        <v>5.9</v>
      </c>
      <c r="BI93" s="155">
        <v>7</v>
      </c>
      <c r="BJ93" s="155">
        <v>5.7</v>
      </c>
      <c r="BK93" s="155">
        <v>5.4</v>
      </c>
      <c r="BL93" s="155">
        <v>6.4</v>
      </c>
      <c r="BM93" s="155">
        <v>7.5</v>
      </c>
      <c r="BN93" s="155">
        <v>6.5</v>
      </c>
      <c r="BO93" s="155">
        <v>6</v>
      </c>
      <c r="BP93" s="155">
        <v>6.4</v>
      </c>
      <c r="BQ93" s="155">
        <v>9.1999999999999993</v>
      </c>
      <c r="BR93" s="155">
        <v>5.2</v>
      </c>
      <c r="BS93" s="155">
        <v>5.3</v>
      </c>
      <c r="BT93" s="155">
        <v>5.5</v>
      </c>
      <c r="BU93" s="155">
        <v>8</v>
      </c>
      <c r="BV93" s="155">
        <v>6.2</v>
      </c>
      <c r="BW93" s="155">
        <v>5.0999999999999996</v>
      </c>
      <c r="BX93" s="160" t="s">
        <v>78</v>
      </c>
      <c r="BY93" s="155">
        <v>7.4</v>
      </c>
      <c r="BZ93" s="160" t="s">
        <v>78</v>
      </c>
      <c r="CA93" s="155">
        <v>4.2</v>
      </c>
      <c r="CB93" s="155">
        <v>6.5</v>
      </c>
      <c r="CC93" s="155">
        <v>7.9</v>
      </c>
      <c r="CD93" s="156"/>
      <c r="CE93" s="156"/>
      <c r="CF93" s="160" t="s">
        <v>78</v>
      </c>
      <c r="CG93" s="155">
        <v>8.3000000000000007</v>
      </c>
      <c r="CH93" s="155">
        <v>7.8</v>
      </c>
      <c r="CI93" s="157">
        <v>52</v>
      </c>
      <c r="CJ93" s="158">
        <v>7</v>
      </c>
      <c r="CK93" s="155">
        <v>6.2</v>
      </c>
      <c r="CL93" s="155">
        <v>8.3000000000000007</v>
      </c>
      <c r="CM93" s="156"/>
      <c r="CN93" s="155">
        <v>7.7</v>
      </c>
      <c r="CO93" s="155">
        <v>7.2</v>
      </c>
      <c r="CP93" s="155">
        <v>7.1</v>
      </c>
      <c r="CQ93" s="160" t="s">
        <v>78</v>
      </c>
      <c r="CR93" s="156"/>
      <c r="CS93" s="155">
        <v>8</v>
      </c>
      <c r="CT93" s="156"/>
      <c r="CU93" s="156"/>
      <c r="CV93" s="155">
        <v>8</v>
      </c>
      <c r="CW93" s="155">
        <v>7.8</v>
      </c>
      <c r="CX93" s="156"/>
      <c r="CY93" s="155">
        <v>8.6999999999999993</v>
      </c>
      <c r="CZ93" s="160" t="s">
        <v>78</v>
      </c>
      <c r="DA93" s="157">
        <v>20</v>
      </c>
      <c r="DB93" s="158">
        <v>4</v>
      </c>
      <c r="DC93" s="156"/>
      <c r="DD93" s="156"/>
      <c r="DE93" s="156"/>
      <c r="DF93" s="157">
        <v>0</v>
      </c>
      <c r="DG93" s="158">
        <v>4</v>
      </c>
      <c r="DH93" s="157">
        <v>122</v>
      </c>
      <c r="DI93" s="158">
        <v>15</v>
      </c>
      <c r="DJ93" s="159">
        <v>137</v>
      </c>
      <c r="DK93" s="155">
        <v>122</v>
      </c>
      <c r="DL93" s="155">
        <v>7.36</v>
      </c>
      <c r="DM93" s="155">
        <v>3.05</v>
      </c>
      <c r="DN93" s="153"/>
      <c r="DO93" s="15">
        <f t="shared" si="1"/>
        <v>13</v>
      </c>
    </row>
    <row r="94" spans="2:119" ht="27.75" customHeight="1">
      <c r="B94" s="152">
        <v>2321716490</v>
      </c>
      <c r="C94" s="153" t="s">
        <v>3</v>
      </c>
      <c r="D94" s="153" t="s">
        <v>463</v>
      </c>
      <c r="E94" s="153" t="s">
        <v>464</v>
      </c>
      <c r="F94" s="154">
        <v>36300</v>
      </c>
      <c r="G94" s="153" t="s">
        <v>95</v>
      </c>
      <c r="H94" s="153" t="s">
        <v>151</v>
      </c>
      <c r="I94" s="155">
        <v>7.3</v>
      </c>
      <c r="J94" s="155">
        <v>8.4</v>
      </c>
      <c r="K94" s="155">
        <v>7.6</v>
      </c>
      <c r="L94" s="155">
        <v>9.1</v>
      </c>
      <c r="M94" s="156"/>
      <c r="N94" s="155">
        <v>9.8000000000000007</v>
      </c>
      <c r="O94" s="156"/>
      <c r="P94" s="155">
        <v>9.5</v>
      </c>
      <c r="Q94" s="156"/>
      <c r="R94" s="155">
        <v>7.4</v>
      </c>
      <c r="S94" s="156"/>
      <c r="T94" s="155">
        <v>9.1</v>
      </c>
      <c r="U94" s="156"/>
      <c r="V94" s="155">
        <v>8.6999999999999993</v>
      </c>
      <c r="W94" s="156"/>
      <c r="X94" s="155">
        <v>6.6</v>
      </c>
      <c r="Y94" s="155">
        <v>6.3</v>
      </c>
      <c r="Z94" s="155">
        <v>5.9</v>
      </c>
      <c r="AA94" s="155">
        <v>9.1999999999999993</v>
      </c>
      <c r="AB94" s="156"/>
      <c r="AC94" s="156"/>
      <c r="AD94" s="155">
        <v>6.2</v>
      </c>
      <c r="AE94" s="155">
        <v>7.6</v>
      </c>
      <c r="AF94" s="155">
        <v>8.3000000000000007</v>
      </c>
      <c r="AG94" s="155">
        <v>8.6</v>
      </c>
      <c r="AH94" s="160" t="s">
        <v>78</v>
      </c>
      <c r="AI94" s="155">
        <v>8.9</v>
      </c>
      <c r="AJ94" s="155">
        <v>7.2</v>
      </c>
      <c r="AK94" s="155">
        <v>8.5</v>
      </c>
      <c r="AL94" s="157">
        <v>42</v>
      </c>
      <c r="AM94" s="158">
        <v>3</v>
      </c>
      <c r="AN94" s="155">
        <v>8.8000000000000007</v>
      </c>
      <c r="AO94" s="155">
        <v>8.3000000000000007</v>
      </c>
      <c r="AP94" s="156"/>
      <c r="AQ94" s="156"/>
      <c r="AR94" s="155">
        <v>6</v>
      </c>
      <c r="AS94" s="156"/>
      <c r="AT94" s="156"/>
      <c r="AU94" s="156"/>
      <c r="AV94" s="156"/>
      <c r="AW94" s="156"/>
      <c r="AX94" s="155">
        <v>7.2</v>
      </c>
      <c r="AY94" s="156"/>
      <c r="AZ94" s="156"/>
      <c r="BA94" s="156"/>
      <c r="BB94" s="155">
        <v>5.9</v>
      </c>
      <c r="BC94" s="157">
        <v>5</v>
      </c>
      <c r="BD94" s="158">
        <v>0</v>
      </c>
      <c r="BE94" s="155">
        <v>8</v>
      </c>
      <c r="BF94" s="155">
        <v>8.6</v>
      </c>
      <c r="BG94" s="155">
        <v>4.3</v>
      </c>
      <c r="BH94" s="155">
        <v>8</v>
      </c>
      <c r="BI94" s="155">
        <v>8.1999999999999993</v>
      </c>
      <c r="BJ94" s="155">
        <v>7</v>
      </c>
      <c r="BK94" s="155">
        <v>4.3</v>
      </c>
      <c r="BL94" s="155">
        <v>7.5</v>
      </c>
      <c r="BM94" s="155">
        <v>9.3000000000000007</v>
      </c>
      <c r="BN94" s="155">
        <v>7.2</v>
      </c>
      <c r="BO94" s="155">
        <v>6.8</v>
      </c>
      <c r="BP94" s="155">
        <v>6.6</v>
      </c>
      <c r="BQ94" s="155">
        <v>8.6</v>
      </c>
      <c r="BR94" s="155">
        <v>8.5</v>
      </c>
      <c r="BS94" s="160" t="s">
        <v>78</v>
      </c>
      <c r="BT94" s="155">
        <v>8.6</v>
      </c>
      <c r="BU94" s="155">
        <v>7.7</v>
      </c>
      <c r="BV94" s="155">
        <v>6.3</v>
      </c>
      <c r="BW94" s="155">
        <v>7.1</v>
      </c>
      <c r="BX94" s="155">
        <v>9.1999999999999993</v>
      </c>
      <c r="BY94" s="155">
        <v>6.2</v>
      </c>
      <c r="BZ94" s="160" t="s">
        <v>78</v>
      </c>
      <c r="CA94" s="155">
        <v>5.8</v>
      </c>
      <c r="CB94" s="155">
        <v>6.6</v>
      </c>
      <c r="CC94" s="155">
        <v>6.3</v>
      </c>
      <c r="CD94" s="156"/>
      <c r="CE94" s="160" t="s">
        <v>78</v>
      </c>
      <c r="CF94" s="156"/>
      <c r="CG94" s="160" t="s">
        <v>78</v>
      </c>
      <c r="CH94" s="155">
        <v>7.9</v>
      </c>
      <c r="CI94" s="157">
        <v>49</v>
      </c>
      <c r="CJ94" s="158">
        <v>10</v>
      </c>
      <c r="CK94" s="155">
        <v>4.8</v>
      </c>
      <c r="CL94" s="155">
        <v>6.1</v>
      </c>
      <c r="CM94" s="156"/>
      <c r="CN94" s="155">
        <v>6.1</v>
      </c>
      <c r="CO94" s="160" t="s">
        <v>78</v>
      </c>
      <c r="CP94" s="155">
        <v>6.7</v>
      </c>
      <c r="CQ94" s="155">
        <v>7.1</v>
      </c>
      <c r="CR94" s="156"/>
      <c r="CS94" s="155">
        <v>6.2</v>
      </c>
      <c r="CT94" s="156"/>
      <c r="CU94" s="156"/>
      <c r="CV94" s="155">
        <v>8.5</v>
      </c>
      <c r="CW94" s="160" t="s">
        <v>78</v>
      </c>
      <c r="CX94" s="156"/>
      <c r="CY94" s="155">
        <v>9.1</v>
      </c>
      <c r="CZ94" s="160" t="s">
        <v>78</v>
      </c>
      <c r="DA94" s="157">
        <v>18</v>
      </c>
      <c r="DB94" s="158">
        <v>6</v>
      </c>
      <c r="DC94" s="156"/>
      <c r="DD94" s="156"/>
      <c r="DE94" s="156"/>
      <c r="DF94" s="157">
        <v>0</v>
      </c>
      <c r="DG94" s="158">
        <v>4</v>
      </c>
      <c r="DH94" s="157">
        <v>114</v>
      </c>
      <c r="DI94" s="158">
        <v>23</v>
      </c>
      <c r="DJ94" s="159">
        <v>137</v>
      </c>
      <c r="DK94" s="155">
        <v>114</v>
      </c>
      <c r="DL94" s="155">
        <v>7.37</v>
      </c>
      <c r="DM94" s="155">
        <v>3.07</v>
      </c>
      <c r="DN94" s="153"/>
      <c r="DO94" s="15">
        <f t="shared" si="1"/>
        <v>21</v>
      </c>
    </row>
    <row r="95" spans="2:119" ht="27.75" customHeight="1">
      <c r="B95" s="152">
        <v>2320320734</v>
      </c>
      <c r="C95" s="153" t="s">
        <v>1</v>
      </c>
      <c r="D95" s="153" t="s">
        <v>2</v>
      </c>
      <c r="E95" s="153" t="s">
        <v>465</v>
      </c>
      <c r="F95" s="154">
        <v>36194</v>
      </c>
      <c r="G95" s="153" t="s">
        <v>5</v>
      </c>
      <c r="H95" s="153" t="s">
        <v>151</v>
      </c>
      <c r="I95" s="155">
        <v>8.4</v>
      </c>
      <c r="J95" s="155">
        <v>8.4</v>
      </c>
      <c r="K95" s="155">
        <v>7.9</v>
      </c>
      <c r="L95" s="155">
        <v>8.3000000000000007</v>
      </c>
      <c r="M95" s="156"/>
      <c r="N95" s="155">
        <v>8.9</v>
      </c>
      <c r="O95" s="156"/>
      <c r="P95" s="155">
        <v>9</v>
      </c>
      <c r="Q95" s="156"/>
      <c r="R95" s="155">
        <v>8.3000000000000007</v>
      </c>
      <c r="S95" s="156"/>
      <c r="T95" s="155">
        <v>9.1999999999999993</v>
      </c>
      <c r="U95" s="156"/>
      <c r="V95" s="155">
        <v>8.1</v>
      </c>
      <c r="W95" s="156"/>
      <c r="X95" s="155">
        <v>8.4</v>
      </c>
      <c r="Y95" s="155">
        <v>7.6</v>
      </c>
      <c r="Z95" s="155">
        <v>7.2</v>
      </c>
      <c r="AA95" s="156"/>
      <c r="AB95" s="155">
        <v>6.4</v>
      </c>
      <c r="AC95" s="155">
        <v>7.4</v>
      </c>
      <c r="AD95" s="155">
        <v>9.5</v>
      </c>
      <c r="AE95" s="156"/>
      <c r="AF95" s="155">
        <v>9.6999999999999993</v>
      </c>
      <c r="AG95" s="155">
        <v>8.3000000000000007</v>
      </c>
      <c r="AH95" s="155">
        <v>8.1</v>
      </c>
      <c r="AI95" s="155">
        <v>9.1999999999999993</v>
      </c>
      <c r="AJ95" s="155">
        <v>8.4</v>
      </c>
      <c r="AK95" s="155">
        <v>7.5</v>
      </c>
      <c r="AL95" s="157">
        <v>45</v>
      </c>
      <c r="AM95" s="158">
        <v>0</v>
      </c>
      <c r="AN95" s="155">
        <v>7.3</v>
      </c>
      <c r="AO95" s="155">
        <v>7.3</v>
      </c>
      <c r="AP95" s="156">
        <v>10</v>
      </c>
      <c r="AQ95" s="156"/>
      <c r="AR95" s="156"/>
      <c r="AS95" s="156"/>
      <c r="AT95" s="156"/>
      <c r="AU95" s="156"/>
      <c r="AV95" s="155">
        <v>8.1999999999999993</v>
      </c>
      <c r="AW95" s="156"/>
      <c r="AX95" s="156"/>
      <c r="AY95" s="156"/>
      <c r="AZ95" s="156"/>
      <c r="BA95" s="156"/>
      <c r="BB95" s="155">
        <v>7.2</v>
      </c>
      <c r="BC95" s="157">
        <v>5</v>
      </c>
      <c r="BD95" s="158">
        <v>0</v>
      </c>
      <c r="BE95" s="155">
        <v>8</v>
      </c>
      <c r="BF95" s="155">
        <v>6.9</v>
      </c>
      <c r="BG95" s="155">
        <v>5.8</v>
      </c>
      <c r="BH95" s="155">
        <v>6.3</v>
      </c>
      <c r="BI95" s="155">
        <v>7.7</v>
      </c>
      <c r="BJ95" s="155">
        <v>6.9</v>
      </c>
      <c r="BK95" s="155">
        <v>4.9000000000000004</v>
      </c>
      <c r="BL95" s="155">
        <v>6.3</v>
      </c>
      <c r="BM95" s="155">
        <v>7.4</v>
      </c>
      <c r="BN95" s="155">
        <v>5.7</v>
      </c>
      <c r="BO95" s="155">
        <v>5.9</v>
      </c>
      <c r="BP95" s="155">
        <v>4.8</v>
      </c>
      <c r="BQ95" s="155">
        <v>8.9</v>
      </c>
      <c r="BR95" s="155">
        <v>6.9</v>
      </c>
      <c r="BS95" s="155">
        <v>7.8</v>
      </c>
      <c r="BT95" s="160" t="s">
        <v>78</v>
      </c>
      <c r="BU95" s="155">
        <v>8.1</v>
      </c>
      <c r="BV95" s="155">
        <v>7.2</v>
      </c>
      <c r="BW95" s="155">
        <v>6.7</v>
      </c>
      <c r="BX95" s="160" t="s">
        <v>78</v>
      </c>
      <c r="BY95" s="155">
        <v>9</v>
      </c>
      <c r="BZ95" s="160" t="s">
        <v>78</v>
      </c>
      <c r="CA95" s="155">
        <v>4.9000000000000004</v>
      </c>
      <c r="CB95" s="155">
        <v>5.7</v>
      </c>
      <c r="CC95" s="155">
        <v>6.2</v>
      </c>
      <c r="CD95" s="156"/>
      <c r="CE95" s="156"/>
      <c r="CF95" s="160" t="s">
        <v>78</v>
      </c>
      <c r="CG95" s="155">
        <v>6.3</v>
      </c>
      <c r="CH95" s="155">
        <v>8.3000000000000007</v>
      </c>
      <c r="CI95" s="157">
        <v>50</v>
      </c>
      <c r="CJ95" s="158">
        <v>9</v>
      </c>
      <c r="CK95" s="155">
        <v>8.4</v>
      </c>
      <c r="CL95" s="155">
        <v>7.9</v>
      </c>
      <c r="CM95" s="156"/>
      <c r="CN95" s="155">
        <v>8.9</v>
      </c>
      <c r="CO95" s="155">
        <v>6.7</v>
      </c>
      <c r="CP95" s="155">
        <v>8.8000000000000007</v>
      </c>
      <c r="CQ95" s="155">
        <v>7.7</v>
      </c>
      <c r="CR95" s="156"/>
      <c r="CS95" s="155">
        <v>8.3000000000000007</v>
      </c>
      <c r="CT95" s="156"/>
      <c r="CU95" s="156"/>
      <c r="CV95" s="160" t="s">
        <v>78</v>
      </c>
      <c r="CW95" s="155">
        <v>5.4</v>
      </c>
      <c r="CX95" s="156"/>
      <c r="CY95" s="160" t="s">
        <v>78</v>
      </c>
      <c r="CZ95" s="160" t="s">
        <v>78</v>
      </c>
      <c r="DA95" s="157">
        <v>20</v>
      </c>
      <c r="DB95" s="158">
        <v>4</v>
      </c>
      <c r="DC95" s="156"/>
      <c r="DD95" s="156"/>
      <c r="DE95" s="156"/>
      <c r="DF95" s="157">
        <v>0</v>
      </c>
      <c r="DG95" s="158">
        <v>4</v>
      </c>
      <c r="DH95" s="157">
        <v>120</v>
      </c>
      <c r="DI95" s="158">
        <v>17</v>
      </c>
      <c r="DJ95" s="159">
        <v>137</v>
      </c>
      <c r="DK95" s="155">
        <v>120</v>
      </c>
      <c r="DL95" s="155">
        <v>7.48</v>
      </c>
      <c r="DM95" s="155">
        <v>3.11</v>
      </c>
      <c r="DN95" s="153"/>
      <c r="DO95" s="15">
        <f t="shared" si="1"/>
        <v>15</v>
      </c>
    </row>
    <row r="96" spans="2:119" ht="27.75" customHeight="1">
      <c r="B96" s="152">
        <v>23203212422</v>
      </c>
      <c r="C96" s="153" t="s">
        <v>0</v>
      </c>
      <c r="D96" s="153" t="s">
        <v>133</v>
      </c>
      <c r="E96" s="153" t="s">
        <v>465</v>
      </c>
      <c r="F96" s="154">
        <v>36214</v>
      </c>
      <c r="G96" s="153" t="s">
        <v>5</v>
      </c>
      <c r="H96" s="153" t="s">
        <v>151</v>
      </c>
      <c r="I96" s="155">
        <v>9.1</v>
      </c>
      <c r="J96" s="155">
        <v>7.9</v>
      </c>
      <c r="K96" s="155">
        <v>8.1</v>
      </c>
      <c r="L96" s="156"/>
      <c r="M96" s="155">
        <v>8.6999999999999993</v>
      </c>
      <c r="N96" s="156"/>
      <c r="O96" s="155">
        <v>8.9</v>
      </c>
      <c r="P96" s="156"/>
      <c r="Q96" s="155">
        <v>7.3</v>
      </c>
      <c r="R96" s="156"/>
      <c r="S96" s="155">
        <v>8.6999999999999993</v>
      </c>
      <c r="T96" s="156"/>
      <c r="U96" s="155">
        <v>8.5</v>
      </c>
      <c r="V96" s="156"/>
      <c r="W96" s="155">
        <v>9.6999999999999993</v>
      </c>
      <c r="X96" s="155">
        <v>8.1999999999999993</v>
      </c>
      <c r="Y96" s="155">
        <v>8.3000000000000007</v>
      </c>
      <c r="Z96" s="155">
        <v>5.9</v>
      </c>
      <c r="AA96" s="155">
        <v>8.6</v>
      </c>
      <c r="AB96" s="156"/>
      <c r="AC96" s="156"/>
      <c r="AD96" s="155">
        <v>7.9</v>
      </c>
      <c r="AE96" s="155">
        <v>9</v>
      </c>
      <c r="AF96" s="155">
        <v>8.5</v>
      </c>
      <c r="AG96" s="155">
        <v>8.4</v>
      </c>
      <c r="AH96" s="160" t="s">
        <v>78</v>
      </c>
      <c r="AI96" s="155">
        <v>9.1999999999999993</v>
      </c>
      <c r="AJ96" s="155">
        <v>8.4</v>
      </c>
      <c r="AK96" s="155">
        <v>9.3000000000000007</v>
      </c>
      <c r="AL96" s="157">
        <v>42</v>
      </c>
      <c r="AM96" s="158">
        <v>3</v>
      </c>
      <c r="AN96" s="155">
        <v>6.6</v>
      </c>
      <c r="AO96" s="155">
        <v>7.3</v>
      </c>
      <c r="AP96" s="156">
        <v>10</v>
      </c>
      <c r="AQ96" s="156"/>
      <c r="AR96" s="156"/>
      <c r="AS96" s="156"/>
      <c r="AT96" s="156"/>
      <c r="AU96" s="156"/>
      <c r="AV96" s="155">
        <v>8</v>
      </c>
      <c r="AW96" s="156"/>
      <c r="AX96" s="156"/>
      <c r="AY96" s="156"/>
      <c r="AZ96" s="156"/>
      <c r="BA96" s="156"/>
      <c r="BB96" s="155">
        <v>7.3</v>
      </c>
      <c r="BC96" s="157">
        <v>5</v>
      </c>
      <c r="BD96" s="158">
        <v>0</v>
      </c>
      <c r="BE96" s="155">
        <v>8.3000000000000007</v>
      </c>
      <c r="BF96" s="155">
        <v>8.6</v>
      </c>
      <c r="BG96" s="155">
        <v>6.7</v>
      </c>
      <c r="BH96" s="155">
        <v>6</v>
      </c>
      <c r="BI96" s="155">
        <v>7</v>
      </c>
      <c r="BJ96" s="155">
        <v>6.7</v>
      </c>
      <c r="BK96" s="155">
        <v>6.2</v>
      </c>
      <c r="BL96" s="155">
        <v>7.7</v>
      </c>
      <c r="BM96" s="155">
        <v>8.1</v>
      </c>
      <c r="BN96" s="155">
        <v>7.7</v>
      </c>
      <c r="BO96" s="155">
        <v>6.4</v>
      </c>
      <c r="BP96" s="155">
        <v>8.6</v>
      </c>
      <c r="BQ96" s="155">
        <v>8.6999999999999993</v>
      </c>
      <c r="BR96" s="155">
        <v>8</v>
      </c>
      <c r="BS96" s="155">
        <v>7.3</v>
      </c>
      <c r="BT96" s="155">
        <v>6.5</v>
      </c>
      <c r="BU96" s="155">
        <v>8.6</v>
      </c>
      <c r="BV96" s="155">
        <v>5.2</v>
      </c>
      <c r="BW96" s="155">
        <v>5.5</v>
      </c>
      <c r="BX96" s="160" t="s">
        <v>78</v>
      </c>
      <c r="BY96" s="155">
        <v>6.1</v>
      </c>
      <c r="BZ96" s="160" t="s">
        <v>78</v>
      </c>
      <c r="CA96" s="155">
        <v>5.9</v>
      </c>
      <c r="CB96" s="155">
        <v>6.7</v>
      </c>
      <c r="CC96" s="156"/>
      <c r="CD96" s="160" t="s">
        <v>78</v>
      </c>
      <c r="CE96" s="156"/>
      <c r="CF96" s="160" t="s">
        <v>78</v>
      </c>
      <c r="CG96" s="155">
        <v>7.1</v>
      </c>
      <c r="CH96" s="155">
        <v>8.6999999999999993</v>
      </c>
      <c r="CI96" s="157">
        <v>50</v>
      </c>
      <c r="CJ96" s="158">
        <v>9</v>
      </c>
      <c r="CK96" s="155">
        <v>8.4</v>
      </c>
      <c r="CL96" s="155">
        <v>8</v>
      </c>
      <c r="CM96" s="156"/>
      <c r="CN96" s="155">
        <v>8.6999999999999993</v>
      </c>
      <c r="CO96" s="155">
        <v>7.5</v>
      </c>
      <c r="CP96" s="155">
        <v>7</v>
      </c>
      <c r="CQ96" s="155">
        <v>7.5</v>
      </c>
      <c r="CR96" s="156"/>
      <c r="CS96" s="156"/>
      <c r="CT96" s="155">
        <v>6.3</v>
      </c>
      <c r="CU96" s="156"/>
      <c r="CV96" s="160" t="s">
        <v>78</v>
      </c>
      <c r="CW96" s="155">
        <v>6.5</v>
      </c>
      <c r="CX96" s="156"/>
      <c r="CY96" s="160" t="s">
        <v>78</v>
      </c>
      <c r="CZ96" s="160" t="s">
        <v>78</v>
      </c>
      <c r="DA96" s="157">
        <v>20</v>
      </c>
      <c r="DB96" s="158">
        <v>4</v>
      </c>
      <c r="DC96" s="156"/>
      <c r="DD96" s="156"/>
      <c r="DE96" s="156"/>
      <c r="DF96" s="157">
        <v>0</v>
      </c>
      <c r="DG96" s="158">
        <v>4</v>
      </c>
      <c r="DH96" s="157">
        <v>117</v>
      </c>
      <c r="DI96" s="158">
        <v>20</v>
      </c>
      <c r="DJ96" s="159">
        <v>137</v>
      </c>
      <c r="DK96" s="155">
        <v>117</v>
      </c>
      <c r="DL96" s="155">
        <v>7.65</v>
      </c>
      <c r="DM96" s="155">
        <v>3.27</v>
      </c>
      <c r="DN96" s="153"/>
      <c r="DO96" s="15">
        <f t="shared" si="1"/>
        <v>18</v>
      </c>
    </row>
    <row r="97" spans="2:119" ht="27.75" customHeight="1">
      <c r="B97" s="152">
        <v>2220329630</v>
      </c>
      <c r="C97" s="153" t="s">
        <v>3</v>
      </c>
      <c r="D97" s="153" t="s">
        <v>135</v>
      </c>
      <c r="E97" s="153" t="s">
        <v>263</v>
      </c>
      <c r="F97" s="154">
        <v>36093</v>
      </c>
      <c r="G97" s="153" t="s">
        <v>5</v>
      </c>
      <c r="H97" s="153" t="s">
        <v>154</v>
      </c>
      <c r="I97" s="155">
        <v>8.4</v>
      </c>
      <c r="J97" s="155">
        <v>7.7</v>
      </c>
      <c r="K97" s="155">
        <v>8.3000000000000007</v>
      </c>
      <c r="L97" s="155">
        <v>6.8</v>
      </c>
      <c r="M97" s="156"/>
      <c r="N97" s="155">
        <v>7.7</v>
      </c>
      <c r="O97" s="156"/>
      <c r="P97" s="155">
        <v>7.5</v>
      </c>
      <c r="Q97" s="156"/>
      <c r="R97" s="155">
        <v>9</v>
      </c>
      <c r="S97" s="156"/>
      <c r="T97" s="155">
        <v>8.1999999999999993</v>
      </c>
      <c r="U97" s="156"/>
      <c r="V97" s="155">
        <v>9.6999999999999993</v>
      </c>
      <c r="W97" s="156"/>
      <c r="X97" s="155">
        <v>6.3</v>
      </c>
      <c r="Y97" s="155">
        <v>5.3</v>
      </c>
      <c r="Z97" s="155">
        <v>5.0999999999999996</v>
      </c>
      <c r="AA97" s="156"/>
      <c r="AB97" s="155">
        <v>7.5</v>
      </c>
      <c r="AC97" s="155">
        <v>6.9</v>
      </c>
      <c r="AD97" s="155">
        <v>4.5</v>
      </c>
      <c r="AE97" s="156"/>
      <c r="AF97" s="155">
        <v>8.6999999999999993</v>
      </c>
      <c r="AG97" s="155">
        <v>9.1</v>
      </c>
      <c r="AH97" s="155">
        <v>8.1</v>
      </c>
      <c r="AI97" s="155">
        <v>7.5</v>
      </c>
      <c r="AJ97" s="155">
        <v>7</v>
      </c>
      <c r="AK97" s="155">
        <v>8.6</v>
      </c>
      <c r="AL97" s="157">
        <v>45</v>
      </c>
      <c r="AM97" s="158">
        <v>0</v>
      </c>
      <c r="AN97" s="155">
        <v>7.3</v>
      </c>
      <c r="AO97" s="155">
        <v>6</v>
      </c>
      <c r="AP97" s="156"/>
      <c r="AQ97" s="156"/>
      <c r="AR97" s="156"/>
      <c r="AS97" s="156"/>
      <c r="AT97" s="156"/>
      <c r="AU97" s="155">
        <v>6</v>
      </c>
      <c r="AV97" s="155">
        <v>4.8</v>
      </c>
      <c r="AW97" s="156"/>
      <c r="AX97" s="156"/>
      <c r="AY97" s="156"/>
      <c r="AZ97" s="156"/>
      <c r="BA97" s="156"/>
      <c r="BB97" s="155">
        <v>6.8</v>
      </c>
      <c r="BC97" s="157">
        <v>5</v>
      </c>
      <c r="BD97" s="158">
        <v>0</v>
      </c>
      <c r="BE97" s="155">
        <v>6.4</v>
      </c>
      <c r="BF97" s="155">
        <v>7.3</v>
      </c>
      <c r="BG97" s="155">
        <v>5.6</v>
      </c>
      <c r="BH97" s="155">
        <v>5</v>
      </c>
      <c r="BI97" s="155">
        <v>8.1999999999999993</v>
      </c>
      <c r="BJ97" s="155">
        <v>5.4</v>
      </c>
      <c r="BK97" s="155">
        <v>6.7</v>
      </c>
      <c r="BL97" s="155">
        <v>6.3</v>
      </c>
      <c r="BM97" s="155">
        <v>8.6</v>
      </c>
      <c r="BN97" s="155">
        <v>6.8</v>
      </c>
      <c r="BO97" s="155">
        <v>4.3</v>
      </c>
      <c r="BP97" s="155">
        <v>6</v>
      </c>
      <c r="BQ97" s="155">
        <v>8</v>
      </c>
      <c r="BR97" s="155">
        <v>7.1</v>
      </c>
      <c r="BS97" s="155">
        <v>5.5</v>
      </c>
      <c r="BT97" s="155">
        <v>7.4</v>
      </c>
      <c r="BU97" s="155">
        <v>8.3000000000000007</v>
      </c>
      <c r="BV97" s="155">
        <v>4.7</v>
      </c>
      <c r="BW97" s="155">
        <v>6.9</v>
      </c>
      <c r="BX97" s="155">
        <v>5.8</v>
      </c>
      <c r="BY97" s="155">
        <v>5.6</v>
      </c>
      <c r="BZ97" s="160" t="s">
        <v>78</v>
      </c>
      <c r="CA97" s="155">
        <v>5.7</v>
      </c>
      <c r="CB97" s="155">
        <v>6.4</v>
      </c>
      <c r="CC97" s="155">
        <v>6.2</v>
      </c>
      <c r="CD97" s="156"/>
      <c r="CE97" s="156"/>
      <c r="CF97" s="155">
        <v>5.7</v>
      </c>
      <c r="CG97" s="155">
        <v>6</v>
      </c>
      <c r="CH97" s="155">
        <v>8.3000000000000007</v>
      </c>
      <c r="CI97" s="157">
        <v>57</v>
      </c>
      <c r="CJ97" s="158">
        <v>2</v>
      </c>
      <c r="CK97" s="155">
        <v>7.1</v>
      </c>
      <c r="CL97" s="155">
        <v>7.4</v>
      </c>
      <c r="CM97" s="155">
        <v>6</v>
      </c>
      <c r="CN97" s="156"/>
      <c r="CO97" s="155">
        <v>6.1</v>
      </c>
      <c r="CP97" s="155">
        <v>6.6</v>
      </c>
      <c r="CQ97" s="155">
        <v>5.7</v>
      </c>
      <c r="CR97" s="156"/>
      <c r="CS97" s="155">
        <v>7.2</v>
      </c>
      <c r="CT97" s="156"/>
      <c r="CU97" s="156"/>
      <c r="CV97" s="155">
        <v>7.2</v>
      </c>
      <c r="CW97" s="155">
        <v>7.5</v>
      </c>
      <c r="CX97" s="156"/>
      <c r="CY97" s="155">
        <v>9</v>
      </c>
      <c r="CZ97" s="155">
        <v>9.1999999999999993</v>
      </c>
      <c r="DA97" s="157">
        <v>24</v>
      </c>
      <c r="DB97" s="158">
        <v>0</v>
      </c>
      <c r="DC97" s="156"/>
      <c r="DD97" s="156"/>
      <c r="DE97" s="156"/>
      <c r="DF97" s="157">
        <v>0</v>
      </c>
      <c r="DG97" s="158">
        <v>4</v>
      </c>
      <c r="DH97" s="157">
        <v>131</v>
      </c>
      <c r="DI97" s="158">
        <v>6</v>
      </c>
      <c r="DJ97" s="159">
        <v>137</v>
      </c>
      <c r="DK97" s="155">
        <v>131</v>
      </c>
      <c r="DL97" s="155">
        <v>6.81</v>
      </c>
      <c r="DM97" s="155">
        <v>2.73</v>
      </c>
      <c r="DN97" s="153"/>
      <c r="DO97" s="15">
        <f t="shared" si="1"/>
        <v>4</v>
      </c>
    </row>
    <row r="98" spans="2:119" ht="27.75" customHeight="1">
      <c r="B98" s="152">
        <v>2320717208</v>
      </c>
      <c r="C98" s="153" t="s">
        <v>143</v>
      </c>
      <c r="D98" s="153" t="s">
        <v>466</v>
      </c>
      <c r="E98" s="153" t="s">
        <v>263</v>
      </c>
      <c r="F98" s="154">
        <v>36157</v>
      </c>
      <c r="G98" s="153" t="s">
        <v>5</v>
      </c>
      <c r="H98" s="153" t="s">
        <v>151</v>
      </c>
      <c r="I98" s="155">
        <v>7.6</v>
      </c>
      <c r="J98" s="155">
        <v>7.9</v>
      </c>
      <c r="K98" s="155">
        <v>5.6</v>
      </c>
      <c r="L98" s="155">
        <v>8.4</v>
      </c>
      <c r="M98" s="156"/>
      <c r="N98" s="160" t="s">
        <v>78</v>
      </c>
      <c r="O98" s="156"/>
      <c r="P98" s="156"/>
      <c r="Q98" s="156"/>
      <c r="R98" s="156"/>
      <c r="S98" s="156"/>
      <c r="T98" s="156"/>
      <c r="U98" s="156"/>
      <c r="V98" s="156"/>
      <c r="W98" s="156"/>
      <c r="X98" s="155">
        <v>7.7</v>
      </c>
      <c r="Y98" s="156"/>
      <c r="Z98" s="155">
        <v>4.8</v>
      </c>
      <c r="AA98" s="156"/>
      <c r="AB98" s="155">
        <v>4.5</v>
      </c>
      <c r="AC98" s="156"/>
      <c r="AD98" s="156">
        <v>0</v>
      </c>
      <c r="AE98" s="160" t="s">
        <v>78</v>
      </c>
      <c r="AF98" s="156"/>
      <c r="AG98" s="156">
        <v>0</v>
      </c>
      <c r="AH98" s="155">
        <v>5.7</v>
      </c>
      <c r="AI98" s="155">
        <v>4.8</v>
      </c>
      <c r="AJ98" s="160" t="s">
        <v>78</v>
      </c>
      <c r="AK98" s="155">
        <v>4.0999999999999996</v>
      </c>
      <c r="AL98" s="157">
        <v>23</v>
      </c>
      <c r="AM98" s="158">
        <v>22</v>
      </c>
      <c r="AN98" s="156"/>
      <c r="AO98" s="156">
        <v>0</v>
      </c>
      <c r="AP98" s="160" t="s">
        <v>78</v>
      </c>
      <c r="AQ98" s="156"/>
      <c r="AR98" s="156"/>
      <c r="AS98" s="156"/>
      <c r="AT98" s="156">
        <v>0</v>
      </c>
      <c r="AU98" s="156"/>
      <c r="AV98" s="155">
        <v>7.3</v>
      </c>
      <c r="AW98" s="156"/>
      <c r="AX98" s="156"/>
      <c r="AY98" s="156"/>
      <c r="AZ98" s="156"/>
      <c r="BA98" s="156"/>
      <c r="BB98" s="156">
        <v>0</v>
      </c>
      <c r="BC98" s="157">
        <v>1</v>
      </c>
      <c r="BD98" s="158">
        <v>4</v>
      </c>
      <c r="BE98" s="155">
        <v>8.4</v>
      </c>
      <c r="BF98" s="155">
        <v>7.6</v>
      </c>
      <c r="BG98" s="155">
        <v>6.5</v>
      </c>
      <c r="BH98" s="155">
        <v>4.2</v>
      </c>
      <c r="BI98" s="155">
        <v>8.5</v>
      </c>
      <c r="BJ98" s="155">
        <v>8.1</v>
      </c>
      <c r="BK98" s="155">
        <v>4.5</v>
      </c>
      <c r="BL98" s="160" t="s">
        <v>78</v>
      </c>
      <c r="BM98" s="160" t="s">
        <v>78</v>
      </c>
      <c r="BN98" s="160" t="s">
        <v>78</v>
      </c>
      <c r="BO98" s="155">
        <v>6.8</v>
      </c>
      <c r="BP98" s="156"/>
      <c r="BQ98" s="156"/>
      <c r="BR98" s="156"/>
      <c r="BS98" s="156"/>
      <c r="BT98" s="156"/>
      <c r="BU98" s="156"/>
      <c r="BV98" s="155">
        <v>5.8</v>
      </c>
      <c r="BW98" s="155">
        <v>6.8</v>
      </c>
      <c r="BX98" s="156"/>
      <c r="BY98" s="156"/>
      <c r="BZ98" s="156"/>
      <c r="CA98" s="155">
        <v>6.7</v>
      </c>
      <c r="CB98" s="156"/>
      <c r="CC98" s="156">
        <v>0</v>
      </c>
      <c r="CD98" s="160" t="s">
        <v>78</v>
      </c>
      <c r="CE98" s="156"/>
      <c r="CF98" s="156"/>
      <c r="CG98" s="160" t="s">
        <v>78</v>
      </c>
      <c r="CH98" s="156">
        <v>0</v>
      </c>
      <c r="CI98" s="157">
        <v>23</v>
      </c>
      <c r="CJ98" s="158">
        <v>36</v>
      </c>
      <c r="CK98" s="156"/>
      <c r="CL98" s="156">
        <v>0</v>
      </c>
      <c r="CM98" s="156"/>
      <c r="CN98" s="155">
        <v>5</v>
      </c>
      <c r="CO98" s="155">
        <v>6.1</v>
      </c>
      <c r="CP98" s="155">
        <v>7.1</v>
      </c>
      <c r="CQ98" s="155">
        <v>6</v>
      </c>
      <c r="CR98" s="156"/>
      <c r="CS98" s="155">
        <v>5.8</v>
      </c>
      <c r="CT98" s="156">
        <v>0</v>
      </c>
      <c r="CU98" s="156"/>
      <c r="CV98" s="156"/>
      <c r="CW98" s="156"/>
      <c r="CX98" s="156"/>
      <c r="CY98" s="156"/>
      <c r="CZ98" s="156"/>
      <c r="DA98" s="157">
        <v>14</v>
      </c>
      <c r="DB98" s="158">
        <v>10</v>
      </c>
      <c r="DC98" s="156"/>
      <c r="DD98" s="156"/>
      <c r="DE98" s="156"/>
      <c r="DF98" s="157">
        <v>0</v>
      </c>
      <c r="DG98" s="158">
        <v>4</v>
      </c>
      <c r="DH98" s="157">
        <v>61</v>
      </c>
      <c r="DI98" s="158">
        <v>76</v>
      </c>
      <c r="DJ98" s="159">
        <v>137</v>
      </c>
      <c r="DK98" s="155">
        <v>75</v>
      </c>
      <c r="DL98" s="155">
        <v>5.22</v>
      </c>
      <c r="DM98" s="155">
        <v>2.0099999999999998</v>
      </c>
      <c r="DN98" s="153" t="s">
        <v>467</v>
      </c>
      <c r="DO98" s="15">
        <f t="shared" si="1"/>
        <v>70</v>
      </c>
    </row>
    <row r="99" spans="2:119" ht="27.75" customHeight="1">
      <c r="B99" s="152">
        <v>23203211863</v>
      </c>
      <c r="C99" s="153" t="s">
        <v>92</v>
      </c>
      <c r="D99" s="153" t="s">
        <v>468</v>
      </c>
      <c r="E99" s="153" t="s">
        <v>469</v>
      </c>
      <c r="F99" s="154">
        <v>36458</v>
      </c>
      <c r="G99" s="153" t="s">
        <v>5</v>
      </c>
      <c r="H99" s="153" t="s">
        <v>151</v>
      </c>
      <c r="I99" s="155">
        <v>8.4</v>
      </c>
      <c r="J99" s="155">
        <v>7.2</v>
      </c>
      <c r="K99" s="155">
        <v>7.9</v>
      </c>
      <c r="L99" s="155">
        <v>8.3000000000000007</v>
      </c>
      <c r="M99" s="156"/>
      <c r="N99" s="155">
        <v>9.1</v>
      </c>
      <c r="O99" s="156"/>
      <c r="P99" s="155">
        <v>8.6999999999999993</v>
      </c>
      <c r="Q99" s="156"/>
      <c r="R99" s="155">
        <v>7.6</v>
      </c>
      <c r="S99" s="156"/>
      <c r="T99" s="155">
        <v>8.1</v>
      </c>
      <c r="U99" s="156"/>
      <c r="V99" s="155">
        <v>9.1</v>
      </c>
      <c r="W99" s="156"/>
      <c r="X99" s="155">
        <v>9.1999999999999993</v>
      </c>
      <c r="Y99" s="155">
        <v>8.6</v>
      </c>
      <c r="Z99" s="155">
        <v>9.9</v>
      </c>
      <c r="AA99" s="156"/>
      <c r="AB99" s="155">
        <v>6.6</v>
      </c>
      <c r="AC99" s="156"/>
      <c r="AD99" s="155">
        <v>8.1999999999999993</v>
      </c>
      <c r="AE99" s="155">
        <v>5.0999999999999996</v>
      </c>
      <c r="AF99" s="155">
        <v>8.6</v>
      </c>
      <c r="AG99" s="155">
        <v>7.7</v>
      </c>
      <c r="AH99" s="155">
        <v>8.3000000000000007</v>
      </c>
      <c r="AI99" s="155">
        <v>5.5</v>
      </c>
      <c r="AJ99" s="155">
        <v>7.7</v>
      </c>
      <c r="AK99" s="155">
        <v>8.6</v>
      </c>
      <c r="AL99" s="157">
        <v>45</v>
      </c>
      <c r="AM99" s="158">
        <v>0</v>
      </c>
      <c r="AN99" s="155">
        <v>7.4</v>
      </c>
      <c r="AO99" s="155">
        <v>8.6</v>
      </c>
      <c r="AP99" s="156">
        <v>10</v>
      </c>
      <c r="AQ99" s="156"/>
      <c r="AR99" s="156"/>
      <c r="AS99" s="156"/>
      <c r="AT99" s="156"/>
      <c r="AU99" s="156"/>
      <c r="AV99" s="155">
        <v>8.1</v>
      </c>
      <c r="AW99" s="156"/>
      <c r="AX99" s="156"/>
      <c r="AY99" s="156"/>
      <c r="AZ99" s="156"/>
      <c r="BA99" s="156"/>
      <c r="BB99" s="155">
        <v>9.1</v>
      </c>
      <c r="BC99" s="157">
        <v>5</v>
      </c>
      <c r="BD99" s="158">
        <v>0</v>
      </c>
      <c r="BE99" s="155">
        <v>8.6999999999999993</v>
      </c>
      <c r="BF99" s="155">
        <v>6.7</v>
      </c>
      <c r="BG99" s="155">
        <v>5.0999999999999996</v>
      </c>
      <c r="BH99" s="155">
        <v>6.5</v>
      </c>
      <c r="BI99" s="155">
        <v>8.1999999999999993</v>
      </c>
      <c r="BJ99" s="155">
        <v>5.5</v>
      </c>
      <c r="BK99" s="155">
        <v>5.0999999999999996</v>
      </c>
      <c r="BL99" s="155">
        <v>7.2</v>
      </c>
      <c r="BM99" s="155">
        <v>7.3</v>
      </c>
      <c r="BN99" s="155">
        <v>7.8</v>
      </c>
      <c r="BO99" s="155">
        <v>8.1</v>
      </c>
      <c r="BP99" s="155">
        <v>7.2</v>
      </c>
      <c r="BQ99" s="155">
        <v>7.1</v>
      </c>
      <c r="BR99" s="155">
        <v>7.7</v>
      </c>
      <c r="BS99" s="160" t="s">
        <v>78</v>
      </c>
      <c r="BT99" s="155">
        <v>7.2</v>
      </c>
      <c r="BU99" s="155">
        <v>8.6999999999999993</v>
      </c>
      <c r="BV99" s="155">
        <v>6.1</v>
      </c>
      <c r="BW99" s="155">
        <v>5</v>
      </c>
      <c r="BX99" s="160" t="s">
        <v>78</v>
      </c>
      <c r="BY99" s="155">
        <v>7.3</v>
      </c>
      <c r="BZ99" s="160" t="s">
        <v>78</v>
      </c>
      <c r="CA99" s="155">
        <v>6.9</v>
      </c>
      <c r="CB99" s="155">
        <v>7.4</v>
      </c>
      <c r="CC99" s="160" t="s">
        <v>78</v>
      </c>
      <c r="CD99" s="156"/>
      <c r="CE99" s="156"/>
      <c r="CF99" s="155">
        <v>6.5</v>
      </c>
      <c r="CG99" s="155">
        <v>6.1</v>
      </c>
      <c r="CH99" s="155">
        <v>8.1</v>
      </c>
      <c r="CI99" s="157">
        <v>51</v>
      </c>
      <c r="CJ99" s="158">
        <v>8</v>
      </c>
      <c r="CK99" s="155">
        <v>7</v>
      </c>
      <c r="CL99" s="155">
        <v>6.4</v>
      </c>
      <c r="CM99" s="155">
        <v>5.5</v>
      </c>
      <c r="CN99" s="156"/>
      <c r="CO99" s="155">
        <v>5.6</v>
      </c>
      <c r="CP99" s="155">
        <v>8.1</v>
      </c>
      <c r="CQ99" s="155">
        <v>7.5</v>
      </c>
      <c r="CR99" s="156"/>
      <c r="CS99" s="160" t="s">
        <v>78</v>
      </c>
      <c r="CT99" s="156"/>
      <c r="CU99" s="156"/>
      <c r="CV99" s="160" t="s">
        <v>78</v>
      </c>
      <c r="CW99" s="160" t="s">
        <v>78</v>
      </c>
      <c r="CX99" s="156"/>
      <c r="CY99" s="155">
        <v>9.6</v>
      </c>
      <c r="CZ99" s="160" t="s">
        <v>78</v>
      </c>
      <c r="DA99" s="157">
        <v>17</v>
      </c>
      <c r="DB99" s="158">
        <v>7</v>
      </c>
      <c r="DC99" s="156"/>
      <c r="DD99" s="156"/>
      <c r="DE99" s="156"/>
      <c r="DF99" s="157">
        <v>0</v>
      </c>
      <c r="DG99" s="158">
        <v>4</v>
      </c>
      <c r="DH99" s="157">
        <v>118</v>
      </c>
      <c r="DI99" s="158">
        <v>19</v>
      </c>
      <c r="DJ99" s="159">
        <v>137</v>
      </c>
      <c r="DK99" s="155">
        <v>118</v>
      </c>
      <c r="DL99" s="155">
        <v>7.38</v>
      </c>
      <c r="DM99" s="155">
        <v>3.09</v>
      </c>
      <c r="DN99" s="153"/>
      <c r="DO99" s="15">
        <f t="shared" si="1"/>
        <v>17</v>
      </c>
    </row>
    <row r="100" spans="2:119" ht="27.75" customHeight="1">
      <c r="B100" s="152">
        <v>23203212931</v>
      </c>
      <c r="C100" s="153" t="s">
        <v>146</v>
      </c>
      <c r="D100" s="153" t="s">
        <v>118</v>
      </c>
      <c r="E100" s="153" t="s">
        <v>470</v>
      </c>
      <c r="F100" s="154">
        <v>36217</v>
      </c>
      <c r="G100" s="153" t="s">
        <v>5</v>
      </c>
      <c r="H100" s="153" t="s">
        <v>151</v>
      </c>
      <c r="I100" s="155">
        <v>5.8</v>
      </c>
      <c r="J100" s="155">
        <v>8.4</v>
      </c>
      <c r="K100" s="156"/>
      <c r="L100" s="155">
        <v>8.5</v>
      </c>
      <c r="M100" s="156"/>
      <c r="N100" s="160" t="s">
        <v>78</v>
      </c>
      <c r="O100" s="156"/>
      <c r="P100" s="156"/>
      <c r="Q100" s="156"/>
      <c r="R100" s="156"/>
      <c r="S100" s="156"/>
      <c r="T100" s="156"/>
      <c r="U100" s="156"/>
      <c r="V100" s="156"/>
      <c r="W100" s="156"/>
      <c r="X100" s="156">
        <v>0</v>
      </c>
      <c r="Y100" s="156"/>
      <c r="Z100" s="156">
        <v>0</v>
      </c>
      <c r="AA100" s="156"/>
      <c r="AB100" s="155">
        <v>4.9000000000000004</v>
      </c>
      <c r="AC100" s="156"/>
      <c r="AD100" s="156">
        <v>0</v>
      </c>
      <c r="AE100" s="156"/>
      <c r="AF100" s="156"/>
      <c r="AG100" s="156"/>
      <c r="AH100" s="156"/>
      <c r="AI100" s="155">
        <v>5.3</v>
      </c>
      <c r="AJ100" s="160" t="s">
        <v>78</v>
      </c>
      <c r="AK100" s="156"/>
      <c r="AL100" s="157">
        <v>10</v>
      </c>
      <c r="AM100" s="158">
        <v>35</v>
      </c>
      <c r="AN100" s="155">
        <v>5.3</v>
      </c>
      <c r="AO100" s="160" t="s">
        <v>78</v>
      </c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6"/>
      <c r="BB100" s="156"/>
      <c r="BC100" s="157">
        <v>1</v>
      </c>
      <c r="BD100" s="158">
        <v>4</v>
      </c>
      <c r="BE100" s="160" t="s">
        <v>78</v>
      </c>
      <c r="BF100" s="155">
        <v>6.9</v>
      </c>
      <c r="BG100" s="155">
        <v>5.3</v>
      </c>
      <c r="BH100" s="155">
        <v>6.8</v>
      </c>
      <c r="BI100" s="155">
        <v>6.8</v>
      </c>
      <c r="BJ100" s="155">
        <v>7.5</v>
      </c>
      <c r="BK100" s="155">
        <v>7.8</v>
      </c>
      <c r="BL100" s="155">
        <v>8.5</v>
      </c>
      <c r="BM100" s="155">
        <v>8.8000000000000007</v>
      </c>
      <c r="BN100" s="155">
        <v>8.3000000000000007</v>
      </c>
      <c r="BO100" s="160" t="s">
        <v>78</v>
      </c>
      <c r="BP100" s="155">
        <v>7.1</v>
      </c>
      <c r="BQ100" s="160" t="s">
        <v>78</v>
      </c>
      <c r="BR100" s="156"/>
      <c r="BS100" s="156"/>
      <c r="BT100" s="156"/>
      <c r="BU100" s="156"/>
      <c r="BV100" s="156">
        <v>0</v>
      </c>
      <c r="BW100" s="156"/>
      <c r="BX100" s="156"/>
      <c r="BY100" s="156"/>
      <c r="BZ100" s="156"/>
      <c r="CA100" s="160" t="s">
        <v>78</v>
      </c>
      <c r="CB100" s="156"/>
      <c r="CC100" s="155">
        <v>4.8</v>
      </c>
      <c r="CD100" s="156"/>
      <c r="CE100" s="156"/>
      <c r="CF100" s="156"/>
      <c r="CG100" s="155">
        <v>5.4</v>
      </c>
      <c r="CH100" s="156"/>
      <c r="CI100" s="157">
        <v>25</v>
      </c>
      <c r="CJ100" s="158">
        <v>34</v>
      </c>
      <c r="CK100" s="155">
        <v>6</v>
      </c>
      <c r="CL100" s="156">
        <v>0</v>
      </c>
      <c r="CM100" s="156">
        <v>0</v>
      </c>
      <c r="CN100" s="156"/>
      <c r="CO100" s="160" t="s">
        <v>78</v>
      </c>
      <c r="CP100" s="156"/>
      <c r="CQ100" s="156"/>
      <c r="CR100" s="156"/>
      <c r="CS100" s="155">
        <v>8.5</v>
      </c>
      <c r="CT100" s="156"/>
      <c r="CU100" s="156"/>
      <c r="CV100" s="160" t="s">
        <v>78</v>
      </c>
      <c r="CW100" s="156"/>
      <c r="CX100" s="156"/>
      <c r="CY100" s="156"/>
      <c r="CZ100" s="156"/>
      <c r="DA100" s="157">
        <v>4</v>
      </c>
      <c r="DB100" s="158">
        <v>20</v>
      </c>
      <c r="DC100" s="156"/>
      <c r="DD100" s="156"/>
      <c r="DE100" s="156"/>
      <c r="DF100" s="157">
        <v>0</v>
      </c>
      <c r="DG100" s="158">
        <v>4</v>
      </c>
      <c r="DH100" s="157">
        <v>40</v>
      </c>
      <c r="DI100" s="158">
        <v>97</v>
      </c>
      <c r="DJ100" s="159">
        <v>137</v>
      </c>
      <c r="DK100" s="155">
        <v>60</v>
      </c>
      <c r="DL100" s="155">
        <v>4.55</v>
      </c>
      <c r="DM100" s="155">
        <v>1.84</v>
      </c>
      <c r="DN100" s="153"/>
      <c r="DO100" s="15">
        <f t="shared" si="1"/>
        <v>91</v>
      </c>
    </row>
    <row r="101" spans="2:119" ht="27.75" customHeight="1">
      <c r="B101" s="152">
        <v>2320315568</v>
      </c>
      <c r="C101" s="153" t="s">
        <v>3</v>
      </c>
      <c r="D101" s="153" t="s">
        <v>116</v>
      </c>
      <c r="E101" s="153" t="s">
        <v>111</v>
      </c>
      <c r="F101" s="154">
        <v>36274</v>
      </c>
      <c r="G101" s="153" t="s">
        <v>5</v>
      </c>
      <c r="H101" s="153" t="s">
        <v>151</v>
      </c>
      <c r="I101" s="155">
        <v>5.9</v>
      </c>
      <c r="J101" s="155">
        <v>8</v>
      </c>
      <c r="K101" s="155">
        <v>7.5</v>
      </c>
      <c r="L101" s="156"/>
      <c r="M101" s="155">
        <v>8.4</v>
      </c>
      <c r="N101" s="156"/>
      <c r="O101" s="155">
        <v>6.3</v>
      </c>
      <c r="P101" s="156"/>
      <c r="Q101" s="155">
        <v>8.6</v>
      </c>
      <c r="R101" s="156"/>
      <c r="S101" s="155">
        <v>5.6</v>
      </c>
      <c r="T101" s="156"/>
      <c r="U101" s="155">
        <v>8.8000000000000007</v>
      </c>
      <c r="V101" s="156"/>
      <c r="W101" s="155">
        <v>9.1999999999999993</v>
      </c>
      <c r="X101" s="155">
        <v>6.5</v>
      </c>
      <c r="Y101" s="155">
        <v>5</v>
      </c>
      <c r="Z101" s="155">
        <v>6.8</v>
      </c>
      <c r="AA101" s="156"/>
      <c r="AB101" s="155">
        <v>5.3</v>
      </c>
      <c r="AC101" s="156"/>
      <c r="AD101" s="155">
        <v>7.3</v>
      </c>
      <c r="AE101" s="156"/>
      <c r="AF101" s="155">
        <v>8.1999999999999993</v>
      </c>
      <c r="AG101" s="155">
        <v>7.9</v>
      </c>
      <c r="AH101" s="160" t="s">
        <v>78</v>
      </c>
      <c r="AI101" s="155">
        <v>6.3</v>
      </c>
      <c r="AJ101" s="155">
        <v>6.6</v>
      </c>
      <c r="AK101" s="160" t="s">
        <v>78</v>
      </c>
      <c r="AL101" s="157">
        <v>38</v>
      </c>
      <c r="AM101" s="158">
        <v>7</v>
      </c>
      <c r="AN101" s="155">
        <v>6.1</v>
      </c>
      <c r="AO101" s="155">
        <v>6.1</v>
      </c>
      <c r="AP101" s="160" t="s">
        <v>78</v>
      </c>
      <c r="AQ101" s="156"/>
      <c r="AR101" s="156"/>
      <c r="AS101" s="156"/>
      <c r="AT101" s="156"/>
      <c r="AU101" s="156"/>
      <c r="AV101" s="155">
        <v>5.9</v>
      </c>
      <c r="AW101" s="156"/>
      <c r="AX101" s="156"/>
      <c r="AY101" s="156"/>
      <c r="AZ101" s="156"/>
      <c r="BA101" s="156"/>
      <c r="BB101" s="155">
        <v>7.2</v>
      </c>
      <c r="BC101" s="157">
        <v>4</v>
      </c>
      <c r="BD101" s="158">
        <v>1</v>
      </c>
      <c r="BE101" s="155">
        <v>6.5</v>
      </c>
      <c r="BF101" s="155">
        <v>8.8000000000000007</v>
      </c>
      <c r="BG101" s="155">
        <v>4.5</v>
      </c>
      <c r="BH101" s="155">
        <v>6.1</v>
      </c>
      <c r="BI101" s="155">
        <v>7.7</v>
      </c>
      <c r="BJ101" s="155">
        <v>5.2</v>
      </c>
      <c r="BK101" s="155">
        <v>5.8</v>
      </c>
      <c r="BL101" s="155">
        <v>5.8</v>
      </c>
      <c r="BM101" s="155">
        <v>6.5</v>
      </c>
      <c r="BN101" s="155">
        <v>5.7</v>
      </c>
      <c r="BO101" s="155">
        <v>5.2</v>
      </c>
      <c r="BP101" s="155">
        <v>6.8</v>
      </c>
      <c r="BQ101" s="155">
        <v>5.0999999999999996</v>
      </c>
      <c r="BR101" s="155">
        <v>6.8</v>
      </c>
      <c r="BS101" s="160" t="s">
        <v>78</v>
      </c>
      <c r="BT101" s="155">
        <v>7.3</v>
      </c>
      <c r="BU101" s="155">
        <v>7.3</v>
      </c>
      <c r="BV101" s="155">
        <v>6.3</v>
      </c>
      <c r="BW101" s="155">
        <v>5.0999999999999996</v>
      </c>
      <c r="BX101" s="160" t="s">
        <v>78</v>
      </c>
      <c r="BY101" s="155">
        <v>6.5</v>
      </c>
      <c r="BZ101" s="160" t="s">
        <v>78</v>
      </c>
      <c r="CA101" s="155">
        <v>5.6</v>
      </c>
      <c r="CB101" s="155">
        <v>7.5</v>
      </c>
      <c r="CC101" s="160" t="s">
        <v>78</v>
      </c>
      <c r="CD101" s="156"/>
      <c r="CE101" s="156"/>
      <c r="CF101" s="155">
        <v>5.8</v>
      </c>
      <c r="CG101" s="155">
        <v>4.8</v>
      </c>
      <c r="CH101" s="155">
        <v>7.7</v>
      </c>
      <c r="CI101" s="157">
        <v>51</v>
      </c>
      <c r="CJ101" s="158">
        <v>8</v>
      </c>
      <c r="CK101" s="160" t="s">
        <v>78</v>
      </c>
      <c r="CL101" s="155">
        <v>4.7</v>
      </c>
      <c r="CM101" s="156"/>
      <c r="CN101" s="155">
        <v>6</v>
      </c>
      <c r="CO101" s="155">
        <v>5.3</v>
      </c>
      <c r="CP101" s="155">
        <v>8.1999999999999993</v>
      </c>
      <c r="CQ101" s="156"/>
      <c r="CR101" s="160" t="s">
        <v>78</v>
      </c>
      <c r="CS101" s="156"/>
      <c r="CT101" s="155">
        <v>7.3</v>
      </c>
      <c r="CU101" s="156"/>
      <c r="CV101" s="160" t="s">
        <v>78</v>
      </c>
      <c r="CW101" s="155">
        <v>5.0999999999999996</v>
      </c>
      <c r="CX101" s="156"/>
      <c r="CY101" s="156"/>
      <c r="CZ101" s="160" t="s">
        <v>78</v>
      </c>
      <c r="DA101" s="157">
        <v>15</v>
      </c>
      <c r="DB101" s="158">
        <v>9</v>
      </c>
      <c r="DC101" s="156"/>
      <c r="DD101" s="156"/>
      <c r="DE101" s="156"/>
      <c r="DF101" s="157">
        <v>0</v>
      </c>
      <c r="DG101" s="158">
        <v>4</v>
      </c>
      <c r="DH101" s="157">
        <v>108</v>
      </c>
      <c r="DI101" s="158">
        <v>29</v>
      </c>
      <c r="DJ101" s="159">
        <v>137</v>
      </c>
      <c r="DK101" s="155">
        <v>112</v>
      </c>
      <c r="DL101" s="155">
        <v>6.3</v>
      </c>
      <c r="DM101" s="155">
        <v>2.4500000000000002</v>
      </c>
      <c r="DN101" s="153"/>
      <c r="DO101" s="15">
        <f t="shared" si="1"/>
        <v>26</v>
      </c>
    </row>
    <row r="102" spans="2:119" ht="27.75" customHeight="1">
      <c r="B102" s="152">
        <v>2320315742</v>
      </c>
      <c r="C102" s="153" t="s">
        <v>8</v>
      </c>
      <c r="D102" s="153" t="s">
        <v>471</v>
      </c>
      <c r="E102" s="153" t="s">
        <v>111</v>
      </c>
      <c r="F102" s="154">
        <v>36406</v>
      </c>
      <c r="G102" s="153" t="s">
        <v>5</v>
      </c>
      <c r="H102" s="153" t="s">
        <v>151</v>
      </c>
      <c r="I102" s="155">
        <v>8.6</v>
      </c>
      <c r="J102" s="155">
        <v>7.9</v>
      </c>
      <c r="K102" s="155">
        <v>5.4</v>
      </c>
      <c r="L102" s="156"/>
      <c r="M102" s="155">
        <v>8.3000000000000007</v>
      </c>
      <c r="N102" s="156"/>
      <c r="O102" s="155">
        <v>9.1</v>
      </c>
      <c r="P102" s="156"/>
      <c r="Q102" s="155">
        <v>7.5</v>
      </c>
      <c r="R102" s="156"/>
      <c r="S102" s="155">
        <v>7.7</v>
      </c>
      <c r="T102" s="156"/>
      <c r="U102" s="155">
        <v>6.5</v>
      </c>
      <c r="V102" s="156"/>
      <c r="W102" s="155">
        <v>8.6999999999999993</v>
      </c>
      <c r="X102" s="155">
        <v>7.3</v>
      </c>
      <c r="Y102" s="155">
        <v>6.6</v>
      </c>
      <c r="Z102" s="155">
        <v>5.0999999999999996</v>
      </c>
      <c r="AA102" s="156"/>
      <c r="AB102" s="155">
        <v>8.6999999999999993</v>
      </c>
      <c r="AC102" s="156"/>
      <c r="AD102" s="155">
        <v>6.5</v>
      </c>
      <c r="AE102" s="155">
        <v>6.9</v>
      </c>
      <c r="AF102" s="155">
        <v>6.4</v>
      </c>
      <c r="AG102" s="155">
        <v>8</v>
      </c>
      <c r="AH102" s="160" t="s">
        <v>78</v>
      </c>
      <c r="AI102" s="155">
        <v>7.7</v>
      </c>
      <c r="AJ102" s="155">
        <v>7</v>
      </c>
      <c r="AK102" s="155">
        <v>8.5</v>
      </c>
      <c r="AL102" s="157">
        <v>42</v>
      </c>
      <c r="AM102" s="158">
        <v>3</v>
      </c>
      <c r="AN102" s="155">
        <v>4.9000000000000004</v>
      </c>
      <c r="AO102" s="155">
        <v>6</v>
      </c>
      <c r="AP102" s="156"/>
      <c r="AQ102" s="156"/>
      <c r="AR102" s="156"/>
      <c r="AS102" s="156"/>
      <c r="AT102" s="155">
        <v>6.3</v>
      </c>
      <c r="AU102" s="156"/>
      <c r="AV102" s="156"/>
      <c r="AW102" s="156"/>
      <c r="AX102" s="156"/>
      <c r="AY102" s="156"/>
      <c r="AZ102" s="155">
        <v>5.6</v>
      </c>
      <c r="BA102" s="156"/>
      <c r="BB102" s="155">
        <v>5.5</v>
      </c>
      <c r="BC102" s="157">
        <v>5</v>
      </c>
      <c r="BD102" s="158">
        <v>0</v>
      </c>
      <c r="BE102" s="155">
        <v>7.7</v>
      </c>
      <c r="BF102" s="155">
        <v>7.6</v>
      </c>
      <c r="BG102" s="155">
        <v>6.9</v>
      </c>
      <c r="BH102" s="155">
        <v>7</v>
      </c>
      <c r="BI102" s="155">
        <v>8</v>
      </c>
      <c r="BJ102" s="155">
        <v>7.3</v>
      </c>
      <c r="BK102" s="155">
        <v>4.5999999999999996</v>
      </c>
      <c r="BL102" s="155">
        <v>6.4</v>
      </c>
      <c r="BM102" s="155">
        <v>8.8000000000000007</v>
      </c>
      <c r="BN102" s="155">
        <v>6.4</v>
      </c>
      <c r="BO102" s="155">
        <v>6</v>
      </c>
      <c r="BP102" s="155">
        <v>6.5</v>
      </c>
      <c r="BQ102" s="155">
        <v>8.1999999999999993</v>
      </c>
      <c r="BR102" s="155">
        <v>4.5</v>
      </c>
      <c r="BS102" s="155">
        <v>7.1</v>
      </c>
      <c r="BT102" s="155">
        <v>5.5</v>
      </c>
      <c r="BU102" s="156"/>
      <c r="BV102" s="155">
        <v>7.5</v>
      </c>
      <c r="BW102" s="155">
        <v>5.5</v>
      </c>
      <c r="BX102" s="160" t="s">
        <v>78</v>
      </c>
      <c r="BY102" s="155">
        <v>6.1</v>
      </c>
      <c r="BZ102" s="160" t="s">
        <v>78</v>
      </c>
      <c r="CA102" s="155">
        <v>5.7</v>
      </c>
      <c r="CB102" s="155">
        <v>6.7</v>
      </c>
      <c r="CC102" s="156"/>
      <c r="CD102" s="160" t="s">
        <v>78</v>
      </c>
      <c r="CE102" s="160" t="s">
        <v>78</v>
      </c>
      <c r="CF102" s="156"/>
      <c r="CG102" s="155">
        <v>7.7</v>
      </c>
      <c r="CH102" s="155">
        <v>8.3000000000000007</v>
      </c>
      <c r="CI102" s="157">
        <v>48</v>
      </c>
      <c r="CJ102" s="158">
        <v>11</v>
      </c>
      <c r="CK102" s="155">
        <v>5.9</v>
      </c>
      <c r="CL102" s="155">
        <v>8</v>
      </c>
      <c r="CM102" s="156"/>
      <c r="CN102" s="155">
        <v>7.6</v>
      </c>
      <c r="CO102" s="155">
        <v>6.8</v>
      </c>
      <c r="CP102" s="155">
        <v>5.0999999999999996</v>
      </c>
      <c r="CQ102" s="160" t="s">
        <v>78</v>
      </c>
      <c r="CR102" s="156"/>
      <c r="CS102" s="155">
        <v>8.4</v>
      </c>
      <c r="CT102" s="156"/>
      <c r="CU102" s="156"/>
      <c r="CV102" s="160" t="s">
        <v>78</v>
      </c>
      <c r="CW102" s="160" t="s">
        <v>78</v>
      </c>
      <c r="CX102" s="156"/>
      <c r="CY102" s="155">
        <v>9.1</v>
      </c>
      <c r="CZ102" s="160" t="s">
        <v>78</v>
      </c>
      <c r="DA102" s="157">
        <v>16</v>
      </c>
      <c r="DB102" s="158">
        <v>8</v>
      </c>
      <c r="DC102" s="156"/>
      <c r="DD102" s="156"/>
      <c r="DE102" s="156"/>
      <c r="DF102" s="157">
        <v>0</v>
      </c>
      <c r="DG102" s="158">
        <v>4</v>
      </c>
      <c r="DH102" s="157">
        <v>111</v>
      </c>
      <c r="DI102" s="158">
        <v>26</v>
      </c>
      <c r="DJ102" s="159">
        <v>137</v>
      </c>
      <c r="DK102" s="155">
        <v>111</v>
      </c>
      <c r="DL102" s="155">
        <v>7.02</v>
      </c>
      <c r="DM102" s="155">
        <v>2.9</v>
      </c>
      <c r="DN102" s="153"/>
      <c r="DO102" s="15">
        <f t="shared" si="1"/>
        <v>24</v>
      </c>
    </row>
    <row r="103" spans="2:119" ht="27.75" customHeight="1">
      <c r="B103" s="152">
        <v>2320315781</v>
      </c>
      <c r="C103" s="153" t="s">
        <v>8</v>
      </c>
      <c r="D103" s="153" t="s">
        <v>281</v>
      </c>
      <c r="E103" s="153" t="s">
        <v>111</v>
      </c>
      <c r="F103" s="154">
        <v>36206</v>
      </c>
      <c r="G103" s="153" t="s">
        <v>5</v>
      </c>
      <c r="H103" s="153" t="s">
        <v>151</v>
      </c>
      <c r="I103" s="155">
        <v>9.1</v>
      </c>
      <c r="J103" s="155">
        <v>8.4</v>
      </c>
      <c r="K103" s="155">
        <v>8</v>
      </c>
      <c r="L103" s="156"/>
      <c r="M103" s="155">
        <v>8.1999999999999993</v>
      </c>
      <c r="N103" s="156"/>
      <c r="O103" s="155">
        <v>7.2</v>
      </c>
      <c r="P103" s="156"/>
      <c r="Q103" s="155">
        <v>8.6</v>
      </c>
      <c r="R103" s="156"/>
      <c r="S103" s="155">
        <v>7.8</v>
      </c>
      <c r="T103" s="156"/>
      <c r="U103" s="155">
        <v>7.4</v>
      </c>
      <c r="V103" s="156"/>
      <c r="W103" s="155">
        <v>9.1</v>
      </c>
      <c r="X103" s="155">
        <v>5.9</v>
      </c>
      <c r="Y103" s="155">
        <v>6.4</v>
      </c>
      <c r="Z103" s="155">
        <v>4.8</v>
      </c>
      <c r="AA103" s="155">
        <v>7.6</v>
      </c>
      <c r="AB103" s="156"/>
      <c r="AC103" s="155">
        <v>6.6</v>
      </c>
      <c r="AD103" s="156"/>
      <c r="AE103" s="155">
        <v>5.4</v>
      </c>
      <c r="AF103" s="155">
        <v>8.1999999999999993</v>
      </c>
      <c r="AG103" s="155">
        <v>7.7</v>
      </c>
      <c r="AH103" s="160" t="s">
        <v>78</v>
      </c>
      <c r="AI103" s="155">
        <v>7.6</v>
      </c>
      <c r="AJ103" s="155">
        <v>7.4</v>
      </c>
      <c r="AK103" s="155">
        <v>8.6</v>
      </c>
      <c r="AL103" s="157">
        <v>42</v>
      </c>
      <c r="AM103" s="158">
        <v>3</v>
      </c>
      <c r="AN103" s="155">
        <v>6.4</v>
      </c>
      <c r="AO103" s="155">
        <v>5.6</v>
      </c>
      <c r="AP103" s="156"/>
      <c r="AQ103" s="156"/>
      <c r="AR103" s="155">
        <v>4.5999999999999996</v>
      </c>
      <c r="AS103" s="156"/>
      <c r="AT103" s="156"/>
      <c r="AU103" s="156"/>
      <c r="AV103" s="156"/>
      <c r="AW103" s="156"/>
      <c r="AX103" s="156"/>
      <c r="AY103" s="156"/>
      <c r="AZ103" s="156"/>
      <c r="BA103" s="155">
        <v>8.1999999999999993</v>
      </c>
      <c r="BB103" s="155">
        <v>8.1</v>
      </c>
      <c r="BC103" s="157">
        <v>5</v>
      </c>
      <c r="BD103" s="158">
        <v>0</v>
      </c>
      <c r="BE103" s="155">
        <v>6.4</v>
      </c>
      <c r="BF103" s="155">
        <v>7.9</v>
      </c>
      <c r="BG103" s="155">
        <v>4.3</v>
      </c>
      <c r="BH103" s="155">
        <v>6.4</v>
      </c>
      <c r="BI103" s="155">
        <v>7.5</v>
      </c>
      <c r="BJ103" s="155">
        <v>7.2</v>
      </c>
      <c r="BK103" s="155">
        <v>4.2</v>
      </c>
      <c r="BL103" s="155">
        <v>5.2</v>
      </c>
      <c r="BM103" s="155">
        <v>8.5</v>
      </c>
      <c r="BN103" s="155">
        <v>7.4</v>
      </c>
      <c r="BO103" s="155">
        <v>6</v>
      </c>
      <c r="BP103" s="155">
        <v>7.1</v>
      </c>
      <c r="BQ103" s="155">
        <v>7.7</v>
      </c>
      <c r="BR103" s="155">
        <v>5.2</v>
      </c>
      <c r="BS103" s="155">
        <v>7.3</v>
      </c>
      <c r="BT103" s="160" t="s">
        <v>78</v>
      </c>
      <c r="BU103" s="155">
        <v>8.1999999999999993</v>
      </c>
      <c r="BV103" s="155">
        <v>5.8</v>
      </c>
      <c r="BW103" s="155">
        <v>5.5</v>
      </c>
      <c r="BX103" s="155">
        <v>6.5</v>
      </c>
      <c r="BY103" s="155">
        <v>7</v>
      </c>
      <c r="BZ103" s="160" t="s">
        <v>78</v>
      </c>
      <c r="CA103" s="155">
        <v>6.8</v>
      </c>
      <c r="CB103" s="155">
        <v>8.1</v>
      </c>
      <c r="CC103" s="155">
        <v>6.3</v>
      </c>
      <c r="CD103" s="156"/>
      <c r="CE103" s="160" t="s">
        <v>78</v>
      </c>
      <c r="CF103" s="156"/>
      <c r="CG103" s="155">
        <v>8.5</v>
      </c>
      <c r="CH103" s="155">
        <v>8.5</v>
      </c>
      <c r="CI103" s="157">
        <v>52</v>
      </c>
      <c r="CJ103" s="158">
        <v>7</v>
      </c>
      <c r="CK103" s="155">
        <v>5.5</v>
      </c>
      <c r="CL103" s="155">
        <v>6</v>
      </c>
      <c r="CM103" s="156"/>
      <c r="CN103" s="155">
        <v>7.2</v>
      </c>
      <c r="CO103" s="155">
        <v>7.4</v>
      </c>
      <c r="CP103" s="155">
        <v>7.5</v>
      </c>
      <c r="CQ103" s="156"/>
      <c r="CR103" s="160" t="s">
        <v>78</v>
      </c>
      <c r="CS103" s="155">
        <v>7.4</v>
      </c>
      <c r="CT103" s="156"/>
      <c r="CU103" s="156"/>
      <c r="CV103" s="155">
        <v>8.4</v>
      </c>
      <c r="CW103" s="160" t="s">
        <v>78</v>
      </c>
      <c r="CX103" s="156"/>
      <c r="CY103" s="155">
        <v>9.1</v>
      </c>
      <c r="CZ103" s="160" t="s">
        <v>78</v>
      </c>
      <c r="DA103" s="157">
        <v>18</v>
      </c>
      <c r="DB103" s="158">
        <v>6</v>
      </c>
      <c r="DC103" s="156"/>
      <c r="DD103" s="156"/>
      <c r="DE103" s="156"/>
      <c r="DF103" s="157">
        <v>0</v>
      </c>
      <c r="DG103" s="158">
        <v>4</v>
      </c>
      <c r="DH103" s="157">
        <v>117</v>
      </c>
      <c r="DI103" s="158">
        <v>20</v>
      </c>
      <c r="DJ103" s="159">
        <v>137</v>
      </c>
      <c r="DK103" s="155">
        <v>120</v>
      </c>
      <c r="DL103" s="155">
        <v>6.98</v>
      </c>
      <c r="DM103" s="155">
        <v>2.83</v>
      </c>
      <c r="DN103" s="153"/>
      <c r="DO103" s="15">
        <f t="shared" si="1"/>
        <v>18</v>
      </c>
    </row>
    <row r="104" spans="2:119" ht="27.75" customHeight="1">
      <c r="B104" s="152">
        <v>2320315855</v>
      </c>
      <c r="C104" s="153" t="s">
        <v>92</v>
      </c>
      <c r="D104" s="153" t="s">
        <v>458</v>
      </c>
      <c r="E104" s="153" t="s">
        <v>111</v>
      </c>
      <c r="F104" s="154">
        <v>36359</v>
      </c>
      <c r="G104" s="153" t="s">
        <v>5</v>
      </c>
      <c r="H104" s="153" t="s">
        <v>151</v>
      </c>
      <c r="I104" s="155">
        <v>8</v>
      </c>
      <c r="J104" s="155">
        <v>5.6</v>
      </c>
      <c r="K104" s="156">
        <v>0</v>
      </c>
      <c r="L104" s="155">
        <v>5.9</v>
      </c>
      <c r="M104" s="156"/>
      <c r="N104" s="155">
        <v>5</v>
      </c>
      <c r="O104" s="156"/>
      <c r="P104" s="156"/>
      <c r="Q104" s="156"/>
      <c r="R104" s="156"/>
      <c r="S104" s="156"/>
      <c r="T104" s="156"/>
      <c r="U104" s="156"/>
      <c r="V104" s="156"/>
      <c r="W104" s="156"/>
      <c r="X104" s="155">
        <v>7</v>
      </c>
      <c r="Y104" s="155">
        <v>6.5</v>
      </c>
      <c r="Z104" s="155">
        <v>4.5</v>
      </c>
      <c r="AA104" s="156"/>
      <c r="AB104" s="156"/>
      <c r="AC104" s="156"/>
      <c r="AD104" s="155">
        <v>4.3</v>
      </c>
      <c r="AE104" s="156"/>
      <c r="AF104" s="155">
        <v>4</v>
      </c>
      <c r="AG104" s="155">
        <v>7.5</v>
      </c>
      <c r="AH104" s="156"/>
      <c r="AI104" s="155">
        <v>4.5999999999999996</v>
      </c>
      <c r="AJ104" s="156"/>
      <c r="AK104" s="156"/>
      <c r="AL104" s="157">
        <v>23</v>
      </c>
      <c r="AM104" s="158">
        <v>22</v>
      </c>
      <c r="AN104" s="155">
        <v>5.2</v>
      </c>
      <c r="AO104" s="155">
        <v>6.1</v>
      </c>
      <c r="AP104" s="156"/>
      <c r="AQ104" s="156"/>
      <c r="AR104" s="156"/>
      <c r="AS104" s="156"/>
      <c r="AT104" s="156"/>
      <c r="AU104" s="155">
        <v>6</v>
      </c>
      <c r="AV104" s="156"/>
      <c r="AW104" s="156"/>
      <c r="AX104" s="156"/>
      <c r="AY104" s="156"/>
      <c r="AZ104" s="156"/>
      <c r="BA104" s="156"/>
      <c r="BB104" s="156"/>
      <c r="BC104" s="157">
        <v>3</v>
      </c>
      <c r="BD104" s="158">
        <v>2</v>
      </c>
      <c r="BE104" s="155">
        <v>7.7</v>
      </c>
      <c r="BF104" s="155">
        <v>6.7</v>
      </c>
      <c r="BG104" s="155">
        <v>5</v>
      </c>
      <c r="BH104" s="155">
        <v>6.6</v>
      </c>
      <c r="BI104" s="155">
        <v>5.7</v>
      </c>
      <c r="BJ104" s="155">
        <v>5.8</v>
      </c>
      <c r="BK104" s="155">
        <v>5.7</v>
      </c>
      <c r="BL104" s="155">
        <v>6.7</v>
      </c>
      <c r="BM104" s="155">
        <v>8.1999999999999993</v>
      </c>
      <c r="BN104" s="155">
        <v>4.3</v>
      </c>
      <c r="BO104" s="156"/>
      <c r="BP104" s="156"/>
      <c r="BQ104" s="156"/>
      <c r="BR104" s="156"/>
      <c r="BS104" s="156"/>
      <c r="BT104" s="156"/>
      <c r="BU104" s="156"/>
      <c r="BV104" s="155">
        <v>7</v>
      </c>
      <c r="BW104" s="155">
        <v>5.2</v>
      </c>
      <c r="BX104" s="156"/>
      <c r="BY104" s="156"/>
      <c r="BZ104" s="156"/>
      <c r="CA104" s="156"/>
      <c r="CB104" s="156"/>
      <c r="CC104" s="156"/>
      <c r="CD104" s="156"/>
      <c r="CE104" s="156"/>
      <c r="CF104" s="156"/>
      <c r="CG104" s="155">
        <v>4.7</v>
      </c>
      <c r="CH104" s="155">
        <v>7.9</v>
      </c>
      <c r="CI104" s="157">
        <v>28</v>
      </c>
      <c r="CJ104" s="158">
        <v>31</v>
      </c>
      <c r="CK104" s="155">
        <v>5.5</v>
      </c>
      <c r="CL104" s="155">
        <v>7.1</v>
      </c>
      <c r="CM104" s="156"/>
      <c r="CN104" s="156"/>
      <c r="CO104" s="156"/>
      <c r="CP104" s="155">
        <v>4.3</v>
      </c>
      <c r="CQ104" s="156"/>
      <c r="CR104" s="156"/>
      <c r="CS104" s="155">
        <v>6.2</v>
      </c>
      <c r="CT104" s="156"/>
      <c r="CU104" s="156"/>
      <c r="CV104" s="156"/>
      <c r="CW104" s="156"/>
      <c r="CX104" s="156"/>
      <c r="CY104" s="156"/>
      <c r="CZ104" s="156"/>
      <c r="DA104" s="157">
        <v>9</v>
      </c>
      <c r="DB104" s="158">
        <v>15</v>
      </c>
      <c r="DC104" s="156"/>
      <c r="DD104" s="156"/>
      <c r="DE104" s="156"/>
      <c r="DF104" s="157">
        <v>0</v>
      </c>
      <c r="DG104" s="158">
        <v>4</v>
      </c>
      <c r="DH104" s="157">
        <v>63</v>
      </c>
      <c r="DI104" s="158">
        <v>74</v>
      </c>
      <c r="DJ104" s="159">
        <v>137</v>
      </c>
      <c r="DK104" s="155">
        <v>65</v>
      </c>
      <c r="DL104" s="155">
        <v>5.82</v>
      </c>
      <c r="DM104" s="155">
        <v>2.14</v>
      </c>
      <c r="DN104" s="153"/>
      <c r="DO104" s="15">
        <f t="shared" si="1"/>
        <v>70</v>
      </c>
    </row>
    <row r="105" spans="2:119" ht="27.75" customHeight="1">
      <c r="B105" s="152">
        <v>23203210637</v>
      </c>
      <c r="C105" s="153" t="s">
        <v>92</v>
      </c>
      <c r="D105" s="153" t="s">
        <v>391</v>
      </c>
      <c r="E105" s="153" t="s">
        <v>111</v>
      </c>
      <c r="F105" s="154">
        <v>36491</v>
      </c>
      <c r="G105" s="153" t="s">
        <v>5</v>
      </c>
      <c r="H105" s="153" t="s">
        <v>151</v>
      </c>
      <c r="I105" s="155">
        <v>9.1</v>
      </c>
      <c r="J105" s="155">
        <v>6.8</v>
      </c>
      <c r="K105" s="155">
        <v>7.7</v>
      </c>
      <c r="L105" s="156"/>
      <c r="M105" s="155">
        <v>7</v>
      </c>
      <c r="N105" s="156"/>
      <c r="O105" s="155">
        <v>7</v>
      </c>
      <c r="P105" s="156"/>
      <c r="Q105" s="155">
        <v>8.5</v>
      </c>
      <c r="R105" s="156"/>
      <c r="S105" s="155">
        <v>6</v>
      </c>
      <c r="T105" s="156"/>
      <c r="U105" s="155">
        <v>9.1999999999999993</v>
      </c>
      <c r="V105" s="156"/>
      <c r="W105" s="155">
        <v>9.3000000000000007</v>
      </c>
      <c r="X105" s="155">
        <v>7.6</v>
      </c>
      <c r="Y105" s="155">
        <v>6.5</v>
      </c>
      <c r="Z105" s="155">
        <v>4.5</v>
      </c>
      <c r="AA105" s="155">
        <v>9.1999999999999993</v>
      </c>
      <c r="AB105" s="156"/>
      <c r="AC105" s="156"/>
      <c r="AD105" s="155">
        <v>7.9</v>
      </c>
      <c r="AE105" s="155">
        <v>6.9</v>
      </c>
      <c r="AF105" s="155">
        <v>8.1</v>
      </c>
      <c r="AG105" s="155">
        <v>8.4</v>
      </c>
      <c r="AH105" s="160" t="s">
        <v>78</v>
      </c>
      <c r="AI105" s="155">
        <v>8.6</v>
      </c>
      <c r="AJ105" s="155">
        <v>8.4</v>
      </c>
      <c r="AK105" s="155">
        <v>8.6</v>
      </c>
      <c r="AL105" s="157">
        <v>42</v>
      </c>
      <c r="AM105" s="158">
        <v>3</v>
      </c>
      <c r="AN105" s="155">
        <v>6.7</v>
      </c>
      <c r="AO105" s="155">
        <v>5.7</v>
      </c>
      <c r="AP105" s="155">
        <v>8.9</v>
      </c>
      <c r="AQ105" s="156"/>
      <c r="AR105" s="156"/>
      <c r="AS105" s="156"/>
      <c r="AT105" s="156"/>
      <c r="AU105" s="156"/>
      <c r="AV105" s="155">
        <v>6.7</v>
      </c>
      <c r="AW105" s="156"/>
      <c r="AX105" s="156"/>
      <c r="AY105" s="156"/>
      <c r="AZ105" s="156"/>
      <c r="BA105" s="156"/>
      <c r="BB105" s="155">
        <v>8.1999999999999993</v>
      </c>
      <c r="BC105" s="157">
        <v>5</v>
      </c>
      <c r="BD105" s="158">
        <v>0</v>
      </c>
      <c r="BE105" s="155">
        <v>8.6</v>
      </c>
      <c r="BF105" s="155">
        <v>8.4</v>
      </c>
      <c r="BG105" s="155">
        <v>5.8</v>
      </c>
      <c r="BH105" s="155">
        <v>6.5</v>
      </c>
      <c r="BI105" s="155">
        <v>7.9</v>
      </c>
      <c r="BJ105" s="155">
        <v>6.2</v>
      </c>
      <c r="BK105" s="155">
        <v>6.7</v>
      </c>
      <c r="BL105" s="155">
        <v>7.7</v>
      </c>
      <c r="BM105" s="155">
        <v>7.5</v>
      </c>
      <c r="BN105" s="155">
        <v>6.8</v>
      </c>
      <c r="BO105" s="155">
        <v>6.5</v>
      </c>
      <c r="BP105" s="155">
        <v>8.9</v>
      </c>
      <c r="BQ105" s="155">
        <v>7.3</v>
      </c>
      <c r="BR105" s="155">
        <v>6.6</v>
      </c>
      <c r="BS105" s="155">
        <v>6.7</v>
      </c>
      <c r="BT105" s="155">
        <v>4.8</v>
      </c>
      <c r="BU105" s="155">
        <v>8.6</v>
      </c>
      <c r="BV105" s="155">
        <v>7.1</v>
      </c>
      <c r="BW105" s="155">
        <v>5.0999999999999996</v>
      </c>
      <c r="BX105" s="160" t="s">
        <v>78</v>
      </c>
      <c r="BY105" s="155">
        <v>6.5</v>
      </c>
      <c r="BZ105" s="160" t="s">
        <v>78</v>
      </c>
      <c r="CA105" s="155">
        <v>5.0999999999999996</v>
      </c>
      <c r="CB105" s="155">
        <v>6.6</v>
      </c>
      <c r="CC105" s="156"/>
      <c r="CD105" s="155">
        <v>7</v>
      </c>
      <c r="CE105" s="156"/>
      <c r="CF105" s="160" t="s">
        <v>78</v>
      </c>
      <c r="CG105" s="155">
        <v>6.1</v>
      </c>
      <c r="CH105" s="155">
        <v>8.9</v>
      </c>
      <c r="CI105" s="157">
        <v>52</v>
      </c>
      <c r="CJ105" s="158">
        <v>7</v>
      </c>
      <c r="CK105" s="155">
        <v>5.8</v>
      </c>
      <c r="CL105" s="155">
        <v>6.3</v>
      </c>
      <c r="CM105" s="156"/>
      <c r="CN105" s="155">
        <v>9.1</v>
      </c>
      <c r="CO105" s="155">
        <v>6.3</v>
      </c>
      <c r="CP105" s="155">
        <v>6.8</v>
      </c>
      <c r="CQ105" s="160" t="s">
        <v>78</v>
      </c>
      <c r="CR105" s="156"/>
      <c r="CS105" s="156"/>
      <c r="CT105" s="155">
        <v>5.4</v>
      </c>
      <c r="CU105" s="156"/>
      <c r="CV105" s="160" t="s">
        <v>78</v>
      </c>
      <c r="CW105" s="155">
        <v>5.0999999999999996</v>
      </c>
      <c r="CX105" s="156"/>
      <c r="CY105" s="160" t="s">
        <v>78</v>
      </c>
      <c r="CZ105" s="160" t="s">
        <v>78</v>
      </c>
      <c r="DA105" s="157">
        <v>17</v>
      </c>
      <c r="DB105" s="158">
        <v>7</v>
      </c>
      <c r="DC105" s="156"/>
      <c r="DD105" s="156"/>
      <c r="DE105" s="156"/>
      <c r="DF105" s="157">
        <v>0</v>
      </c>
      <c r="DG105" s="158">
        <v>4</v>
      </c>
      <c r="DH105" s="157">
        <v>116</v>
      </c>
      <c r="DI105" s="158">
        <v>21</v>
      </c>
      <c r="DJ105" s="159">
        <v>137</v>
      </c>
      <c r="DK105" s="155">
        <v>116</v>
      </c>
      <c r="DL105" s="155">
        <v>7.11</v>
      </c>
      <c r="DM105" s="155">
        <v>2.93</v>
      </c>
      <c r="DN105" s="153"/>
      <c r="DO105" s="15">
        <f t="shared" si="1"/>
        <v>19</v>
      </c>
    </row>
    <row r="106" spans="2:119" ht="27.75" customHeight="1">
      <c r="B106" s="152">
        <v>23203211097</v>
      </c>
      <c r="C106" s="153" t="s">
        <v>8</v>
      </c>
      <c r="D106" s="153" t="s">
        <v>10</v>
      </c>
      <c r="E106" s="153" t="s">
        <v>111</v>
      </c>
      <c r="F106" s="154">
        <v>36457</v>
      </c>
      <c r="G106" s="153" t="s">
        <v>5</v>
      </c>
      <c r="H106" s="153" t="s">
        <v>151</v>
      </c>
      <c r="I106" s="155">
        <v>8.3000000000000007</v>
      </c>
      <c r="J106" s="155">
        <v>7.2</v>
      </c>
      <c r="K106" s="155">
        <v>8.6999999999999993</v>
      </c>
      <c r="L106" s="155">
        <v>8.8000000000000007</v>
      </c>
      <c r="M106" s="156"/>
      <c r="N106" s="155">
        <v>8.9</v>
      </c>
      <c r="O106" s="156"/>
      <c r="P106" s="155">
        <v>9.4</v>
      </c>
      <c r="Q106" s="156"/>
      <c r="R106" s="155">
        <v>9.6999999999999993</v>
      </c>
      <c r="S106" s="156"/>
      <c r="T106" s="155">
        <v>9.6</v>
      </c>
      <c r="U106" s="156"/>
      <c r="V106" s="155">
        <v>9.5</v>
      </c>
      <c r="W106" s="156"/>
      <c r="X106" s="155">
        <v>6.9</v>
      </c>
      <c r="Y106" s="155">
        <v>8.3000000000000007</v>
      </c>
      <c r="Z106" s="155">
        <v>8.4</v>
      </c>
      <c r="AA106" s="156"/>
      <c r="AB106" s="155">
        <v>9.6999999999999993</v>
      </c>
      <c r="AC106" s="156"/>
      <c r="AD106" s="155">
        <v>9.6999999999999993</v>
      </c>
      <c r="AE106" s="155">
        <v>9.1</v>
      </c>
      <c r="AF106" s="155">
        <v>7.4</v>
      </c>
      <c r="AG106" s="155">
        <v>9.6</v>
      </c>
      <c r="AH106" s="155">
        <v>7.7</v>
      </c>
      <c r="AI106" s="155">
        <v>8.1</v>
      </c>
      <c r="AJ106" s="155">
        <v>7.9</v>
      </c>
      <c r="AK106" s="155">
        <v>7.8</v>
      </c>
      <c r="AL106" s="157">
        <v>45</v>
      </c>
      <c r="AM106" s="158">
        <v>0</v>
      </c>
      <c r="AN106" s="155">
        <v>6.5</v>
      </c>
      <c r="AO106" s="155">
        <v>7.3</v>
      </c>
      <c r="AP106" s="155">
        <v>7.6</v>
      </c>
      <c r="AQ106" s="156"/>
      <c r="AR106" s="156"/>
      <c r="AS106" s="156"/>
      <c r="AT106" s="156"/>
      <c r="AU106" s="156"/>
      <c r="AV106" s="155">
        <v>7.9</v>
      </c>
      <c r="AW106" s="156"/>
      <c r="AX106" s="156"/>
      <c r="AY106" s="156"/>
      <c r="AZ106" s="156"/>
      <c r="BA106" s="156"/>
      <c r="BB106" s="155">
        <v>8.9</v>
      </c>
      <c r="BC106" s="157">
        <v>5</v>
      </c>
      <c r="BD106" s="158">
        <v>0</v>
      </c>
      <c r="BE106" s="155">
        <v>8.1</v>
      </c>
      <c r="BF106" s="155">
        <v>8.5</v>
      </c>
      <c r="BG106" s="155">
        <v>8.1</v>
      </c>
      <c r="BH106" s="155">
        <v>5.9</v>
      </c>
      <c r="BI106" s="155">
        <v>7.3</v>
      </c>
      <c r="BJ106" s="155">
        <v>7.7</v>
      </c>
      <c r="BK106" s="155">
        <v>6.1</v>
      </c>
      <c r="BL106" s="155">
        <v>7.7</v>
      </c>
      <c r="BM106" s="155">
        <v>7.9</v>
      </c>
      <c r="BN106" s="155">
        <v>8.1999999999999993</v>
      </c>
      <c r="BO106" s="155">
        <v>8.3000000000000007</v>
      </c>
      <c r="BP106" s="155">
        <v>6.4</v>
      </c>
      <c r="BQ106" s="155">
        <v>8.1999999999999993</v>
      </c>
      <c r="BR106" s="155">
        <v>7.5</v>
      </c>
      <c r="BS106" s="155">
        <v>6.5</v>
      </c>
      <c r="BT106" s="155">
        <v>6.6</v>
      </c>
      <c r="BU106" s="155">
        <v>8.1999999999999993</v>
      </c>
      <c r="BV106" s="155">
        <v>7.2</v>
      </c>
      <c r="BW106" s="155">
        <v>6.3</v>
      </c>
      <c r="BX106" s="160" t="s">
        <v>78</v>
      </c>
      <c r="BY106" s="155">
        <v>7</v>
      </c>
      <c r="BZ106" s="160" t="s">
        <v>78</v>
      </c>
      <c r="CA106" s="155">
        <v>6</v>
      </c>
      <c r="CB106" s="155">
        <v>8.1999999999999993</v>
      </c>
      <c r="CC106" s="155">
        <v>6</v>
      </c>
      <c r="CD106" s="156"/>
      <c r="CE106" s="160" t="s">
        <v>78</v>
      </c>
      <c r="CF106" s="156"/>
      <c r="CG106" s="155">
        <v>7.2</v>
      </c>
      <c r="CH106" s="155">
        <v>8.6</v>
      </c>
      <c r="CI106" s="157">
        <v>52</v>
      </c>
      <c r="CJ106" s="158">
        <v>7</v>
      </c>
      <c r="CK106" s="155">
        <v>6.9</v>
      </c>
      <c r="CL106" s="155">
        <v>7.8</v>
      </c>
      <c r="CM106" s="156"/>
      <c r="CN106" s="155">
        <v>7.4</v>
      </c>
      <c r="CO106" s="155">
        <v>8.9</v>
      </c>
      <c r="CP106" s="155">
        <v>8.3000000000000007</v>
      </c>
      <c r="CQ106" s="160" t="s">
        <v>78</v>
      </c>
      <c r="CR106" s="156"/>
      <c r="CS106" s="155">
        <v>8.3000000000000007</v>
      </c>
      <c r="CT106" s="156"/>
      <c r="CU106" s="156"/>
      <c r="CV106" s="155">
        <v>8</v>
      </c>
      <c r="CW106" s="155">
        <v>7.5</v>
      </c>
      <c r="CX106" s="156"/>
      <c r="CY106" s="155">
        <v>9.6</v>
      </c>
      <c r="CZ106" s="160" t="s">
        <v>78</v>
      </c>
      <c r="DA106" s="157">
        <v>20</v>
      </c>
      <c r="DB106" s="158">
        <v>4</v>
      </c>
      <c r="DC106" s="156"/>
      <c r="DD106" s="156"/>
      <c r="DE106" s="156"/>
      <c r="DF106" s="157">
        <v>0</v>
      </c>
      <c r="DG106" s="158">
        <v>4</v>
      </c>
      <c r="DH106" s="157">
        <v>122</v>
      </c>
      <c r="DI106" s="158">
        <v>15</v>
      </c>
      <c r="DJ106" s="159">
        <v>137</v>
      </c>
      <c r="DK106" s="155">
        <v>122</v>
      </c>
      <c r="DL106" s="155">
        <v>7.9</v>
      </c>
      <c r="DM106" s="155">
        <v>3.37</v>
      </c>
      <c r="DN106" s="153"/>
      <c r="DO106" s="15">
        <f t="shared" si="1"/>
        <v>13</v>
      </c>
    </row>
    <row r="107" spans="2:119" ht="27.75" customHeight="1">
      <c r="B107" s="152">
        <v>23203211644</v>
      </c>
      <c r="C107" s="153" t="s">
        <v>92</v>
      </c>
      <c r="D107" s="153" t="s">
        <v>116</v>
      </c>
      <c r="E107" s="153" t="s">
        <v>111</v>
      </c>
      <c r="F107" s="154">
        <v>36323</v>
      </c>
      <c r="G107" s="153" t="s">
        <v>5</v>
      </c>
      <c r="H107" s="153" t="s">
        <v>151</v>
      </c>
      <c r="I107" s="155">
        <v>8.9</v>
      </c>
      <c r="J107" s="155">
        <v>7.6</v>
      </c>
      <c r="K107" s="155">
        <v>8.8000000000000007</v>
      </c>
      <c r="L107" s="155">
        <v>9.1999999999999993</v>
      </c>
      <c r="M107" s="156"/>
      <c r="N107" s="155">
        <v>9.8000000000000007</v>
      </c>
      <c r="O107" s="156"/>
      <c r="P107" s="156">
        <v>10</v>
      </c>
      <c r="Q107" s="156"/>
      <c r="R107" s="155">
        <v>9.8000000000000007</v>
      </c>
      <c r="S107" s="156"/>
      <c r="T107" s="155">
        <v>9.3000000000000007</v>
      </c>
      <c r="U107" s="156"/>
      <c r="V107" s="155">
        <v>8.9</v>
      </c>
      <c r="W107" s="156"/>
      <c r="X107" s="155">
        <v>7.1</v>
      </c>
      <c r="Y107" s="155">
        <v>8.5</v>
      </c>
      <c r="Z107" s="155">
        <v>8.9</v>
      </c>
      <c r="AA107" s="156"/>
      <c r="AB107" s="156">
        <v>10</v>
      </c>
      <c r="AC107" s="156"/>
      <c r="AD107" s="155">
        <v>9.6</v>
      </c>
      <c r="AE107" s="155">
        <v>8.8000000000000007</v>
      </c>
      <c r="AF107" s="155">
        <v>9.5</v>
      </c>
      <c r="AG107" s="155">
        <v>9.3000000000000007</v>
      </c>
      <c r="AH107" s="155">
        <v>8.6</v>
      </c>
      <c r="AI107" s="155">
        <v>8.8000000000000007</v>
      </c>
      <c r="AJ107" s="155">
        <v>8.6</v>
      </c>
      <c r="AK107" s="155">
        <v>9.1999999999999993</v>
      </c>
      <c r="AL107" s="157">
        <v>45</v>
      </c>
      <c r="AM107" s="158">
        <v>0</v>
      </c>
      <c r="AN107" s="155">
        <v>6.5</v>
      </c>
      <c r="AO107" s="155">
        <v>7.6</v>
      </c>
      <c r="AP107" s="155">
        <v>8.5</v>
      </c>
      <c r="AQ107" s="156"/>
      <c r="AR107" s="156"/>
      <c r="AS107" s="156"/>
      <c r="AT107" s="156"/>
      <c r="AU107" s="156"/>
      <c r="AV107" s="156"/>
      <c r="AW107" s="156"/>
      <c r="AX107" s="156"/>
      <c r="AY107" s="156"/>
      <c r="AZ107" s="156"/>
      <c r="BA107" s="155">
        <v>8</v>
      </c>
      <c r="BB107" s="155">
        <v>8.4</v>
      </c>
      <c r="BC107" s="157">
        <v>5</v>
      </c>
      <c r="BD107" s="158">
        <v>0</v>
      </c>
      <c r="BE107" s="155">
        <v>8.3000000000000007</v>
      </c>
      <c r="BF107" s="155">
        <v>7.5</v>
      </c>
      <c r="BG107" s="155">
        <v>5.9</v>
      </c>
      <c r="BH107" s="155">
        <v>6.6</v>
      </c>
      <c r="BI107" s="155">
        <v>6.8</v>
      </c>
      <c r="BJ107" s="155">
        <v>7.6</v>
      </c>
      <c r="BK107" s="155">
        <v>6.6</v>
      </c>
      <c r="BL107" s="155">
        <v>6.5</v>
      </c>
      <c r="BM107" s="155">
        <v>8</v>
      </c>
      <c r="BN107" s="155">
        <v>7.3</v>
      </c>
      <c r="BO107" s="155">
        <v>7.3</v>
      </c>
      <c r="BP107" s="155">
        <v>5.7</v>
      </c>
      <c r="BQ107" s="155">
        <v>7.1</v>
      </c>
      <c r="BR107" s="155">
        <v>6.4</v>
      </c>
      <c r="BS107" s="155">
        <v>4.8</v>
      </c>
      <c r="BT107" s="155">
        <v>7.4</v>
      </c>
      <c r="BU107" s="155">
        <v>8.3000000000000007</v>
      </c>
      <c r="BV107" s="155">
        <v>6.5</v>
      </c>
      <c r="BW107" s="155">
        <v>7.5</v>
      </c>
      <c r="BX107" s="155">
        <v>8</v>
      </c>
      <c r="BY107" s="155">
        <v>6.9</v>
      </c>
      <c r="BZ107" s="160" t="s">
        <v>78</v>
      </c>
      <c r="CA107" s="155">
        <v>6.2</v>
      </c>
      <c r="CB107" s="155">
        <v>8.8000000000000007</v>
      </c>
      <c r="CC107" s="156"/>
      <c r="CD107" s="160" t="s">
        <v>78</v>
      </c>
      <c r="CE107" s="156"/>
      <c r="CF107" s="155">
        <v>8.1</v>
      </c>
      <c r="CG107" s="155">
        <v>7.3</v>
      </c>
      <c r="CH107" s="155">
        <v>8.1</v>
      </c>
      <c r="CI107" s="157">
        <v>55</v>
      </c>
      <c r="CJ107" s="158">
        <v>4</v>
      </c>
      <c r="CK107" s="155">
        <v>7.2</v>
      </c>
      <c r="CL107" s="155">
        <v>9</v>
      </c>
      <c r="CM107" s="156"/>
      <c r="CN107" s="155">
        <v>9.6</v>
      </c>
      <c r="CO107" s="155">
        <v>8.9</v>
      </c>
      <c r="CP107" s="155">
        <v>8.1</v>
      </c>
      <c r="CQ107" s="160" t="s">
        <v>78</v>
      </c>
      <c r="CR107" s="156"/>
      <c r="CS107" s="155">
        <v>8.4</v>
      </c>
      <c r="CT107" s="156"/>
      <c r="CU107" s="156"/>
      <c r="CV107" s="155">
        <v>8</v>
      </c>
      <c r="CW107" s="155">
        <v>6.3</v>
      </c>
      <c r="CX107" s="156"/>
      <c r="CY107" s="155">
        <v>9.6</v>
      </c>
      <c r="CZ107" s="160" t="s">
        <v>78</v>
      </c>
      <c r="DA107" s="157">
        <v>20</v>
      </c>
      <c r="DB107" s="158">
        <v>4</v>
      </c>
      <c r="DC107" s="156"/>
      <c r="DD107" s="156"/>
      <c r="DE107" s="156"/>
      <c r="DF107" s="157">
        <v>0</v>
      </c>
      <c r="DG107" s="158">
        <v>4</v>
      </c>
      <c r="DH107" s="157">
        <v>125</v>
      </c>
      <c r="DI107" s="158">
        <v>12</v>
      </c>
      <c r="DJ107" s="159">
        <v>137</v>
      </c>
      <c r="DK107" s="155">
        <v>125</v>
      </c>
      <c r="DL107" s="155">
        <v>8.02</v>
      </c>
      <c r="DM107" s="155">
        <v>3.43</v>
      </c>
      <c r="DN107" s="153"/>
      <c r="DO107" s="15">
        <f t="shared" si="1"/>
        <v>10</v>
      </c>
    </row>
    <row r="108" spans="2:119" ht="27.75" customHeight="1">
      <c r="B108" s="152">
        <v>23203211760</v>
      </c>
      <c r="C108" s="153" t="s">
        <v>9</v>
      </c>
      <c r="D108" s="153" t="s">
        <v>259</v>
      </c>
      <c r="E108" s="153" t="s">
        <v>111</v>
      </c>
      <c r="F108" s="154">
        <v>36479</v>
      </c>
      <c r="G108" s="153" t="s">
        <v>5</v>
      </c>
      <c r="H108" s="153" t="s">
        <v>151</v>
      </c>
      <c r="I108" s="155">
        <v>8.1999999999999993</v>
      </c>
      <c r="J108" s="155">
        <v>8.1</v>
      </c>
      <c r="K108" s="155">
        <v>7.9</v>
      </c>
      <c r="L108" s="155">
        <v>8.8000000000000007</v>
      </c>
      <c r="M108" s="156"/>
      <c r="N108" s="155">
        <v>4.9000000000000004</v>
      </c>
      <c r="O108" s="156"/>
      <c r="P108" s="155">
        <v>7.9</v>
      </c>
      <c r="Q108" s="156"/>
      <c r="R108" s="155">
        <v>7.2</v>
      </c>
      <c r="S108" s="156"/>
      <c r="T108" s="155">
        <v>6.2</v>
      </c>
      <c r="U108" s="156"/>
      <c r="V108" s="155">
        <v>9.1999999999999993</v>
      </c>
      <c r="W108" s="156"/>
      <c r="X108" s="155">
        <v>7.5</v>
      </c>
      <c r="Y108" s="155">
        <v>6.5</v>
      </c>
      <c r="Z108" s="155">
        <v>6.4</v>
      </c>
      <c r="AA108" s="156"/>
      <c r="AB108" s="155">
        <v>5.4</v>
      </c>
      <c r="AC108" s="156"/>
      <c r="AD108" s="155">
        <v>5.7</v>
      </c>
      <c r="AE108" s="155">
        <v>6.4</v>
      </c>
      <c r="AF108" s="155">
        <v>9.4</v>
      </c>
      <c r="AG108" s="155">
        <v>9.1</v>
      </c>
      <c r="AH108" s="155">
        <v>7.7</v>
      </c>
      <c r="AI108" s="155">
        <v>6</v>
      </c>
      <c r="AJ108" s="155">
        <v>6.7</v>
      </c>
      <c r="AK108" s="155">
        <v>7.8</v>
      </c>
      <c r="AL108" s="157">
        <v>45</v>
      </c>
      <c r="AM108" s="158">
        <v>0</v>
      </c>
      <c r="AN108" s="155">
        <v>6</v>
      </c>
      <c r="AO108" s="155">
        <v>6.1</v>
      </c>
      <c r="AP108" s="155">
        <v>8.1999999999999993</v>
      </c>
      <c r="AQ108" s="156"/>
      <c r="AR108" s="156"/>
      <c r="AS108" s="156"/>
      <c r="AT108" s="156"/>
      <c r="AU108" s="156"/>
      <c r="AV108" s="156"/>
      <c r="AW108" s="156"/>
      <c r="AX108" s="155">
        <v>8.1</v>
      </c>
      <c r="AY108" s="156"/>
      <c r="AZ108" s="156"/>
      <c r="BA108" s="156"/>
      <c r="BB108" s="155">
        <v>5.0999999999999996</v>
      </c>
      <c r="BC108" s="157">
        <v>5</v>
      </c>
      <c r="BD108" s="158">
        <v>0</v>
      </c>
      <c r="BE108" s="155">
        <v>7.6</v>
      </c>
      <c r="BF108" s="155">
        <v>8.1</v>
      </c>
      <c r="BG108" s="155">
        <v>4.7</v>
      </c>
      <c r="BH108" s="155">
        <v>7</v>
      </c>
      <c r="BI108" s="155">
        <v>8.1999999999999993</v>
      </c>
      <c r="BJ108" s="155">
        <v>6.6</v>
      </c>
      <c r="BK108" s="155">
        <v>5.9</v>
      </c>
      <c r="BL108" s="155">
        <v>6.5</v>
      </c>
      <c r="BM108" s="155">
        <v>7.5</v>
      </c>
      <c r="BN108" s="155">
        <v>5.0999999999999996</v>
      </c>
      <c r="BO108" s="155">
        <v>4.9000000000000004</v>
      </c>
      <c r="BP108" s="155">
        <v>8.1</v>
      </c>
      <c r="BQ108" s="155">
        <v>7.3</v>
      </c>
      <c r="BR108" s="155">
        <v>4.7</v>
      </c>
      <c r="BS108" s="155">
        <v>6.3</v>
      </c>
      <c r="BT108" s="155">
        <v>5.2</v>
      </c>
      <c r="BU108" s="155">
        <v>7.3</v>
      </c>
      <c r="BV108" s="155">
        <v>5.7</v>
      </c>
      <c r="BW108" s="155">
        <v>5</v>
      </c>
      <c r="BX108" s="160" t="s">
        <v>78</v>
      </c>
      <c r="BY108" s="155">
        <v>5</v>
      </c>
      <c r="BZ108" s="160" t="s">
        <v>78</v>
      </c>
      <c r="CA108" s="155">
        <v>6.2</v>
      </c>
      <c r="CB108" s="155">
        <v>7.4</v>
      </c>
      <c r="CC108" s="160" t="s">
        <v>78</v>
      </c>
      <c r="CD108" s="156"/>
      <c r="CE108" s="156"/>
      <c r="CF108" s="155">
        <v>5.7</v>
      </c>
      <c r="CG108" s="155">
        <v>4.4000000000000004</v>
      </c>
      <c r="CH108" s="155">
        <v>7.6</v>
      </c>
      <c r="CI108" s="157">
        <v>53</v>
      </c>
      <c r="CJ108" s="158">
        <v>6</v>
      </c>
      <c r="CK108" s="155">
        <v>6.3</v>
      </c>
      <c r="CL108" s="155">
        <v>6.9</v>
      </c>
      <c r="CM108" s="156"/>
      <c r="CN108" s="155">
        <v>5.6</v>
      </c>
      <c r="CO108" s="155">
        <v>7.2</v>
      </c>
      <c r="CP108" s="160" t="s">
        <v>78</v>
      </c>
      <c r="CQ108" s="160" t="s">
        <v>78</v>
      </c>
      <c r="CR108" s="156"/>
      <c r="CS108" s="156"/>
      <c r="CT108" s="160" t="s">
        <v>78</v>
      </c>
      <c r="CU108" s="156"/>
      <c r="CV108" s="155">
        <v>7.3</v>
      </c>
      <c r="CW108" s="155">
        <v>5.5</v>
      </c>
      <c r="CX108" s="156"/>
      <c r="CY108" s="160" t="s">
        <v>78</v>
      </c>
      <c r="CZ108" s="160" t="s">
        <v>78</v>
      </c>
      <c r="DA108" s="157">
        <v>14</v>
      </c>
      <c r="DB108" s="158">
        <v>10</v>
      </c>
      <c r="DC108" s="156"/>
      <c r="DD108" s="156"/>
      <c r="DE108" s="156"/>
      <c r="DF108" s="157">
        <v>0</v>
      </c>
      <c r="DG108" s="158">
        <v>4</v>
      </c>
      <c r="DH108" s="157">
        <v>117</v>
      </c>
      <c r="DI108" s="158">
        <v>20</v>
      </c>
      <c r="DJ108" s="159">
        <v>137</v>
      </c>
      <c r="DK108" s="155">
        <v>117</v>
      </c>
      <c r="DL108" s="155">
        <v>6.65</v>
      </c>
      <c r="DM108" s="155">
        <v>2.63</v>
      </c>
      <c r="DN108" s="153"/>
      <c r="DO108" s="15">
        <f t="shared" si="1"/>
        <v>18</v>
      </c>
    </row>
    <row r="109" spans="2:119" ht="27.75" customHeight="1">
      <c r="B109" s="152">
        <v>23203211925</v>
      </c>
      <c r="C109" s="153" t="s">
        <v>3</v>
      </c>
      <c r="D109" s="153" t="s">
        <v>100</v>
      </c>
      <c r="E109" s="153" t="s">
        <v>111</v>
      </c>
      <c r="F109" s="154">
        <v>36375</v>
      </c>
      <c r="G109" s="153" t="s">
        <v>5</v>
      </c>
      <c r="H109" s="153" t="s">
        <v>153</v>
      </c>
      <c r="I109" s="155">
        <v>8.8000000000000007</v>
      </c>
      <c r="J109" s="155">
        <v>5.0999999999999996</v>
      </c>
      <c r="K109" s="155">
        <v>8.1</v>
      </c>
      <c r="L109" s="156"/>
      <c r="M109" s="155">
        <v>8.9</v>
      </c>
      <c r="N109" s="156"/>
      <c r="O109" s="155">
        <v>8.9</v>
      </c>
      <c r="P109" s="156"/>
      <c r="Q109" s="155">
        <v>7.7</v>
      </c>
      <c r="R109" s="156"/>
      <c r="S109" s="155">
        <v>6.4</v>
      </c>
      <c r="T109" s="156"/>
      <c r="U109" s="160" t="s">
        <v>78</v>
      </c>
      <c r="V109" s="156"/>
      <c r="W109" s="156"/>
      <c r="X109" s="155">
        <v>8.6999999999999993</v>
      </c>
      <c r="Y109" s="155">
        <v>8.6999999999999993</v>
      </c>
      <c r="Z109" s="155">
        <v>7.6</v>
      </c>
      <c r="AA109" s="160" t="s">
        <v>78</v>
      </c>
      <c r="AB109" s="156"/>
      <c r="AC109" s="156">
        <v>0</v>
      </c>
      <c r="AD109" s="155">
        <v>9.4</v>
      </c>
      <c r="AE109" s="156"/>
      <c r="AF109" s="155">
        <v>8.5</v>
      </c>
      <c r="AG109" s="155">
        <v>8.6</v>
      </c>
      <c r="AH109" s="156"/>
      <c r="AI109" s="155">
        <v>7.7</v>
      </c>
      <c r="AJ109" s="160" t="s">
        <v>78</v>
      </c>
      <c r="AK109" s="155">
        <v>8.5</v>
      </c>
      <c r="AL109" s="157">
        <v>31</v>
      </c>
      <c r="AM109" s="158">
        <v>14</v>
      </c>
      <c r="AN109" s="155">
        <v>6.2</v>
      </c>
      <c r="AO109" s="155">
        <v>6</v>
      </c>
      <c r="AP109" s="156">
        <v>10</v>
      </c>
      <c r="AQ109" s="156"/>
      <c r="AR109" s="156"/>
      <c r="AS109" s="156"/>
      <c r="AT109" s="156"/>
      <c r="AU109" s="156"/>
      <c r="AV109" s="156">
        <v>0</v>
      </c>
      <c r="AW109" s="156"/>
      <c r="AX109" s="156"/>
      <c r="AY109" s="156"/>
      <c r="AZ109" s="156"/>
      <c r="BA109" s="156"/>
      <c r="BB109" s="156"/>
      <c r="BC109" s="157">
        <v>3</v>
      </c>
      <c r="BD109" s="158">
        <v>2</v>
      </c>
      <c r="BE109" s="155">
        <v>6.9</v>
      </c>
      <c r="BF109" s="155">
        <v>7.1</v>
      </c>
      <c r="BG109" s="155">
        <v>5.8</v>
      </c>
      <c r="BH109" s="155">
        <v>6</v>
      </c>
      <c r="BI109" s="155">
        <v>8.1999999999999993</v>
      </c>
      <c r="BJ109" s="155">
        <v>5.8</v>
      </c>
      <c r="BK109" s="155">
        <v>5.6</v>
      </c>
      <c r="BL109" s="155">
        <v>5.9</v>
      </c>
      <c r="BM109" s="155">
        <v>6.6</v>
      </c>
      <c r="BN109" s="155">
        <v>5.6</v>
      </c>
      <c r="BO109" s="155">
        <v>5.7</v>
      </c>
      <c r="BP109" s="155">
        <v>7.7</v>
      </c>
      <c r="BQ109" s="155">
        <v>6.8</v>
      </c>
      <c r="BR109" s="160" t="s">
        <v>78</v>
      </c>
      <c r="BS109" s="156"/>
      <c r="BT109" s="160" t="s">
        <v>78</v>
      </c>
      <c r="BU109" s="156"/>
      <c r="BV109" s="155">
        <v>6.4</v>
      </c>
      <c r="BW109" s="155">
        <v>5.7</v>
      </c>
      <c r="BX109" s="156"/>
      <c r="BY109" s="156"/>
      <c r="BZ109" s="156"/>
      <c r="CA109" s="160" t="s">
        <v>78</v>
      </c>
      <c r="CB109" s="156"/>
      <c r="CC109" s="156"/>
      <c r="CD109" s="156"/>
      <c r="CE109" s="156"/>
      <c r="CF109" s="156"/>
      <c r="CG109" s="156"/>
      <c r="CH109" s="155">
        <v>9.1999999999999993</v>
      </c>
      <c r="CI109" s="157">
        <v>31</v>
      </c>
      <c r="CJ109" s="158">
        <v>28</v>
      </c>
      <c r="CK109" s="155">
        <v>7.3</v>
      </c>
      <c r="CL109" s="155">
        <v>7.7</v>
      </c>
      <c r="CM109" s="156"/>
      <c r="CN109" s="156">
        <v>10</v>
      </c>
      <c r="CO109" s="155">
        <v>7.6</v>
      </c>
      <c r="CP109" s="155">
        <v>8.8000000000000007</v>
      </c>
      <c r="CQ109" s="156"/>
      <c r="CR109" s="156"/>
      <c r="CS109" s="156">
        <v>0</v>
      </c>
      <c r="CT109" s="156"/>
      <c r="CU109" s="156"/>
      <c r="CV109" s="156"/>
      <c r="CW109" s="156"/>
      <c r="CX109" s="156"/>
      <c r="CY109" s="160" t="s">
        <v>78</v>
      </c>
      <c r="CZ109" s="156"/>
      <c r="DA109" s="157">
        <v>13</v>
      </c>
      <c r="DB109" s="158">
        <v>11</v>
      </c>
      <c r="DC109" s="156"/>
      <c r="DD109" s="156"/>
      <c r="DE109" s="156"/>
      <c r="DF109" s="157">
        <v>0</v>
      </c>
      <c r="DG109" s="158">
        <v>4</v>
      </c>
      <c r="DH109" s="157">
        <v>78</v>
      </c>
      <c r="DI109" s="158">
        <v>59</v>
      </c>
      <c r="DJ109" s="159">
        <v>137</v>
      </c>
      <c r="DK109" s="155">
        <v>82</v>
      </c>
      <c r="DL109" s="155">
        <v>7.1</v>
      </c>
      <c r="DM109" s="155">
        <v>2.97</v>
      </c>
      <c r="DN109" s="153"/>
      <c r="DO109" s="15">
        <f t="shared" si="1"/>
        <v>55</v>
      </c>
    </row>
    <row r="110" spans="2:119" ht="27.75" customHeight="1">
      <c r="B110" s="152">
        <v>2320322453</v>
      </c>
      <c r="C110" s="153" t="s">
        <v>97</v>
      </c>
      <c r="D110" s="153" t="s">
        <v>266</v>
      </c>
      <c r="E110" s="153" t="s">
        <v>111</v>
      </c>
      <c r="F110" s="154">
        <v>36229</v>
      </c>
      <c r="G110" s="153" t="s">
        <v>5</v>
      </c>
      <c r="H110" s="153" t="s">
        <v>151</v>
      </c>
      <c r="I110" s="155">
        <v>8.6</v>
      </c>
      <c r="J110" s="155">
        <v>7.9</v>
      </c>
      <c r="K110" s="155">
        <v>6.3</v>
      </c>
      <c r="L110" s="155">
        <v>9</v>
      </c>
      <c r="M110" s="156"/>
      <c r="N110" s="155">
        <v>7.7</v>
      </c>
      <c r="O110" s="156"/>
      <c r="P110" s="155">
        <v>8.3000000000000007</v>
      </c>
      <c r="Q110" s="156"/>
      <c r="R110" s="155">
        <v>8.5</v>
      </c>
      <c r="S110" s="156"/>
      <c r="T110" s="155">
        <v>6.8</v>
      </c>
      <c r="U110" s="156"/>
      <c r="V110" s="155">
        <v>6.8</v>
      </c>
      <c r="W110" s="156"/>
      <c r="X110" s="155">
        <v>9.1</v>
      </c>
      <c r="Y110" s="155">
        <v>7.2</v>
      </c>
      <c r="Z110" s="155">
        <v>9.5</v>
      </c>
      <c r="AA110" s="155">
        <v>8.4</v>
      </c>
      <c r="AB110" s="156"/>
      <c r="AC110" s="156"/>
      <c r="AD110" s="155">
        <v>6.7</v>
      </c>
      <c r="AE110" s="155">
        <v>9.1999999999999993</v>
      </c>
      <c r="AF110" s="155">
        <v>8.6999999999999993</v>
      </c>
      <c r="AG110" s="155">
        <v>9.1</v>
      </c>
      <c r="AH110" s="155">
        <v>6.7</v>
      </c>
      <c r="AI110" s="155">
        <v>7.2</v>
      </c>
      <c r="AJ110" s="155">
        <v>7</v>
      </c>
      <c r="AK110" s="155">
        <v>8.1999999999999993</v>
      </c>
      <c r="AL110" s="157">
        <v>45</v>
      </c>
      <c r="AM110" s="158">
        <v>0</v>
      </c>
      <c r="AN110" s="155">
        <v>5.9</v>
      </c>
      <c r="AO110" s="155">
        <v>5.7</v>
      </c>
      <c r="AP110" s="156"/>
      <c r="AQ110" s="156"/>
      <c r="AR110" s="156"/>
      <c r="AS110" s="156"/>
      <c r="AT110" s="156"/>
      <c r="AU110" s="155">
        <v>6.2</v>
      </c>
      <c r="AV110" s="155">
        <v>8.6</v>
      </c>
      <c r="AW110" s="156"/>
      <c r="AX110" s="156"/>
      <c r="AY110" s="156"/>
      <c r="AZ110" s="156"/>
      <c r="BA110" s="156"/>
      <c r="BB110" s="155">
        <v>6.4</v>
      </c>
      <c r="BC110" s="157">
        <v>5</v>
      </c>
      <c r="BD110" s="158">
        <v>0</v>
      </c>
      <c r="BE110" s="155">
        <v>7.1</v>
      </c>
      <c r="BF110" s="155">
        <v>7.3</v>
      </c>
      <c r="BG110" s="155">
        <v>5.5</v>
      </c>
      <c r="BH110" s="155">
        <v>6.7</v>
      </c>
      <c r="BI110" s="155">
        <v>7.6</v>
      </c>
      <c r="BJ110" s="155">
        <v>7.5</v>
      </c>
      <c r="BK110" s="155">
        <v>5.0999999999999996</v>
      </c>
      <c r="BL110" s="155">
        <v>6.5</v>
      </c>
      <c r="BM110" s="155">
        <v>8.8000000000000007</v>
      </c>
      <c r="BN110" s="155">
        <v>7.2</v>
      </c>
      <c r="BO110" s="155">
        <v>6.7</v>
      </c>
      <c r="BP110" s="155">
        <v>6</v>
      </c>
      <c r="BQ110" s="155">
        <v>8.1</v>
      </c>
      <c r="BR110" s="155">
        <v>6</v>
      </c>
      <c r="BS110" s="160" t="s">
        <v>78</v>
      </c>
      <c r="BT110" s="155">
        <v>7.5</v>
      </c>
      <c r="BU110" s="155">
        <v>8.1</v>
      </c>
      <c r="BV110" s="155">
        <v>7.2</v>
      </c>
      <c r="BW110" s="155">
        <v>5.9</v>
      </c>
      <c r="BX110" s="160" t="s">
        <v>78</v>
      </c>
      <c r="BY110" s="155">
        <v>7.5</v>
      </c>
      <c r="BZ110" s="160" t="s">
        <v>78</v>
      </c>
      <c r="CA110" s="155">
        <v>4.5999999999999996</v>
      </c>
      <c r="CB110" s="155">
        <v>8</v>
      </c>
      <c r="CC110" s="155">
        <v>6.2</v>
      </c>
      <c r="CD110" s="156"/>
      <c r="CE110" s="156"/>
      <c r="CF110" s="155">
        <v>6.8</v>
      </c>
      <c r="CG110" s="155">
        <v>6.6</v>
      </c>
      <c r="CH110" s="155">
        <v>8.1999999999999993</v>
      </c>
      <c r="CI110" s="157">
        <v>53</v>
      </c>
      <c r="CJ110" s="158">
        <v>6</v>
      </c>
      <c r="CK110" s="155">
        <v>5.6</v>
      </c>
      <c r="CL110" s="155">
        <v>8.6999999999999993</v>
      </c>
      <c r="CM110" s="156"/>
      <c r="CN110" s="155">
        <v>8.1999999999999993</v>
      </c>
      <c r="CO110" s="155">
        <v>7.8</v>
      </c>
      <c r="CP110" s="155">
        <v>8.1</v>
      </c>
      <c r="CQ110" s="155">
        <v>5.7</v>
      </c>
      <c r="CR110" s="156"/>
      <c r="CS110" s="155">
        <v>7.8</v>
      </c>
      <c r="CT110" s="156"/>
      <c r="CU110" s="156"/>
      <c r="CV110" s="160" t="s">
        <v>78</v>
      </c>
      <c r="CW110" s="155">
        <v>5.0999999999999996</v>
      </c>
      <c r="CX110" s="156"/>
      <c r="CY110" s="155">
        <v>9.6</v>
      </c>
      <c r="CZ110" s="160" t="s">
        <v>78</v>
      </c>
      <c r="DA110" s="157">
        <v>21</v>
      </c>
      <c r="DB110" s="158">
        <v>3</v>
      </c>
      <c r="DC110" s="156"/>
      <c r="DD110" s="156"/>
      <c r="DE110" s="156"/>
      <c r="DF110" s="157">
        <v>0</v>
      </c>
      <c r="DG110" s="158">
        <v>4</v>
      </c>
      <c r="DH110" s="157">
        <v>124</v>
      </c>
      <c r="DI110" s="158">
        <v>13</v>
      </c>
      <c r="DJ110" s="159">
        <v>137</v>
      </c>
      <c r="DK110" s="155">
        <v>124</v>
      </c>
      <c r="DL110" s="155">
        <v>7.33</v>
      </c>
      <c r="DM110" s="155">
        <v>3.07</v>
      </c>
      <c r="DN110" s="153"/>
      <c r="DO110" s="15">
        <f t="shared" si="1"/>
        <v>11</v>
      </c>
    </row>
    <row r="111" spans="2:119" ht="27.75" customHeight="1">
      <c r="B111" s="152">
        <v>2320324651</v>
      </c>
      <c r="C111" s="153" t="s">
        <v>92</v>
      </c>
      <c r="D111" s="153" t="s">
        <v>118</v>
      </c>
      <c r="E111" s="153" t="s">
        <v>111</v>
      </c>
      <c r="F111" s="154">
        <v>36337</v>
      </c>
      <c r="G111" s="153" t="s">
        <v>5</v>
      </c>
      <c r="H111" s="153" t="s">
        <v>151</v>
      </c>
      <c r="I111" s="155">
        <v>7.9</v>
      </c>
      <c r="J111" s="155">
        <v>6.9</v>
      </c>
      <c r="K111" s="155">
        <v>8.5</v>
      </c>
      <c r="L111" s="155">
        <v>8.5</v>
      </c>
      <c r="M111" s="156"/>
      <c r="N111" s="155">
        <v>7.2</v>
      </c>
      <c r="O111" s="156"/>
      <c r="P111" s="155">
        <v>6.9</v>
      </c>
      <c r="Q111" s="156"/>
      <c r="R111" s="155">
        <v>6.4</v>
      </c>
      <c r="S111" s="156"/>
      <c r="T111" s="155">
        <v>5.0999999999999996</v>
      </c>
      <c r="U111" s="156"/>
      <c r="V111" s="160" t="s">
        <v>78</v>
      </c>
      <c r="W111" s="156"/>
      <c r="X111" s="155">
        <v>7.2</v>
      </c>
      <c r="Y111" s="155">
        <v>6.6</v>
      </c>
      <c r="Z111" s="155">
        <v>5.7</v>
      </c>
      <c r="AA111" s="156"/>
      <c r="AB111" s="155">
        <v>7.5</v>
      </c>
      <c r="AC111" s="155">
        <v>9.3000000000000007</v>
      </c>
      <c r="AD111" s="155">
        <v>5.8</v>
      </c>
      <c r="AE111" s="156"/>
      <c r="AF111" s="155">
        <v>8.6999999999999993</v>
      </c>
      <c r="AG111" s="155">
        <v>9.1</v>
      </c>
      <c r="AH111" s="155">
        <v>8</v>
      </c>
      <c r="AI111" s="155">
        <v>6.5</v>
      </c>
      <c r="AJ111" s="155">
        <v>7.2</v>
      </c>
      <c r="AK111" s="155">
        <v>8.5</v>
      </c>
      <c r="AL111" s="157">
        <v>43</v>
      </c>
      <c r="AM111" s="158">
        <v>2</v>
      </c>
      <c r="AN111" s="155">
        <v>6.4</v>
      </c>
      <c r="AO111" s="155">
        <v>6.8</v>
      </c>
      <c r="AP111" s="156"/>
      <c r="AQ111" s="156"/>
      <c r="AR111" s="155">
        <v>4.3</v>
      </c>
      <c r="AS111" s="156"/>
      <c r="AT111" s="156"/>
      <c r="AU111" s="156"/>
      <c r="AV111" s="156"/>
      <c r="AW111" s="156"/>
      <c r="AX111" s="155">
        <v>8.5</v>
      </c>
      <c r="AY111" s="156"/>
      <c r="AZ111" s="156"/>
      <c r="BA111" s="156"/>
      <c r="BB111" s="155">
        <v>7.9</v>
      </c>
      <c r="BC111" s="157">
        <v>5</v>
      </c>
      <c r="BD111" s="158">
        <v>0</v>
      </c>
      <c r="BE111" s="155">
        <v>7.5</v>
      </c>
      <c r="BF111" s="155">
        <v>8.1999999999999993</v>
      </c>
      <c r="BG111" s="155">
        <v>5.7</v>
      </c>
      <c r="BH111" s="155">
        <v>5.7</v>
      </c>
      <c r="BI111" s="155">
        <v>7.8</v>
      </c>
      <c r="BJ111" s="155">
        <v>7.4</v>
      </c>
      <c r="BK111" s="155">
        <v>5.4</v>
      </c>
      <c r="BL111" s="155">
        <v>6</v>
      </c>
      <c r="BM111" s="155">
        <v>7.1</v>
      </c>
      <c r="BN111" s="155">
        <v>6.6</v>
      </c>
      <c r="BO111" s="155">
        <v>5.9</v>
      </c>
      <c r="BP111" s="155">
        <v>7.3</v>
      </c>
      <c r="BQ111" s="155">
        <v>7.6</v>
      </c>
      <c r="BR111" s="155">
        <v>5.6</v>
      </c>
      <c r="BS111" s="160" t="s">
        <v>78</v>
      </c>
      <c r="BT111" s="155">
        <v>6.9</v>
      </c>
      <c r="BU111" s="156"/>
      <c r="BV111" s="155">
        <v>6.5</v>
      </c>
      <c r="BW111" s="155">
        <v>4.7</v>
      </c>
      <c r="BX111" s="155">
        <v>5.8</v>
      </c>
      <c r="BY111" s="155">
        <v>6.8</v>
      </c>
      <c r="BZ111" s="160" t="s">
        <v>78</v>
      </c>
      <c r="CA111" s="155">
        <v>4.8</v>
      </c>
      <c r="CB111" s="155">
        <v>6.1</v>
      </c>
      <c r="CC111" s="156"/>
      <c r="CD111" s="155">
        <v>7.9</v>
      </c>
      <c r="CE111" s="156"/>
      <c r="CF111" s="160" t="s">
        <v>78</v>
      </c>
      <c r="CG111" s="155">
        <v>7.7</v>
      </c>
      <c r="CH111" s="155">
        <v>8.4</v>
      </c>
      <c r="CI111" s="157">
        <v>50</v>
      </c>
      <c r="CJ111" s="158">
        <v>9</v>
      </c>
      <c r="CK111" s="155">
        <v>6.1</v>
      </c>
      <c r="CL111" s="155">
        <v>5.9</v>
      </c>
      <c r="CM111" s="156"/>
      <c r="CN111" s="155">
        <v>6.3</v>
      </c>
      <c r="CO111" s="155">
        <v>7</v>
      </c>
      <c r="CP111" s="155">
        <v>9.4</v>
      </c>
      <c r="CQ111" s="160" t="s">
        <v>78</v>
      </c>
      <c r="CR111" s="156"/>
      <c r="CS111" s="155">
        <v>8.5</v>
      </c>
      <c r="CT111" s="156"/>
      <c r="CU111" s="156"/>
      <c r="CV111" s="155">
        <v>8.3000000000000007</v>
      </c>
      <c r="CW111" s="155">
        <v>8.1999999999999993</v>
      </c>
      <c r="CX111" s="156"/>
      <c r="CY111" s="156"/>
      <c r="CZ111" s="160" t="s">
        <v>78</v>
      </c>
      <c r="DA111" s="157">
        <v>19</v>
      </c>
      <c r="DB111" s="158">
        <v>5</v>
      </c>
      <c r="DC111" s="156"/>
      <c r="DD111" s="156"/>
      <c r="DE111" s="156"/>
      <c r="DF111" s="157">
        <v>0</v>
      </c>
      <c r="DG111" s="158">
        <v>4</v>
      </c>
      <c r="DH111" s="157">
        <v>117</v>
      </c>
      <c r="DI111" s="158">
        <v>20</v>
      </c>
      <c r="DJ111" s="159">
        <v>137</v>
      </c>
      <c r="DK111" s="155">
        <v>117</v>
      </c>
      <c r="DL111" s="155">
        <v>6.99</v>
      </c>
      <c r="DM111" s="155">
        <v>2.85</v>
      </c>
      <c r="DN111" s="153"/>
      <c r="DO111" s="15">
        <f t="shared" si="1"/>
        <v>18</v>
      </c>
    </row>
    <row r="112" spans="2:119" ht="27.75" customHeight="1">
      <c r="B112" s="152">
        <v>23203211121</v>
      </c>
      <c r="C112" s="153" t="s">
        <v>472</v>
      </c>
      <c r="D112" s="153" t="s">
        <v>473</v>
      </c>
      <c r="E112" s="153" t="s">
        <v>474</v>
      </c>
      <c r="F112" s="154">
        <v>36294</v>
      </c>
      <c r="G112" s="153" t="s">
        <v>5</v>
      </c>
      <c r="H112" s="153" t="s">
        <v>151</v>
      </c>
      <c r="I112" s="155">
        <v>5.7</v>
      </c>
      <c r="J112" s="155">
        <v>6.9</v>
      </c>
      <c r="K112" s="155">
        <v>8.1</v>
      </c>
      <c r="L112" s="155">
        <v>5.5</v>
      </c>
      <c r="M112" s="156"/>
      <c r="N112" s="155">
        <v>4.4000000000000004</v>
      </c>
      <c r="O112" s="156"/>
      <c r="P112" s="155">
        <v>5.6</v>
      </c>
      <c r="Q112" s="156"/>
      <c r="R112" s="155">
        <v>7.3</v>
      </c>
      <c r="S112" s="156"/>
      <c r="T112" s="160" t="s">
        <v>78</v>
      </c>
      <c r="U112" s="156"/>
      <c r="V112" s="156"/>
      <c r="W112" s="156"/>
      <c r="X112" s="155">
        <v>4</v>
      </c>
      <c r="Y112" s="156"/>
      <c r="Z112" s="155">
        <v>4.0999999999999996</v>
      </c>
      <c r="AA112" s="155">
        <v>7.3</v>
      </c>
      <c r="AB112" s="156"/>
      <c r="AC112" s="156"/>
      <c r="AD112" s="155">
        <v>8.9</v>
      </c>
      <c r="AE112" s="155">
        <v>4</v>
      </c>
      <c r="AF112" s="155">
        <v>8.3000000000000007</v>
      </c>
      <c r="AG112" s="155">
        <v>8.3000000000000007</v>
      </c>
      <c r="AH112" s="156"/>
      <c r="AI112" s="155">
        <v>4.8</v>
      </c>
      <c r="AJ112" s="156"/>
      <c r="AK112" s="155">
        <v>6.4</v>
      </c>
      <c r="AL112" s="157">
        <v>32</v>
      </c>
      <c r="AM112" s="158">
        <v>13</v>
      </c>
      <c r="AN112" s="155">
        <v>6.8</v>
      </c>
      <c r="AO112" s="155">
        <v>5.8</v>
      </c>
      <c r="AP112" s="156"/>
      <c r="AQ112" s="156"/>
      <c r="AR112" s="156"/>
      <c r="AS112" s="156"/>
      <c r="AT112" s="155">
        <v>5.8</v>
      </c>
      <c r="AU112" s="156"/>
      <c r="AV112" s="156"/>
      <c r="AW112" s="156"/>
      <c r="AX112" s="156"/>
      <c r="AY112" s="156"/>
      <c r="AZ112" s="155">
        <v>4.5999999999999996</v>
      </c>
      <c r="BA112" s="156"/>
      <c r="BB112" s="155">
        <v>7.2</v>
      </c>
      <c r="BC112" s="157">
        <v>5</v>
      </c>
      <c r="BD112" s="158">
        <v>0</v>
      </c>
      <c r="BE112" s="155">
        <v>8.1</v>
      </c>
      <c r="BF112" s="155">
        <v>7.5</v>
      </c>
      <c r="BG112" s="155">
        <v>6.3</v>
      </c>
      <c r="BH112" s="155">
        <v>5.0999999999999996</v>
      </c>
      <c r="BI112" s="155">
        <v>7.2</v>
      </c>
      <c r="BJ112" s="155">
        <v>5.7</v>
      </c>
      <c r="BK112" s="155">
        <v>4.5999999999999996</v>
      </c>
      <c r="BL112" s="155">
        <v>5.7</v>
      </c>
      <c r="BM112" s="155">
        <v>5.5</v>
      </c>
      <c r="BN112" s="155">
        <v>4.5999999999999996</v>
      </c>
      <c r="BO112" s="155">
        <v>7.7</v>
      </c>
      <c r="BP112" s="155">
        <v>9.5</v>
      </c>
      <c r="BQ112" s="155">
        <v>5.0999999999999996</v>
      </c>
      <c r="BR112" s="155">
        <v>5.0999999999999996</v>
      </c>
      <c r="BS112" s="156"/>
      <c r="BT112" s="156"/>
      <c r="BU112" s="155">
        <v>7.5</v>
      </c>
      <c r="BV112" s="155">
        <v>6.5</v>
      </c>
      <c r="BW112" s="160" t="s">
        <v>78</v>
      </c>
      <c r="BX112" s="160" t="s">
        <v>78</v>
      </c>
      <c r="BY112" s="156"/>
      <c r="BZ112" s="156"/>
      <c r="CA112" s="160" t="s">
        <v>78</v>
      </c>
      <c r="CB112" s="155">
        <v>4.7</v>
      </c>
      <c r="CC112" s="156"/>
      <c r="CD112" s="156"/>
      <c r="CE112" s="156"/>
      <c r="CF112" s="156"/>
      <c r="CG112" s="155">
        <v>4.9000000000000004</v>
      </c>
      <c r="CH112" s="155">
        <v>8.4</v>
      </c>
      <c r="CI112" s="157">
        <v>39</v>
      </c>
      <c r="CJ112" s="158">
        <v>20</v>
      </c>
      <c r="CK112" s="155">
        <v>6.4</v>
      </c>
      <c r="CL112" s="155">
        <v>4.7</v>
      </c>
      <c r="CM112" s="156"/>
      <c r="CN112" s="160" t="s">
        <v>78</v>
      </c>
      <c r="CO112" s="155">
        <v>4.3</v>
      </c>
      <c r="CP112" s="155">
        <v>6</v>
      </c>
      <c r="CQ112" s="160" t="s">
        <v>78</v>
      </c>
      <c r="CR112" s="156"/>
      <c r="CS112" s="155">
        <v>7.2</v>
      </c>
      <c r="CT112" s="156"/>
      <c r="CU112" s="156"/>
      <c r="CV112" s="160" t="s">
        <v>78</v>
      </c>
      <c r="CW112" s="155">
        <v>6.4</v>
      </c>
      <c r="CX112" s="156"/>
      <c r="CY112" s="156"/>
      <c r="CZ112" s="160" t="s">
        <v>78</v>
      </c>
      <c r="DA112" s="157">
        <v>14</v>
      </c>
      <c r="DB112" s="158">
        <v>10</v>
      </c>
      <c r="DC112" s="156"/>
      <c r="DD112" s="156"/>
      <c r="DE112" s="156"/>
      <c r="DF112" s="157">
        <v>0</v>
      </c>
      <c r="DG112" s="158">
        <v>4</v>
      </c>
      <c r="DH112" s="157">
        <v>90</v>
      </c>
      <c r="DI112" s="158">
        <v>47</v>
      </c>
      <c r="DJ112" s="159">
        <v>137</v>
      </c>
      <c r="DK112" s="155">
        <v>97</v>
      </c>
      <c r="DL112" s="155">
        <v>5.56</v>
      </c>
      <c r="DM112" s="155">
        <v>2.08</v>
      </c>
      <c r="DN112" s="153"/>
      <c r="DO112" s="15">
        <f t="shared" si="1"/>
        <v>45</v>
      </c>
    </row>
    <row r="113" spans="2:119" ht="27.75" customHeight="1">
      <c r="B113" s="152">
        <v>23203111215</v>
      </c>
      <c r="C113" s="153" t="s">
        <v>92</v>
      </c>
      <c r="D113" s="153" t="s">
        <v>475</v>
      </c>
      <c r="E113" s="153" t="s">
        <v>476</v>
      </c>
      <c r="F113" s="154">
        <v>35874</v>
      </c>
      <c r="G113" s="153" t="s">
        <v>5</v>
      </c>
      <c r="H113" s="153" t="s">
        <v>151</v>
      </c>
      <c r="I113" s="155">
        <v>9.1999999999999993</v>
      </c>
      <c r="J113" s="155">
        <v>7.2</v>
      </c>
      <c r="K113" s="155">
        <v>8.6999999999999993</v>
      </c>
      <c r="L113" s="156"/>
      <c r="M113" s="155">
        <v>7.4</v>
      </c>
      <c r="N113" s="156"/>
      <c r="O113" s="156">
        <v>0</v>
      </c>
      <c r="P113" s="156"/>
      <c r="Q113" s="156"/>
      <c r="R113" s="156"/>
      <c r="S113" s="156"/>
      <c r="T113" s="156"/>
      <c r="U113" s="156"/>
      <c r="V113" s="156"/>
      <c r="W113" s="156"/>
      <c r="X113" s="155">
        <v>7.5</v>
      </c>
      <c r="Y113" s="155">
        <v>8.6999999999999993</v>
      </c>
      <c r="Z113" s="155">
        <v>6.9</v>
      </c>
      <c r="AA113" s="156">
        <v>0</v>
      </c>
      <c r="AB113" s="156"/>
      <c r="AC113" s="156"/>
      <c r="AD113" s="155">
        <v>8.3000000000000007</v>
      </c>
      <c r="AE113" s="155">
        <v>5.0999999999999996</v>
      </c>
      <c r="AF113" s="155">
        <v>7.9</v>
      </c>
      <c r="AG113" s="155">
        <v>8</v>
      </c>
      <c r="AH113" s="156">
        <v>0</v>
      </c>
      <c r="AI113" s="155">
        <v>8.6999999999999993</v>
      </c>
      <c r="AJ113" s="156">
        <v>0</v>
      </c>
      <c r="AK113" s="156">
        <v>0</v>
      </c>
      <c r="AL113" s="157">
        <v>25</v>
      </c>
      <c r="AM113" s="158">
        <v>20</v>
      </c>
      <c r="AN113" s="156">
        <v>0</v>
      </c>
      <c r="AO113" s="156">
        <v>0</v>
      </c>
      <c r="AP113" s="155">
        <v>7.3</v>
      </c>
      <c r="AQ113" s="156"/>
      <c r="AR113" s="156"/>
      <c r="AS113" s="156"/>
      <c r="AT113" s="156"/>
      <c r="AU113" s="156"/>
      <c r="AV113" s="156">
        <v>0</v>
      </c>
      <c r="AW113" s="156"/>
      <c r="AX113" s="156"/>
      <c r="AY113" s="156"/>
      <c r="AZ113" s="156"/>
      <c r="BA113" s="156"/>
      <c r="BB113" s="156"/>
      <c r="BC113" s="157">
        <v>1</v>
      </c>
      <c r="BD113" s="158">
        <v>4</v>
      </c>
      <c r="BE113" s="155">
        <v>7.7</v>
      </c>
      <c r="BF113" s="155">
        <v>6.7</v>
      </c>
      <c r="BG113" s="155">
        <v>5.0999999999999996</v>
      </c>
      <c r="BH113" s="155">
        <v>7.6</v>
      </c>
      <c r="BI113" s="155">
        <v>7.9</v>
      </c>
      <c r="BJ113" s="156">
        <v>0</v>
      </c>
      <c r="BK113" s="156">
        <v>0</v>
      </c>
      <c r="BL113" s="156">
        <v>0</v>
      </c>
      <c r="BM113" s="156">
        <v>0</v>
      </c>
      <c r="BN113" s="156"/>
      <c r="BO113" s="156"/>
      <c r="BP113" s="156"/>
      <c r="BQ113" s="156"/>
      <c r="BR113" s="156"/>
      <c r="BS113" s="156"/>
      <c r="BT113" s="156"/>
      <c r="BU113" s="156"/>
      <c r="BV113" s="155">
        <v>5.3</v>
      </c>
      <c r="BW113" s="156">
        <v>0</v>
      </c>
      <c r="BX113" s="156"/>
      <c r="BY113" s="156"/>
      <c r="BZ113" s="156"/>
      <c r="CA113" s="156">
        <v>0</v>
      </c>
      <c r="CB113" s="156"/>
      <c r="CC113" s="156"/>
      <c r="CD113" s="156"/>
      <c r="CE113" s="156"/>
      <c r="CF113" s="156"/>
      <c r="CG113" s="156">
        <v>0</v>
      </c>
      <c r="CH113" s="155">
        <v>7.2</v>
      </c>
      <c r="CI113" s="157">
        <v>13</v>
      </c>
      <c r="CJ113" s="158">
        <v>46</v>
      </c>
      <c r="CK113" s="156"/>
      <c r="CL113" s="156">
        <v>0</v>
      </c>
      <c r="CM113" s="156"/>
      <c r="CN113" s="156"/>
      <c r="CO113" s="156">
        <v>0</v>
      </c>
      <c r="CP113" s="156"/>
      <c r="CQ113" s="156"/>
      <c r="CR113" s="156"/>
      <c r="CS113" s="156"/>
      <c r="CT113" s="156"/>
      <c r="CU113" s="156"/>
      <c r="CV113" s="156"/>
      <c r="CW113" s="156"/>
      <c r="CX113" s="156"/>
      <c r="CY113" s="156">
        <v>0</v>
      </c>
      <c r="CZ113" s="156"/>
      <c r="DA113" s="157">
        <v>0</v>
      </c>
      <c r="DB113" s="158">
        <v>24</v>
      </c>
      <c r="DC113" s="156"/>
      <c r="DD113" s="156"/>
      <c r="DE113" s="156"/>
      <c r="DF113" s="157">
        <v>0</v>
      </c>
      <c r="DG113" s="158">
        <v>4</v>
      </c>
      <c r="DH113" s="157">
        <v>39</v>
      </c>
      <c r="DI113" s="158">
        <v>98</v>
      </c>
      <c r="DJ113" s="159">
        <v>137</v>
      </c>
      <c r="DK113" s="155">
        <v>73</v>
      </c>
      <c r="DL113" s="155">
        <v>3.92</v>
      </c>
      <c r="DM113" s="155">
        <v>1.64</v>
      </c>
      <c r="DN113" s="153" t="s">
        <v>120</v>
      </c>
      <c r="DO113" s="15">
        <f t="shared" si="1"/>
        <v>92</v>
      </c>
    </row>
    <row r="114" spans="2:119" ht="27.75" customHeight="1">
      <c r="B114" s="152">
        <v>2320315844</v>
      </c>
      <c r="C114" s="153" t="s">
        <v>92</v>
      </c>
      <c r="D114" s="153" t="s">
        <v>452</v>
      </c>
      <c r="E114" s="153" t="s">
        <v>477</v>
      </c>
      <c r="F114" s="154">
        <v>36272</v>
      </c>
      <c r="G114" s="153" t="s">
        <v>5</v>
      </c>
      <c r="H114" s="153" t="s">
        <v>151</v>
      </c>
      <c r="I114" s="155">
        <v>8.1999999999999993</v>
      </c>
      <c r="J114" s="155">
        <v>8.1999999999999993</v>
      </c>
      <c r="K114" s="155">
        <v>7.8</v>
      </c>
      <c r="L114" s="155">
        <v>8.5</v>
      </c>
      <c r="M114" s="156"/>
      <c r="N114" s="155">
        <v>7.3</v>
      </c>
      <c r="O114" s="156"/>
      <c r="P114" s="155">
        <v>9.1</v>
      </c>
      <c r="Q114" s="156"/>
      <c r="R114" s="155">
        <v>8.1</v>
      </c>
      <c r="S114" s="156"/>
      <c r="T114" s="155">
        <v>8.3000000000000007</v>
      </c>
      <c r="U114" s="156"/>
      <c r="V114" s="155">
        <v>7.7</v>
      </c>
      <c r="W114" s="156"/>
      <c r="X114" s="155">
        <v>8</v>
      </c>
      <c r="Y114" s="155">
        <v>7.5</v>
      </c>
      <c r="Z114" s="155">
        <v>6.9</v>
      </c>
      <c r="AA114" s="156"/>
      <c r="AB114" s="155">
        <v>5.0999999999999996</v>
      </c>
      <c r="AC114" s="155">
        <v>7.7</v>
      </c>
      <c r="AD114" s="155">
        <v>9.6999999999999993</v>
      </c>
      <c r="AE114" s="156"/>
      <c r="AF114" s="155">
        <v>9.5</v>
      </c>
      <c r="AG114" s="155">
        <v>8.8000000000000007</v>
      </c>
      <c r="AH114" s="155">
        <v>7.8</v>
      </c>
      <c r="AI114" s="155">
        <v>9.1999999999999993</v>
      </c>
      <c r="AJ114" s="155">
        <v>8.1</v>
      </c>
      <c r="AK114" s="155">
        <v>7.8</v>
      </c>
      <c r="AL114" s="157">
        <v>45</v>
      </c>
      <c r="AM114" s="158">
        <v>0</v>
      </c>
      <c r="AN114" s="155">
        <v>7</v>
      </c>
      <c r="AO114" s="155">
        <v>7.1</v>
      </c>
      <c r="AP114" s="156">
        <v>10</v>
      </c>
      <c r="AQ114" s="156"/>
      <c r="AR114" s="156"/>
      <c r="AS114" s="156"/>
      <c r="AT114" s="156"/>
      <c r="AU114" s="156"/>
      <c r="AV114" s="155">
        <v>5.5</v>
      </c>
      <c r="AW114" s="156"/>
      <c r="AX114" s="156"/>
      <c r="AY114" s="156"/>
      <c r="AZ114" s="156"/>
      <c r="BA114" s="156"/>
      <c r="BB114" s="155">
        <v>7.3</v>
      </c>
      <c r="BC114" s="157">
        <v>5</v>
      </c>
      <c r="BD114" s="158">
        <v>0</v>
      </c>
      <c r="BE114" s="155">
        <v>7.2</v>
      </c>
      <c r="BF114" s="155">
        <v>7.3</v>
      </c>
      <c r="BG114" s="155">
        <v>4.5999999999999996</v>
      </c>
      <c r="BH114" s="155">
        <v>5.9</v>
      </c>
      <c r="BI114" s="155">
        <v>5.8</v>
      </c>
      <c r="BJ114" s="155">
        <v>5.8</v>
      </c>
      <c r="BK114" s="155">
        <v>6</v>
      </c>
      <c r="BL114" s="155">
        <v>5.5</v>
      </c>
      <c r="BM114" s="155">
        <v>7.1</v>
      </c>
      <c r="BN114" s="155">
        <v>6.4</v>
      </c>
      <c r="BO114" s="155">
        <v>6.9</v>
      </c>
      <c r="BP114" s="155">
        <v>4.4000000000000004</v>
      </c>
      <c r="BQ114" s="155">
        <v>9</v>
      </c>
      <c r="BR114" s="155">
        <v>6.8</v>
      </c>
      <c r="BS114" s="155">
        <v>7.3</v>
      </c>
      <c r="BT114" s="160" t="s">
        <v>78</v>
      </c>
      <c r="BU114" s="155">
        <v>8.6999999999999993</v>
      </c>
      <c r="BV114" s="155">
        <v>5</v>
      </c>
      <c r="BW114" s="155">
        <v>5.9</v>
      </c>
      <c r="BX114" s="160" t="s">
        <v>78</v>
      </c>
      <c r="BY114" s="155">
        <v>8.9</v>
      </c>
      <c r="BZ114" s="160" t="s">
        <v>78</v>
      </c>
      <c r="CA114" s="155">
        <v>5.3</v>
      </c>
      <c r="CB114" s="155">
        <v>6.1</v>
      </c>
      <c r="CC114" s="155">
        <v>5.8</v>
      </c>
      <c r="CD114" s="156"/>
      <c r="CE114" s="156"/>
      <c r="CF114" s="160" t="s">
        <v>78</v>
      </c>
      <c r="CG114" s="155">
        <v>7.6</v>
      </c>
      <c r="CH114" s="155">
        <v>8</v>
      </c>
      <c r="CI114" s="157">
        <v>50</v>
      </c>
      <c r="CJ114" s="158">
        <v>9</v>
      </c>
      <c r="CK114" s="155">
        <v>8</v>
      </c>
      <c r="CL114" s="155">
        <v>6.1</v>
      </c>
      <c r="CM114" s="156"/>
      <c r="CN114" s="155">
        <v>8.1999999999999993</v>
      </c>
      <c r="CO114" s="155">
        <v>7.4</v>
      </c>
      <c r="CP114" s="155">
        <v>8.5</v>
      </c>
      <c r="CQ114" s="155">
        <v>8.3000000000000007</v>
      </c>
      <c r="CR114" s="156"/>
      <c r="CS114" s="155">
        <v>8.8000000000000007</v>
      </c>
      <c r="CT114" s="156"/>
      <c r="CU114" s="156"/>
      <c r="CV114" s="160" t="s">
        <v>78</v>
      </c>
      <c r="CW114" s="155">
        <v>6.1</v>
      </c>
      <c r="CX114" s="156"/>
      <c r="CY114" s="160" t="s">
        <v>78</v>
      </c>
      <c r="CZ114" s="160" t="s">
        <v>78</v>
      </c>
      <c r="DA114" s="157">
        <v>20</v>
      </c>
      <c r="DB114" s="158">
        <v>4</v>
      </c>
      <c r="DC114" s="156"/>
      <c r="DD114" s="156"/>
      <c r="DE114" s="156"/>
      <c r="DF114" s="157">
        <v>0</v>
      </c>
      <c r="DG114" s="158">
        <v>4</v>
      </c>
      <c r="DH114" s="157">
        <v>120</v>
      </c>
      <c r="DI114" s="158">
        <v>17</v>
      </c>
      <c r="DJ114" s="159">
        <v>137</v>
      </c>
      <c r="DK114" s="155">
        <v>120</v>
      </c>
      <c r="DL114" s="155">
        <v>7.3</v>
      </c>
      <c r="DM114" s="155">
        <v>3.03</v>
      </c>
      <c r="DN114" s="153"/>
      <c r="DO114" s="15">
        <f t="shared" si="1"/>
        <v>15</v>
      </c>
    </row>
    <row r="115" spans="2:119" ht="27.75" customHeight="1">
      <c r="B115" s="152">
        <v>2320315607</v>
      </c>
      <c r="C115" s="153" t="s">
        <v>97</v>
      </c>
      <c r="D115" s="153" t="s">
        <v>478</v>
      </c>
      <c r="E115" s="153" t="s">
        <v>479</v>
      </c>
      <c r="F115" s="154">
        <v>36330</v>
      </c>
      <c r="G115" s="153" t="s">
        <v>5</v>
      </c>
      <c r="H115" s="153" t="s">
        <v>151</v>
      </c>
      <c r="I115" s="155">
        <v>8.6999999999999993</v>
      </c>
      <c r="J115" s="155">
        <v>8.6</v>
      </c>
      <c r="K115" s="155">
        <v>8.4</v>
      </c>
      <c r="L115" s="155">
        <v>7.4</v>
      </c>
      <c r="M115" s="156"/>
      <c r="N115" s="155">
        <v>7.4</v>
      </c>
      <c r="O115" s="156"/>
      <c r="P115" s="155">
        <v>6.3</v>
      </c>
      <c r="Q115" s="156"/>
      <c r="R115" s="155">
        <v>7.8</v>
      </c>
      <c r="S115" s="156"/>
      <c r="T115" s="155">
        <v>8.9</v>
      </c>
      <c r="U115" s="156"/>
      <c r="V115" s="155">
        <v>7.4</v>
      </c>
      <c r="W115" s="156"/>
      <c r="X115" s="155">
        <v>5.7</v>
      </c>
      <c r="Y115" s="155">
        <v>6.4</v>
      </c>
      <c r="Z115" s="155">
        <v>4.8</v>
      </c>
      <c r="AA115" s="156"/>
      <c r="AB115" s="160" t="s">
        <v>78</v>
      </c>
      <c r="AC115" s="156"/>
      <c r="AD115" s="155">
        <v>7.2</v>
      </c>
      <c r="AE115" s="155">
        <v>5.3</v>
      </c>
      <c r="AF115" s="155">
        <v>8.4</v>
      </c>
      <c r="AG115" s="155">
        <v>7.7</v>
      </c>
      <c r="AH115" s="160" t="s">
        <v>78</v>
      </c>
      <c r="AI115" s="155">
        <v>9.1999999999999993</v>
      </c>
      <c r="AJ115" s="155">
        <v>6.6</v>
      </c>
      <c r="AK115" s="160" t="s">
        <v>78</v>
      </c>
      <c r="AL115" s="157">
        <v>38</v>
      </c>
      <c r="AM115" s="158">
        <v>7</v>
      </c>
      <c r="AN115" s="155">
        <v>6.4</v>
      </c>
      <c r="AO115" s="155">
        <v>5</v>
      </c>
      <c r="AP115" s="156"/>
      <c r="AQ115" s="156"/>
      <c r="AR115" s="156"/>
      <c r="AS115" s="156"/>
      <c r="AT115" s="156"/>
      <c r="AU115" s="155">
        <v>6.2</v>
      </c>
      <c r="AV115" s="156"/>
      <c r="AW115" s="156"/>
      <c r="AX115" s="156"/>
      <c r="AY115" s="156"/>
      <c r="AZ115" s="156"/>
      <c r="BA115" s="155">
        <v>7.3</v>
      </c>
      <c r="BB115" s="155">
        <v>5.8</v>
      </c>
      <c r="BC115" s="157">
        <v>5</v>
      </c>
      <c r="BD115" s="158">
        <v>0</v>
      </c>
      <c r="BE115" s="155">
        <v>7</v>
      </c>
      <c r="BF115" s="155">
        <v>8.1</v>
      </c>
      <c r="BG115" s="155">
        <v>4.8</v>
      </c>
      <c r="BH115" s="155">
        <v>6.3</v>
      </c>
      <c r="BI115" s="155">
        <v>8.3000000000000007</v>
      </c>
      <c r="BJ115" s="155">
        <v>6.4</v>
      </c>
      <c r="BK115" s="155">
        <v>4.5999999999999996</v>
      </c>
      <c r="BL115" s="155">
        <v>6.4</v>
      </c>
      <c r="BM115" s="155">
        <v>6.7</v>
      </c>
      <c r="BN115" s="155">
        <v>7.5</v>
      </c>
      <c r="BO115" s="155">
        <v>5.8</v>
      </c>
      <c r="BP115" s="155">
        <v>5.8</v>
      </c>
      <c r="BQ115" s="155">
        <v>7.6</v>
      </c>
      <c r="BR115" s="155">
        <v>8.4</v>
      </c>
      <c r="BS115" s="160" t="s">
        <v>78</v>
      </c>
      <c r="BT115" s="155">
        <v>8.9</v>
      </c>
      <c r="BU115" s="155">
        <v>8.1999999999999993</v>
      </c>
      <c r="BV115" s="155">
        <v>6.1</v>
      </c>
      <c r="BW115" s="155">
        <v>6.4</v>
      </c>
      <c r="BX115" s="155">
        <v>6.1</v>
      </c>
      <c r="BY115" s="155">
        <v>8.3000000000000007</v>
      </c>
      <c r="BZ115" s="160" t="s">
        <v>78</v>
      </c>
      <c r="CA115" s="155">
        <v>7.2</v>
      </c>
      <c r="CB115" s="155">
        <v>6.8</v>
      </c>
      <c r="CC115" s="155">
        <v>5.5</v>
      </c>
      <c r="CD115" s="156"/>
      <c r="CE115" s="156"/>
      <c r="CF115" s="160" t="s">
        <v>78</v>
      </c>
      <c r="CG115" s="155">
        <v>7.9</v>
      </c>
      <c r="CH115" s="155">
        <v>8.9</v>
      </c>
      <c r="CI115" s="157">
        <v>52</v>
      </c>
      <c r="CJ115" s="158">
        <v>7</v>
      </c>
      <c r="CK115" s="155">
        <v>6.7</v>
      </c>
      <c r="CL115" s="155">
        <v>6.9</v>
      </c>
      <c r="CM115" s="155">
        <v>4.0999999999999996</v>
      </c>
      <c r="CN115" s="156"/>
      <c r="CO115" s="155">
        <v>6.9</v>
      </c>
      <c r="CP115" s="155">
        <v>8.6999999999999993</v>
      </c>
      <c r="CQ115" s="156"/>
      <c r="CR115" s="155">
        <v>5.9</v>
      </c>
      <c r="CS115" s="156"/>
      <c r="CT115" s="155">
        <v>7.5</v>
      </c>
      <c r="CU115" s="156"/>
      <c r="CV115" s="155">
        <v>8.1999999999999993</v>
      </c>
      <c r="CW115" s="160" t="s">
        <v>78</v>
      </c>
      <c r="CX115" s="156"/>
      <c r="CY115" s="155">
        <v>8.5</v>
      </c>
      <c r="CZ115" s="160" t="s">
        <v>78</v>
      </c>
      <c r="DA115" s="157">
        <v>21</v>
      </c>
      <c r="DB115" s="158">
        <v>3</v>
      </c>
      <c r="DC115" s="156"/>
      <c r="DD115" s="156"/>
      <c r="DE115" s="156"/>
      <c r="DF115" s="157">
        <v>0</v>
      </c>
      <c r="DG115" s="158">
        <v>4</v>
      </c>
      <c r="DH115" s="157">
        <v>116</v>
      </c>
      <c r="DI115" s="158">
        <v>21</v>
      </c>
      <c r="DJ115" s="159">
        <v>137</v>
      </c>
      <c r="DK115" s="155">
        <v>116</v>
      </c>
      <c r="DL115" s="155">
        <v>7</v>
      </c>
      <c r="DM115" s="155">
        <v>2.84</v>
      </c>
      <c r="DN115" s="153"/>
      <c r="DO115" s="15">
        <f t="shared" si="1"/>
        <v>19</v>
      </c>
    </row>
    <row r="116" spans="2:119" ht="27.75" customHeight="1">
      <c r="B116" s="152">
        <v>2320717252</v>
      </c>
      <c r="C116" s="153" t="s">
        <v>3</v>
      </c>
      <c r="D116" s="153" t="s">
        <v>480</v>
      </c>
      <c r="E116" s="153" t="s">
        <v>479</v>
      </c>
      <c r="F116" s="154">
        <v>36227</v>
      </c>
      <c r="G116" s="153" t="s">
        <v>5</v>
      </c>
      <c r="H116" s="153" t="s">
        <v>151</v>
      </c>
      <c r="I116" s="155">
        <v>9.1999999999999993</v>
      </c>
      <c r="J116" s="155">
        <v>6.9</v>
      </c>
      <c r="K116" s="155">
        <v>7.7</v>
      </c>
      <c r="L116" s="156"/>
      <c r="M116" s="155">
        <v>7.6</v>
      </c>
      <c r="N116" s="156"/>
      <c r="O116" s="155">
        <v>7.5</v>
      </c>
      <c r="P116" s="156"/>
      <c r="Q116" s="155">
        <v>8.3000000000000007</v>
      </c>
      <c r="R116" s="156"/>
      <c r="S116" s="155">
        <v>6.7</v>
      </c>
      <c r="T116" s="156"/>
      <c r="U116" s="155">
        <v>9.1</v>
      </c>
      <c r="V116" s="156"/>
      <c r="W116" s="155">
        <v>9.1</v>
      </c>
      <c r="X116" s="155">
        <v>8.3000000000000007</v>
      </c>
      <c r="Y116" s="155">
        <v>6.4</v>
      </c>
      <c r="Z116" s="155">
        <v>6.3</v>
      </c>
      <c r="AA116" s="155">
        <v>9.5</v>
      </c>
      <c r="AB116" s="156"/>
      <c r="AC116" s="155">
        <v>7.9</v>
      </c>
      <c r="AD116" s="155">
        <v>9.4</v>
      </c>
      <c r="AE116" s="156"/>
      <c r="AF116" s="155">
        <v>8.5</v>
      </c>
      <c r="AG116" s="155">
        <v>8.9</v>
      </c>
      <c r="AH116" s="155">
        <v>7.1</v>
      </c>
      <c r="AI116" s="155">
        <v>7.5</v>
      </c>
      <c r="AJ116" s="155">
        <v>5.8</v>
      </c>
      <c r="AK116" s="155">
        <v>8.6</v>
      </c>
      <c r="AL116" s="157">
        <v>45</v>
      </c>
      <c r="AM116" s="158">
        <v>0</v>
      </c>
      <c r="AN116" s="155">
        <v>6</v>
      </c>
      <c r="AO116" s="155">
        <v>5.2</v>
      </c>
      <c r="AP116" s="156">
        <v>10</v>
      </c>
      <c r="AQ116" s="156"/>
      <c r="AR116" s="156"/>
      <c r="AS116" s="156"/>
      <c r="AT116" s="156"/>
      <c r="AU116" s="156"/>
      <c r="AV116" s="155">
        <v>6.7</v>
      </c>
      <c r="AW116" s="156"/>
      <c r="AX116" s="156"/>
      <c r="AY116" s="156"/>
      <c r="AZ116" s="156"/>
      <c r="BA116" s="156"/>
      <c r="BB116" s="155">
        <v>6.3</v>
      </c>
      <c r="BC116" s="157">
        <v>5</v>
      </c>
      <c r="BD116" s="158">
        <v>0</v>
      </c>
      <c r="BE116" s="155">
        <v>6.6</v>
      </c>
      <c r="BF116" s="155">
        <v>7.2</v>
      </c>
      <c r="BG116" s="155">
        <v>5.3</v>
      </c>
      <c r="BH116" s="155">
        <v>8</v>
      </c>
      <c r="BI116" s="155">
        <v>7.7</v>
      </c>
      <c r="BJ116" s="155">
        <v>8</v>
      </c>
      <c r="BK116" s="155">
        <v>5.7</v>
      </c>
      <c r="BL116" s="155">
        <v>6.5</v>
      </c>
      <c r="BM116" s="155">
        <v>7.1</v>
      </c>
      <c r="BN116" s="155">
        <v>5.8</v>
      </c>
      <c r="BO116" s="155">
        <v>5.5</v>
      </c>
      <c r="BP116" s="155">
        <v>5.3</v>
      </c>
      <c r="BQ116" s="155">
        <v>7.2</v>
      </c>
      <c r="BR116" s="155">
        <v>6.1</v>
      </c>
      <c r="BS116" s="155">
        <v>8.5</v>
      </c>
      <c r="BT116" s="155">
        <v>6.4</v>
      </c>
      <c r="BU116" s="155">
        <v>6.9</v>
      </c>
      <c r="BV116" s="155">
        <v>6.4</v>
      </c>
      <c r="BW116" s="155">
        <v>6.8</v>
      </c>
      <c r="BX116" s="160" t="s">
        <v>78</v>
      </c>
      <c r="BY116" s="155">
        <v>6.2</v>
      </c>
      <c r="BZ116" s="160" t="s">
        <v>78</v>
      </c>
      <c r="CA116" s="155">
        <v>4.5999999999999996</v>
      </c>
      <c r="CB116" s="155">
        <v>5.6</v>
      </c>
      <c r="CC116" s="155">
        <v>5.3</v>
      </c>
      <c r="CD116" s="156"/>
      <c r="CE116" s="156"/>
      <c r="CF116" s="155">
        <v>7.4</v>
      </c>
      <c r="CG116" s="155">
        <v>5.0999999999999996</v>
      </c>
      <c r="CH116" s="155">
        <v>8.1999999999999993</v>
      </c>
      <c r="CI116" s="157">
        <v>55</v>
      </c>
      <c r="CJ116" s="158">
        <v>4</v>
      </c>
      <c r="CK116" s="155">
        <v>8</v>
      </c>
      <c r="CL116" s="155">
        <v>5.3</v>
      </c>
      <c r="CM116" s="156"/>
      <c r="CN116" s="160" t="s">
        <v>78</v>
      </c>
      <c r="CO116" s="155">
        <v>6.9</v>
      </c>
      <c r="CP116" s="155">
        <v>7</v>
      </c>
      <c r="CQ116" s="155">
        <v>5.5</v>
      </c>
      <c r="CR116" s="156"/>
      <c r="CS116" s="156"/>
      <c r="CT116" s="155">
        <v>5.9</v>
      </c>
      <c r="CU116" s="156"/>
      <c r="CV116" s="160" t="s">
        <v>78</v>
      </c>
      <c r="CW116" s="155">
        <v>5</v>
      </c>
      <c r="CX116" s="156"/>
      <c r="CY116" s="155">
        <v>8.5</v>
      </c>
      <c r="CZ116" s="160" t="s">
        <v>78</v>
      </c>
      <c r="DA116" s="157">
        <v>18</v>
      </c>
      <c r="DB116" s="158">
        <v>6</v>
      </c>
      <c r="DC116" s="156"/>
      <c r="DD116" s="156"/>
      <c r="DE116" s="156"/>
      <c r="DF116" s="157">
        <v>0</v>
      </c>
      <c r="DG116" s="158">
        <v>4</v>
      </c>
      <c r="DH116" s="157">
        <v>123</v>
      </c>
      <c r="DI116" s="158">
        <v>14</v>
      </c>
      <c r="DJ116" s="159">
        <v>137</v>
      </c>
      <c r="DK116" s="155">
        <v>123</v>
      </c>
      <c r="DL116" s="155">
        <v>6.93</v>
      </c>
      <c r="DM116" s="155">
        <v>2.79</v>
      </c>
      <c r="DN116" s="153"/>
      <c r="DO116" s="15">
        <f t="shared" si="1"/>
        <v>12</v>
      </c>
    </row>
    <row r="117" spans="2:119" ht="27.75" customHeight="1">
      <c r="B117" s="152">
        <v>2320314635</v>
      </c>
      <c r="C117" s="153" t="s">
        <v>92</v>
      </c>
      <c r="D117" s="153" t="s">
        <v>2</v>
      </c>
      <c r="E117" s="153" t="s">
        <v>134</v>
      </c>
      <c r="F117" s="154">
        <v>36417</v>
      </c>
      <c r="G117" s="153" t="s">
        <v>5</v>
      </c>
      <c r="H117" s="153" t="s">
        <v>151</v>
      </c>
      <c r="I117" s="155">
        <v>8.8000000000000007</v>
      </c>
      <c r="J117" s="155">
        <v>7</v>
      </c>
      <c r="K117" s="155">
        <v>6.2</v>
      </c>
      <c r="L117" s="155">
        <v>7</v>
      </c>
      <c r="M117" s="156"/>
      <c r="N117" s="155">
        <v>6.5</v>
      </c>
      <c r="O117" s="156"/>
      <c r="P117" s="155">
        <v>9.3000000000000007</v>
      </c>
      <c r="Q117" s="156"/>
      <c r="R117" s="155">
        <v>8.3000000000000007</v>
      </c>
      <c r="S117" s="156"/>
      <c r="T117" s="155">
        <v>9.4</v>
      </c>
      <c r="U117" s="156"/>
      <c r="V117" s="155">
        <v>7.3</v>
      </c>
      <c r="W117" s="156"/>
      <c r="X117" s="155">
        <v>7.6</v>
      </c>
      <c r="Y117" s="155">
        <v>5.5</v>
      </c>
      <c r="Z117" s="155">
        <v>6</v>
      </c>
      <c r="AA117" s="155">
        <v>9</v>
      </c>
      <c r="AB117" s="156"/>
      <c r="AC117" s="156"/>
      <c r="AD117" s="155">
        <v>6.4</v>
      </c>
      <c r="AE117" s="155">
        <v>8.5</v>
      </c>
      <c r="AF117" s="155">
        <v>7.8</v>
      </c>
      <c r="AG117" s="155">
        <v>9.1999999999999993</v>
      </c>
      <c r="AH117" s="160" t="s">
        <v>78</v>
      </c>
      <c r="AI117" s="155">
        <v>6.3</v>
      </c>
      <c r="AJ117" s="155">
        <v>7.1</v>
      </c>
      <c r="AK117" s="155">
        <v>7.4</v>
      </c>
      <c r="AL117" s="157">
        <v>42</v>
      </c>
      <c r="AM117" s="158">
        <v>3</v>
      </c>
      <c r="AN117" s="155">
        <v>7.3</v>
      </c>
      <c r="AO117" s="155">
        <v>6.8</v>
      </c>
      <c r="AP117" s="156"/>
      <c r="AQ117" s="156"/>
      <c r="AR117" s="155">
        <v>6.7</v>
      </c>
      <c r="AS117" s="156"/>
      <c r="AT117" s="156"/>
      <c r="AU117" s="156"/>
      <c r="AV117" s="156"/>
      <c r="AW117" s="156"/>
      <c r="AX117" s="155">
        <v>5.9</v>
      </c>
      <c r="AY117" s="156"/>
      <c r="AZ117" s="156"/>
      <c r="BA117" s="156"/>
      <c r="BB117" s="155">
        <v>6.2</v>
      </c>
      <c r="BC117" s="157">
        <v>5</v>
      </c>
      <c r="BD117" s="158">
        <v>0</v>
      </c>
      <c r="BE117" s="155">
        <v>7</v>
      </c>
      <c r="BF117" s="155">
        <v>6.2</v>
      </c>
      <c r="BG117" s="155">
        <v>4.2</v>
      </c>
      <c r="BH117" s="155">
        <v>6.7</v>
      </c>
      <c r="BI117" s="155">
        <v>6.9</v>
      </c>
      <c r="BJ117" s="155">
        <v>4.7</v>
      </c>
      <c r="BK117" s="155">
        <v>4.2</v>
      </c>
      <c r="BL117" s="155">
        <v>6.1</v>
      </c>
      <c r="BM117" s="155">
        <v>7.9</v>
      </c>
      <c r="BN117" s="155">
        <v>5.8</v>
      </c>
      <c r="BO117" s="155">
        <v>4.5999999999999996</v>
      </c>
      <c r="BP117" s="155">
        <v>7.9</v>
      </c>
      <c r="BQ117" s="155">
        <v>6.9</v>
      </c>
      <c r="BR117" s="155">
        <v>5.6</v>
      </c>
      <c r="BS117" s="160" t="s">
        <v>78</v>
      </c>
      <c r="BT117" s="155">
        <v>4.0999999999999996</v>
      </c>
      <c r="BU117" s="155">
        <v>7.1</v>
      </c>
      <c r="BV117" s="155">
        <v>4.7</v>
      </c>
      <c r="BW117" s="155">
        <v>5.9</v>
      </c>
      <c r="BX117" s="155">
        <v>5</v>
      </c>
      <c r="BY117" s="155">
        <v>8.5</v>
      </c>
      <c r="BZ117" s="160" t="s">
        <v>78</v>
      </c>
      <c r="CA117" s="155">
        <v>4.7</v>
      </c>
      <c r="CB117" s="155">
        <v>5</v>
      </c>
      <c r="CC117" s="160" t="s">
        <v>78</v>
      </c>
      <c r="CD117" s="156"/>
      <c r="CE117" s="156"/>
      <c r="CF117" s="155">
        <v>6</v>
      </c>
      <c r="CG117" s="155">
        <v>7.4</v>
      </c>
      <c r="CH117" s="155">
        <v>7.3</v>
      </c>
      <c r="CI117" s="157">
        <v>53</v>
      </c>
      <c r="CJ117" s="158">
        <v>6</v>
      </c>
      <c r="CK117" s="155">
        <v>5.7</v>
      </c>
      <c r="CL117" s="155">
        <v>5.3</v>
      </c>
      <c r="CM117" s="156"/>
      <c r="CN117" s="155">
        <v>7.4</v>
      </c>
      <c r="CO117" s="155">
        <v>8.1999999999999993</v>
      </c>
      <c r="CP117" s="155">
        <v>7.1</v>
      </c>
      <c r="CQ117" s="156"/>
      <c r="CR117" s="160" t="s">
        <v>78</v>
      </c>
      <c r="CS117" s="156"/>
      <c r="CT117" s="160" t="s">
        <v>78</v>
      </c>
      <c r="CU117" s="156"/>
      <c r="CV117" s="155">
        <v>6.8</v>
      </c>
      <c r="CW117" s="156">
        <v>0</v>
      </c>
      <c r="CX117" s="156"/>
      <c r="CY117" s="155">
        <v>9.1</v>
      </c>
      <c r="CZ117" s="160" t="s">
        <v>78</v>
      </c>
      <c r="DA117" s="157">
        <v>16</v>
      </c>
      <c r="DB117" s="158">
        <v>8</v>
      </c>
      <c r="DC117" s="156"/>
      <c r="DD117" s="156"/>
      <c r="DE117" s="156"/>
      <c r="DF117" s="157">
        <v>0</v>
      </c>
      <c r="DG117" s="158">
        <v>4</v>
      </c>
      <c r="DH117" s="157">
        <v>116</v>
      </c>
      <c r="DI117" s="158">
        <v>21</v>
      </c>
      <c r="DJ117" s="159">
        <v>137</v>
      </c>
      <c r="DK117" s="155">
        <v>120</v>
      </c>
      <c r="DL117" s="155">
        <v>6.5</v>
      </c>
      <c r="DM117" s="155">
        <v>2.56</v>
      </c>
      <c r="DN117" s="153"/>
      <c r="DO117" s="15">
        <f t="shared" si="1"/>
        <v>19</v>
      </c>
    </row>
    <row r="118" spans="2:119" ht="27.75" customHeight="1">
      <c r="B118" s="152">
        <v>2321323186</v>
      </c>
      <c r="C118" s="153" t="s">
        <v>230</v>
      </c>
      <c r="D118" s="153" t="s">
        <v>481</v>
      </c>
      <c r="E118" s="153" t="s">
        <v>482</v>
      </c>
      <c r="F118" s="154">
        <v>36305</v>
      </c>
      <c r="G118" s="153" t="s">
        <v>95</v>
      </c>
      <c r="H118" s="153" t="s">
        <v>151</v>
      </c>
      <c r="I118" s="155">
        <v>6.8</v>
      </c>
      <c r="J118" s="155">
        <v>5.0999999999999996</v>
      </c>
      <c r="K118" s="155">
        <v>5.5</v>
      </c>
      <c r="L118" s="155">
        <v>5.3</v>
      </c>
      <c r="M118" s="156"/>
      <c r="N118" s="155">
        <v>5.3</v>
      </c>
      <c r="O118" s="156"/>
      <c r="P118" s="155">
        <v>4.5999999999999996</v>
      </c>
      <c r="Q118" s="156"/>
      <c r="R118" s="160" t="s">
        <v>78</v>
      </c>
      <c r="S118" s="156"/>
      <c r="T118" s="156"/>
      <c r="U118" s="156"/>
      <c r="V118" s="156"/>
      <c r="W118" s="156"/>
      <c r="X118" s="155">
        <v>6.9</v>
      </c>
      <c r="Y118" s="155">
        <v>6</v>
      </c>
      <c r="Z118" s="155">
        <v>5.9</v>
      </c>
      <c r="AA118" s="156">
        <v>0</v>
      </c>
      <c r="AB118" s="156"/>
      <c r="AC118" s="156"/>
      <c r="AD118" s="155">
        <v>4.4000000000000004</v>
      </c>
      <c r="AE118" s="156"/>
      <c r="AF118" s="155">
        <v>7.8</v>
      </c>
      <c r="AG118" s="155">
        <v>8.5</v>
      </c>
      <c r="AH118" s="156">
        <v>0</v>
      </c>
      <c r="AI118" s="155">
        <v>5.6</v>
      </c>
      <c r="AJ118" s="155">
        <v>5.7</v>
      </c>
      <c r="AK118" s="155">
        <v>7.9</v>
      </c>
      <c r="AL118" s="157">
        <v>32</v>
      </c>
      <c r="AM118" s="158">
        <v>13</v>
      </c>
      <c r="AN118" s="155">
        <v>5</v>
      </c>
      <c r="AO118" s="155">
        <v>7.3</v>
      </c>
      <c r="AP118" s="156"/>
      <c r="AQ118" s="155">
        <v>4</v>
      </c>
      <c r="AR118" s="156"/>
      <c r="AS118" s="156"/>
      <c r="AT118" s="156"/>
      <c r="AU118" s="156"/>
      <c r="AV118" s="156"/>
      <c r="AW118" s="155">
        <v>8.1999999999999993</v>
      </c>
      <c r="AX118" s="156"/>
      <c r="AY118" s="156"/>
      <c r="AZ118" s="156"/>
      <c r="BA118" s="156"/>
      <c r="BB118" s="155">
        <v>7.4</v>
      </c>
      <c r="BC118" s="157">
        <v>5</v>
      </c>
      <c r="BD118" s="158">
        <v>0</v>
      </c>
      <c r="BE118" s="155">
        <v>6.9</v>
      </c>
      <c r="BF118" s="155">
        <v>6.1</v>
      </c>
      <c r="BG118" s="155">
        <v>4.0999999999999996</v>
      </c>
      <c r="BH118" s="155">
        <v>5.2</v>
      </c>
      <c r="BI118" s="155">
        <v>5.4</v>
      </c>
      <c r="BJ118" s="155">
        <v>4.8</v>
      </c>
      <c r="BK118" s="155">
        <v>6.8</v>
      </c>
      <c r="BL118" s="155">
        <v>5.3</v>
      </c>
      <c r="BM118" s="155">
        <v>7.2</v>
      </c>
      <c r="BN118" s="155">
        <v>6.9</v>
      </c>
      <c r="BO118" s="160" t="s">
        <v>78</v>
      </c>
      <c r="BP118" s="160" t="s">
        <v>78</v>
      </c>
      <c r="BQ118" s="160" t="s">
        <v>78</v>
      </c>
      <c r="BR118" s="160" t="s">
        <v>78</v>
      </c>
      <c r="BS118" s="156"/>
      <c r="BT118" s="156"/>
      <c r="BU118" s="156"/>
      <c r="BV118" s="155">
        <v>4.8</v>
      </c>
      <c r="BW118" s="155">
        <v>5.9</v>
      </c>
      <c r="BX118" s="160" t="s">
        <v>78</v>
      </c>
      <c r="BY118" s="156"/>
      <c r="BZ118" s="156"/>
      <c r="CA118" s="160" t="s">
        <v>78</v>
      </c>
      <c r="CB118" s="155">
        <v>6.8</v>
      </c>
      <c r="CC118" s="156"/>
      <c r="CD118" s="156"/>
      <c r="CE118" s="156"/>
      <c r="CF118" s="156"/>
      <c r="CG118" s="155">
        <v>4.2</v>
      </c>
      <c r="CH118" s="155">
        <v>8.4</v>
      </c>
      <c r="CI118" s="157">
        <v>31</v>
      </c>
      <c r="CJ118" s="158">
        <v>28</v>
      </c>
      <c r="CK118" s="155">
        <v>6.1</v>
      </c>
      <c r="CL118" s="155">
        <v>5.8</v>
      </c>
      <c r="CM118" s="156"/>
      <c r="CN118" s="156"/>
      <c r="CO118" s="156">
        <v>0</v>
      </c>
      <c r="CP118" s="155">
        <v>7.7</v>
      </c>
      <c r="CQ118" s="160" t="s">
        <v>78</v>
      </c>
      <c r="CR118" s="156"/>
      <c r="CS118" s="155">
        <v>6.7</v>
      </c>
      <c r="CT118" s="156"/>
      <c r="CU118" s="156"/>
      <c r="CV118" s="156"/>
      <c r="CW118" s="156"/>
      <c r="CX118" s="156"/>
      <c r="CY118" s="156"/>
      <c r="CZ118" s="160" t="s">
        <v>78</v>
      </c>
      <c r="DA118" s="157">
        <v>9</v>
      </c>
      <c r="DB118" s="158">
        <v>15</v>
      </c>
      <c r="DC118" s="156"/>
      <c r="DD118" s="156"/>
      <c r="DE118" s="156"/>
      <c r="DF118" s="157">
        <v>0</v>
      </c>
      <c r="DG118" s="158">
        <v>4</v>
      </c>
      <c r="DH118" s="157">
        <v>77</v>
      </c>
      <c r="DI118" s="158">
        <v>60</v>
      </c>
      <c r="DJ118" s="159">
        <v>137</v>
      </c>
      <c r="DK118" s="155">
        <v>85</v>
      </c>
      <c r="DL118" s="155">
        <v>5.39</v>
      </c>
      <c r="DM118" s="155">
        <v>1.96</v>
      </c>
      <c r="DN118" s="153"/>
      <c r="DO118" s="15">
        <f t="shared" si="1"/>
        <v>58</v>
      </c>
    </row>
    <row r="119" spans="2:119" ht="27.75" customHeight="1">
      <c r="B119" s="152">
        <v>2320315752</v>
      </c>
      <c r="C119" s="153" t="s">
        <v>3</v>
      </c>
      <c r="D119" s="153" t="s">
        <v>458</v>
      </c>
      <c r="E119" s="153" t="s">
        <v>267</v>
      </c>
      <c r="F119" s="154">
        <v>36164</v>
      </c>
      <c r="G119" s="153" t="s">
        <v>5</v>
      </c>
      <c r="H119" s="153" t="s">
        <v>151</v>
      </c>
      <c r="I119" s="155">
        <v>8.5</v>
      </c>
      <c r="J119" s="155">
        <v>7.4</v>
      </c>
      <c r="K119" s="155">
        <v>8.1999999999999993</v>
      </c>
      <c r="L119" s="156"/>
      <c r="M119" s="155">
        <v>7.5</v>
      </c>
      <c r="N119" s="156"/>
      <c r="O119" s="155">
        <v>8.6999999999999993</v>
      </c>
      <c r="P119" s="156"/>
      <c r="Q119" s="155">
        <v>8.1999999999999993</v>
      </c>
      <c r="R119" s="156"/>
      <c r="S119" s="155">
        <v>6.6</v>
      </c>
      <c r="T119" s="156"/>
      <c r="U119" s="155">
        <v>9.3000000000000007</v>
      </c>
      <c r="V119" s="156"/>
      <c r="W119" s="160" t="s">
        <v>78</v>
      </c>
      <c r="X119" s="155">
        <v>7.3</v>
      </c>
      <c r="Y119" s="155">
        <v>5.9</v>
      </c>
      <c r="Z119" s="155">
        <v>4.4000000000000004</v>
      </c>
      <c r="AA119" s="155">
        <v>9</v>
      </c>
      <c r="AB119" s="156"/>
      <c r="AC119" s="156"/>
      <c r="AD119" s="155">
        <v>7.7</v>
      </c>
      <c r="AE119" s="155">
        <v>8</v>
      </c>
      <c r="AF119" s="155">
        <v>8.5</v>
      </c>
      <c r="AG119" s="155">
        <v>8.3000000000000007</v>
      </c>
      <c r="AH119" s="160" t="s">
        <v>78</v>
      </c>
      <c r="AI119" s="155">
        <v>6.4</v>
      </c>
      <c r="AJ119" s="155">
        <v>8.1</v>
      </c>
      <c r="AK119" s="160" t="s">
        <v>78</v>
      </c>
      <c r="AL119" s="157">
        <v>38</v>
      </c>
      <c r="AM119" s="158">
        <v>7</v>
      </c>
      <c r="AN119" s="155">
        <v>7.9</v>
      </c>
      <c r="AO119" s="155">
        <v>8</v>
      </c>
      <c r="AP119" s="156"/>
      <c r="AQ119" s="156"/>
      <c r="AR119" s="155">
        <v>8.6</v>
      </c>
      <c r="AS119" s="156"/>
      <c r="AT119" s="156"/>
      <c r="AU119" s="156"/>
      <c r="AV119" s="156"/>
      <c r="AW119" s="156"/>
      <c r="AX119" s="155">
        <v>8.9</v>
      </c>
      <c r="AY119" s="156"/>
      <c r="AZ119" s="156"/>
      <c r="BA119" s="156"/>
      <c r="BB119" s="156">
        <v>10</v>
      </c>
      <c r="BC119" s="157">
        <v>5</v>
      </c>
      <c r="BD119" s="158">
        <v>0</v>
      </c>
      <c r="BE119" s="155">
        <v>7.1</v>
      </c>
      <c r="BF119" s="155">
        <v>4.7</v>
      </c>
      <c r="BG119" s="155">
        <v>5.0999999999999996</v>
      </c>
      <c r="BH119" s="155">
        <v>5.3</v>
      </c>
      <c r="BI119" s="155">
        <v>6.6</v>
      </c>
      <c r="BJ119" s="155">
        <v>5.5</v>
      </c>
      <c r="BK119" s="155">
        <v>5.0999999999999996</v>
      </c>
      <c r="BL119" s="155">
        <v>5</v>
      </c>
      <c r="BM119" s="155">
        <v>8.1999999999999993</v>
      </c>
      <c r="BN119" s="155">
        <v>5.0999999999999996</v>
      </c>
      <c r="BO119" s="155">
        <v>7.4</v>
      </c>
      <c r="BP119" s="155">
        <v>7.7</v>
      </c>
      <c r="BQ119" s="155">
        <v>7.5</v>
      </c>
      <c r="BR119" s="160" t="s">
        <v>78</v>
      </c>
      <c r="BS119" s="160" t="s">
        <v>78</v>
      </c>
      <c r="BT119" s="155">
        <v>5.0999999999999996</v>
      </c>
      <c r="BU119" s="155">
        <v>7.4</v>
      </c>
      <c r="BV119" s="155">
        <v>4.5</v>
      </c>
      <c r="BW119" s="155">
        <v>5.7</v>
      </c>
      <c r="BX119" s="155">
        <v>6.5</v>
      </c>
      <c r="BY119" s="155">
        <v>5.3</v>
      </c>
      <c r="BZ119" s="160" t="s">
        <v>78</v>
      </c>
      <c r="CA119" s="155">
        <v>4.9000000000000004</v>
      </c>
      <c r="CB119" s="155">
        <v>4.9000000000000004</v>
      </c>
      <c r="CC119" s="156"/>
      <c r="CD119" s="155">
        <v>4.9000000000000004</v>
      </c>
      <c r="CE119" s="156"/>
      <c r="CF119" s="160" t="s">
        <v>78</v>
      </c>
      <c r="CG119" s="155">
        <v>5.6</v>
      </c>
      <c r="CH119" s="155">
        <v>8.1999999999999993</v>
      </c>
      <c r="CI119" s="157">
        <v>50</v>
      </c>
      <c r="CJ119" s="158">
        <v>9</v>
      </c>
      <c r="CK119" s="155">
        <v>5.8</v>
      </c>
      <c r="CL119" s="155">
        <v>7.2</v>
      </c>
      <c r="CM119" s="156"/>
      <c r="CN119" s="155">
        <v>8.1999999999999993</v>
      </c>
      <c r="CO119" s="155">
        <v>7.7</v>
      </c>
      <c r="CP119" s="155">
        <v>5.2</v>
      </c>
      <c r="CQ119" s="156"/>
      <c r="CR119" s="160" t="s">
        <v>78</v>
      </c>
      <c r="CS119" s="155">
        <v>7.9</v>
      </c>
      <c r="CT119" s="156"/>
      <c r="CU119" s="156"/>
      <c r="CV119" s="155">
        <v>8.1</v>
      </c>
      <c r="CW119" s="160" t="s">
        <v>78</v>
      </c>
      <c r="CX119" s="156"/>
      <c r="CY119" s="155">
        <v>9.6</v>
      </c>
      <c r="CZ119" s="160" t="s">
        <v>78</v>
      </c>
      <c r="DA119" s="157">
        <v>18</v>
      </c>
      <c r="DB119" s="158">
        <v>6</v>
      </c>
      <c r="DC119" s="156"/>
      <c r="DD119" s="156"/>
      <c r="DE119" s="156"/>
      <c r="DF119" s="157">
        <v>0</v>
      </c>
      <c r="DG119" s="158">
        <v>4</v>
      </c>
      <c r="DH119" s="157">
        <v>111</v>
      </c>
      <c r="DI119" s="158">
        <v>26</v>
      </c>
      <c r="DJ119" s="159">
        <v>137</v>
      </c>
      <c r="DK119" s="155">
        <v>115</v>
      </c>
      <c r="DL119" s="155">
        <v>6.59</v>
      </c>
      <c r="DM119" s="155">
        <v>2.58</v>
      </c>
      <c r="DN119" s="153"/>
      <c r="DO119" s="15">
        <f t="shared" si="1"/>
        <v>24</v>
      </c>
    </row>
    <row r="120" spans="2:119" ht="27.75" customHeight="1">
      <c r="B120" s="152">
        <v>2321315753</v>
      </c>
      <c r="C120" s="153" t="s">
        <v>143</v>
      </c>
      <c r="D120" s="153" t="s">
        <v>119</v>
      </c>
      <c r="E120" s="153" t="s">
        <v>267</v>
      </c>
      <c r="F120" s="154">
        <v>36378</v>
      </c>
      <c r="G120" s="153" t="s">
        <v>95</v>
      </c>
      <c r="H120" s="153" t="s">
        <v>151</v>
      </c>
      <c r="I120" s="155">
        <v>8.4</v>
      </c>
      <c r="J120" s="155">
        <v>7.5</v>
      </c>
      <c r="K120" s="155">
        <v>6.2</v>
      </c>
      <c r="L120" s="155">
        <v>8.1999999999999993</v>
      </c>
      <c r="M120" s="156">
        <v>0</v>
      </c>
      <c r="N120" s="155">
        <v>6</v>
      </c>
      <c r="O120" s="156"/>
      <c r="P120" s="155">
        <v>5.3</v>
      </c>
      <c r="Q120" s="156"/>
      <c r="R120" s="160" t="s">
        <v>78</v>
      </c>
      <c r="S120" s="156"/>
      <c r="T120" s="156"/>
      <c r="U120" s="156"/>
      <c r="V120" s="156"/>
      <c r="W120" s="156"/>
      <c r="X120" s="155">
        <v>8.4</v>
      </c>
      <c r="Y120" s="155">
        <v>6</v>
      </c>
      <c r="Z120" s="155">
        <v>6</v>
      </c>
      <c r="AA120" s="155">
        <v>8.4</v>
      </c>
      <c r="AB120" s="156"/>
      <c r="AC120" s="156"/>
      <c r="AD120" s="155">
        <v>7.7</v>
      </c>
      <c r="AE120" s="155">
        <v>7.7</v>
      </c>
      <c r="AF120" s="155">
        <v>6.3</v>
      </c>
      <c r="AG120" s="155">
        <v>8.6999999999999993</v>
      </c>
      <c r="AH120" s="160" t="s">
        <v>78</v>
      </c>
      <c r="AI120" s="155">
        <v>6.2</v>
      </c>
      <c r="AJ120" s="155">
        <v>6.5</v>
      </c>
      <c r="AK120" s="155">
        <v>7.3</v>
      </c>
      <c r="AL120" s="157">
        <v>36</v>
      </c>
      <c r="AM120" s="158">
        <v>9</v>
      </c>
      <c r="AN120" s="155">
        <v>6.5</v>
      </c>
      <c r="AO120" s="155">
        <v>7.7</v>
      </c>
      <c r="AP120" s="156"/>
      <c r="AQ120" s="156"/>
      <c r="AR120" s="156"/>
      <c r="AS120" s="156"/>
      <c r="AT120" s="156"/>
      <c r="AU120" s="155">
        <v>8.6</v>
      </c>
      <c r="AV120" s="156"/>
      <c r="AW120" s="156"/>
      <c r="AX120" s="156"/>
      <c r="AY120" s="156"/>
      <c r="AZ120" s="156"/>
      <c r="BA120" s="156">
        <v>10</v>
      </c>
      <c r="BB120" s="156">
        <v>10</v>
      </c>
      <c r="BC120" s="157">
        <v>5</v>
      </c>
      <c r="BD120" s="158">
        <v>0</v>
      </c>
      <c r="BE120" s="155">
        <v>8.1</v>
      </c>
      <c r="BF120" s="155">
        <v>7.8</v>
      </c>
      <c r="BG120" s="155">
        <v>4.5999999999999996</v>
      </c>
      <c r="BH120" s="155">
        <v>6.1</v>
      </c>
      <c r="BI120" s="155">
        <v>6.6</v>
      </c>
      <c r="BJ120" s="155">
        <v>6</v>
      </c>
      <c r="BK120" s="155">
        <v>4.5</v>
      </c>
      <c r="BL120" s="155">
        <v>6.8</v>
      </c>
      <c r="BM120" s="155">
        <v>8.9</v>
      </c>
      <c r="BN120" s="155">
        <v>5.6</v>
      </c>
      <c r="BO120" s="155">
        <v>5.8</v>
      </c>
      <c r="BP120" s="155">
        <v>6.4</v>
      </c>
      <c r="BQ120" s="155">
        <v>8.1</v>
      </c>
      <c r="BR120" s="156"/>
      <c r="BS120" s="160" t="s">
        <v>78</v>
      </c>
      <c r="BT120" s="155">
        <v>5</v>
      </c>
      <c r="BU120" s="155">
        <v>7.8</v>
      </c>
      <c r="BV120" s="155">
        <v>6.3</v>
      </c>
      <c r="BW120" s="155">
        <v>4.4000000000000004</v>
      </c>
      <c r="BX120" s="155">
        <v>6.8</v>
      </c>
      <c r="BY120" s="155">
        <v>5.4</v>
      </c>
      <c r="BZ120" s="160" t="s">
        <v>78</v>
      </c>
      <c r="CA120" s="160" t="s">
        <v>78</v>
      </c>
      <c r="CB120" s="155">
        <v>7.5</v>
      </c>
      <c r="CC120" s="155">
        <v>5.2</v>
      </c>
      <c r="CD120" s="156"/>
      <c r="CE120" s="156"/>
      <c r="CF120" s="156"/>
      <c r="CG120" s="155">
        <v>5.3</v>
      </c>
      <c r="CH120" s="155">
        <v>7.4</v>
      </c>
      <c r="CI120" s="157">
        <v>47</v>
      </c>
      <c r="CJ120" s="158">
        <v>12</v>
      </c>
      <c r="CK120" s="155">
        <v>5.3</v>
      </c>
      <c r="CL120" s="155">
        <v>6.7</v>
      </c>
      <c r="CM120" s="160" t="s">
        <v>78</v>
      </c>
      <c r="CN120" s="156">
        <v>0</v>
      </c>
      <c r="CO120" s="155">
        <v>4.8</v>
      </c>
      <c r="CP120" s="155">
        <v>7.2</v>
      </c>
      <c r="CQ120" s="160" t="s">
        <v>78</v>
      </c>
      <c r="CR120" s="156"/>
      <c r="CS120" s="156"/>
      <c r="CT120" s="156"/>
      <c r="CU120" s="156"/>
      <c r="CV120" s="156"/>
      <c r="CW120" s="156"/>
      <c r="CX120" s="156"/>
      <c r="CY120" s="155">
        <v>9.5</v>
      </c>
      <c r="CZ120" s="160" t="s">
        <v>78</v>
      </c>
      <c r="DA120" s="157">
        <v>11</v>
      </c>
      <c r="DB120" s="158">
        <v>13</v>
      </c>
      <c r="DC120" s="156"/>
      <c r="DD120" s="156"/>
      <c r="DE120" s="156"/>
      <c r="DF120" s="157">
        <v>0</v>
      </c>
      <c r="DG120" s="158">
        <v>4</v>
      </c>
      <c r="DH120" s="157">
        <v>99</v>
      </c>
      <c r="DI120" s="158">
        <v>38</v>
      </c>
      <c r="DJ120" s="159">
        <v>137</v>
      </c>
      <c r="DK120" s="155">
        <v>109</v>
      </c>
      <c r="DL120" s="155">
        <v>6.05</v>
      </c>
      <c r="DM120" s="155">
        <v>2.36</v>
      </c>
      <c r="DN120" s="153"/>
      <c r="DO120" s="15">
        <f t="shared" si="1"/>
        <v>36</v>
      </c>
    </row>
    <row r="121" spans="2:119" ht="27.75" customHeight="1">
      <c r="B121" s="152">
        <v>2321315765</v>
      </c>
      <c r="C121" s="153" t="s">
        <v>3</v>
      </c>
      <c r="D121" s="153" t="s">
        <v>483</v>
      </c>
      <c r="E121" s="153" t="s">
        <v>267</v>
      </c>
      <c r="F121" s="154">
        <v>36510</v>
      </c>
      <c r="G121" s="153" t="s">
        <v>95</v>
      </c>
      <c r="H121" s="153" t="s">
        <v>151</v>
      </c>
      <c r="I121" s="155">
        <v>8.1</v>
      </c>
      <c r="J121" s="155">
        <v>7.8</v>
      </c>
      <c r="K121" s="155">
        <v>7.4</v>
      </c>
      <c r="L121" s="155">
        <v>8.6999999999999993</v>
      </c>
      <c r="M121" s="156"/>
      <c r="N121" s="155">
        <v>8.9</v>
      </c>
      <c r="O121" s="156"/>
      <c r="P121" s="155">
        <v>8.1</v>
      </c>
      <c r="Q121" s="156"/>
      <c r="R121" s="155">
        <v>6.4</v>
      </c>
      <c r="S121" s="156"/>
      <c r="T121" s="155">
        <v>8.1</v>
      </c>
      <c r="U121" s="156"/>
      <c r="V121" s="160" t="s">
        <v>78</v>
      </c>
      <c r="W121" s="156"/>
      <c r="X121" s="155">
        <v>7.6</v>
      </c>
      <c r="Y121" s="155">
        <v>8</v>
      </c>
      <c r="Z121" s="155">
        <v>6.5</v>
      </c>
      <c r="AA121" s="156"/>
      <c r="AB121" s="155">
        <v>8.3000000000000007</v>
      </c>
      <c r="AC121" s="156"/>
      <c r="AD121" s="155">
        <v>8.6</v>
      </c>
      <c r="AE121" s="155">
        <v>7.5</v>
      </c>
      <c r="AF121" s="155">
        <v>8.5</v>
      </c>
      <c r="AG121" s="155">
        <v>8.1999999999999993</v>
      </c>
      <c r="AH121" s="160" t="s">
        <v>78</v>
      </c>
      <c r="AI121" s="155">
        <v>5.6</v>
      </c>
      <c r="AJ121" s="155">
        <v>6.1</v>
      </c>
      <c r="AK121" s="155">
        <v>7.9</v>
      </c>
      <c r="AL121" s="157">
        <v>40</v>
      </c>
      <c r="AM121" s="158">
        <v>5</v>
      </c>
      <c r="AN121" s="155">
        <v>6</v>
      </c>
      <c r="AO121" s="155">
        <v>4.4000000000000004</v>
      </c>
      <c r="AP121" s="156"/>
      <c r="AQ121" s="156"/>
      <c r="AR121" s="156"/>
      <c r="AS121" s="156"/>
      <c r="AT121" s="155">
        <v>9.5</v>
      </c>
      <c r="AU121" s="156"/>
      <c r="AV121" s="156"/>
      <c r="AW121" s="156"/>
      <c r="AX121" s="156"/>
      <c r="AY121" s="156"/>
      <c r="AZ121" s="155">
        <v>5.2</v>
      </c>
      <c r="BA121" s="156"/>
      <c r="BB121" s="155">
        <v>5.8</v>
      </c>
      <c r="BC121" s="157">
        <v>5</v>
      </c>
      <c r="BD121" s="158">
        <v>0</v>
      </c>
      <c r="BE121" s="155">
        <v>6.7</v>
      </c>
      <c r="BF121" s="155">
        <v>8.9</v>
      </c>
      <c r="BG121" s="155">
        <v>4.8</v>
      </c>
      <c r="BH121" s="155">
        <v>6.4</v>
      </c>
      <c r="BI121" s="155">
        <v>8.1999999999999993</v>
      </c>
      <c r="BJ121" s="155">
        <v>7</v>
      </c>
      <c r="BK121" s="155">
        <v>6.5</v>
      </c>
      <c r="BL121" s="155">
        <v>6.4</v>
      </c>
      <c r="BM121" s="155">
        <v>6.9</v>
      </c>
      <c r="BN121" s="155">
        <v>6.3</v>
      </c>
      <c r="BO121" s="155">
        <v>7.8</v>
      </c>
      <c r="BP121" s="155">
        <v>8</v>
      </c>
      <c r="BQ121" s="155">
        <v>7.7</v>
      </c>
      <c r="BR121" s="155">
        <v>5.9</v>
      </c>
      <c r="BS121" s="155">
        <v>6.8</v>
      </c>
      <c r="BT121" s="155">
        <v>6.9</v>
      </c>
      <c r="BU121" s="156"/>
      <c r="BV121" s="155">
        <v>6.7</v>
      </c>
      <c r="BW121" s="155">
        <v>5.7</v>
      </c>
      <c r="BX121" s="155">
        <v>7.3</v>
      </c>
      <c r="BY121" s="155">
        <v>8.1999999999999993</v>
      </c>
      <c r="BZ121" s="160" t="s">
        <v>78</v>
      </c>
      <c r="CA121" s="155">
        <v>5.8</v>
      </c>
      <c r="CB121" s="155">
        <v>7.2</v>
      </c>
      <c r="CC121" s="156"/>
      <c r="CD121" s="160" t="s">
        <v>78</v>
      </c>
      <c r="CE121" s="156"/>
      <c r="CF121" s="160" t="s">
        <v>78</v>
      </c>
      <c r="CG121" s="155">
        <v>7.7</v>
      </c>
      <c r="CH121" s="155">
        <v>8.5</v>
      </c>
      <c r="CI121" s="157">
        <v>50</v>
      </c>
      <c r="CJ121" s="158">
        <v>9</v>
      </c>
      <c r="CK121" s="155">
        <v>5.8</v>
      </c>
      <c r="CL121" s="155">
        <v>7</v>
      </c>
      <c r="CM121" s="156"/>
      <c r="CN121" s="155">
        <v>7.8</v>
      </c>
      <c r="CO121" s="155">
        <v>7.5</v>
      </c>
      <c r="CP121" s="155">
        <v>8.6999999999999993</v>
      </c>
      <c r="CQ121" s="155">
        <v>7.2</v>
      </c>
      <c r="CR121" s="156"/>
      <c r="CS121" s="155">
        <v>8.4</v>
      </c>
      <c r="CT121" s="156"/>
      <c r="CU121" s="156"/>
      <c r="CV121" s="160" t="s">
        <v>78</v>
      </c>
      <c r="CW121" s="160" t="s">
        <v>78</v>
      </c>
      <c r="CX121" s="156"/>
      <c r="CY121" s="155">
        <v>9.1999999999999993</v>
      </c>
      <c r="CZ121" s="160" t="s">
        <v>78</v>
      </c>
      <c r="DA121" s="157">
        <v>19</v>
      </c>
      <c r="DB121" s="158">
        <v>5</v>
      </c>
      <c r="DC121" s="156"/>
      <c r="DD121" s="156"/>
      <c r="DE121" s="156"/>
      <c r="DF121" s="157">
        <v>0</v>
      </c>
      <c r="DG121" s="158">
        <v>4</v>
      </c>
      <c r="DH121" s="157">
        <v>114</v>
      </c>
      <c r="DI121" s="158">
        <v>23</v>
      </c>
      <c r="DJ121" s="159">
        <v>137</v>
      </c>
      <c r="DK121" s="155">
        <v>114</v>
      </c>
      <c r="DL121" s="155">
        <v>7.32</v>
      </c>
      <c r="DM121" s="155">
        <v>3.07</v>
      </c>
      <c r="DN121" s="153"/>
      <c r="DO121" s="15">
        <f t="shared" si="1"/>
        <v>21</v>
      </c>
    </row>
    <row r="122" spans="2:119" ht="27.75" customHeight="1">
      <c r="B122" s="152">
        <v>23213212018</v>
      </c>
      <c r="C122" s="153" t="s">
        <v>92</v>
      </c>
      <c r="D122" s="153" t="s">
        <v>8</v>
      </c>
      <c r="E122" s="153" t="s">
        <v>267</v>
      </c>
      <c r="F122" s="154">
        <v>35482</v>
      </c>
      <c r="G122" s="153" t="s">
        <v>95</v>
      </c>
      <c r="H122" s="153" t="s">
        <v>151</v>
      </c>
      <c r="I122" s="155">
        <v>5.8</v>
      </c>
      <c r="J122" s="155">
        <v>4.7</v>
      </c>
      <c r="K122" s="155">
        <v>5.5</v>
      </c>
      <c r="L122" s="155">
        <v>5.5</v>
      </c>
      <c r="M122" s="156"/>
      <c r="N122" s="155">
        <v>5.7</v>
      </c>
      <c r="O122" s="156"/>
      <c r="P122" s="155">
        <v>7.1</v>
      </c>
      <c r="Q122" s="156"/>
      <c r="R122" s="160" t="s">
        <v>78</v>
      </c>
      <c r="S122" s="156"/>
      <c r="T122" s="156"/>
      <c r="U122" s="156"/>
      <c r="V122" s="156"/>
      <c r="W122" s="156"/>
      <c r="X122" s="155">
        <v>6.5</v>
      </c>
      <c r="Y122" s="155">
        <v>6.7</v>
      </c>
      <c r="Z122" s="155">
        <v>5.6</v>
      </c>
      <c r="AA122" s="155">
        <v>8.1999999999999993</v>
      </c>
      <c r="AB122" s="155">
        <v>6.5</v>
      </c>
      <c r="AC122" s="156"/>
      <c r="AD122" s="155">
        <v>6.4</v>
      </c>
      <c r="AE122" s="155">
        <v>4.5</v>
      </c>
      <c r="AF122" s="155">
        <v>9.4</v>
      </c>
      <c r="AG122" s="156">
        <v>0</v>
      </c>
      <c r="AH122" s="160" t="s">
        <v>78</v>
      </c>
      <c r="AI122" s="155">
        <v>5.8</v>
      </c>
      <c r="AJ122" s="155">
        <v>5.0999999999999996</v>
      </c>
      <c r="AK122" s="155">
        <v>7.1</v>
      </c>
      <c r="AL122" s="157">
        <v>37</v>
      </c>
      <c r="AM122" s="158">
        <v>10</v>
      </c>
      <c r="AN122" s="155">
        <v>7.9</v>
      </c>
      <c r="AO122" s="160" t="s">
        <v>78</v>
      </c>
      <c r="AP122" s="156"/>
      <c r="AQ122" s="155">
        <v>8.1</v>
      </c>
      <c r="AR122" s="156"/>
      <c r="AS122" s="156"/>
      <c r="AT122" s="156"/>
      <c r="AU122" s="156"/>
      <c r="AV122" s="156"/>
      <c r="AW122" s="155">
        <v>8.8000000000000007</v>
      </c>
      <c r="AX122" s="156"/>
      <c r="AY122" s="156"/>
      <c r="AZ122" s="156"/>
      <c r="BA122" s="156"/>
      <c r="BB122" s="155">
        <v>8.6999999999999993</v>
      </c>
      <c r="BC122" s="157">
        <v>4</v>
      </c>
      <c r="BD122" s="158">
        <v>1</v>
      </c>
      <c r="BE122" s="155">
        <v>8.5</v>
      </c>
      <c r="BF122" s="155">
        <v>8.1999999999999993</v>
      </c>
      <c r="BG122" s="155">
        <v>6</v>
      </c>
      <c r="BH122" s="155">
        <v>8.9</v>
      </c>
      <c r="BI122" s="155">
        <v>9</v>
      </c>
      <c r="BJ122" s="155">
        <v>7.3</v>
      </c>
      <c r="BK122" s="155">
        <v>5.4</v>
      </c>
      <c r="BL122" s="160" t="s">
        <v>78</v>
      </c>
      <c r="BM122" s="155">
        <v>6.9</v>
      </c>
      <c r="BN122" s="155">
        <v>5.9</v>
      </c>
      <c r="BO122" s="160" t="s">
        <v>78</v>
      </c>
      <c r="BP122" s="156"/>
      <c r="BQ122" s="155">
        <v>9.3000000000000007</v>
      </c>
      <c r="BR122" s="160" t="s">
        <v>78</v>
      </c>
      <c r="BS122" s="156"/>
      <c r="BT122" s="156"/>
      <c r="BU122" s="156"/>
      <c r="BV122" s="155">
        <v>5.7</v>
      </c>
      <c r="BW122" s="155">
        <v>4.4000000000000004</v>
      </c>
      <c r="BX122" s="160" t="s">
        <v>78</v>
      </c>
      <c r="BY122" s="156"/>
      <c r="BZ122" s="156"/>
      <c r="CA122" s="156"/>
      <c r="CB122" s="156"/>
      <c r="CC122" s="156"/>
      <c r="CD122" s="156"/>
      <c r="CE122" s="156"/>
      <c r="CF122" s="156"/>
      <c r="CG122" s="156"/>
      <c r="CH122" s="155">
        <v>7.7</v>
      </c>
      <c r="CI122" s="157">
        <v>25</v>
      </c>
      <c r="CJ122" s="158">
        <v>34</v>
      </c>
      <c r="CK122" s="155">
        <v>7.1</v>
      </c>
      <c r="CL122" s="155">
        <v>4.5</v>
      </c>
      <c r="CM122" s="160" t="s">
        <v>78</v>
      </c>
      <c r="CN122" s="156"/>
      <c r="CO122" s="155">
        <v>5.7</v>
      </c>
      <c r="CP122" s="160" t="s">
        <v>78</v>
      </c>
      <c r="CQ122" s="156"/>
      <c r="CR122" s="156"/>
      <c r="CS122" s="155">
        <v>6</v>
      </c>
      <c r="CT122" s="156"/>
      <c r="CU122" s="156"/>
      <c r="CV122" s="156"/>
      <c r="CW122" s="156"/>
      <c r="CX122" s="156"/>
      <c r="CY122" s="156"/>
      <c r="CZ122" s="156"/>
      <c r="DA122" s="157">
        <v>9</v>
      </c>
      <c r="DB122" s="158">
        <v>15</v>
      </c>
      <c r="DC122" s="156"/>
      <c r="DD122" s="156"/>
      <c r="DE122" s="156"/>
      <c r="DF122" s="157">
        <v>0</v>
      </c>
      <c r="DG122" s="158">
        <v>4</v>
      </c>
      <c r="DH122" s="157">
        <v>75</v>
      </c>
      <c r="DI122" s="158">
        <v>64</v>
      </c>
      <c r="DJ122" s="159">
        <v>137</v>
      </c>
      <c r="DK122" s="155">
        <v>79</v>
      </c>
      <c r="DL122" s="155">
        <v>6.1</v>
      </c>
      <c r="DM122" s="155">
        <v>2.38</v>
      </c>
      <c r="DN122" s="153"/>
      <c r="DO122" s="15">
        <f t="shared" si="1"/>
        <v>61</v>
      </c>
    </row>
    <row r="123" spans="2:119" ht="27.75" customHeight="1">
      <c r="B123" s="152">
        <v>2321321651</v>
      </c>
      <c r="C123" s="153" t="s">
        <v>92</v>
      </c>
      <c r="D123" s="153" t="s">
        <v>415</v>
      </c>
      <c r="E123" s="153" t="s">
        <v>267</v>
      </c>
      <c r="F123" s="154">
        <v>36523</v>
      </c>
      <c r="G123" s="153" t="s">
        <v>95</v>
      </c>
      <c r="H123" s="153" t="s">
        <v>151</v>
      </c>
      <c r="I123" s="155">
        <v>8.6</v>
      </c>
      <c r="J123" s="155">
        <v>7</v>
      </c>
      <c r="K123" s="155">
        <v>7.6</v>
      </c>
      <c r="L123" s="156"/>
      <c r="M123" s="155">
        <v>6.5</v>
      </c>
      <c r="N123" s="156"/>
      <c r="O123" s="155">
        <v>8.1</v>
      </c>
      <c r="P123" s="156"/>
      <c r="Q123" s="155">
        <v>8.1999999999999993</v>
      </c>
      <c r="R123" s="156"/>
      <c r="S123" s="155">
        <v>7.3</v>
      </c>
      <c r="T123" s="156"/>
      <c r="U123" s="155">
        <v>9.3000000000000007</v>
      </c>
      <c r="V123" s="156"/>
      <c r="W123" s="155">
        <v>9.5</v>
      </c>
      <c r="X123" s="155">
        <v>9</v>
      </c>
      <c r="Y123" s="155">
        <v>9.3000000000000007</v>
      </c>
      <c r="Z123" s="155">
        <v>5.6</v>
      </c>
      <c r="AA123" s="155">
        <v>9.1999999999999993</v>
      </c>
      <c r="AB123" s="156"/>
      <c r="AC123" s="155">
        <v>8.4</v>
      </c>
      <c r="AD123" s="155">
        <v>9.6</v>
      </c>
      <c r="AE123" s="156"/>
      <c r="AF123" s="155">
        <v>8.6</v>
      </c>
      <c r="AG123" s="155">
        <v>9</v>
      </c>
      <c r="AH123" s="155">
        <v>7.2</v>
      </c>
      <c r="AI123" s="155">
        <v>5.5</v>
      </c>
      <c r="AJ123" s="155">
        <v>8.3000000000000007</v>
      </c>
      <c r="AK123" s="155">
        <v>7.7</v>
      </c>
      <c r="AL123" s="157">
        <v>45</v>
      </c>
      <c r="AM123" s="158">
        <v>0</v>
      </c>
      <c r="AN123" s="155">
        <v>8.3000000000000007</v>
      </c>
      <c r="AO123" s="155">
        <v>7.6</v>
      </c>
      <c r="AP123" s="155">
        <v>9.3000000000000007</v>
      </c>
      <c r="AQ123" s="156"/>
      <c r="AR123" s="156"/>
      <c r="AS123" s="156"/>
      <c r="AT123" s="156"/>
      <c r="AU123" s="156"/>
      <c r="AV123" s="155">
        <v>5.9</v>
      </c>
      <c r="AW123" s="156"/>
      <c r="AX123" s="156"/>
      <c r="AY123" s="156"/>
      <c r="AZ123" s="156"/>
      <c r="BA123" s="156"/>
      <c r="BB123" s="155">
        <v>7.5</v>
      </c>
      <c r="BC123" s="157">
        <v>5</v>
      </c>
      <c r="BD123" s="158">
        <v>0</v>
      </c>
      <c r="BE123" s="155">
        <v>6.5</v>
      </c>
      <c r="BF123" s="155">
        <v>6.7</v>
      </c>
      <c r="BG123" s="155">
        <v>6.3</v>
      </c>
      <c r="BH123" s="155">
        <v>6.6</v>
      </c>
      <c r="BI123" s="155">
        <v>8.5</v>
      </c>
      <c r="BJ123" s="155">
        <v>5.4</v>
      </c>
      <c r="BK123" s="155">
        <v>4.0999999999999996</v>
      </c>
      <c r="BL123" s="155">
        <v>8.1999999999999993</v>
      </c>
      <c r="BM123" s="155">
        <v>8.1999999999999993</v>
      </c>
      <c r="BN123" s="155">
        <v>6.9</v>
      </c>
      <c r="BO123" s="155">
        <v>6.5</v>
      </c>
      <c r="BP123" s="155">
        <v>8</v>
      </c>
      <c r="BQ123" s="155">
        <v>8.9</v>
      </c>
      <c r="BR123" s="155">
        <v>8.4</v>
      </c>
      <c r="BS123" s="155">
        <v>7.8</v>
      </c>
      <c r="BT123" s="155">
        <v>6.9</v>
      </c>
      <c r="BU123" s="155">
        <v>8.4</v>
      </c>
      <c r="BV123" s="155">
        <v>6.9</v>
      </c>
      <c r="BW123" s="155">
        <v>8.5</v>
      </c>
      <c r="BX123" s="160" t="s">
        <v>78</v>
      </c>
      <c r="BY123" s="155">
        <v>9.1</v>
      </c>
      <c r="BZ123" s="160" t="s">
        <v>78</v>
      </c>
      <c r="CA123" s="155">
        <v>4.8</v>
      </c>
      <c r="CB123" s="155">
        <v>7.2</v>
      </c>
      <c r="CC123" s="155">
        <v>6.9</v>
      </c>
      <c r="CD123" s="156"/>
      <c r="CE123" s="156"/>
      <c r="CF123" s="160" t="s">
        <v>78</v>
      </c>
      <c r="CG123" s="155">
        <v>6.5</v>
      </c>
      <c r="CH123" s="155">
        <v>8.5</v>
      </c>
      <c r="CI123" s="157">
        <v>52</v>
      </c>
      <c r="CJ123" s="158">
        <v>7</v>
      </c>
      <c r="CK123" s="155">
        <v>6.1</v>
      </c>
      <c r="CL123" s="155">
        <v>8.9</v>
      </c>
      <c r="CM123" s="156"/>
      <c r="CN123" s="155">
        <v>9.6</v>
      </c>
      <c r="CO123" s="160" t="s">
        <v>78</v>
      </c>
      <c r="CP123" s="155">
        <v>8.6</v>
      </c>
      <c r="CQ123" s="156"/>
      <c r="CR123" s="160" t="s">
        <v>78</v>
      </c>
      <c r="CS123" s="155">
        <v>8.1</v>
      </c>
      <c r="CT123" s="156"/>
      <c r="CU123" s="156"/>
      <c r="CV123" s="160" t="s">
        <v>78</v>
      </c>
      <c r="CW123" s="155">
        <v>5.6</v>
      </c>
      <c r="CX123" s="156"/>
      <c r="CY123" s="155">
        <v>8.6</v>
      </c>
      <c r="CZ123" s="160" t="s">
        <v>78</v>
      </c>
      <c r="DA123" s="157">
        <v>15</v>
      </c>
      <c r="DB123" s="158">
        <v>9</v>
      </c>
      <c r="DC123" s="156"/>
      <c r="DD123" s="156"/>
      <c r="DE123" s="156"/>
      <c r="DF123" s="157">
        <v>0</v>
      </c>
      <c r="DG123" s="158">
        <v>4</v>
      </c>
      <c r="DH123" s="157">
        <v>117</v>
      </c>
      <c r="DI123" s="158">
        <v>20</v>
      </c>
      <c r="DJ123" s="159">
        <v>137</v>
      </c>
      <c r="DK123" s="155">
        <v>117</v>
      </c>
      <c r="DL123" s="155">
        <v>7.61</v>
      </c>
      <c r="DM123" s="155">
        <v>3.21</v>
      </c>
      <c r="DN123" s="153"/>
      <c r="DO123" s="15">
        <f t="shared" si="1"/>
        <v>18</v>
      </c>
    </row>
    <row r="124" spans="2:119" ht="27.75" customHeight="1">
      <c r="B124" s="152">
        <v>2320315631</v>
      </c>
      <c r="C124" s="153" t="s">
        <v>0</v>
      </c>
      <c r="D124" s="153" t="s">
        <v>484</v>
      </c>
      <c r="E124" s="153" t="s">
        <v>136</v>
      </c>
      <c r="F124" s="154">
        <v>36305</v>
      </c>
      <c r="G124" s="153" t="s">
        <v>5</v>
      </c>
      <c r="H124" s="153" t="s">
        <v>151</v>
      </c>
      <c r="I124" s="155">
        <v>6.5</v>
      </c>
      <c r="J124" s="155">
        <v>7.3</v>
      </c>
      <c r="K124" s="155">
        <v>7.9</v>
      </c>
      <c r="L124" s="156"/>
      <c r="M124" s="155">
        <v>8.6999999999999993</v>
      </c>
      <c r="N124" s="156"/>
      <c r="O124" s="155">
        <v>7.7</v>
      </c>
      <c r="P124" s="156"/>
      <c r="Q124" s="155">
        <v>6.1</v>
      </c>
      <c r="R124" s="156"/>
      <c r="S124" s="155">
        <v>7.1</v>
      </c>
      <c r="T124" s="156"/>
      <c r="U124" s="155">
        <v>7.6</v>
      </c>
      <c r="V124" s="156"/>
      <c r="W124" s="160" t="s">
        <v>78</v>
      </c>
      <c r="X124" s="155">
        <v>6</v>
      </c>
      <c r="Y124" s="155">
        <v>6.6</v>
      </c>
      <c r="Z124" s="155">
        <v>4.7</v>
      </c>
      <c r="AA124" s="156"/>
      <c r="AB124" s="155">
        <v>8.4</v>
      </c>
      <c r="AC124" s="156"/>
      <c r="AD124" s="155">
        <v>7.4</v>
      </c>
      <c r="AE124" s="155">
        <v>4.5</v>
      </c>
      <c r="AF124" s="155">
        <v>8.1999999999999993</v>
      </c>
      <c r="AG124" s="155">
        <v>7.8</v>
      </c>
      <c r="AH124" s="155">
        <v>7.8</v>
      </c>
      <c r="AI124" s="155">
        <v>4.8</v>
      </c>
      <c r="AJ124" s="155">
        <v>7.4</v>
      </c>
      <c r="AK124" s="155">
        <v>8.1</v>
      </c>
      <c r="AL124" s="157">
        <v>43</v>
      </c>
      <c r="AM124" s="158">
        <v>2</v>
      </c>
      <c r="AN124" s="155">
        <v>5.0999999999999996</v>
      </c>
      <c r="AO124" s="155">
        <v>6.3</v>
      </c>
      <c r="AP124" s="156"/>
      <c r="AQ124" s="156"/>
      <c r="AR124" s="156"/>
      <c r="AS124" s="156"/>
      <c r="AT124" s="156"/>
      <c r="AU124" s="155">
        <v>5.9</v>
      </c>
      <c r="AV124" s="156"/>
      <c r="AW124" s="156"/>
      <c r="AX124" s="156"/>
      <c r="AY124" s="156"/>
      <c r="AZ124" s="156"/>
      <c r="BA124" s="155">
        <v>5.3</v>
      </c>
      <c r="BB124" s="155">
        <v>5.6</v>
      </c>
      <c r="BC124" s="157">
        <v>5</v>
      </c>
      <c r="BD124" s="158">
        <v>0</v>
      </c>
      <c r="BE124" s="155">
        <v>7.9</v>
      </c>
      <c r="BF124" s="155">
        <v>8</v>
      </c>
      <c r="BG124" s="155">
        <v>4.7</v>
      </c>
      <c r="BH124" s="155">
        <v>6.5</v>
      </c>
      <c r="BI124" s="155">
        <v>7.6</v>
      </c>
      <c r="BJ124" s="155">
        <v>7.9</v>
      </c>
      <c r="BK124" s="155">
        <v>4.8</v>
      </c>
      <c r="BL124" s="155">
        <v>5.8</v>
      </c>
      <c r="BM124" s="155">
        <v>8.3000000000000007</v>
      </c>
      <c r="BN124" s="155">
        <v>6.8</v>
      </c>
      <c r="BO124" s="155">
        <v>5.7</v>
      </c>
      <c r="BP124" s="155">
        <v>5.2</v>
      </c>
      <c r="BQ124" s="155">
        <v>7.1</v>
      </c>
      <c r="BR124" s="155">
        <v>5.2</v>
      </c>
      <c r="BS124" s="160" t="s">
        <v>78</v>
      </c>
      <c r="BT124" s="155">
        <v>7.9</v>
      </c>
      <c r="BU124" s="156"/>
      <c r="BV124" s="155">
        <v>7.2</v>
      </c>
      <c r="BW124" s="155">
        <v>7.7</v>
      </c>
      <c r="BX124" s="155">
        <v>5</v>
      </c>
      <c r="BY124" s="155">
        <v>7.1</v>
      </c>
      <c r="BZ124" s="160" t="s">
        <v>78</v>
      </c>
      <c r="CA124" s="155">
        <v>7.2</v>
      </c>
      <c r="CB124" s="160" t="s">
        <v>78</v>
      </c>
      <c r="CC124" s="156"/>
      <c r="CD124" s="155">
        <v>4.8</v>
      </c>
      <c r="CE124" s="156"/>
      <c r="CF124" s="155">
        <v>5.0999999999999996</v>
      </c>
      <c r="CG124" s="155">
        <v>5.4</v>
      </c>
      <c r="CH124" s="155">
        <v>7.9</v>
      </c>
      <c r="CI124" s="157">
        <v>50</v>
      </c>
      <c r="CJ124" s="158">
        <v>9</v>
      </c>
      <c r="CK124" s="155">
        <v>6</v>
      </c>
      <c r="CL124" s="155">
        <v>5.4</v>
      </c>
      <c r="CM124" s="156"/>
      <c r="CN124" s="155">
        <v>5.6</v>
      </c>
      <c r="CO124" s="155">
        <v>6.7</v>
      </c>
      <c r="CP124" s="155">
        <v>7.3</v>
      </c>
      <c r="CQ124" s="155">
        <v>6.2</v>
      </c>
      <c r="CR124" s="156"/>
      <c r="CS124" s="155">
        <v>7.7</v>
      </c>
      <c r="CT124" s="156"/>
      <c r="CU124" s="156"/>
      <c r="CV124" s="155">
        <v>8.4</v>
      </c>
      <c r="CW124" s="155">
        <v>7</v>
      </c>
      <c r="CX124" s="156"/>
      <c r="CY124" s="155">
        <v>9.6</v>
      </c>
      <c r="CZ124" s="160" t="s">
        <v>78</v>
      </c>
      <c r="DA124" s="157">
        <v>23</v>
      </c>
      <c r="DB124" s="158">
        <v>1</v>
      </c>
      <c r="DC124" s="156"/>
      <c r="DD124" s="156"/>
      <c r="DE124" s="156"/>
      <c r="DF124" s="157">
        <v>0</v>
      </c>
      <c r="DG124" s="158">
        <v>4</v>
      </c>
      <c r="DH124" s="157">
        <v>121</v>
      </c>
      <c r="DI124" s="158">
        <v>16</v>
      </c>
      <c r="DJ124" s="159">
        <v>137</v>
      </c>
      <c r="DK124" s="155">
        <v>121</v>
      </c>
      <c r="DL124" s="155">
        <v>6.7</v>
      </c>
      <c r="DM124" s="155">
        <v>2.68</v>
      </c>
      <c r="DN124" s="153"/>
      <c r="DO124" s="15">
        <f t="shared" si="1"/>
        <v>14</v>
      </c>
    </row>
    <row r="125" spans="2:119" ht="27.75" customHeight="1">
      <c r="B125" s="152">
        <v>23203211152</v>
      </c>
      <c r="C125" s="153" t="s">
        <v>3</v>
      </c>
      <c r="D125" s="153" t="s">
        <v>485</v>
      </c>
      <c r="E125" s="153" t="s">
        <v>136</v>
      </c>
      <c r="F125" s="154">
        <v>36213</v>
      </c>
      <c r="G125" s="153" t="s">
        <v>5</v>
      </c>
      <c r="H125" s="153" t="s">
        <v>151</v>
      </c>
      <c r="I125" s="155">
        <v>8</v>
      </c>
      <c r="J125" s="155">
        <v>8.3000000000000007</v>
      </c>
      <c r="K125" s="155">
        <v>6</v>
      </c>
      <c r="L125" s="156"/>
      <c r="M125" s="155">
        <v>7.5</v>
      </c>
      <c r="N125" s="156"/>
      <c r="O125" s="155">
        <v>8.6</v>
      </c>
      <c r="P125" s="156"/>
      <c r="Q125" s="155">
        <v>8.8000000000000007</v>
      </c>
      <c r="R125" s="156"/>
      <c r="S125" s="155">
        <v>8</v>
      </c>
      <c r="T125" s="156"/>
      <c r="U125" s="155">
        <v>9.3000000000000007</v>
      </c>
      <c r="V125" s="156"/>
      <c r="W125" s="155">
        <v>9.1999999999999993</v>
      </c>
      <c r="X125" s="155">
        <v>7.6</v>
      </c>
      <c r="Y125" s="155">
        <v>7.6</v>
      </c>
      <c r="Z125" s="155">
        <v>5.7</v>
      </c>
      <c r="AA125" s="155">
        <v>9</v>
      </c>
      <c r="AB125" s="156"/>
      <c r="AC125" s="155">
        <v>7.1</v>
      </c>
      <c r="AD125" s="155">
        <v>7.8</v>
      </c>
      <c r="AE125" s="156"/>
      <c r="AF125" s="155">
        <v>8.6999999999999993</v>
      </c>
      <c r="AG125" s="155">
        <v>8.5</v>
      </c>
      <c r="AH125" s="155">
        <v>7.3</v>
      </c>
      <c r="AI125" s="155">
        <v>6.1</v>
      </c>
      <c r="AJ125" s="155">
        <v>8</v>
      </c>
      <c r="AK125" s="155">
        <v>8</v>
      </c>
      <c r="AL125" s="157">
        <v>45</v>
      </c>
      <c r="AM125" s="158">
        <v>0</v>
      </c>
      <c r="AN125" s="155">
        <v>7.7</v>
      </c>
      <c r="AO125" s="155">
        <v>9.6</v>
      </c>
      <c r="AP125" s="156"/>
      <c r="AQ125" s="156"/>
      <c r="AR125" s="156"/>
      <c r="AS125" s="156"/>
      <c r="AT125" s="156"/>
      <c r="AU125" s="155">
        <v>8.6999999999999993</v>
      </c>
      <c r="AV125" s="155">
        <v>8.4</v>
      </c>
      <c r="AW125" s="156"/>
      <c r="AX125" s="156"/>
      <c r="AY125" s="156"/>
      <c r="AZ125" s="156"/>
      <c r="BA125" s="156"/>
      <c r="BB125" s="155">
        <v>9.1999999999999993</v>
      </c>
      <c r="BC125" s="157">
        <v>5</v>
      </c>
      <c r="BD125" s="158">
        <v>0</v>
      </c>
      <c r="BE125" s="155">
        <v>6.8</v>
      </c>
      <c r="BF125" s="155">
        <v>6</v>
      </c>
      <c r="BG125" s="155">
        <v>5.0999999999999996</v>
      </c>
      <c r="BH125" s="155">
        <v>5.7</v>
      </c>
      <c r="BI125" s="155">
        <v>5.2</v>
      </c>
      <c r="BJ125" s="155">
        <v>6.4</v>
      </c>
      <c r="BK125" s="155">
        <v>4.5999999999999996</v>
      </c>
      <c r="BL125" s="155">
        <v>6.3</v>
      </c>
      <c r="BM125" s="155">
        <v>7.6</v>
      </c>
      <c r="BN125" s="155">
        <v>4.3</v>
      </c>
      <c r="BO125" s="155">
        <v>5.7</v>
      </c>
      <c r="BP125" s="155">
        <v>7</v>
      </c>
      <c r="BQ125" s="155">
        <v>7.2</v>
      </c>
      <c r="BR125" s="155">
        <v>7</v>
      </c>
      <c r="BS125" s="155">
        <v>6.1</v>
      </c>
      <c r="BT125" s="155">
        <v>4.9000000000000004</v>
      </c>
      <c r="BU125" s="155">
        <v>7.6</v>
      </c>
      <c r="BV125" s="155">
        <v>6.2</v>
      </c>
      <c r="BW125" s="155">
        <v>6.3</v>
      </c>
      <c r="BX125" s="155">
        <v>5.9</v>
      </c>
      <c r="BY125" s="155">
        <v>8.6999999999999993</v>
      </c>
      <c r="BZ125" s="160" t="s">
        <v>78</v>
      </c>
      <c r="CA125" s="155">
        <v>4.7</v>
      </c>
      <c r="CB125" s="155">
        <v>6.1</v>
      </c>
      <c r="CC125" s="156"/>
      <c r="CD125" s="155">
        <v>6.9</v>
      </c>
      <c r="CE125" s="156"/>
      <c r="CF125" s="160" t="s">
        <v>78</v>
      </c>
      <c r="CG125" s="155">
        <v>6.9</v>
      </c>
      <c r="CH125" s="155">
        <v>7.8</v>
      </c>
      <c r="CI125" s="157">
        <v>54</v>
      </c>
      <c r="CJ125" s="158">
        <v>5</v>
      </c>
      <c r="CK125" s="155">
        <v>5.4</v>
      </c>
      <c r="CL125" s="155">
        <v>7.7</v>
      </c>
      <c r="CM125" s="156"/>
      <c r="CN125" s="155">
        <v>8.9</v>
      </c>
      <c r="CO125" s="155">
        <v>8.3000000000000007</v>
      </c>
      <c r="CP125" s="155">
        <v>8.5</v>
      </c>
      <c r="CQ125" s="156"/>
      <c r="CR125" s="160" t="s">
        <v>78</v>
      </c>
      <c r="CS125" s="155">
        <v>8.5</v>
      </c>
      <c r="CT125" s="156"/>
      <c r="CU125" s="156"/>
      <c r="CV125" s="155">
        <v>8</v>
      </c>
      <c r="CW125" s="160" t="s">
        <v>78</v>
      </c>
      <c r="CX125" s="156"/>
      <c r="CY125" s="155">
        <v>8.6</v>
      </c>
      <c r="CZ125" s="160" t="s">
        <v>78</v>
      </c>
      <c r="DA125" s="157">
        <v>18</v>
      </c>
      <c r="DB125" s="158">
        <v>6</v>
      </c>
      <c r="DC125" s="156"/>
      <c r="DD125" s="156"/>
      <c r="DE125" s="156"/>
      <c r="DF125" s="157">
        <v>0</v>
      </c>
      <c r="DG125" s="158">
        <v>4</v>
      </c>
      <c r="DH125" s="157">
        <v>122</v>
      </c>
      <c r="DI125" s="158">
        <v>15</v>
      </c>
      <c r="DJ125" s="159">
        <v>137</v>
      </c>
      <c r="DK125" s="155">
        <v>122</v>
      </c>
      <c r="DL125" s="155">
        <v>7.09</v>
      </c>
      <c r="DM125" s="155">
        <v>2.94</v>
      </c>
      <c r="DN125" s="153"/>
      <c r="DO125" s="15">
        <f t="shared" si="1"/>
        <v>13</v>
      </c>
    </row>
    <row r="126" spans="2:119" ht="27.75" customHeight="1">
      <c r="B126" s="152">
        <v>2320725437</v>
      </c>
      <c r="C126" s="153" t="s">
        <v>146</v>
      </c>
      <c r="D126" s="153" t="s">
        <v>341</v>
      </c>
      <c r="E126" s="153" t="s">
        <v>136</v>
      </c>
      <c r="F126" s="154">
        <v>36193</v>
      </c>
      <c r="G126" s="153" t="s">
        <v>5</v>
      </c>
      <c r="H126" s="153" t="s">
        <v>151</v>
      </c>
      <c r="I126" s="155">
        <v>6.4</v>
      </c>
      <c r="J126" s="155">
        <v>4.9000000000000004</v>
      </c>
      <c r="K126" s="155">
        <v>7.6</v>
      </c>
      <c r="L126" s="156">
        <v>0</v>
      </c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  <c r="W126" s="156"/>
      <c r="X126" s="155">
        <v>6.3</v>
      </c>
      <c r="Y126" s="155">
        <v>5.5</v>
      </c>
      <c r="Z126" s="155">
        <v>5.4</v>
      </c>
      <c r="AA126" s="156"/>
      <c r="AB126" s="156">
        <v>0</v>
      </c>
      <c r="AC126" s="156"/>
      <c r="AD126" s="156">
        <v>0</v>
      </c>
      <c r="AE126" s="156">
        <v>0</v>
      </c>
      <c r="AF126" s="155">
        <v>9.3000000000000007</v>
      </c>
      <c r="AG126" s="155">
        <v>8.3000000000000007</v>
      </c>
      <c r="AH126" s="160" t="s">
        <v>78</v>
      </c>
      <c r="AI126" s="155">
        <v>8.1</v>
      </c>
      <c r="AJ126" s="156">
        <v>0</v>
      </c>
      <c r="AK126" s="156">
        <v>0</v>
      </c>
      <c r="AL126" s="157">
        <v>19</v>
      </c>
      <c r="AM126" s="158">
        <v>26</v>
      </c>
      <c r="AN126" s="155">
        <v>5.9</v>
      </c>
      <c r="AO126" s="155">
        <v>5.8</v>
      </c>
      <c r="AP126" s="155">
        <v>6.8</v>
      </c>
      <c r="AQ126" s="156"/>
      <c r="AR126" s="156"/>
      <c r="AS126" s="156"/>
      <c r="AT126" s="156"/>
      <c r="AU126" s="156"/>
      <c r="AV126" s="156">
        <v>0</v>
      </c>
      <c r="AW126" s="156"/>
      <c r="AX126" s="156"/>
      <c r="AY126" s="156"/>
      <c r="AZ126" s="156"/>
      <c r="BA126" s="156"/>
      <c r="BB126" s="156"/>
      <c r="BC126" s="157">
        <v>3</v>
      </c>
      <c r="BD126" s="158">
        <v>2</v>
      </c>
      <c r="BE126" s="155">
        <v>6.3</v>
      </c>
      <c r="BF126" s="155">
        <v>5.7</v>
      </c>
      <c r="BG126" s="155">
        <v>5.2</v>
      </c>
      <c r="BH126" s="155">
        <v>5.7</v>
      </c>
      <c r="BI126" s="155">
        <v>8.1</v>
      </c>
      <c r="BJ126" s="155">
        <v>5.5</v>
      </c>
      <c r="BK126" s="155">
        <v>5.7</v>
      </c>
      <c r="BL126" s="155">
        <v>6.6</v>
      </c>
      <c r="BM126" s="155">
        <v>6.8</v>
      </c>
      <c r="BN126" s="155">
        <v>5.2</v>
      </c>
      <c r="BO126" s="156"/>
      <c r="BP126" s="156">
        <v>0</v>
      </c>
      <c r="BQ126" s="156">
        <v>0</v>
      </c>
      <c r="BR126" s="156">
        <v>0</v>
      </c>
      <c r="BS126" s="156"/>
      <c r="BT126" s="156"/>
      <c r="BU126" s="156"/>
      <c r="BV126" s="155">
        <v>5.8</v>
      </c>
      <c r="BW126" s="155">
        <v>5.4</v>
      </c>
      <c r="BX126" s="156"/>
      <c r="BY126" s="156">
        <v>0</v>
      </c>
      <c r="BZ126" s="156"/>
      <c r="CA126" s="155">
        <v>4.9000000000000004</v>
      </c>
      <c r="CB126" s="156"/>
      <c r="CC126" s="156"/>
      <c r="CD126" s="156"/>
      <c r="CE126" s="156"/>
      <c r="CF126" s="156"/>
      <c r="CG126" s="155">
        <v>4.4000000000000004</v>
      </c>
      <c r="CH126" s="156">
        <v>0</v>
      </c>
      <c r="CI126" s="157">
        <v>30</v>
      </c>
      <c r="CJ126" s="158">
        <v>29</v>
      </c>
      <c r="CK126" s="156">
        <v>0</v>
      </c>
      <c r="CL126" s="155">
        <v>6.8</v>
      </c>
      <c r="CM126" s="156">
        <v>0</v>
      </c>
      <c r="CN126" s="156"/>
      <c r="CO126" s="155">
        <v>4.3</v>
      </c>
      <c r="CP126" s="155">
        <v>6.3</v>
      </c>
      <c r="CQ126" s="156"/>
      <c r="CR126" s="156"/>
      <c r="CS126" s="156">
        <v>0</v>
      </c>
      <c r="CT126" s="156"/>
      <c r="CU126" s="156"/>
      <c r="CV126" s="156"/>
      <c r="CW126" s="156"/>
      <c r="CX126" s="156"/>
      <c r="CY126" s="156">
        <v>0</v>
      </c>
      <c r="CZ126" s="156"/>
      <c r="DA126" s="157">
        <v>8</v>
      </c>
      <c r="DB126" s="158">
        <v>16</v>
      </c>
      <c r="DC126" s="156"/>
      <c r="DD126" s="156"/>
      <c r="DE126" s="156"/>
      <c r="DF126" s="157">
        <v>0</v>
      </c>
      <c r="DG126" s="158">
        <v>4</v>
      </c>
      <c r="DH126" s="157">
        <v>60</v>
      </c>
      <c r="DI126" s="158">
        <v>77</v>
      </c>
      <c r="DJ126" s="159">
        <v>137</v>
      </c>
      <c r="DK126" s="155">
        <v>90</v>
      </c>
      <c r="DL126" s="155">
        <v>4.25</v>
      </c>
      <c r="DM126" s="155">
        <v>1.42</v>
      </c>
      <c r="DN126" s="153"/>
      <c r="DO126" s="15">
        <f t="shared" si="1"/>
        <v>73</v>
      </c>
    </row>
    <row r="127" spans="2:119" ht="27.75" customHeight="1">
      <c r="B127" s="152">
        <v>2320310342</v>
      </c>
      <c r="C127" s="153" t="s">
        <v>3</v>
      </c>
      <c r="D127" s="153" t="s">
        <v>486</v>
      </c>
      <c r="E127" s="153" t="s">
        <v>277</v>
      </c>
      <c r="F127" s="154">
        <v>36314</v>
      </c>
      <c r="G127" s="153" t="s">
        <v>5</v>
      </c>
      <c r="H127" s="153" t="s">
        <v>151</v>
      </c>
      <c r="I127" s="155">
        <v>7.5</v>
      </c>
      <c r="J127" s="155">
        <v>6.8</v>
      </c>
      <c r="K127" s="155">
        <v>8.3000000000000007</v>
      </c>
      <c r="L127" s="156"/>
      <c r="M127" s="155">
        <v>8.6999999999999993</v>
      </c>
      <c r="N127" s="156"/>
      <c r="O127" s="155">
        <v>8</v>
      </c>
      <c r="P127" s="156"/>
      <c r="Q127" s="155">
        <v>7.6</v>
      </c>
      <c r="R127" s="156"/>
      <c r="S127" s="156"/>
      <c r="T127" s="156"/>
      <c r="U127" s="156"/>
      <c r="V127" s="156"/>
      <c r="W127" s="156"/>
      <c r="X127" s="155">
        <v>9.1999999999999993</v>
      </c>
      <c r="Y127" s="155">
        <v>6.1</v>
      </c>
      <c r="Z127" s="155">
        <v>8.1999999999999993</v>
      </c>
      <c r="AA127" s="156"/>
      <c r="AB127" s="155">
        <v>6.7</v>
      </c>
      <c r="AC127" s="156"/>
      <c r="AD127" s="155">
        <v>6.4</v>
      </c>
      <c r="AE127" s="156"/>
      <c r="AF127" s="155">
        <v>8.1999999999999993</v>
      </c>
      <c r="AG127" s="155">
        <v>8.6</v>
      </c>
      <c r="AH127" s="156"/>
      <c r="AI127" s="155">
        <v>5.9</v>
      </c>
      <c r="AJ127" s="155">
        <v>5.8</v>
      </c>
      <c r="AK127" s="156"/>
      <c r="AL127" s="157">
        <v>32</v>
      </c>
      <c r="AM127" s="158">
        <v>13</v>
      </c>
      <c r="AN127" s="155">
        <v>5.3</v>
      </c>
      <c r="AO127" s="155">
        <v>6.6</v>
      </c>
      <c r="AP127" s="155">
        <v>9.8000000000000007</v>
      </c>
      <c r="AQ127" s="156"/>
      <c r="AR127" s="156"/>
      <c r="AS127" s="156"/>
      <c r="AT127" s="156"/>
      <c r="AU127" s="156"/>
      <c r="AV127" s="156"/>
      <c r="AW127" s="156"/>
      <c r="AX127" s="156"/>
      <c r="AY127" s="156"/>
      <c r="AZ127" s="156"/>
      <c r="BA127" s="156"/>
      <c r="BB127" s="156"/>
      <c r="BC127" s="157">
        <v>3</v>
      </c>
      <c r="BD127" s="158">
        <v>2</v>
      </c>
      <c r="BE127" s="155">
        <v>9.1999999999999993</v>
      </c>
      <c r="BF127" s="155">
        <v>7.3</v>
      </c>
      <c r="BG127" s="155">
        <v>5.5</v>
      </c>
      <c r="BH127" s="155">
        <v>6.9</v>
      </c>
      <c r="BI127" s="155">
        <v>8.6999999999999993</v>
      </c>
      <c r="BJ127" s="155">
        <v>5.9</v>
      </c>
      <c r="BK127" s="155">
        <v>6.5</v>
      </c>
      <c r="BL127" s="155">
        <v>7.6</v>
      </c>
      <c r="BM127" s="155">
        <v>5.7</v>
      </c>
      <c r="BN127" s="156"/>
      <c r="BO127" s="155">
        <v>7.2</v>
      </c>
      <c r="BP127" s="155">
        <v>5.8</v>
      </c>
      <c r="BQ127" s="156"/>
      <c r="BR127" s="156"/>
      <c r="BS127" s="156"/>
      <c r="BT127" s="156"/>
      <c r="BU127" s="156"/>
      <c r="BV127" s="155">
        <v>8.5</v>
      </c>
      <c r="BW127" s="155">
        <v>5.8</v>
      </c>
      <c r="BX127" s="156"/>
      <c r="BY127" s="156"/>
      <c r="BZ127" s="156"/>
      <c r="CA127" s="156">
        <v>0</v>
      </c>
      <c r="CB127" s="155">
        <v>4.8</v>
      </c>
      <c r="CC127" s="156"/>
      <c r="CD127" s="156"/>
      <c r="CE127" s="156"/>
      <c r="CF127" s="156"/>
      <c r="CG127" s="156"/>
      <c r="CH127" s="155">
        <v>6.6</v>
      </c>
      <c r="CI127" s="157">
        <v>30</v>
      </c>
      <c r="CJ127" s="158">
        <v>29</v>
      </c>
      <c r="CK127" s="156"/>
      <c r="CL127" s="155">
        <v>8</v>
      </c>
      <c r="CM127" s="156"/>
      <c r="CN127" s="156"/>
      <c r="CO127" s="155">
        <v>6.6</v>
      </c>
      <c r="CP127" s="156"/>
      <c r="CQ127" s="156"/>
      <c r="CR127" s="156"/>
      <c r="CS127" s="156"/>
      <c r="CT127" s="156"/>
      <c r="CU127" s="156"/>
      <c r="CV127" s="156"/>
      <c r="CW127" s="156"/>
      <c r="CX127" s="156"/>
      <c r="CY127" s="156"/>
      <c r="CZ127" s="156"/>
      <c r="DA127" s="157">
        <v>5</v>
      </c>
      <c r="DB127" s="158">
        <v>19</v>
      </c>
      <c r="DC127" s="156"/>
      <c r="DD127" s="156"/>
      <c r="DE127" s="156"/>
      <c r="DF127" s="157">
        <v>0</v>
      </c>
      <c r="DG127" s="158">
        <v>4</v>
      </c>
      <c r="DH127" s="157">
        <v>70</v>
      </c>
      <c r="DI127" s="158">
        <v>67</v>
      </c>
      <c r="DJ127" s="159">
        <v>137</v>
      </c>
      <c r="DK127" s="155">
        <v>73</v>
      </c>
      <c r="DL127" s="155">
        <v>6.9</v>
      </c>
      <c r="DM127" s="155">
        <v>2.78</v>
      </c>
      <c r="DN127" s="153"/>
      <c r="DO127" s="15">
        <f t="shared" si="1"/>
        <v>63</v>
      </c>
    </row>
    <row r="128" spans="2:119" ht="27.75" customHeight="1">
      <c r="B128" s="152">
        <v>2320312424</v>
      </c>
      <c r="C128" s="153" t="s">
        <v>142</v>
      </c>
      <c r="D128" s="153" t="s">
        <v>123</v>
      </c>
      <c r="E128" s="153" t="s">
        <v>277</v>
      </c>
      <c r="F128" s="154">
        <v>36171</v>
      </c>
      <c r="G128" s="153" t="s">
        <v>5</v>
      </c>
      <c r="H128" s="153" t="s">
        <v>151</v>
      </c>
      <c r="I128" s="155">
        <v>7.2</v>
      </c>
      <c r="J128" s="155">
        <v>7.3</v>
      </c>
      <c r="K128" s="155">
        <v>5.7</v>
      </c>
      <c r="L128" s="155">
        <v>7.2</v>
      </c>
      <c r="M128" s="156"/>
      <c r="N128" s="155">
        <v>5.7</v>
      </c>
      <c r="O128" s="156"/>
      <c r="P128" s="155">
        <v>7.8</v>
      </c>
      <c r="Q128" s="156"/>
      <c r="R128" s="155">
        <v>7.1</v>
      </c>
      <c r="S128" s="156"/>
      <c r="T128" s="155">
        <v>5.3</v>
      </c>
      <c r="U128" s="156"/>
      <c r="V128" s="160" t="s">
        <v>78</v>
      </c>
      <c r="W128" s="156"/>
      <c r="X128" s="155">
        <v>7.6</v>
      </c>
      <c r="Y128" s="155">
        <v>8.9</v>
      </c>
      <c r="Z128" s="155">
        <v>6.6</v>
      </c>
      <c r="AA128" s="155">
        <v>8.8000000000000007</v>
      </c>
      <c r="AB128" s="156"/>
      <c r="AC128" s="156"/>
      <c r="AD128" s="155">
        <v>7.2</v>
      </c>
      <c r="AE128" s="155">
        <v>8.3000000000000007</v>
      </c>
      <c r="AF128" s="155">
        <v>8.6999999999999993</v>
      </c>
      <c r="AG128" s="155">
        <v>8.6999999999999993</v>
      </c>
      <c r="AH128" s="155">
        <v>7.1</v>
      </c>
      <c r="AI128" s="155">
        <v>6.9</v>
      </c>
      <c r="AJ128" s="155">
        <v>7.7</v>
      </c>
      <c r="AK128" s="155">
        <v>8.6</v>
      </c>
      <c r="AL128" s="157">
        <v>43</v>
      </c>
      <c r="AM128" s="158">
        <v>2</v>
      </c>
      <c r="AN128" s="155">
        <v>6</v>
      </c>
      <c r="AO128" s="155">
        <v>6.4</v>
      </c>
      <c r="AP128" s="156"/>
      <c r="AQ128" s="156"/>
      <c r="AR128" s="156"/>
      <c r="AS128" s="156"/>
      <c r="AT128" s="155">
        <v>4.9000000000000004</v>
      </c>
      <c r="AU128" s="156"/>
      <c r="AV128" s="155">
        <v>7.8</v>
      </c>
      <c r="AW128" s="156"/>
      <c r="AX128" s="156"/>
      <c r="AY128" s="156"/>
      <c r="AZ128" s="156"/>
      <c r="BA128" s="156"/>
      <c r="BB128" s="155">
        <v>5.8</v>
      </c>
      <c r="BC128" s="157">
        <v>5</v>
      </c>
      <c r="BD128" s="158">
        <v>0</v>
      </c>
      <c r="BE128" s="155">
        <v>7.5</v>
      </c>
      <c r="BF128" s="155">
        <v>6.6</v>
      </c>
      <c r="BG128" s="155">
        <v>4.4000000000000004</v>
      </c>
      <c r="BH128" s="155">
        <v>4.5999999999999996</v>
      </c>
      <c r="BI128" s="155">
        <v>6.5</v>
      </c>
      <c r="BJ128" s="155">
        <v>7.4</v>
      </c>
      <c r="BK128" s="155">
        <v>5.3</v>
      </c>
      <c r="BL128" s="155">
        <v>6</v>
      </c>
      <c r="BM128" s="155">
        <v>6.6</v>
      </c>
      <c r="BN128" s="155">
        <v>5.6</v>
      </c>
      <c r="BO128" s="155">
        <v>5.3</v>
      </c>
      <c r="BP128" s="155">
        <v>9.3000000000000007</v>
      </c>
      <c r="BQ128" s="155">
        <v>6</v>
      </c>
      <c r="BR128" s="155">
        <v>8.5</v>
      </c>
      <c r="BS128" s="160" t="s">
        <v>78</v>
      </c>
      <c r="BT128" s="160" t="s">
        <v>78</v>
      </c>
      <c r="BU128" s="156"/>
      <c r="BV128" s="155">
        <v>4.9000000000000004</v>
      </c>
      <c r="BW128" s="155">
        <v>5.6</v>
      </c>
      <c r="BX128" s="160" t="s">
        <v>78</v>
      </c>
      <c r="BY128" s="155">
        <v>6.4</v>
      </c>
      <c r="BZ128" s="160" t="s">
        <v>78</v>
      </c>
      <c r="CA128" s="155">
        <v>5.3</v>
      </c>
      <c r="CB128" s="155">
        <v>8.4</v>
      </c>
      <c r="CC128" s="155">
        <v>8</v>
      </c>
      <c r="CD128" s="156"/>
      <c r="CE128" s="156"/>
      <c r="CF128" s="155">
        <v>6.3</v>
      </c>
      <c r="CG128" s="155">
        <v>5.7</v>
      </c>
      <c r="CH128" s="155">
        <v>8.6999999999999993</v>
      </c>
      <c r="CI128" s="157">
        <v>49</v>
      </c>
      <c r="CJ128" s="158">
        <v>10</v>
      </c>
      <c r="CK128" s="155">
        <v>6</v>
      </c>
      <c r="CL128" s="155">
        <v>5.6</v>
      </c>
      <c r="CM128" s="156"/>
      <c r="CN128" s="155">
        <v>9.1</v>
      </c>
      <c r="CO128" s="155">
        <v>6.8</v>
      </c>
      <c r="CP128" s="155">
        <v>8.6</v>
      </c>
      <c r="CQ128" s="160" t="s">
        <v>78</v>
      </c>
      <c r="CR128" s="156"/>
      <c r="CS128" s="155">
        <v>5.5</v>
      </c>
      <c r="CT128" s="156"/>
      <c r="CU128" s="156"/>
      <c r="CV128" s="155">
        <v>7.4</v>
      </c>
      <c r="CW128" s="160" t="s">
        <v>78</v>
      </c>
      <c r="CX128" s="156"/>
      <c r="CY128" s="160" t="s">
        <v>78</v>
      </c>
      <c r="CZ128" s="160" t="s">
        <v>78</v>
      </c>
      <c r="DA128" s="157">
        <v>17</v>
      </c>
      <c r="DB128" s="158">
        <v>7</v>
      </c>
      <c r="DC128" s="156"/>
      <c r="DD128" s="156"/>
      <c r="DE128" s="156"/>
      <c r="DF128" s="157">
        <v>0</v>
      </c>
      <c r="DG128" s="158">
        <v>4</v>
      </c>
      <c r="DH128" s="157">
        <v>114</v>
      </c>
      <c r="DI128" s="158">
        <v>23</v>
      </c>
      <c r="DJ128" s="159">
        <v>137</v>
      </c>
      <c r="DK128" s="155">
        <v>114</v>
      </c>
      <c r="DL128" s="155">
        <v>6.92</v>
      </c>
      <c r="DM128" s="155">
        <v>2.81</v>
      </c>
      <c r="DN128" s="153"/>
      <c r="DO128" s="15">
        <f t="shared" si="1"/>
        <v>21</v>
      </c>
    </row>
    <row r="129" spans="2:119" ht="27.75" customHeight="1">
      <c r="B129" s="152">
        <v>2320315761</v>
      </c>
      <c r="C129" s="153" t="s">
        <v>3</v>
      </c>
      <c r="D129" s="153" t="s">
        <v>104</v>
      </c>
      <c r="E129" s="153" t="s">
        <v>277</v>
      </c>
      <c r="F129" s="154">
        <v>36495</v>
      </c>
      <c r="G129" s="153" t="s">
        <v>5</v>
      </c>
      <c r="H129" s="153" t="s">
        <v>151</v>
      </c>
      <c r="I129" s="155">
        <v>8.1</v>
      </c>
      <c r="J129" s="155">
        <v>8.8000000000000007</v>
      </c>
      <c r="K129" s="155">
        <v>8.1999999999999993</v>
      </c>
      <c r="L129" s="155">
        <v>8.6999999999999993</v>
      </c>
      <c r="M129" s="156"/>
      <c r="N129" s="155">
        <v>9.1</v>
      </c>
      <c r="O129" s="156"/>
      <c r="P129" s="155">
        <v>9.5</v>
      </c>
      <c r="Q129" s="156"/>
      <c r="R129" s="155">
        <v>8.8000000000000007</v>
      </c>
      <c r="S129" s="156"/>
      <c r="T129" s="155">
        <v>9.4</v>
      </c>
      <c r="U129" s="156"/>
      <c r="V129" s="155">
        <v>8.3000000000000007</v>
      </c>
      <c r="W129" s="156"/>
      <c r="X129" s="155">
        <v>8.5</v>
      </c>
      <c r="Y129" s="155">
        <v>8.3000000000000007</v>
      </c>
      <c r="Z129" s="155">
        <v>9.1999999999999993</v>
      </c>
      <c r="AA129" s="155">
        <v>9.6</v>
      </c>
      <c r="AB129" s="156"/>
      <c r="AC129" s="156"/>
      <c r="AD129" s="155">
        <v>6.3</v>
      </c>
      <c r="AE129" s="155">
        <v>8.3000000000000007</v>
      </c>
      <c r="AF129" s="155">
        <v>8.5</v>
      </c>
      <c r="AG129" s="155">
        <v>8.6</v>
      </c>
      <c r="AH129" s="160" t="s">
        <v>78</v>
      </c>
      <c r="AI129" s="155">
        <v>8.6</v>
      </c>
      <c r="AJ129" s="155">
        <v>8.1</v>
      </c>
      <c r="AK129" s="155">
        <v>9.1999999999999993</v>
      </c>
      <c r="AL129" s="157">
        <v>42</v>
      </c>
      <c r="AM129" s="158">
        <v>3</v>
      </c>
      <c r="AN129" s="155">
        <v>5.9</v>
      </c>
      <c r="AO129" s="155">
        <v>4.2</v>
      </c>
      <c r="AP129" s="155">
        <v>6.8</v>
      </c>
      <c r="AQ129" s="156"/>
      <c r="AR129" s="156"/>
      <c r="AS129" s="156"/>
      <c r="AT129" s="156"/>
      <c r="AU129" s="156"/>
      <c r="AV129" s="155">
        <v>6.6</v>
      </c>
      <c r="AW129" s="156"/>
      <c r="AX129" s="156"/>
      <c r="AY129" s="156"/>
      <c r="AZ129" s="156"/>
      <c r="BA129" s="156"/>
      <c r="BB129" s="155">
        <v>7.7</v>
      </c>
      <c r="BC129" s="157">
        <v>5</v>
      </c>
      <c r="BD129" s="158">
        <v>0</v>
      </c>
      <c r="BE129" s="155">
        <v>7.8</v>
      </c>
      <c r="BF129" s="155">
        <v>8.6999999999999993</v>
      </c>
      <c r="BG129" s="155">
        <v>5.6</v>
      </c>
      <c r="BH129" s="155">
        <v>6.7</v>
      </c>
      <c r="BI129" s="155">
        <v>7.9</v>
      </c>
      <c r="BJ129" s="155">
        <v>7.5</v>
      </c>
      <c r="BK129" s="155">
        <v>6.1</v>
      </c>
      <c r="BL129" s="155">
        <v>7.5</v>
      </c>
      <c r="BM129" s="155">
        <v>6.7</v>
      </c>
      <c r="BN129" s="155">
        <v>6.7</v>
      </c>
      <c r="BO129" s="155">
        <v>6.7</v>
      </c>
      <c r="BP129" s="155">
        <v>7.6</v>
      </c>
      <c r="BQ129" s="155">
        <v>7.6</v>
      </c>
      <c r="BR129" s="155">
        <v>6.7</v>
      </c>
      <c r="BS129" s="155">
        <v>7.4</v>
      </c>
      <c r="BT129" s="155">
        <v>7.6</v>
      </c>
      <c r="BU129" s="155">
        <v>8.5</v>
      </c>
      <c r="BV129" s="155">
        <v>7.5</v>
      </c>
      <c r="BW129" s="155">
        <v>9.1</v>
      </c>
      <c r="BX129" s="155">
        <v>8</v>
      </c>
      <c r="BY129" s="155">
        <v>8.6</v>
      </c>
      <c r="BZ129" s="160" t="s">
        <v>78</v>
      </c>
      <c r="CA129" s="155">
        <v>5.9</v>
      </c>
      <c r="CB129" s="155">
        <v>8.5</v>
      </c>
      <c r="CC129" s="156"/>
      <c r="CD129" s="160" t="s">
        <v>78</v>
      </c>
      <c r="CE129" s="156"/>
      <c r="CF129" s="155">
        <v>7.5</v>
      </c>
      <c r="CG129" s="155">
        <v>7.4</v>
      </c>
      <c r="CH129" s="155">
        <v>8.6</v>
      </c>
      <c r="CI129" s="157">
        <v>55</v>
      </c>
      <c r="CJ129" s="158">
        <v>4</v>
      </c>
      <c r="CK129" s="155">
        <v>5.9</v>
      </c>
      <c r="CL129" s="155">
        <v>6.1</v>
      </c>
      <c r="CM129" s="156"/>
      <c r="CN129" s="155">
        <v>7.9</v>
      </c>
      <c r="CO129" s="155">
        <v>7.1</v>
      </c>
      <c r="CP129" s="155">
        <v>7.5</v>
      </c>
      <c r="CQ129" s="160" t="s">
        <v>78</v>
      </c>
      <c r="CR129" s="156"/>
      <c r="CS129" s="155">
        <v>8.6</v>
      </c>
      <c r="CT129" s="156"/>
      <c r="CU129" s="156"/>
      <c r="CV129" s="155">
        <v>8.5</v>
      </c>
      <c r="CW129" s="160" t="s">
        <v>78</v>
      </c>
      <c r="CX129" s="156"/>
      <c r="CY129" s="155">
        <v>9.1</v>
      </c>
      <c r="CZ129" s="160" t="s">
        <v>78</v>
      </c>
      <c r="DA129" s="157">
        <v>18</v>
      </c>
      <c r="DB129" s="158">
        <v>6</v>
      </c>
      <c r="DC129" s="156"/>
      <c r="DD129" s="156"/>
      <c r="DE129" s="156"/>
      <c r="DF129" s="157">
        <v>0</v>
      </c>
      <c r="DG129" s="158">
        <v>4</v>
      </c>
      <c r="DH129" s="157">
        <v>120</v>
      </c>
      <c r="DI129" s="158">
        <v>17</v>
      </c>
      <c r="DJ129" s="159">
        <v>137</v>
      </c>
      <c r="DK129" s="155">
        <v>120</v>
      </c>
      <c r="DL129" s="155">
        <v>7.87</v>
      </c>
      <c r="DM129" s="155">
        <v>3.41</v>
      </c>
      <c r="DN129" s="153"/>
      <c r="DO129" s="15">
        <f t="shared" si="1"/>
        <v>15</v>
      </c>
    </row>
    <row r="130" spans="2:119" ht="27.75" customHeight="1">
      <c r="B130" s="152">
        <v>23203211259</v>
      </c>
      <c r="C130" s="153" t="s">
        <v>3</v>
      </c>
      <c r="D130" s="153" t="s">
        <v>487</v>
      </c>
      <c r="E130" s="153" t="s">
        <v>277</v>
      </c>
      <c r="F130" s="154">
        <v>36171</v>
      </c>
      <c r="G130" s="153" t="s">
        <v>5</v>
      </c>
      <c r="H130" s="153" t="s">
        <v>151</v>
      </c>
      <c r="I130" s="155">
        <v>8.6999999999999993</v>
      </c>
      <c r="J130" s="155">
        <v>5.6</v>
      </c>
      <c r="K130" s="155">
        <v>8.3000000000000007</v>
      </c>
      <c r="L130" s="155">
        <v>8.4</v>
      </c>
      <c r="M130" s="156"/>
      <c r="N130" s="155">
        <v>9.8000000000000007</v>
      </c>
      <c r="O130" s="156"/>
      <c r="P130" s="155">
        <v>9.6999999999999993</v>
      </c>
      <c r="Q130" s="156"/>
      <c r="R130" s="155">
        <v>9.8000000000000007</v>
      </c>
      <c r="S130" s="156"/>
      <c r="T130" s="155">
        <v>9.8000000000000007</v>
      </c>
      <c r="U130" s="156"/>
      <c r="V130" s="155">
        <v>9.3000000000000007</v>
      </c>
      <c r="W130" s="156"/>
      <c r="X130" s="155">
        <v>6.7</v>
      </c>
      <c r="Y130" s="155">
        <v>8.1999999999999993</v>
      </c>
      <c r="Z130" s="155">
        <v>7.4</v>
      </c>
      <c r="AA130" s="156"/>
      <c r="AB130" s="155">
        <v>7.6</v>
      </c>
      <c r="AC130" s="156"/>
      <c r="AD130" s="155">
        <v>9.6999999999999993</v>
      </c>
      <c r="AE130" s="155">
        <v>9.4</v>
      </c>
      <c r="AF130" s="155">
        <v>9.6999999999999993</v>
      </c>
      <c r="AG130" s="155">
        <v>9.1999999999999993</v>
      </c>
      <c r="AH130" s="155">
        <v>8.1999999999999993</v>
      </c>
      <c r="AI130" s="155">
        <v>8.6</v>
      </c>
      <c r="AJ130" s="155">
        <v>8.4</v>
      </c>
      <c r="AK130" s="155">
        <v>8.1</v>
      </c>
      <c r="AL130" s="157">
        <v>45</v>
      </c>
      <c r="AM130" s="158">
        <v>0</v>
      </c>
      <c r="AN130" s="155">
        <v>5.7</v>
      </c>
      <c r="AO130" s="155">
        <v>5.8</v>
      </c>
      <c r="AP130" s="155">
        <v>8.1999999999999993</v>
      </c>
      <c r="AQ130" s="156"/>
      <c r="AR130" s="156"/>
      <c r="AS130" s="156"/>
      <c r="AT130" s="156"/>
      <c r="AU130" s="156"/>
      <c r="AV130" s="155">
        <v>6.8</v>
      </c>
      <c r="AW130" s="156"/>
      <c r="AX130" s="156"/>
      <c r="AY130" s="156"/>
      <c r="AZ130" s="156"/>
      <c r="BA130" s="156"/>
      <c r="BB130" s="155">
        <v>4.8</v>
      </c>
      <c r="BC130" s="157">
        <v>5</v>
      </c>
      <c r="BD130" s="158">
        <v>0</v>
      </c>
      <c r="BE130" s="155">
        <v>8.4</v>
      </c>
      <c r="BF130" s="155">
        <v>8.3000000000000007</v>
      </c>
      <c r="BG130" s="155">
        <v>8.8000000000000007</v>
      </c>
      <c r="BH130" s="155">
        <v>7.5</v>
      </c>
      <c r="BI130" s="155">
        <v>8</v>
      </c>
      <c r="BJ130" s="155">
        <v>7.5</v>
      </c>
      <c r="BK130" s="155">
        <v>7.7</v>
      </c>
      <c r="BL130" s="155">
        <v>8.1999999999999993</v>
      </c>
      <c r="BM130" s="155">
        <v>8.9</v>
      </c>
      <c r="BN130" s="155">
        <v>8</v>
      </c>
      <c r="BO130" s="155">
        <v>8.3000000000000007</v>
      </c>
      <c r="BP130" s="155">
        <v>7.6</v>
      </c>
      <c r="BQ130" s="155">
        <v>8.6</v>
      </c>
      <c r="BR130" s="155">
        <v>7.2</v>
      </c>
      <c r="BS130" s="155">
        <v>7.5</v>
      </c>
      <c r="BT130" s="155">
        <v>7.7</v>
      </c>
      <c r="BU130" s="155">
        <v>8.8000000000000007</v>
      </c>
      <c r="BV130" s="155">
        <v>8</v>
      </c>
      <c r="BW130" s="155">
        <v>6.8</v>
      </c>
      <c r="BX130" s="160" t="s">
        <v>78</v>
      </c>
      <c r="BY130" s="155">
        <v>7.3</v>
      </c>
      <c r="BZ130" s="160" t="s">
        <v>78</v>
      </c>
      <c r="CA130" s="155">
        <v>6</v>
      </c>
      <c r="CB130" s="155">
        <v>8.6</v>
      </c>
      <c r="CC130" s="155">
        <v>5</v>
      </c>
      <c r="CD130" s="156"/>
      <c r="CE130" s="156"/>
      <c r="CF130" s="160" t="s">
        <v>78</v>
      </c>
      <c r="CG130" s="155">
        <v>8.1999999999999993</v>
      </c>
      <c r="CH130" s="155">
        <v>8.3000000000000007</v>
      </c>
      <c r="CI130" s="157">
        <v>52</v>
      </c>
      <c r="CJ130" s="158">
        <v>7</v>
      </c>
      <c r="CK130" s="155">
        <v>6.5</v>
      </c>
      <c r="CL130" s="155">
        <v>8.1</v>
      </c>
      <c r="CM130" s="156"/>
      <c r="CN130" s="155">
        <v>8.1999999999999993</v>
      </c>
      <c r="CO130" s="155">
        <v>9.4</v>
      </c>
      <c r="CP130" s="155">
        <v>8.6</v>
      </c>
      <c r="CQ130" s="160" t="s">
        <v>78</v>
      </c>
      <c r="CR130" s="156"/>
      <c r="CS130" s="156"/>
      <c r="CT130" s="155">
        <v>7.8</v>
      </c>
      <c r="CU130" s="156"/>
      <c r="CV130" s="155">
        <v>8.4</v>
      </c>
      <c r="CW130" s="155">
        <v>7.1</v>
      </c>
      <c r="CX130" s="156"/>
      <c r="CY130" s="156">
        <v>10</v>
      </c>
      <c r="CZ130" s="160" t="s">
        <v>78</v>
      </c>
      <c r="DA130" s="157">
        <v>20</v>
      </c>
      <c r="DB130" s="158">
        <v>4</v>
      </c>
      <c r="DC130" s="156"/>
      <c r="DD130" s="156"/>
      <c r="DE130" s="156"/>
      <c r="DF130" s="157">
        <v>0</v>
      </c>
      <c r="DG130" s="158">
        <v>4</v>
      </c>
      <c r="DH130" s="157">
        <v>122</v>
      </c>
      <c r="DI130" s="158">
        <v>15</v>
      </c>
      <c r="DJ130" s="159">
        <v>137</v>
      </c>
      <c r="DK130" s="155">
        <v>122</v>
      </c>
      <c r="DL130" s="155">
        <v>8.1199999999999992</v>
      </c>
      <c r="DM130" s="155">
        <v>3.51</v>
      </c>
      <c r="DN130" s="153"/>
      <c r="DO130" s="15">
        <f t="shared" si="1"/>
        <v>13</v>
      </c>
    </row>
    <row r="131" spans="2:119" ht="27.75" customHeight="1">
      <c r="B131" s="152">
        <v>23203211317</v>
      </c>
      <c r="C131" s="153" t="s">
        <v>8</v>
      </c>
      <c r="D131" s="153" t="s">
        <v>275</v>
      </c>
      <c r="E131" s="153" t="s">
        <v>108</v>
      </c>
      <c r="F131" s="154">
        <v>36461</v>
      </c>
      <c r="G131" s="153" t="s">
        <v>5</v>
      </c>
      <c r="H131" s="153" t="s">
        <v>151</v>
      </c>
      <c r="I131" s="155">
        <v>8.9</v>
      </c>
      <c r="J131" s="155">
        <v>6.6</v>
      </c>
      <c r="K131" s="155">
        <v>8.6</v>
      </c>
      <c r="L131" s="156"/>
      <c r="M131" s="155">
        <v>9.1999999999999993</v>
      </c>
      <c r="N131" s="156"/>
      <c r="O131" s="155">
        <v>9.3000000000000007</v>
      </c>
      <c r="P131" s="156"/>
      <c r="Q131" s="155">
        <v>9.5</v>
      </c>
      <c r="R131" s="156"/>
      <c r="S131" s="155">
        <v>8.5</v>
      </c>
      <c r="T131" s="156"/>
      <c r="U131" s="155">
        <v>9.4</v>
      </c>
      <c r="V131" s="156"/>
      <c r="W131" s="155">
        <v>9.6</v>
      </c>
      <c r="X131" s="155">
        <v>7.2</v>
      </c>
      <c r="Y131" s="155">
        <v>8</v>
      </c>
      <c r="Z131" s="155">
        <v>8.1</v>
      </c>
      <c r="AA131" s="156"/>
      <c r="AB131" s="155">
        <v>9.3000000000000007</v>
      </c>
      <c r="AC131" s="156"/>
      <c r="AD131" s="155">
        <v>9.5</v>
      </c>
      <c r="AE131" s="155">
        <v>8.9</v>
      </c>
      <c r="AF131" s="155">
        <v>9.5</v>
      </c>
      <c r="AG131" s="155">
        <v>9.5</v>
      </c>
      <c r="AH131" s="155">
        <v>8.3000000000000007</v>
      </c>
      <c r="AI131" s="155">
        <v>8.1</v>
      </c>
      <c r="AJ131" s="155">
        <v>7.8</v>
      </c>
      <c r="AK131" s="155">
        <v>7.5</v>
      </c>
      <c r="AL131" s="157">
        <v>45</v>
      </c>
      <c r="AM131" s="158">
        <v>0</v>
      </c>
      <c r="AN131" s="155">
        <v>6.8</v>
      </c>
      <c r="AO131" s="155">
        <v>7.3</v>
      </c>
      <c r="AP131" s="155">
        <v>7.2</v>
      </c>
      <c r="AQ131" s="156"/>
      <c r="AR131" s="156"/>
      <c r="AS131" s="156"/>
      <c r="AT131" s="156"/>
      <c r="AU131" s="156"/>
      <c r="AV131" s="155">
        <v>8</v>
      </c>
      <c r="AW131" s="156"/>
      <c r="AX131" s="156"/>
      <c r="AY131" s="156"/>
      <c r="AZ131" s="156"/>
      <c r="BA131" s="156"/>
      <c r="BB131" s="155">
        <v>5.6</v>
      </c>
      <c r="BC131" s="157">
        <v>5</v>
      </c>
      <c r="BD131" s="158">
        <v>0</v>
      </c>
      <c r="BE131" s="155">
        <v>8.6999999999999993</v>
      </c>
      <c r="BF131" s="155">
        <v>7.9</v>
      </c>
      <c r="BG131" s="155">
        <v>7.5</v>
      </c>
      <c r="BH131" s="155">
        <v>6.1</v>
      </c>
      <c r="BI131" s="155">
        <v>7.6</v>
      </c>
      <c r="BJ131" s="155">
        <v>7.5</v>
      </c>
      <c r="BK131" s="155">
        <v>6.6</v>
      </c>
      <c r="BL131" s="155">
        <v>8.3000000000000007</v>
      </c>
      <c r="BM131" s="155">
        <v>8</v>
      </c>
      <c r="BN131" s="155">
        <v>8.1</v>
      </c>
      <c r="BO131" s="155">
        <v>8.6</v>
      </c>
      <c r="BP131" s="155">
        <v>7.3</v>
      </c>
      <c r="BQ131" s="155">
        <v>8.6999999999999993</v>
      </c>
      <c r="BR131" s="155">
        <v>6.7</v>
      </c>
      <c r="BS131" s="155">
        <v>6.1</v>
      </c>
      <c r="BT131" s="155">
        <v>8.1</v>
      </c>
      <c r="BU131" s="155">
        <v>8.3000000000000007</v>
      </c>
      <c r="BV131" s="155">
        <v>7.8</v>
      </c>
      <c r="BW131" s="155">
        <v>6.5</v>
      </c>
      <c r="BX131" s="155">
        <v>7.4</v>
      </c>
      <c r="BY131" s="155">
        <v>7.9</v>
      </c>
      <c r="BZ131" s="160" t="s">
        <v>78</v>
      </c>
      <c r="CA131" s="155">
        <v>6</v>
      </c>
      <c r="CB131" s="155">
        <v>8.3000000000000007</v>
      </c>
      <c r="CC131" s="155">
        <v>4.7</v>
      </c>
      <c r="CD131" s="156"/>
      <c r="CE131" s="156"/>
      <c r="CF131" s="155">
        <v>7.3</v>
      </c>
      <c r="CG131" s="155">
        <v>7.5</v>
      </c>
      <c r="CH131" s="155">
        <v>8</v>
      </c>
      <c r="CI131" s="157">
        <v>57</v>
      </c>
      <c r="CJ131" s="158">
        <v>2</v>
      </c>
      <c r="CK131" s="155">
        <v>6.3</v>
      </c>
      <c r="CL131" s="155">
        <v>7.6</v>
      </c>
      <c r="CM131" s="156"/>
      <c r="CN131" s="155">
        <v>6.3</v>
      </c>
      <c r="CO131" s="155">
        <v>8.4</v>
      </c>
      <c r="CP131" s="155">
        <v>8</v>
      </c>
      <c r="CQ131" s="160" t="s">
        <v>78</v>
      </c>
      <c r="CR131" s="156"/>
      <c r="CS131" s="155">
        <v>7.9</v>
      </c>
      <c r="CT131" s="156"/>
      <c r="CU131" s="156"/>
      <c r="CV131" s="155">
        <v>8.6</v>
      </c>
      <c r="CW131" s="155">
        <v>7.3</v>
      </c>
      <c r="CX131" s="156"/>
      <c r="CY131" s="156">
        <v>10</v>
      </c>
      <c r="CZ131" s="160" t="s">
        <v>78</v>
      </c>
      <c r="DA131" s="157">
        <v>20</v>
      </c>
      <c r="DB131" s="158">
        <v>4</v>
      </c>
      <c r="DC131" s="156"/>
      <c r="DD131" s="156"/>
      <c r="DE131" s="156"/>
      <c r="DF131" s="157">
        <v>0</v>
      </c>
      <c r="DG131" s="158">
        <v>4</v>
      </c>
      <c r="DH131" s="157">
        <v>127</v>
      </c>
      <c r="DI131" s="158">
        <v>10</v>
      </c>
      <c r="DJ131" s="159">
        <v>137</v>
      </c>
      <c r="DK131" s="155">
        <v>127</v>
      </c>
      <c r="DL131" s="155">
        <v>7.87</v>
      </c>
      <c r="DM131" s="155">
        <v>3.39</v>
      </c>
      <c r="DN131" s="153"/>
      <c r="DO131" s="15">
        <f t="shared" si="1"/>
        <v>8</v>
      </c>
    </row>
    <row r="132" spans="2:119" ht="27.75" customHeight="1">
      <c r="B132" s="152">
        <v>23203211370</v>
      </c>
      <c r="C132" s="153" t="s">
        <v>3</v>
      </c>
      <c r="D132" s="153" t="s">
        <v>488</v>
      </c>
      <c r="E132" s="153" t="s">
        <v>108</v>
      </c>
      <c r="F132" s="154">
        <v>36326</v>
      </c>
      <c r="G132" s="153" t="s">
        <v>5</v>
      </c>
      <c r="H132" s="153" t="s">
        <v>151</v>
      </c>
      <c r="I132" s="155">
        <v>8.3000000000000007</v>
      </c>
      <c r="J132" s="155">
        <v>4.8</v>
      </c>
      <c r="K132" s="155">
        <v>6.2</v>
      </c>
      <c r="L132" s="155">
        <v>6.8</v>
      </c>
      <c r="M132" s="156"/>
      <c r="N132" s="155">
        <v>6.3</v>
      </c>
      <c r="O132" s="156"/>
      <c r="P132" s="155">
        <v>7.5</v>
      </c>
      <c r="Q132" s="156"/>
      <c r="R132" s="155">
        <v>7.8</v>
      </c>
      <c r="S132" s="156"/>
      <c r="T132" s="155">
        <v>4.4000000000000004</v>
      </c>
      <c r="U132" s="156"/>
      <c r="V132" s="160" t="s">
        <v>78</v>
      </c>
      <c r="W132" s="156"/>
      <c r="X132" s="155">
        <v>7.1</v>
      </c>
      <c r="Y132" s="155">
        <v>8.6</v>
      </c>
      <c r="Z132" s="155">
        <v>5.0999999999999996</v>
      </c>
      <c r="AA132" s="156"/>
      <c r="AB132" s="155">
        <v>6.2</v>
      </c>
      <c r="AC132" s="156"/>
      <c r="AD132" s="155">
        <v>8</v>
      </c>
      <c r="AE132" s="155">
        <v>8.9</v>
      </c>
      <c r="AF132" s="155">
        <v>8.3000000000000007</v>
      </c>
      <c r="AG132" s="155">
        <v>7.2</v>
      </c>
      <c r="AH132" s="160" t="s">
        <v>78</v>
      </c>
      <c r="AI132" s="155">
        <v>7.4</v>
      </c>
      <c r="AJ132" s="155">
        <v>8.5</v>
      </c>
      <c r="AK132" s="155">
        <v>8.1</v>
      </c>
      <c r="AL132" s="157">
        <v>40</v>
      </c>
      <c r="AM132" s="158">
        <v>5</v>
      </c>
      <c r="AN132" s="155">
        <v>6.6</v>
      </c>
      <c r="AO132" s="155">
        <v>7.2</v>
      </c>
      <c r="AP132" s="156"/>
      <c r="AQ132" s="156"/>
      <c r="AR132" s="156"/>
      <c r="AS132" s="156"/>
      <c r="AT132" s="156"/>
      <c r="AU132" s="155">
        <v>6.7</v>
      </c>
      <c r="AV132" s="156"/>
      <c r="AW132" s="156"/>
      <c r="AX132" s="156"/>
      <c r="AY132" s="156"/>
      <c r="AZ132" s="156"/>
      <c r="BA132" s="155">
        <v>7.7</v>
      </c>
      <c r="BB132" s="155">
        <v>5.9</v>
      </c>
      <c r="BC132" s="157">
        <v>5</v>
      </c>
      <c r="BD132" s="158">
        <v>0</v>
      </c>
      <c r="BE132" s="155">
        <v>8.5</v>
      </c>
      <c r="BF132" s="155">
        <v>6.7</v>
      </c>
      <c r="BG132" s="155">
        <v>5</v>
      </c>
      <c r="BH132" s="155">
        <v>6.6</v>
      </c>
      <c r="BI132" s="155">
        <v>7.2</v>
      </c>
      <c r="BJ132" s="155">
        <v>7.1</v>
      </c>
      <c r="BK132" s="155">
        <v>5.2</v>
      </c>
      <c r="BL132" s="155">
        <v>5.3</v>
      </c>
      <c r="BM132" s="155">
        <v>7.9</v>
      </c>
      <c r="BN132" s="155">
        <v>7.5</v>
      </c>
      <c r="BO132" s="155">
        <v>7.2</v>
      </c>
      <c r="BP132" s="155">
        <v>8.4</v>
      </c>
      <c r="BQ132" s="155">
        <v>8.8000000000000007</v>
      </c>
      <c r="BR132" s="155">
        <v>7.7</v>
      </c>
      <c r="BS132" s="160" t="s">
        <v>78</v>
      </c>
      <c r="BT132" s="155">
        <v>7.8</v>
      </c>
      <c r="BU132" s="155">
        <v>7.9</v>
      </c>
      <c r="BV132" s="155">
        <v>4.8</v>
      </c>
      <c r="BW132" s="155">
        <v>5.5</v>
      </c>
      <c r="BX132" s="160" t="s">
        <v>78</v>
      </c>
      <c r="BY132" s="155">
        <v>7.5</v>
      </c>
      <c r="BZ132" s="160" t="s">
        <v>78</v>
      </c>
      <c r="CA132" s="155">
        <v>5.4</v>
      </c>
      <c r="CB132" s="155">
        <v>8</v>
      </c>
      <c r="CC132" s="156"/>
      <c r="CD132" s="155">
        <v>8</v>
      </c>
      <c r="CE132" s="160" t="s">
        <v>78</v>
      </c>
      <c r="CF132" s="156"/>
      <c r="CG132" s="155">
        <v>7.1</v>
      </c>
      <c r="CH132" s="155">
        <v>7.4</v>
      </c>
      <c r="CI132" s="157">
        <v>50</v>
      </c>
      <c r="CJ132" s="158">
        <v>9</v>
      </c>
      <c r="CK132" s="155">
        <v>6.2</v>
      </c>
      <c r="CL132" s="155">
        <v>7.3</v>
      </c>
      <c r="CM132" s="156"/>
      <c r="CN132" s="155">
        <v>9.6999999999999993</v>
      </c>
      <c r="CO132" s="155">
        <v>8.6</v>
      </c>
      <c r="CP132" s="155">
        <v>8.1999999999999993</v>
      </c>
      <c r="CQ132" s="156"/>
      <c r="CR132" s="155">
        <v>8</v>
      </c>
      <c r="CS132" s="155">
        <v>8.1</v>
      </c>
      <c r="CT132" s="156"/>
      <c r="CU132" s="156"/>
      <c r="CV132" s="155">
        <v>8.1999999999999993</v>
      </c>
      <c r="CW132" s="160" t="s">
        <v>78</v>
      </c>
      <c r="CX132" s="156"/>
      <c r="CY132" s="160" t="s">
        <v>78</v>
      </c>
      <c r="CZ132" s="160" t="s">
        <v>78</v>
      </c>
      <c r="DA132" s="157">
        <v>20</v>
      </c>
      <c r="DB132" s="158">
        <v>4</v>
      </c>
      <c r="DC132" s="156"/>
      <c r="DD132" s="156"/>
      <c r="DE132" s="156"/>
      <c r="DF132" s="157">
        <v>0</v>
      </c>
      <c r="DG132" s="158">
        <v>4</v>
      </c>
      <c r="DH132" s="157">
        <v>115</v>
      </c>
      <c r="DI132" s="158">
        <v>22</v>
      </c>
      <c r="DJ132" s="159">
        <v>137</v>
      </c>
      <c r="DK132" s="155">
        <v>115</v>
      </c>
      <c r="DL132" s="155">
        <v>7.25</v>
      </c>
      <c r="DM132" s="155">
        <v>3.03</v>
      </c>
      <c r="DN132" s="153"/>
      <c r="DO132" s="15">
        <f t="shared" si="1"/>
        <v>20</v>
      </c>
    </row>
    <row r="133" spans="2:119" ht="31.5">
      <c r="B133" s="152">
        <v>2320324653</v>
      </c>
      <c r="C133" s="153" t="s">
        <v>3</v>
      </c>
      <c r="D133" s="153" t="s">
        <v>10</v>
      </c>
      <c r="E133" s="153" t="s">
        <v>108</v>
      </c>
      <c r="F133" s="154">
        <v>36468</v>
      </c>
      <c r="G133" s="153" t="s">
        <v>5</v>
      </c>
      <c r="H133" s="153" t="s">
        <v>151</v>
      </c>
      <c r="I133" s="155">
        <v>9.5</v>
      </c>
      <c r="J133" s="155">
        <v>7.8</v>
      </c>
      <c r="K133" s="155">
        <v>6.5</v>
      </c>
      <c r="L133" s="156"/>
      <c r="M133" s="155">
        <v>9.4</v>
      </c>
      <c r="N133" s="156"/>
      <c r="O133" s="155">
        <v>9.8000000000000007</v>
      </c>
      <c r="P133" s="156"/>
      <c r="Q133" s="155">
        <v>9.5</v>
      </c>
      <c r="R133" s="156"/>
      <c r="S133" s="155">
        <v>8.4</v>
      </c>
      <c r="T133" s="156"/>
      <c r="U133" s="155">
        <v>8.8000000000000007</v>
      </c>
      <c r="V133" s="156"/>
      <c r="W133" s="160" t="s">
        <v>78</v>
      </c>
      <c r="X133" s="155">
        <v>8.3000000000000007</v>
      </c>
      <c r="Y133" s="155">
        <v>8.4</v>
      </c>
      <c r="Z133" s="155">
        <v>8</v>
      </c>
      <c r="AA133" s="156"/>
      <c r="AB133" s="155">
        <v>8.8000000000000007</v>
      </c>
      <c r="AC133" s="156"/>
      <c r="AD133" s="155">
        <v>9.6999999999999993</v>
      </c>
      <c r="AE133" s="155">
        <v>9.1</v>
      </c>
      <c r="AF133" s="155">
        <v>8.8000000000000007</v>
      </c>
      <c r="AG133" s="155">
        <v>9</v>
      </c>
      <c r="AH133" s="155">
        <v>7</v>
      </c>
      <c r="AI133" s="155">
        <v>7.5</v>
      </c>
      <c r="AJ133" s="155">
        <v>6.6</v>
      </c>
      <c r="AK133" s="155">
        <v>8.6</v>
      </c>
      <c r="AL133" s="157">
        <v>43</v>
      </c>
      <c r="AM133" s="158">
        <v>2</v>
      </c>
      <c r="AN133" s="155">
        <v>6.4</v>
      </c>
      <c r="AO133" s="155">
        <v>7.1</v>
      </c>
      <c r="AP133" s="156"/>
      <c r="AQ133" s="156"/>
      <c r="AR133" s="155">
        <v>5.3</v>
      </c>
      <c r="AS133" s="156"/>
      <c r="AT133" s="156"/>
      <c r="AU133" s="156"/>
      <c r="AV133" s="156"/>
      <c r="AW133" s="156"/>
      <c r="AX133" s="156"/>
      <c r="AY133" s="156"/>
      <c r="AZ133" s="156"/>
      <c r="BA133" s="155">
        <v>6.3</v>
      </c>
      <c r="BB133" s="155">
        <v>7.6</v>
      </c>
      <c r="BC133" s="157">
        <v>5</v>
      </c>
      <c r="BD133" s="158">
        <v>0</v>
      </c>
      <c r="BE133" s="155">
        <v>9</v>
      </c>
      <c r="BF133" s="155">
        <v>8.6999999999999993</v>
      </c>
      <c r="BG133" s="155">
        <v>4.0999999999999996</v>
      </c>
      <c r="BH133" s="155">
        <v>6.6</v>
      </c>
      <c r="BI133" s="155">
        <v>7.8</v>
      </c>
      <c r="BJ133" s="155">
        <v>8</v>
      </c>
      <c r="BK133" s="155">
        <v>5.0999999999999996</v>
      </c>
      <c r="BL133" s="155">
        <v>6.2</v>
      </c>
      <c r="BM133" s="155">
        <v>8.1</v>
      </c>
      <c r="BN133" s="155">
        <v>8.4</v>
      </c>
      <c r="BO133" s="155">
        <v>7.1</v>
      </c>
      <c r="BP133" s="155">
        <v>5.5</v>
      </c>
      <c r="BQ133" s="155">
        <v>7.5</v>
      </c>
      <c r="BR133" s="155">
        <v>8.4</v>
      </c>
      <c r="BS133" s="155">
        <v>8.3000000000000007</v>
      </c>
      <c r="BT133" s="155">
        <v>6.8</v>
      </c>
      <c r="BU133" s="155">
        <v>7.5</v>
      </c>
      <c r="BV133" s="155">
        <v>5.6</v>
      </c>
      <c r="BW133" s="155">
        <v>7.9</v>
      </c>
      <c r="BX133" s="160" t="s">
        <v>78</v>
      </c>
      <c r="BY133" s="155">
        <v>8.5</v>
      </c>
      <c r="BZ133" s="160" t="s">
        <v>78</v>
      </c>
      <c r="CA133" s="155">
        <v>6.5</v>
      </c>
      <c r="CB133" s="155">
        <v>8.5</v>
      </c>
      <c r="CC133" s="156"/>
      <c r="CD133" s="160" t="s">
        <v>78</v>
      </c>
      <c r="CE133" s="160" t="s">
        <v>78</v>
      </c>
      <c r="CF133" s="156"/>
      <c r="CG133" s="155">
        <v>7.8</v>
      </c>
      <c r="CH133" s="155">
        <v>8.6</v>
      </c>
      <c r="CI133" s="157">
        <v>50</v>
      </c>
      <c r="CJ133" s="158">
        <v>9</v>
      </c>
      <c r="CK133" s="155">
        <v>7.4</v>
      </c>
      <c r="CL133" s="155">
        <v>7.6</v>
      </c>
      <c r="CM133" s="156"/>
      <c r="CN133" s="155">
        <v>6.8</v>
      </c>
      <c r="CO133" s="155">
        <v>7.4</v>
      </c>
      <c r="CP133" s="155">
        <v>9</v>
      </c>
      <c r="CQ133" s="160" t="s">
        <v>78</v>
      </c>
      <c r="CR133" s="156"/>
      <c r="CS133" s="155">
        <v>8.5</v>
      </c>
      <c r="CT133" s="156"/>
      <c r="CU133" s="156"/>
      <c r="CV133" s="155">
        <v>8.3000000000000007</v>
      </c>
      <c r="CW133" s="160" t="s">
        <v>78</v>
      </c>
      <c r="CX133" s="156"/>
      <c r="CY133" s="155">
        <v>9.6</v>
      </c>
      <c r="CZ133" s="160" t="s">
        <v>78</v>
      </c>
      <c r="DA133" s="157">
        <v>18</v>
      </c>
      <c r="DB133" s="158">
        <v>6</v>
      </c>
      <c r="DC133" s="156"/>
      <c r="DD133" s="156"/>
      <c r="DE133" s="156"/>
      <c r="DF133" s="157">
        <v>0</v>
      </c>
      <c r="DG133" s="158">
        <v>4</v>
      </c>
      <c r="DH133" s="157">
        <v>116</v>
      </c>
      <c r="DI133" s="158">
        <v>21</v>
      </c>
      <c r="DJ133" s="159">
        <v>137</v>
      </c>
      <c r="DK133" s="155">
        <v>116</v>
      </c>
      <c r="DL133" s="155">
        <v>7.83</v>
      </c>
      <c r="DM133" s="155">
        <v>3.35</v>
      </c>
      <c r="DN133" s="153"/>
      <c r="DO133" s="15">
        <f t="shared" si="1"/>
        <v>19</v>
      </c>
    </row>
    <row r="134" spans="2:119" ht="31.5">
      <c r="B134" s="152">
        <v>2320311755</v>
      </c>
      <c r="C134" s="153" t="s">
        <v>92</v>
      </c>
      <c r="D134" s="153" t="s">
        <v>10</v>
      </c>
      <c r="E134" s="153" t="s">
        <v>489</v>
      </c>
      <c r="F134" s="154">
        <v>36220</v>
      </c>
      <c r="G134" s="153" t="s">
        <v>5</v>
      </c>
      <c r="H134" s="153" t="s">
        <v>151</v>
      </c>
      <c r="I134" s="155">
        <v>8.8000000000000007</v>
      </c>
      <c r="J134" s="155">
        <v>6.5</v>
      </c>
      <c r="K134" s="155">
        <v>8.5</v>
      </c>
      <c r="L134" s="156"/>
      <c r="M134" s="155">
        <v>9.3000000000000007</v>
      </c>
      <c r="N134" s="156"/>
      <c r="O134" s="155">
        <v>9.1999999999999993</v>
      </c>
      <c r="P134" s="156"/>
      <c r="Q134" s="155">
        <v>7.9</v>
      </c>
      <c r="R134" s="156"/>
      <c r="S134" s="155">
        <v>4.2</v>
      </c>
      <c r="T134" s="156"/>
      <c r="U134" s="155">
        <v>8.5</v>
      </c>
      <c r="V134" s="156"/>
      <c r="W134" s="156"/>
      <c r="X134" s="155">
        <v>8.1999999999999993</v>
      </c>
      <c r="Y134" s="155">
        <v>6.7</v>
      </c>
      <c r="Z134" s="155">
        <v>8.4</v>
      </c>
      <c r="AA134" s="156"/>
      <c r="AB134" s="155">
        <v>4.5999999999999996</v>
      </c>
      <c r="AC134" s="155">
        <v>7.3</v>
      </c>
      <c r="AD134" s="155">
        <v>7.9</v>
      </c>
      <c r="AE134" s="156"/>
      <c r="AF134" s="155">
        <v>8.6</v>
      </c>
      <c r="AG134" s="155">
        <v>9.3000000000000007</v>
      </c>
      <c r="AH134" s="160" t="s">
        <v>78</v>
      </c>
      <c r="AI134" s="155">
        <v>4.8</v>
      </c>
      <c r="AJ134" s="155">
        <v>5.3</v>
      </c>
      <c r="AK134" s="156"/>
      <c r="AL134" s="157">
        <v>38</v>
      </c>
      <c r="AM134" s="158">
        <v>7</v>
      </c>
      <c r="AN134" s="155">
        <v>6.8</v>
      </c>
      <c r="AO134" s="155">
        <v>6.4</v>
      </c>
      <c r="AP134" s="156"/>
      <c r="AQ134" s="156"/>
      <c r="AR134" s="156">
        <v>0</v>
      </c>
      <c r="AS134" s="156"/>
      <c r="AT134" s="156"/>
      <c r="AU134" s="156"/>
      <c r="AV134" s="156"/>
      <c r="AW134" s="156"/>
      <c r="AX134" s="160" t="s">
        <v>78</v>
      </c>
      <c r="AY134" s="156"/>
      <c r="AZ134" s="156"/>
      <c r="BA134" s="156"/>
      <c r="BB134" s="155">
        <v>6.7</v>
      </c>
      <c r="BC134" s="157">
        <v>3</v>
      </c>
      <c r="BD134" s="158">
        <v>2</v>
      </c>
      <c r="BE134" s="155">
        <v>7.5</v>
      </c>
      <c r="BF134" s="155">
        <v>7</v>
      </c>
      <c r="BG134" s="155">
        <v>4</v>
      </c>
      <c r="BH134" s="155">
        <v>4.7</v>
      </c>
      <c r="BI134" s="155">
        <v>7.7</v>
      </c>
      <c r="BJ134" s="155">
        <v>5.0999999999999996</v>
      </c>
      <c r="BK134" s="155">
        <v>5.0999999999999996</v>
      </c>
      <c r="BL134" s="155">
        <v>4.0999999999999996</v>
      </c>
      <c r="BM134" s="155">
        <v>7.5</v>
      </c>
      <c r="BN134" s="155">
        <v>4.0999999999999996</v>
      </c>
      <c r="BO134" s="155">
        <v>6.5</v>
      </c>
      <c r="BP134" s="160" t="s">
        <v>78</v>
      </c>
      <c r="BQ134" s="155">
        <v>6.5</v>
      </c>
      <c r="BR134" s="160" t="s">
        <v>78</v>
      </c>
      <c r="BS134" s="160" t="s">
        <v>78</v>
      </c>
      <c r="BT134" s="156"/>
      <c r="BU134" s="156"/>
      <c r="BV134" s="155">
        <v>6.5</v>
      </c>
      <c r="BW134" s="155">
        <v>5.5</v>
      </c>
      <c r="BX134" s="155">
        <v>6.2</v>
      </c>
      <c r="BY134" s="155">
        <v>5.6</v>
      </c>
      <c r="BZ134" s="160" t="s">
        <v>78</v>
      </c>
      <c r="CA134" s="155">
        <v>5.2</v>
      </c>
      <c r="CB134" s="160" t="s">
        <v>78</v>
      </c>
      <c r="CC134" s="156"/>
      <c r="CD134" s="160" t="s">
        <v>78</v>
      </c>
      <c r="CE134" s="156"/>
      <c r="CF134" s="155">
        <v>5.3</v>
      </c>
      <c r="CG134" s="155">
        <v>7.1</v>
      </c>
      <c r="CH134" s="155">
        <v>7</v>
      </c>
      <c r="CI134" s="157">
        <v>42</v>
      </c>
      <c r="CJ134" s="158">
        <v>17</v>
      </c>
      <c r="CK134" s="155">
        <v>4.0999999999999996</v>
      </c>
      <c r="CL134" s="155">
        <v>6.3</v>
      </c>
      <c r="CM134" s="156"/>
      <c r="CN134" s="160" t="s">
        <v>78</v>
      </c>
      <c r="CO134" s="155">
        <v>5.7</v>
      </c>
      <c r="CP134" s="155">
        <v>7.8</v>
      </c>
      <c r="CQ134" s="160" t="s">
        <v>78</v>
      </c>
      <c r="CR134" s="156"/>
      <c r="CS134" s="155">
        <v>6.7</v>
      </c>
      <c r="CT134" s="156"/>
      <c r="CU134" s="156"/>
      <c r="CV134" s="156"/>
      <c r="CW134" s="160" t="s">
        <v>78</v>
      </c>
      <c r="CX134" s="156"/>
      <c r="CY134" s="155">
        <v>8.1999999999999993</v>
      </c>
      <c r="CZ134" s="160" t="s">
        <v>78</v>
      </c>
      <c r="DA134" s="157">
        <v>13</v>
      </c>
      <c r="DB134" s="158">
        <v>11</v>
      </c>
      <c r="DC134" s="156"/>
      <c r="DD134" s="156"/>
      <c r="DE134" s="156"/>
      <c r="DF134" s="157">
        <v>0</v>
      </c>
      <c r="DG134" s="158">
        <v>4</v>
      </c>
      <c r="DH134" s="157">
        <v>96</v>
      </c>
      <c r="DI134" s="158">
        <v>41</v>
      </c>
      <c r="DJ134" s="159">
        <v>137</v>
      </c>
      <c r="DK134" s="155">
        <v>99</v>
      </c>
      <c r="DL134" s="155">
        <v>6.34</v>
      </c>
      <c r="DM134" s="155">
        <v>2.5</v>
      </c>
      <c r="DN134" s="153"/>
      <c r="DO134" s="15">
        <f t="shared" si="1"/>
        <v>37</v>
      </c>
    </row>
    <row r="135" spans="2:119" ht="31.5">
      <c r="B135" s="152">
        <v>2321315778</v>
      </c>
      <c r="C135" s="153" t="s">
        <v>3</v>
      </c>
      <c r="D135" s="153" t="s">
        <v>106</v>
      </c>
      <c r="E135" s="153" t="s">
        <v>490</v>
      </c>
      <c r="F135" s="154">
        <v>36331</v>
      </c>
      <c r="G135" s="153" t="s">
        <v>95</v>
      </c>
      <c r="H135" s="153" t="s">
        <v>151</v>
      </c>
      <c r="I135" s="155">
        <v>7.5</v>
      </c>
      <c r="J135" s="155">
        <v>7.2</v>
      </c>
      <c r="K135" s="155">
        <v>5.6</v>
      </c>
      <c r="L135" s="156"/>
      <c r="M135" s="155">
        <v>9.6</v>
      </c>
      <c r="N135" s="156"/>
      <c r="O135" s="155">
        <v>9.1</v>
      </c>
      <c r="P135" s="156"/>
      <c r="Q135" s="155">
        <v>9.6999999999999993</v>
      </c>
      <c r="R135" s="156"/>
      <c r="S135" s="155">
        <v>9</v>
      </c>
      <c r="T135" s="156"/>
      <c r="U135" s="155">
        <v>9.5</v>
      </c>
      <c r="V135" s="156"/>
      <c r="W135" s="155">
        <v>9.5</v>
      </c>
      <c r="X135" s="155">
        <v>8.1999999999999993</v>
      </c>
      <c r="Y135" s="155">
        <v>6.8</v>
      </c>
      <c r="Z135" s="155">
        <v>5.2</v>
      </c>
      <c r="AA135" s="155">
        <v>8.5</v>
      </c>
      <c r="AB135" s="156"/>
      <c r="AC135" s="160" t="s">
        <v>78</v>
      </c>
      <c r="AD135" s="160" t="s">
        <v>78</v>
      </c>
      <c r="AE135" s="156"/>
      <c r="AF135" s="155">
        <v>7.1</v>
      </c>
      <c r="AG135" s="155">
        <v>7.5</v>
      </c>
      <c r="AH135" s="156"/>
      <c r="AI135" s="155">
        <v>4.7</v>
      </c>
      <c r="AJ135" s="155">
        <v>5.7</v>
      </c>
      <c r="AK135" s="160" t="s">
        <v>78</v>
      </c>
      <c r="AL135" s="157">
        <v>36</v>
      </c>
      <c r="AM135" s="158">
        <v>9</v>
      </c>
      <c r="AN135" s="155">
        <v>6.7</v>
      </c>
      <c r="AO135" s="160" t="s">
        <v>78</v>
      </c>
      <c r="AP135" s="156"/>
      <c r="AQ135" s="155">
        <v>6.3</v>
      </c>
      <c r="AR135" s="156"/>
      <c r="AS135" s="156"/>
      <c r="AT135" s="156"/>
      <c r="AU135" s="156"/>
      <c r="AV135" s="156"/>
      <c r="AW135" s="155">
        <v>7.1</v>
      </c>
      <c r="AX135" s="156"/>
      <c r="AY135" s="156"/>
      <c r="AZ135" s="156"/>
      <c r="BA135" s="156"/>
      <c r="BB135" s="155">
        <v>6.9</v>
      </c>
      <c r="BC135" s="157">
        <v>4</v>
      </c>
      <c r="BD135" s="158">
        <v>1</v>
      </c>
      <c r="BE135" s="155">
        <v>8.5</v>
      </c>
      <c r="BF135" s="155">
        <v>8.6</v>
      </c>
      <c r="BG135" s="155">
        <v>7.7</v>
      </c>
      <c r="BH135" s="155">
        <v>8.6999999999999993</v>
      </c>
      <c r="BI135" s="155">
        <v>8.3000000000000007</v>
      </c>
      <c r="BJ135" s="155">
        <v>7.6</v>
      </c>
      <c r="BK135" s="155">
        <v>7.7</v>
      </c>
      <c r="BL135" s="155">
        <v>7.8</v>
      </c>
      <c r="BM135" s="155">
        <v>7.9</v>
      </c>
      <c r="BN135" s="155">
        <v>8.5</v>
      </c>
      <c r="BO135" s="155">
        <v>6.9</v>
      </c>
      <c r="BP135" s="155">
        <v>8.4</v>
      </c>
      <c r="BQ135" s="155">
        <v>7.2</v>
      </c>
      <c r="BR135" s="155">
        <v>7.5</v>
      </c>
      <c r="BS135" s="155">
        <v>6.5</v>
      </c>
      <c r="BT135" s="155">
        <v>7.9</v>
      </c>
      <c r="BU135" s="155">
        <v>8.1</v>
      </c>
      <c r="BV135" s="155">
        <v>7.9</v>
      </c>
      <c r="BW135" s="155">
        <v>8</v>
      </c>
      <c r="BX135" s="160" t="s">
        <v>78</v>
      </c>
      <c r="BY135" s="156"/>
      <c r="BZ135" s="156"/>
      <c r="CA135" s="155">
        <v>9.1</v>
      </c>
      <c r="CB135" s="155">
        <v>7.1</v>
      </c>
      <c r="CC135" s="156"/>
      <c r="CD135" s="160" t="s">
        <v>78</v>
      </c>
      <c r="CE135" s="156"/>
      <c r="CF135" s="156"/>
      <c r="CG135" s="155">
        <v>4.3</v>
      </c>
      <c r="CH135" s="155">
        <v>9.3000000000000007</v>
      </c>
      <c r="CI135" s="157">
        <v>48</v>
      </c>
      <c r="CJ135" s="158">
        <v>11</v>
      </c>
      <c r="CK135" s="155">
        <v>4.4000000000000004</v>
      </c>
      <c r="CL135" s="155">
        <v>4.5999999999999996</v>
      </c>
      <c r="CM135" s="156"/>
      <c r="CN135" s="155">
        <v>9</v>
      </c>
      <c r="CO135" s="155">
        <v>5.5</v>
      </c>
      <c r="CP135" s="155">
        <v>6.1</v>
      </c>
      <c r="CQ135" s="160" t="s">
        <v>78</v>
      </c>
      <c r="CR135" s="156"/>
      <c r="CS135" s="155">
        <v>7.7</v>
      </c>
      <c r="CT135" s="156"/>
      <c r="CU135" s="156"/>
      <c r="CV135" s="160" t="s">
        <v>78</v>
      </c>
      <c r="CW135" s="160" t="s">
        <v>78</v>
      </c>
      <c r="CX135" s="156"/>
      <c r="CY135" s="156"/>
      <c r="CZ135" s="160" t="s">
        <v>78</v>
      </c>
      <c r="DA135" s="157">
        <v>15</v>
      </c>
      <c r="DB135" s="158">
        <v>9</v>
      </c>
      <c r="DC135" s="156"/>
      <c r="DD135" s="156"/>
      <c r="DE135" s="156"/>
      <c r="DF135" s="157">
        <v>0</v>
      </c>
      <c r="DG135" s="158">
        <v>4</v>
      </c>
      <c r="DH135" s="157">
        <v>103</v>
      </c>
      <c r="DI135" s="158">
        <v>34</v>
      </c>
      <c r="DJ135" s="159">
        <v>137</v>
      </c>
      <c r="DK135" s="155">
        <v>103</v>
      </c>
      <c r="DL135" s="155">
        <v>7.45</v>
      </c>
      <c r="DM135" s="155">
        <v>3.11</v>
      </c>
      <c r="DN135" s="153"/>
      <c r="DO135" s="15">
        <f t="shared" si="1"/>
        <v>31</v>
      </c>
    </row>
    <row r="136" spans="2:119" ht="31.5">
      <c r="B136" s="152">
        <v>23213211458</v>
      </c>
      <c r="C136" s="153" t="s">
        <v>3</v>
      </c>
      <c r="D136" s="153" t="s">
        <v>428</v>
      </c>
      <c r="E136" s="153" t="s">
        <v>490</v>
      </c>
      <c r="F136" s="154">
        <v>35985</v>
      </c>
      <c r="G136" s="153" t="s">
        <v>95</v>
      </c>
      <c r="H136" s="153" t="s">
        <v>151</v>
      </c>
      <c r="I136" s="156">
        <v>0</v>
      </c>
      <c r="J136" s="155">
        <v>6.6</v>
      </c>
      <c r="K136" s="155">
        <v>8.1</v>
      </c>
      <c r="L136" s="155">
        <v>7.2</v>
      </c>
      <c r="M136" s="156"/>
      <c r="N136" s="155">
        <v>5.5</v>
      </c>
      <c r="O136" s="156"/>
      <c r="P136" s="155">
        <v>7.5</v>
      </c>
      <c r="Q136" s="156"/>
      <c r="R136" s="155">
        <v>6.8</v>
      </c>
      <c r="S136" s="156"/>
      <c r="T136" s="156"/>
      <c r="U136" s="156"/>
      <c r="V136" s="156"/>
      <c r="W136" s="156"/>
      <c r="X136" s="155">
        <v>7.2</v>
      </c>
      <c r="Y136" s="155">
        <v>6.8</v>
      </c>
      <c r="Z136" s="155">
        <v>5.8</v>
      </c>
      <c r="AA136" s="156"/>
      <c r="AB136" s="155">
        <v>6.4</v>
      </c>
      <c r="AC136" s="156"/>
      <c r="AD136" s="155">
        <v>8</v>
      </c>
      <c r="AE136" s="156"/>
      <c r="AF136" s="156">
        <v>10</v>
      </c>
      <c r="AG136" s="155">
        <v>8.6</v>
      </c>
      <c r="AH136" s="156"/>
      <c r="AI136" s="155">
        <v>5.9</v>
      </c>
      <c r="AJ136" s="156">
        <v>0</v>
      </c>
      <c r="AK136" s="156"/>
      <c r="AL136" s="157">
        <v>29</v>
      </c>
      <c r="AM136" s="158">
        <v>16</v>
      </c>
      <c r="AN136" s="155">
        <v>7.6</v>
      </c>
      <c r="AO136" s="155">
        <v>5.9</v>
      </c>
      <c r="AP136" s="155">
        <v>7</v>
      </c>
      <c r="AQ136" s="156"/>
      <c r="AR136" s="156"/>
      <c r="AS136" s="156"/>
      <c r="AT136" s="156"/>
      <c r="AU136" s="156"/>
      <c r="AV136" s="156">
        <v>0</v>
      </c>
      <c r="AW136" s="156"/>
      <c r="AX136" s="156"/>
      <c r="AY136" s="156"/>
      <c r="AZ136" s="156"/>
      <c r="BA136" s="156"/>
      <c r="BB136" s="156"/>
      <c r="BC136" s="157">
        <v>3</v>
      </c>
      <c r="BD136" s="158">
        <v>2</v>
      </c>
      <c r="BE136" s="155">
        <v>7.5</v>
      </c>
      <c r="BF136" s="155">
        <v>8.1</v>
      </c>
      <c r="BG136" s="155">
        <v>4.9000000000000004</v>
      </c>
      <c r="BH136" s="155">
        <v>6.6</v>
      </c>
      <c r="BI136" s="155">
        <v>7.5</v>
      </c>
      <c r="BJ136" s="155">
        <v>5.0999999999999996</v>
      </c>
      <c r="BK136" s="156">
        <v>0</v>
      </c>
      <c r="BL136" s="155">
        <v>6.4</v>
      </c>
      <c r="BM136" s="155">
        <v>6.6</v>
      </c>
      <c r="BN136" s="155">
        <v>4.5999999999999996</v>
      </c>
      <c r="BO136" s="156"/>
      <c r="BP136" s="156"/>
      <c r="BQ136" s="156">
        <v>0</v>
      </c>
      <c r="BR136" s="156"/>
      <c r="BS136" s="156"/>
      <c r="BT136" s="156"/>
      <c r="BU136" s="156"/>
      <c r="BV136" s="155">
        <v>6.1</v>
      </c>
      <c r="BW136" s="155">
        <v>4.7</v>
      </c>
      <c r="BX136" s="156"/>
      <c r="BY136" s="156"/>
      <c r="BZ136" s="156"/>
      <c r="CA136" s="156"/>
      <c r="CB136" s="156"/>
      <c r="CC136" s="156"/>
      <c r="CD136" s="156"/>
      <c r="CE136" s="156"/>
      <c r="CF136" s="156"/>
      <c r="CG136" s="156">
        <v>0</v>
      </c>
      <c r="CH136" s="155">
        <v>6.8</v>
      </c>
      <c r="CI136" s="157">
        <v>23</v>
      </c>
      <c r="CJ136" s="158">
        <v>36</v>
      </c>
      <c r="CK136" s="155">
        <v>5.9</v>
      </c>
      <c r="CL136" s="155">
        <v>6.1</v>
      </c>
      <c r="CM136" s="156"/>
      <c r="CN136" s="156">
        <v>0</v>
      </c>
      <c r="CO136" s="155">
        <v>4.5</v>
      </c>
      <c r="CP136" s="156"/>
      <c r="CQ136" s="156"/>
      <c r="CR136" s="156"/>
      <c r="CS136" s="156">
        <v>0</v>
      </c>
      <c r="CT136" s="156"/>
      <c r="CU136" s="156"/>
      <c r="CV136" s="156"/>
      <c r="CW136" s="156"/>
      <c r="CX136" s="156"/>
      <c r="CY136" s="156"/>
      <c r="CZ136" s="156"/>
      <c r="DA136" s="157">
        <v>7</v>
      </c>
      <c r="DB136" s="158">
        <v>17</v>
      </c>
      <c r="DC136" s="156"/>
      <c r="DD136" s="156"/>
      <c r="DE136" s="156"/>
      <c r="DF136" s="157">
        <v>0</v>
      </c>
      <c r="DG136" s="158">
        <v>4</v>
      </c>
      <c r="DH136" s="157">
        <v>62</v>
      </c>
      <c r="DI136" s="158">
        <v>75</v>
      </c>
      <c r="DJ136" s="159">
        <v>137</v>
      </c>
      <c r="DK136" s="155">
        <v>79</v>
      </c>
      <c r="DL136" s="155">
        <v>5.03</v>
      </c>
      <c r="DM136" s="155">
        <v>1.99</v>
      </c>
      <c r="DN136" s="153"/>
      <c r="DO136" s="15">
        <f t="shared" ref="DO136:DO199" si="2">AM136+CJ136+DB136+IF(DC136&gt;=4,0,2)</f>
        <v>71</v>
      </c>
    </row>
    <row r="137" spans="2:119" ht="31.5">
      <c r="B137" s="152">
        <v>2320315722</v>
      </c>
      <c r="C137" s="153" t="s">
        <v>0</v>
      </c>
      <c r="D137" s="153" t="s">
        <v>491</v>
      </c>
      <c r="E137" s="153" t="s">
        <v>130</v>
      </c>
      <c r="F137" s="154">
        <v>36343</v>
      </c>
      <c r="G137" s="153" t="s">
        <v>5</v>
      </c>
      <c r="H137" s="153" t="s">
        <v>151</v>
      </c>
      <c r="I137" s="156">
        <v>0</v>
      </c>
      <c r="J137" s="155">
        <v>8</v>
      </c>
      <c r="K137" s="155">
        <v>7.8</v>
      </c>
      <c r="L137" s="155">
        <v>9.4</v>
      </c>
      <c r="M137" s="156"/>
      <c r="N137" s="160" t="s">
        <v>78</v>
      </c>
      <c r="O137" s="156"/>
      <c r="P137" s="156"/>
      <c r="Q137" s="156"/>
      <c r="R137" s="156"/>
      <c r="S137" s="156"/>
      <c r="T137" s="156"/>
      <c r="U137" s="156"/>
      <c r="V137" s="156"/>
      <c r="W137" s="156"/>
      <c r="X137" s="155">
        <v>5.7</v>
      </c>
      <c r="Y137" s="156"/>
      <c r="Z137" s="156">
        <v>0</v>
      </c>
      <c r="AA137" s="156"/>
      <c r="AB137" s="156">
        <v>0</v>
      </c>
      <c r="AC137" s="156"/>
      <c r="AD137" s="155">
        <v>7.3</v>
      </c>
      <c r="AE137" s="156">
        <v>0</v>
      </c>
      <c r="AF137" s="156">
        <v>0</v>
      </c>
      <c r="AG137" s="156">
        <v>0</v>
      </c>
      <c r="AH137" s="160" t="s">
        <v>78</v>
      </c>
      <c r="AI137" s="155">
        <v>4.3</v>
      </c>
      <c r="AJ137" s="155">
        <v>7.7</v>
      </c>
      <c r="AK137" s="155">
        <v>6.3</v>
      </c>
      <c r="AL137" s="157">
        <v>18</v>
      </c>
      <c r="AM137" s="158">
        <v>27</v>
      </c>
      <c r="AN137" s="156">
        <v>0</v>
      </c>
      <c r="AO137" s="155">
        <v>4.9000000000000004</v>
      </c>
      <c r="AP137" s="156"/>
      <c r="AQ137" s="156"/>
      <c r="AR137" s="156"/>
      <c r="AS137" s="156"/>
      <c r="AT137" s="156"/>
      <c r="AU137" s="155">
        <v>6.1</v>
      </c>
      <c r="AV137" s="156"/>
      <c r="AW137" s="156"/>
      <c r="AX137" s="156"/>
      <c r="AY137" s="156"/>
      <c r="AZ137" s="156"/>
      <c r="BA137" s="155">
        <v>7.2</v>
      </c>
      <c r="BB137" s="155">
        <v>7.4</v>
      </c>
      <c r="BC137" s="157">
        <v>4</v>
      </c>
      <c r="BD137" s="158">
        <v>1</v>
      </c>
      <c r="BE137" s="155">
        <v>7.7</v>
      </c>
      <c r="BF137" s="155">
        <v>7.2</v>
      </c>
      <c r="BG137" s="155">
        <v>4.0999999999999996</v>
      </c>
      <c r="BH137" s="155">
        <v>5.8</v>
      </c>
      <c r="BI137" s="155">
        <v>8.5</v>
      </c>
      <c r="BJ137" s="155">
        <v>7.6</v>
      </c>
      <c r="BK137" s="155">
        <v>6.7</v>
      </c>
      <c r="BL137" s="160" t="s">
        <v>78</v>
      </c>
      <c r="BM137" s="155">
        <v>5.9</v>
      </c>
      <c r="BN137" s="160" t="s">
        <v>78</v>
      </c>
      <c r="BO137" s="155">
        <v>7.5</v>
      </c>
      <c r="BP137" s="156"/>
      <c r="BQ137" s="160" t="s">
        <v>78</v>
      </c>
      <c r="BR137" s="156"/>
      <c r="BS137" s="156"/>
      <c r="BT137" s="156"/>
      <c r="BU137" s="156"/>
      <c r="BV137" s="156">
        <v>0</v>
      </c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60" t="s">
        <v>78</v>
      </c>
      <c r="CH137" s="155">
        <v>8.6999999999999993</v>
      </c>
      <c r="CI137" s="157">
        <v>19</v>
      </c>
      <c r="CJ137" s="158">
        <v>40</v>
      </c>
      <c r="CK137" s="156">
        <v>0</v>
      </c>
      <c r="CL137" s="156">
        <v>0</v>
      </c>
      <c r="CM137" s="156"/>
      <c r="CN137" s="155">
        <v>7.7</v>
      </c>
      <c r="CO137" s="156"/>
      <c r="CP137" s="155">
        <v>9.1</v>
      </c>
      <c r="CQ137" s="156"/>
      <c r="CR137" s="156"/>
      <c r="CS137" s="156"/>
      <c r="CT137" s="156"/>
      <c r="CU137" s="156"/>
      <c r="CV137" s="156"/>
      <c r="CW137" s="160" t="s">
        <v>78</v>
      </c>
      <c r="CX137" s="156"/>
      <c r="CY137" s="156"/>
      <c r="CZ137" s="156"/>
      <c r="DA137" s="157">
        <v>6</v>
      </c>
      <c r="DB137" s="158">
        <v>18</v>
      </c>
      <c r="DC137" s="156"/>
      <c r="DD137" s="156"/>
      <c r="DE137" s="156"/>
      <c r="DF137" s="157">
        <v>0</v>
      </c>
      <c r="DG137" s="158">
        <v>4</v>
      </c>
      <c r="DH137" s="157">
        <v>47</v>
      </c>
      <c r="DI137" s="158">
        <v>90</v>
      </c>
      <c r="DJ137" s="159">
        <v>137</v>
      </c>
      <c r="DK137" s="155">
        <v>64</v>
      </c>
      <c r="DL137" s="155">
        <v>5.36</v>
      </c>
      <c r="DM137" s="155">
        <v>2.1</v>
      </c>
      <c r="DN137" s="153"/>
      <c r="DO137" s="15">
        <f t="shared" si="2"/>
        <v>87</v>
      </c>
    </row>
    <row r="138" spans="2:119" ht="31.5">
      <c r="B138" s="152">
        <v>23203212372</v>
      </c>
      <c r="C138" s="153" t="s">
        <v>8</v>
      </c>
      <c r="D138" s="153" t="s">
        <v>116</v>
      </c>
      <c r="E138" s="153" t="s">
        <v>130</v>
      </c>
      <c r="F138" s="154">
        <v>36323</v>
      </c>
      <c r="G138" s="153" t="s">
        <v>5</v>
      </c>
      <c r="H138" s="153" t="s">
        <v>151</v>
      </c>
      <c r="I138" s="155">
        <v>8.1</v>
      </c>
      <c r="J138" s="155">
        <v>6.5</v>
      </c>
      <c r="K138" s="155">
        <v>7.6</v>
      </c>
      <c r="L138" s="156"/>
      <c r="M138" s="155">
        <v>8.6</v>
      </c>
      <c r="N138" s="156"/>
      <c r="O138" s="155">
        <v>7.8</v>
      </c>
      <c r="P138" s="156"/>
      <c r="Q138" s="155">
        <v>8.3000000000000007</v>
      </c>
      <c r="R138" s="156"/>
      <c r="S138" s="155">
        <v>7.9</v>
      </c>
      <c r="T138" s="156"/>
      <c r="U138" s="155">
        <v>8.8000000000000007</v>
      </c>
      <c r="V138" s="156"/>
      <c r="W138" s="155">
        <v>9.1</v>
      </c>
      <c r="X138" s="155">
        <v>7.2</v>
      </c>
      <c r="Y138" s="155">
        <v>5.9</v>
      </c>
      <c r="Z138" s="155">
        <v>6.9</v>
      </c>
      <c r="AA138" s="156"/>
      <c r="AB138" s="155">
        <v>7.4</v>
      </c>
      <c r="AC138" s="155">
        <v>8</v>
      </c>
      <c r="AD138" s="155">
        <v>8.6</v>
      </c>
      <c r="AE138" s="156"/>
      <c r="AF138" s="155">
        <v>8.9</v>
      </c>
      <c r="AG138" s="155">
        <v>9</v>
      </c>
      <c r="AH138" s="155">
        <v>6.9</v>
      </c>
      <c r="AI138" s="155">
        <v>8.1</v>
      </c>
      <c r="AJ138" s="155">
        <v>7.2</v>
      </c>
      <c r="AK138" s="155">
        <v>8.6</v>
      </c>
      <c r="AL138" s="157">
        <v>45</v>
      </c>
      <c r="AM138" s="158">
        <v>0</v>
      </c>
      <c r="AN138" s="155">
        <v>5.2</v>
      </c>
      <c r="AO138" s="155">
        <v>6.5</v>
      </c>
      <c r="AP138" s="155">
        <v>8.9</v>
      </c>
      <c r="AQ138" s="156"/>
      <c r="AR138" s="156"/>
      <c r="AS138" s="156"/>
      <c r="AT138" s="156"/>
      <c r="AU138" s="156"/>
      <c r="AV138" s="155">
        <v>8.1999999999999993</v>
      </c>
      <c r="AW138" s="156"/>
      <c r="AX138" s="156"/>
      <c r="AY138" s="156"/>
      <c r="AZ138" s="156"/>
      <c r="BA138" s="156"/>
      <c r="BB138" s="155">
        <v>5.3</v>
      </c>
      <c r="BC138" s="157">
        <v>5</v>
      </c>
      <c r="BD138" s="158">
        <v>0</v>
      </c>
      <c r="BE138" s="155">
        <v>6.7</v>
      </c>
      <c r="BF138" s="155">
        <v>7.9</v>
      </c>
      <c r="BG138" s="155">
        <v>5.6</v>
      </c>
      <c r="BH138" s="155">
        <v>7.9</v>
      </c>
      <c r="BI138" s="155">
        <v>6.2</v>
      </c>
      <c r="BJ138" s="155">
        <v>7.4</v>
      </c>
      <c r="BK138" s="155">
        <v>4.9000000000000004</v>
      </c>
      <c r="BL138" s="155">
        <v>7.6</v>
      </c>
      <c r="BM138" s="155">
        <v>6.6</v>
      </c>
      <c r="BN138" s="155">
        <v>5.3</v>
      </c>
      <c r="BO138" s="155">
        <v>4.4000000000000004</v>
      </c>
      <c r="BP138" s="155">
        <v>9.1999999999999993</v>
      </c>
      <c r="BQ138" s="155">
        <v>8.1999999999999993</v>
      </c>
      <c r="BR138" s="155">
        <v>6.8</v>
      </c>
      <c r="BS138" s="155">
        <v>8.1</v>
      </c>
      <c r="BT138" s="155">
        <v>5.9</v>
      </c>
      <c r="BU138" s="155">
        <v>8.4</v>
      </c>
      <c r="BV138" s="155">
        <v>6.4</v>
      </c>
      <c r="BW138" s="155">
        <v>5.4</v>
      </c>
      <c r="BX138" s="155">
        <v>8.1</v>
      </c>
      <c r="BY138" s="155">
        <v>8.1</v>
      </c>
      <c r="BZ138" s="160" t="s">
        <v>78</v>
      </c>
      <c r="CA138" s="155">
        <v>4.9000000000000004</v>
      </c>
      <c r="CB138" s="155">
        <v>7.2</v>
      </c>
      <c r="CC138" s="155">
        <v>5.0999999999999996</v>
      </c>
      <c r="CD138" s="156"/>
      <c r="CE138" s="156"/>
      <c r="CF138" s="155">
        <v>6.7</v>
      </c>
      <c r="CG138" s="155">
        <v>5.4</v>
      </c>
      <c r="CH138" s="155">
        <v>7.4</v>
      </c>
      <c r="CI138" s="157">
        <v>57</v>
      </c>
      <c r="CJ138" s="158">
        <v>2</v>
      </c>
      <c r="CK138" s="155">
        <v>6.2</v>
      </c>
      <c r="CL138" s="155">
        <v>6.5</v>
      </c>
      <c r="CM138" s="155">
        <v>5.6</v>
      </c>
      <c r="CN138" s="156"/>
      <c r="CO138" s="155">
        <v>5.8</v>
      </c>
      <c r="CP138" s="155">
        <v>8.4</v>
      </c>
      <c r="CQ138" s="155">
        <v>7.8</v>
      </c>
      <c r="CR138" s="156"/>
      <c r="CS138" s="155">
        <v>7.9</v>
      </c>
      <c r="CT138" s="156"/>
      <c r="CU138" s="156"/>
      <c r="CV138" s="155">
        <v>7.9</v>
      </c>
      <c r="CW138" s="155">
        <v>6</v>
      </c>
      <c r="CX138" s="156"/>
      <c r="CY138" s="155">
        <v>8.6999999999999993</v>
      </c>
      <c r="CZ138" s="160" t="s">
        <v>78</v>
      </c>
      <c r="DA138" s="157">
        <v>23</v>
      </c>
      <c r="DB138" s="158">
        <v>1</v>
      </c>
      <c r="DC138" s="156"/>
      <c r="DD138" s="156"/>
      <c r="DE138" s="156"/>
      <c r="DF138" s="157">
        <v>0</v>
      </c>
      <c r="DG138" s="158">
        <v>4</v>
      </c>
      <c r="DH138" s="157">
        <v>130</v>
      </c>
      <c r="DI138" s="158">
        <v>7</v>
      </c>
      <c r="DJ138" s="159">
        <v>137</v>
      </c>
      <c r="DK138" s="155">
        <v>130</v>
      </c>
      <c r="DL138" s="155">
        <v>7.1</v>
      </c>
      <c r="DM138" s="155">
        <v>2.9</v>
      </c>
      <c r="DN138" s="153"/>
      <c r="DO138" s="15">
        <f t="shared" si="2"/>
        <v>5</v>
      </c>
    </row>
    <row r="139" spans="2:119" ht="31.5">
      <c r="B139" s="152">
        <v>2320324796</v>
      </c>
      <c r="C139" s="153" t="s">
        <v>9</v>
      </c>
      <c r="D139" s="153" t="s">
        <v>141</v>
      </c>
      <c r="E139" s="153" t="s">
        <v>130</v>
      </c>
      <c r="F139" s="154">
        <v>36240</v>
      </c>
      <c r="G139" s="153" t="s">
        <v>5</v>
      </c>
      <c r="H139" s="153" t="s">
        <v>151</v>
      </c>
      <c r="I139" s="155">
        <v>8.4</v>
      </c>
      <c r="J139" s="155">
        <v>5.4</v>
      </c>
      <c r="K139" s="155">
        <v>7.6</v>
      </c>
      <c r="L139" s="155">
        <v>8.8000000000000007</v>
      </c>
      <c r="M139" s="156"/>
      <c r="N139" s="155">
        <v>6.4</v>
      </c>
      <c r="O139" s="156"/>
      <c r="P139" s="155">
        <v>6.8</v>
      </c>
      <c r="Q139" s="156"/>
      <c r="R139" s="155">
        <v>7</v>
      </c>
      <c r="S139" s="156"/>
      <c r="T139" s="160" t="s">
        <v>78</v>
      </c>
      <c r="U139" s="156"/>
      <c r="V139" s="156"/>
      <c r="W139" s="156"/>
      <c r="X139" s="155">
        <v>6.6</v>
      </c>
      <c r="Y139" s="155">
        <v>4.4000000000000004</v>
      </c>
      <c r="Z139" s="155">
        <v>5.0999999999999996</v>
      </c>
      <c r="AA139" s="160" t="s">
        <v>78</v>
      </c>
      <c r="AB139" s="156"/>
      <c r="AC139" s="160" t="s">
        <v>78</v>
      </c>
      <c r="AD139" s="156">
        <v>0</v>
      </c>
      <c r="AE139" s="156"/>
      <c r="AF139" s="155">
        <v>8.6</v>
      </c>
      <c r="AG139" s="155">
        <v>8.6999999999999993</v>
      </c>
      <c r="AH139" s="160" t="s">
        <v>78</v>
      </c>
      <c r="AI139" s="155">
        <v>7</v>
      </c>
      <c r="AJ139" s="155">
        <v>6</v>
      </c>
      <c r="AK139" s="155">
        <v>7</v>
      </c>
      <c r="AL139" s="157">
        <v>32</v>
      </c>
      <c r="AM139" s="158">
        <v>13</v>
      </c>
      <c r="AN139" s="155">
        <v>5.7</v>
      </c>
      <c r="AO139" s="155">
        <v>5.9</v>
      </c>
      <c r="AP139" s="156"/>
      <c r="AQ139" s="156"/>
      <c r="AR139" s="155">
        <v>5.4</v>
      </c>
      <c r="AS139" s="156"/>
      <c r="AT139" s="156"/>
      <c r="AU139" s="156"/>
      <c r="AV139" s="156"/>
      <c r="AW139" s="156"/>
      <c r="AX139" s="155">
        <v>6</v>
      </c>
      <c r="AY139" s="156"/>
      <c r="AZ139" s="156"/>
      <c r="BA139" s="156"/>
      <c r="BB139" s="155">
        <v>6.6</v>
      </c>
      <c r="BC139" s="157">
        <v>5</v>
      </c>
      <c r="BD139" s="158">
        <v>0</v>
      </c>
      <c r="BE139" s="155">
        <v>7.2</v>
      </c>
      <c r="BF139" s="155">
        <v>8.4</v>
      </c>
      <c r="BG139" s="155">
        <v>5.3</v>
      </c>
      <c r="BH139" s="155">
        <v>6.6</v>
      </c>
      <c r="BI139" s="155">
        <v>7.4</v>
      </c>
      <c r="BJ139" s="155">
        <v>5.7</v>
      </c>
      <c r="BK139" s="155">
        <v>4.8</v>
      </c>
      <c r="BL139" s="155">
        <v>4.8</v>
      </c>
      <c r="BM139" s="155">
        <v>6.5</v>
      </c>
      <c r="BN139" s="155">
        <v>6</v>
      </c>
      <c r="BO139" s="155">
        <v>6.1</v>
      </c>
      <c r="BP139" s="155">
        <v>7.7</v>
      </c>
      <c r="BQ139" s="155">
        <v>7.6</v>
      </c>
      <c r="BR139" s="155">
        <v>6</v>
      </c>
      <c r="BS139" s="155">
        <v>6.8</v>
      </c>
      <c r="BT139" s="155">
        <v>7</v>
      </c>
      <c r="BU139" s="155">
        <v>6.9</v>
      </c>
      <c r="BV139" s="155">
        <v>7.4</v>
      </c>
      <c r="BW139" s="155">
        <v>5.0999999999999996</v>
      </c>
      <c r="BX139" s="155">
        <v>5.6</v>
      </c>
      <c r="BY139" s="160" t="s">
        <v>78</v>
      </c>
      <c r="BZ139" s="156"/>
      <c r="CA139" s="155">
        <v>4</v>
      </c>
      <c r="CB139" s="155">
        <v>4.5</v>
      </c>
      <c r="CC139" s="155">
        <v>5.4</v>
      </c>
      <c r="CD139" s="156"/>
      <c r="CE139" s="156"/>
      <c r="CF139" s="155">
        <v>5.7</v>
      </c>
      <c r="CG139" s="155">
        <v>4.5</v>
      </c>
      <c r="CH139" s="155">
        <v>7.9</v>
      </c>
      <c r="CI139" s="157">
        <v>55</v>
      </c>
      <c r="CJ139" s="158">
        <v>4</v>
      </c>
      <c r="CK139" s="155">
        <v>5.0999999999999996</v>
      </c>
      <c r="CL139" s="155">
        <v>5.5</v>
      </c>
      <c r="CM139" s="156"/>
      <c r="CN139" s="155">
        <v>4.3</v>
      </c>
      <c r="CO139" s="155">
        <v>5.4</v>
      </c>
      <c r="CP139" s="155">
        <v>6.2</v>
      </c>
      <c r="CQ139" s="160" t="s">
        <v>78</v>
      </c>
      <c r="CR139" s="156"/>
      <c r="CS139" s="155">
        <v>4.5999999999999996</v>
      </c>
      <c r="CT139" s="156"/>
      <c r="CU139" s="156"/>
      <c r="CV139" s="160" t="s">
        <v>78</v>
      </c>
      <c r="CW139" s="160" t="s">
        <v>78</v>
      </c>
      <c r="CX139" s="156"/>
      <c r="CY139" s="155">
        <v>9.3000000000000007</v>
      </c>
      <c r="CZ139" s="160" t="s">
        <v>78</v>
      </c>
      <c r="DA139" s="157">
        <v>16</v>
      </c>
      <c r="DB139" s="158">
        <v>8</v>
      </c>
      <c r="DC139" s="156"/>
      <c r="DD139" s="156"/>
      <c r="DE139" s="156"/>
      <c r="DF139" s="157">
        <v>0</v>
      </c>
      <c r="DG139" s="158">
        <v>4</v>
      </c>
      <c r="DH139" s="157">
        <v>108</v>
      </c>
      <c r="DI139" s="158">
        <v>29</v>
      </c>
      <c r="DJ139" s="159">
        <v>137</v>
      </c>
      <c r="DK139" s="155">
        <v>112</v>
      </c>
      <c r="DL139" s="155">
        <v>5.91</v>
      </c>
      <c r="DM139" s="155">
        <v>2.2400000000000002</v>
      </c>
      <c r="DN139" s="153"/>
      <c r="DO139" s="15">
        <f t="shared" si="2"/>
        <v>27</v>
      </c>
    </row>
    <row r="140" spans="2:119" ht="31.5">
      <c r="B140" s="152">
        <v>2320350745</v>
      </c>
      <c r="C140" s="153" t="s">
        <v>0</v>
      </c>
      <c r="D140" s="153" t="s">
        <v>106</v>
      </c>
      <c r="E140" s="153" t="s">
        <v>130</v>
      </c>
      <c r="F140" s="154">
        <v>36260</v>
      </c>
      <c r="G140" s="153" t="s">
        <v>5</v>
      </c>
      <c r="H140" s="153" t="s">
        <v>151</v>
      </c>
      <c r="I140" s="155">
        <v>7</v>
      </c>
      <c r="J140" s="155">
        <v>7.7</v>
      </c>
      <c r="K140" s="155">
        <v>4</v>
      </c>
      <c r="L140" s="155">
        <v>9.6</v>
      </c>
      <c r="M140" s="156"/>
      <c r="N140" s="155">
        <v>9.9</v>
      </c>
      <c r="O140" s="156"/>
      <c r="P140" s="155">
        <v>8.8000000000000007</v>
      </c>
      <c r="Q140" s="156"/>
      <c r="R140" s="155">
        <v>9.1999999999999993</v>
      </c>
      <c r="S140" s="156"/>
      <c r="T140" s="155">
        <v>6.4</v>
      </c>
      <c r="U140" s="156"/>
      <c r="V140" s="156"/>
      <c r="W140" s="156"/>
      <c r="X140" s="155">
        <v>7.8</v>
      </c>
      <c r="Y140" s="155">
        <v>7.9</v>
      </c>
      <c r="Z140" s="155">
        <v>6.1</v>
      </c>
      <c r="AA140" s="156"/>
      <c r="AB140" s="155">
        <v>7.6</v>
      </c>
      <c r="AC140" s="156"/>
      <c r="AD140" s="155">
        <v>8</v>
      </c>
      <c r="AE140" s="155">
        <v>6.5</v>
      </c>
      <c r="AF140" s="155">
        <v>9.6999999999999993</v>
      </c>
      <c r="AG140" s="155">
        <v>9.5</v>
      </c>
      <c r="AH140" s="156"/>
      <c r="AI140" s="155">
        <v>6.5</v>
      </c>
      <c r="AJ140" s="155">
        <v>7.4</v>
      </c>
      <c r="AK140" s="160" t="s">
        <v>78</v>
      </c>
      <c r="AL140" s="157">
        <v>38</v>
      </c>
      <c r="AM140" s="158">
        <v>7</v>
      </c>
      <c r="AN140" s="155">
        <v>7.6</v>
      </c>
      <c r="AO140" s="155">
        <v>5.7</v>
      </c>
      <c r="AP140" s="156"/>
      <c r="AQ140" s="156"/>
      <c r="AR140" s="156"/>
      <c r="AS140" s="156"/>
      <c r="AT140" s="156"/>
      <c r="AU140" s="155">
        <v>5.9</v>
      </c>
      <c r="AV140" s="156"/>
      <c r="AW140" s="156"/>
      <c r="AX140" s="156"/>
      <c r="AY140" s="156"/>
      <c r="AZ140" s="156"/>
      <c r="BA140" s="160" t="s">
        <v>78</v>
      </c>
      <c r="BB140" s="156"/>
      <c r="BC140" s="157">
        <v>3</v>
      </c>
      <c r="BD140" s="158">
        <v>2</v>
      </c>
      <c r="BE140" s="155">
        <v>9.1999999999999993</v>
      </c>
      <c r="BF140" s="155">
        <v>9.1999999999999993</v>
      </c>
      <c r="BG140" s="155">
        <v>7.7</v>
      </c>
      <c r="BH140" s="155">
        <v>7.4</v>
      </c>
      <c r="BI140" s="155">
        <v>8.9</v>
      </c>
      <c r="BJ140" s="155">
        <v>6.3</v>
      </c>
      <c r="BK140" s="155">
        <v>6</v>
      </c>
      <c r="BL140" s="155">
        <v>6</v>
      </c>
      <c r="BM140" s="155">
        <v>7.3</v>
      </c>
      <c r="BN140" s="155">
        <v>7</v>
      </c>
      <c r="BO140" s="155">
        <v>7.4</v>
      </c>
      <c r="BP140" s="155">
        <v>6.4</v>
      </c>
      <c r="BQ140" s="155">
        <v>7.7</v>
      </c>
      <c r="BR140" s="155">
        <v>6.8</v>
      </c>
      <c r="BS140" s="155">
        <v>7.7</v>
      </c>
      <c r="BT140" s="155">
        <v>6.5</v>
      </c>
      <c r="BU140" s="155">
        <v>6.7</v>
      </c>
      <c r="BV140" s="155">
        <v>6.5</v>
      </c>
      <c r="BW140" s="155">
        <v>6.6</v>
      </c>
      <c r="BX140" s="160" t="s">
        <v>78</v>
      </c>
      <c r="BY140" s="155">
        <v>8.4</v>
      </c>
      <c r="BZ140" s="160" t="s">
        <v>78</v>
      </c>
      <c r="CA140" s="155">
        <v>5.4</v>
      </c>
      <c r="CB140" s="155">
        <v>6.9</v>
      </c>
      <c r="CC140" s="156"/>
      <c r="CD140" s="160" t="s">
        <v>78</v>
      </c>
      <c r="CE140" s="156"/>
      <c r="CF140" s="156"/>
      <c r="CG140" s="160" t="s">
        <v>78</v>
      </c>
      <c r="CH140" s="155">
        <v>5.9</v>
      </c>
      <c r="CI140" s="157">
        <v>47</v>
      </c>
      <c r="CJ140" s="158">
        <v>12</v>
      </c>
      <c r="CK140" s="155">
        <v>7.8</v>
      </c>
      <c r="CL140" s="155">
        <v>7.6</v>
      </c>
      <c r="CM140" s="156"/>
      <c r="CN140" s="156">
        <v>0</v>
      </c>
      <c r="CO140" s="155">
        <v>7</v>
      </c>
      <c r="CP140" s="155">
        <v>8.1</v>
      </c>
      <c r="CQ140" s="160" t="s">
        <v>78</v>
      </c>
      <c r="CR140" s="156"/>
      <c r="CS140" s="155">
        <v>7.4</v>
      </c>
      <c r="CT140" s="156"/>
      <c r="CU140" s="156"/>
      <c r="CV140" s="160" t="s">
        <v>78</v>
      </c>
      <c r="CW140" s="160" t="s">
        <v>78</v>
      </c>
      <c r="CX140" s="156"/>
      <c r="CY140" s="160" t="s">
        <v>78</v>
      </c>
      <c r="CZ140" s="160" t="s">
        <v>78</v>
      </c>
      <c r="DA140" s="157">
        <v>12</v>
      </c>
      <c r="DB140" s="158">
        <v>12</v>
      </c>
      <c r="DC140" s="156"/>
      <c r="DD140" s="156"/>
      <c r="DE140" s="156"/>
      <c r="DF140" s="157">
        <v>0</v>
      </c>
      <c r="DG140" s="158">
        <v>4</v>
      </c>
      <c r="DH140" s="157">
        <v>100</v>
      </c>
      <c r="DI140" s="158">
        <v>37</v>
      </c>
      <c r="DJ140" s="159">
        <v>137</v>
      </c>
      <c r="DK140" s="155">
        <v>106</v>
      </c>
      <c r="DL140" s="155">
        <v>6.93</v>
      </c>
      <c r="DM140" s="155">
        <v>2.86</v>
      </c>
      <c r="DN140" s="153"/>
      <c r="DO140" s="15">
        <f t="shared" si="2"/>
        <v>33</v>
      </c>
    </row>
    <row r="141" spans="2:119" ht="21">
      <c r="B141" s="152">
        <v>2120313223</v>
      </c>
      <c r="C141" s="153" t="s">
        <v>3</v>
      </c>
      <c r="D141" s="153" t="s">
        <v>492</v>
      </c>
      <c r="E141" s="153" t="s">
        <v>137</v>
      </c>
      <c r="F141" s="154">
        <v>35491</v>
      </c>
      <c r="G141" s="153" t="s">
        <v>5</v>
      </c>
      <c r="H141" s="153" t="s">
        <v>154</v>
      </c>
      <c r="I141" s="155">
        <v>7.3</v>
      </c>
      <c r="J141" s="155">
        <v>8.1999999999999993</v>
      </c>
      <c r="K141" s="155">
        <v>7.3</v>
      </c>
      <c r="L141" s="155">
        <v>8.8000000000000007</v>
      </c>
      <c r="M141" s="156"/>
      <c r="N141" s="155">
        <v>7.7</v>
      </c>
      <c r="O141" s="156"/>
      <c r="P141" s="155">
        <v>5.7</v>
      </c>
      <c r="Q141" s="156"/>
      <c r="R141" s="155">
        <v>5.0999999999999996</v>
      </c>
      <c r="S141" s="156"/>
      <c r="T141" s="155">
        <v>6.6</v>
      </c>
      <c r="U141" s="156"/>
      <c r="V141" s="160" t="s">
        <v>78</v>
      </c>
      <c r="W141" s="156"/>
      <c r="X141" s="155">
        <v>9.3000000000000007</v>
      </c>
      <c r="Y141" s="155">
        <v>8.6999999999999993</v>
      </c>
      <c r="Z141" s="155">
        <v>6.8</v>
      </c>
      <c r="AA141" s="156"/>
      <c r="AB141" s="155">
        <v>6.2</v>
      </c>
      <c r="AC141" s="156"/>
      <c r="AD141" s="155">
        <v>4.0999999999999996</v>
      </c>
      <c r="AE141" s="155">
        <v>7.4</v>
      </c>
      <c r="AF141" s="155">
        <v>9</v>
      </c>
      <c r="AG141" s="155">
        <v>8.6</v>
      </c>
      <c r="AH141" s="155">
        <v>4.5</v>
      </c>
      <c r="AI141" s="155">
        <v>4.4000000000000004</v>
      </c>
      <c r="AJ141" s="155">
        <v>8.1</v>
      </c>
      <c r="AK141" s="156">
        <v>0</v>
      </c>
      <c r="AL141" s="157">
        <v>41</v>
      </c>
      <c r="AM141" s="158">
        <v>4</v>
      </c>
      <c r="AN141" s="155">
        <v>6</v>
      </c>
      <c r="AO141" s="155">
        <v>6.6</v>
      </c>
      <c r="AP141" s="156"/>
      <c r="AQ141" s="156"/>
      <c r="AR141" s="156"/>
      <c r="AS141" s="156"/>
      <c r="AT141" s="156"/>
      <c r="AU141" s="155">
        <v>6.8</v>
      </c>
      <c r="AV141" s="156"/>
      <c r="AW141" s="156"/>
      <c r="AX141" s="156"/>
      <c r="AY141" s="156"/>
      <c r="AZ141" s="156"/>
      <c r="BA141" s="155">
        <v>5.5</v>
      </c>
      <c r="BB141" s="155">
        <v>6.7</v>
      </c>
      <c r="BC141" s="157">
        <v>5</v>
      </c>
      <c r="BD141" s="158">
        <v>0</v>
      </c>
      <c r="BE141" s="155">
        <v>8.6</v>
      </c>
      <c r="BF141" s="155">
        <v>8.1999999999999993</v>
      </c>
      <c r="BG141" s="155">
        <v>7.5</v>
      </c>
      <c r="BH141" s="155">
        <v>9</v>
      </c>
      <c r="BI141" s="155">
        <v>7</v>
      </c>
      <c r="BJ141" s="155">
        <v>8.4</v>
      </c>
      <c r="BK141" s="155">
        <v>7.2</v>
      </c>
      <c r="BL141" s="155">
        <v>8.1</v>
      </c>
      <c r="BM141" s="155">
        <v>7.8</v>
      </c>
      <c r="BN141" s="155">
        <v>7.6</v>
      </c>
      <c r="BO141" s="155">
        <v>7.6</v>
      </c>
      <c r="BP141" s="155">
        <v>4.2</v>
      </c>
      <c r="BQ141" s="155">
        <v>6.3</v>
      </c>
      <c r="BR141" s="155">
        <v>7.4</v>
      </c>
      <c r="BS141" s="160" t="s">
        <v>78</v>
      </c>
      <c r="BT141" s="155">
        <v>6.4</v>
      </c>
      <c r="BU141" s="156"/>
      <c r="BV141" s="155">
        <v>8.6</v>
      </c>
      <c r="BW141" s="155">
        <v>6.5</v>
      </c>
      <c r="BX141" s="160" t="s">
        <v>78</v>
      </c>
      <c r="BY141" s="160" t="s">
        <v>78</v>
      </c>
      <c r="BZ141" s="156"/>
      <c r="CA141" s="155">
        <v>5.7</v>
      </c>
      <c r="CB141" s="155">
        <v>8.5</v>
      </c>
      <c r="CC141" s="155">
        <v>7.9</v>
      </c>
      <c r="CD141" s="156"/>
      <c r="CE141" s="156"/>
      <c r="CF141" s="160" t="s">
        <v>78</v>
      </c>
      <c r="CG141" s="155">
        <v>4.9000000000000004</v>
      </c>
      <c r="CH141" s="155">
        <v>8.1</v>
      </c>
      <c r="CI141" s="157">
        <v>46</v>
      </c>
      <c r="CJ141" s="158">
        <v>13</v>
      </c>
      <c r="CK141" s="155">
        <v>5.4</v>
      </c>
      <c r="CL141" s="155">
        <v>7.5</v>
      </c>
      <c r="CM141" s="156"/>
      <c r="CN141" s="155">
        <v>5.6</v>
      </c>
      <c r="CO141" s="160" t="s">
        <v>78</v>
      </c>
      <c r="CP141" s="155">
        <v>7</v>
      </c>
      <c r="CQ141" s="160" t="s">
        <v>78</v>
      </c>
      <c r="CR141" s="156"/>
      <c r="CS141" s="160" t="s">
        <v>78</v>
      </c>
      <c r="CT141" s="156"/>
      <c r="CU141" s="156"/>
      <c r="CV141" s="160" t="s">
        <v>78</v>
      </c>
      <c r="CW141" s="160" t="s">
        <v>78</v>
      </c>
      <c r="CX141" s="156"/>
      <c r="CY141" s="155">
        <v>8.6</v>
      </c>
      <c r="CZ141" s="160" t="s">
        <v>78</v>
      </c>
      <c r="DA141" s="157">
        <v>11</v>
      </c>
      <c r="DB141" s="158">
        <v>13</v>
      </c>
      <c r="DC141" s="156"/>
      <c r="DD141" s="156"/>
      <c r="DE141" s="156"/>
      <c r="DF141" s="157">
        <v>0</v>
      </c>
      <c r="DG141" s="158">
        <v>4</v>
      </c>
      <c r="DH141" s="157">
        <v>103</v>
      </c>
      <c r="DI141" s="158">
        <v>34</v>
      </c>
      <c r="DJ141" s="159">
        <v>137</v>
      </c>
      <c r="DK141" s="155">
        <v>110</v>
      </c>
      <c r="DL141" s="155">
        <v>6.68</v>
      </c>
      <c r="DM141" s="155">
        <v>2.73</v>
      </c>
      <c r="DN141" s="153" t="s">
        <v>300</v>
      </c>
      <c r="DO141" s="15">
        <f t="shared" si="2"/>
        <v>32</v>
      </c>
    </row>
    <row r="142" spans="2:119" ht="31.5">
      <c r="B142" s="152">
        <v>2320510795</v>
      </c>
      <c r="C142" s="153" t="s">
        <v>107</v>
      </c>
      <c r="D142" s="153" t="s">
        <v>493</v>
      </c>
      <c r="E142" s="153" t="s">
        <v>137</v>
      </c>
      <c r="F142" s="154">
        <v>36205</v>
      </c>
      <c r="G142" s="153" t="s">
        <v>5</v>
      </c>
      <c r="H142" s="153" t="s">
        <v>151</v>
      </c>
      <c r="I142" s="155">
        <v>6.5</v>
      </c>
      <c r="J142" s="155">
        <v>5.0999999999999996</v>
      </c>
      <c r="K142" s="155">
        <v>8.1999999999999993</v>
      </c>
      <c r="L142" s="156"/>
      <c r="M142" s="155">
        <v>8.8000000000000007</v>
      </c>
      <c r="N142" s="156"/>
      <c r="O142" s="155">
        <v>6.5</v>
      </c>
      <c r="P142" s="156"/>
      <c r="Q142" s="155">
        <v>7.7</v>
      </c>
      <c r="R142" s="156"/>
      <c r="S142" s="155">
        <v>6.7</v>
      </c>
      <c r="T142" s="156"/>
      <c r="U142" s="155">
        <v>8.5</v>
      </c>
      <c r="V142" s="156"/>
      <c r="W142" s="155">
        <v>7.1</v>
      </c>
      <c r="X142" s="155">
        <v>8.1</v>
      </c>
      <c r="Y142" s="155">
        <v>8.1</v>
      </c>
      <c r="Z142" s="155">
        <v>7.2</v>
      </c>
      <c r="AA142" s="156"/>
      <c r="AB142" s="155">
        <v>6.4</v>
      </c>
      <c r="AC142" s="160" t="s">
        <v>78</v>
      </c>
      <c r="AD142" s="155">
        <v>7.5</v>
      </c>
      <c r="AE142" s="156"/>
      <c r="AF142" s="155">
        <v>9.5</v>
      </c>
      <c r="AG142" s="155">
        <v>9</v>
      </c>
      <c r="AH142" s="160" t="s">
        <v>78</v>
      </c>
      <c r="AI142" s="155">
        <v>5.0999999999999996</v>
      </c>
      <c r="AJ142" s="155">
        <v>5.6</v>
      </c>
      <c r="AK142" s="155">
        <v>8.1</v>
      </c>
      <c r="AL142" s="157">
        <v>40</v>
      </c>
      <c r="AM142" s="158">
        <v>5</v>
      </c>
      <c r="AN142" s="155">
        <v>5.4</v>
      </c>
      <c r="AO142" s="155">
        <v>7.1</v>
      </c>
      <c r="AP142" s="155">
        <v>6.6</v>
      </c>
      <c r="AQ142" s="156"/>
      <c r="AR142" s="156"/>
      <c r="AS142" s="156"/>
      <c r="AT142" s="156"/>
      <c r="AU142" s="156"/>
      <c r="AV142" s="155">
        <v>6</v>
      </c>
      <c r="AW142" s="156"/>
      <c r="AX142" s="156"/>
      <c r="AY142" s="156"/>
      <c r="AZ142" s="156"/>
      <c r="BA142" s="156"/>
      <c r="BB142" s="155">
        <v>6.2</v>
      </c>
      <c r="BC142" s="157">
        <v>5</v>
      </c>
      <c r="BD142" s="158">
        <v>0</v>
      </c>
      <c r="BE142" s="155">
        <v>8.3000000000000007</v>
      </c>
      <c r="BF142" s="155">
        <v>8.1999999999999993</v>
      </c>
      <c r="BG142" s="155">
        <v>4.5999999999999996</v>
      </c>
      <c r="BH142" s="155">
        <v>5</v>
      </c>
      <c r="BI142" s="155">
        <v>7.5</v>
      </c>
      <c r="BJ142" s="155">
        <v>5.6</v>
      </c>
      <c r="BK142" s="155">
        <v>4.8</v>
      </c>
      <c r="BL142" s="155">
        <v>5.9</v>
      </c>
      <c r="BM142" s="155">
        <v>6.9</v>
      </c>
      <c r="BN142" s="155">
        <v>5.2</v>
      </c>
      <c r="BO142" s="155">
        <v>4.5999999999999996</v>
      </c>
      <c r="BP142" s="155">
        <v>7.4</v>
      </c>
      <c r="BQ142" s="155">
        <v>6.2</v>
      </c>
      <c r="BR142" s="155">
        <v>7</v>
      </c>
      <c r="BS142" s="160" t="s">
        <v>78</v>
      </c>
      <c r="BT142" s="155">
        <v>6.1</v>
      </c>
      <c r="BU142" s="156"/>
      <c r="BV142" s="155">
        <v>5.5</v>
      </c>
      <c r="BW142" s="155">
        <v>4.5999999999999996</v>
      </c>
      <c r="BX142" s="155">
        <v>4.9000000000000004</v>
      </c>
      <c r="BY142" s="155">
        <v>6.2</v>
      </c>
      <c r="BZ142" s="160" t="s">
        <v>78</v>
      </c>
      <c r="CA142" s="155">
        <v>5.3</v>
      </c>
      <c r="CB142" s="155">
        <v>6.3</v>
      </c>
      <c r="CC142" s="156"/>
      <c r="CD142" s="155">
        <v>5.8</v>
      </c>
      <c r="CE142" s="156"/>
      <c r="CF142" s="160" t="s">
        <v>78</v>
      </c>
      <c r="CG142" s="155">
        <v>5.4</v>
      </c>
      <c r="CH142" s="155">
        <v>8.4</v>
      </c>
      <c r="CI142" s="157">
        <v>50</v>
      </c>
      <c r="CJ142" s="158">
        <v>9</v>
      </c>
      <c r="CK142" s="155">
        <v>5</v>
      </c>
      <c r="CL142" s="155">
        <v>5.6</v>
      </c>
      <c r="CM142" s="156"/>
      <c r="CN142" s="155">
        <v>7.9</v>
      </c>
      <c r="CO142" s="155">
        <v>6.5</v>
      </c>
      <c r="CP142" s="155">
        <v>7.8</v>
      </c>
      <c r="CQ142" s="156"/>
      <c r="CR142" s="155">
        <v>7.1</v>
      </c>
      <c r="CS142" s="155">
        <v>7.4</v>
      </c>
      <c r="CT142" s="156"/>
      <c r="CU142" s="156"/>
      <c r="CV142" s="160" t="s">
        <v>78</v>
      </c>
      <c r="CW142" s="155">
        <v>4.2</v>
      </c>
      <c r="CX142" s="156"/>
      <c r="CY142" s="156"/>
      <c r="CZ142" s="160" t="s">
        <v>78</v>
      </c>
      <c r="DA142" s="157">
        <v>20</v>
      </c>
      <c r="DB142" s="158">
        <v>4</v>
      </c>
      <c r="DC142" s="156"/>
      <c r="DD142" s="156"/>
      <c r="DE142" s="156"/>
      <c r="DF142" s="157">
        <v>0</v>
      </c>
      <c r="DG142" s="158">
        <v>4</v>
      </c>
      <c r="DH142" s="157">
        <v>115</v>
      </c>
      <c r="DI142" s="158">
        <v>22</v>
      </c>
      <c r="DJ142" s="159">
        <v>137</v>
      </c>
      <c r="DK142" s="155">
        <v>115</v>
      </c>
      <c r="DL142" s="155">
        <v>6.57</v>
      </c>
      <c r="DM142" s="155">
        <v>2.6</v>
      </c>
      <c r="DN142" s="153"/>
      <c r="DO142" s="15">
        <f t="shared" si="2"/>
        <v>20</v>
      </c>
    </row>
    <row r="143" spans="2:119" ht="31.5">
      <c r="B143" s="152">
        <v>2320216177</v>
      </c>
      <c r="C143" s="153" t="s">
        <v>3</v>
      </c>
      <c r="D143" s="153" t="s">
        <v>494</v>
      </c>
      <c r="E143" s="153" t="s">
        <v>291</v>
      </c>
      <c r="F143" s="154">
        <v>36335</v>
      </c>
      <c r="G143" s="153" t="s">
        <v>5</v>
      </c>
      <c r="H143" s="153" t="s">
        <v>151</v>
      </c>
      <c r="I143" s="155">
        <v>7.3</v>
      </c>
      <c r="J143" s="155">
        <v>7.8</v>
      </c>
      <c r="K143" s="155">
        <v>7.2</v>
      </c>
      <c r="L143" s="156"/>
      <c r="M143" s="155">
        <v>7.4</v>
      </c>
      <c r="N143" s="156"/>
      <c r="O143" s="155">
        <v>7</v>
      </c>
      <c r="P143" s="156"/>
      <c r="Q143" s="155">
        <v>8.6999999999999993</v>
      </c>
      <c r="R143" s="156"/>
      <c r="S143" s="155">
        <v>6.6</v>
      </c>
      <c r="T143" s="156"/>
      <c r="U143" s="155">
        <v>7.8</v>
      </c>
      <c r="V143" s="156"/>
      <c r="W143" s="155">
        <v>9.9</v>
      </c>
      <c r="X143" s="155">
        <v>7.2</v>
      </c>
      <c r="Y143" s="155">
        <v>5.8</v>
      </c>
      <c r="Z143" s="155">
        <v>5.6</v>
      </c>
      <c r="AA143" s="156"/>
      <c r="AB143" s="155">
        <v>8.6999999999999993</v>
      </c>
      <c r="AC143" s="156"/>
      <c r="AD143" s="155">
        <v>8</v>
      </c>
      <c r="AE143" s="155">
        <v>9.3000000000000007</v>
      </c>
      <c r="AF143" s="155">
        <v>8.6999999999999993</v>
      </c>
      <c r="AG143" s="155">
        <v>8.4</v>
      </c>
      <c r="AH143" s="155">
        <v>8.6</v>
      </c>
      <c r="AI143" s="155">
        <v>5.6</v>
      </c>
      <c r="AJ143" s="155">
        <v>6.8</v>
      </c>
      <c r="AK143" s="155">
        <v>8</v>
      </c>
      <c r="AL143" s="157">
        <v>45</v>
      </c>
      <c r="AM143" s="158">
        <v>0</v>
      </c>
      <c r="AN143" s="155">
        <v>6</v>
      </c>
      <c r="AO143" s="155">
        <v>7.4</v>
      </c>
      <c r="AP143" s="156"/>
      <c r="AQ143" s="156"/>
      <c r="AR143" s="155">
        <v>5.7</v>
      </c>
      <c r="AS143" s="156"/>
      <c r="AT143" s="156"/>
      <c r="AU143" s="156"/>
      <c r="AV143" s="155">
        <v>7.8</v>
      </c>
      <c r="AW143" s="156"/>
      <c r="AX143" s="156"/>
      <c r="AY143" s="156"/>
      <c r="AZ143" s="156"/>
      <c r="BA143" s="156"/>
      <c r="BB143" s="155">
        <v>6</v>
      </c>
      <c r="BC143" s="157">
        <v>5</v>
      </c>
      <c r="BD143" s="158">
        <v>0</v>
      </c>
      <c r="BE143" s="155">
        <v>8.1999999999999993</v>
      </c>
      <c r="BF143" s="155">
        <v>8.1999999999999993</v>
      </c>
      <c r="BG143" s="155">
        <v>4.0999999999999996</v>
      </c>
      <c r="BH143" s="155">
        <v>7.1</v>
      </c>
      <c r="BI143" s="155">
        <v>7</v>
      </c>
      <c r="BJ143" s="155">
        <v>7.5</v>
      </c>
      <c r="BK143" s="155">
        <v>4.4000000000000004</v>
      </c>
      <c r="BL143" s="155">
        <v>7.6</v>
      </c>
      <c r="BM143" s="155">
        <v>8.5</v>
      </c>
      <c r="BN143" s="155">
        <v>7.1</v>
      </c>
      <c r="BO143" s="155">
        <v>6.6</v>
      </c>
      <c r="BP143" s="155">
        <v>5.8</v>
      </c>
      <c r="BQ143" s="155">
        <v>7.7</v>
      </c>
      <c r="BR143" s="155">
        <v>8.3000000000000007</v>
      </c>
      <c r="BS143" s="155">
        <v>6.6</v>
      </c>
      <c r="BT143" s="160" t="s">
        <v>78</v>
      </c>
      <c r="BU143" s="155">
        <v>8.6999999999999993</v>
      </c>
      <c r="BV143" s="155">
        <v>5.6</v>
      </c>
      <c r="BW143" s="155">
        <v>4.5999999999999996</v>
      </c>
      <c r="BX143" s="155">
        <v>4.3</v>
      </c>
      <c r="BY143" s="160" t="s">
        <v>78</v>
      </c>
      <c r="BZ143" s="156"/>
      <c r="CA143" s="155">
        <v>7.3</v>
      </c>
      <c r="CB143" s="155">
        <v>7.8</v>
      </c>
      <c r="CC143" s="156"/>
      <c r="CD143" s="155">
        <v>7.6</v>
      </c>
      <c r="CE143" s="160" t="s">
        <v>78</v>
      </c>
      <c r="CF143" s="156"/>
      <c r="CG143" s="155">
        <v>6.2</v>
      </c>
      <c r="CH143" s="155">
        <v>8.4</v>
      </c>
      <c r="CI143" s="157">
        <v>50</v>
      </c>
      <c r="CJ143" s="158">
        <v>9</v>
      </c>
      <c r="CK143" s="155">
        <v>6</v>
      </c>
      <c r="CL143" s="155">
        <v>6.5</v>
      </c>
      <c r="CM143" s="156"/>
      <c r="CN143" s="155">
        <v>6.4</v>
      </c>
      <c r="CO143" s="155">
        <v>6.3</v>
      </c>
      <c r="CP143" s="155">
        <v>7.7</v>
      </c>
      <c r="CQ143" s="155">
        <v>7.2</v>
      </c>
      <c r="CR143" s="156"/>
      <c r="CS143" s="155">
        <v>7.1</v>
      </c>
      <c r="CT143" s="156"/>
      <c r="CU143" s="156"/>
      <c r="CV143" s="155">
        <v>8.6</v>
      </c>
      <c r="CW143" s="160" t="s">
        <v>78</v>
      </c>
      <c r="CX143" s="156"/>
      <c r="CY143" s="160" t="s">
        <v>78</v>
      </c>
      <c r="CZ143" s="160" t="s">
        <v>78</v>
      </c>
      <c r="DA143" s="157">
        <v>20</v>
      </c>
      <c r="DB143" s="158">
        <v>4</v>
      </c>
      <c r="DC143" s="156"/>
      <c r="DD143" s="156"/>
      <c r="DE143" s="156"/>
      <c r="DF143" s="157">
        <v>0</v>
      </c>
      <c r="DG143" s="158">
        <v>4</v>
      </c>
      <c r="DH143" s="157">
        <v>120</v>
      </c>
      <c r="DI143" s="158">
        <v>17</v>
      </c>
      <c r="DJ143" s="159">
        <v>137</v>
      </c>
      <c r="DK143" s="155">
        <v>120</v>
      </c>
      <c r="DL143" s="155">
        <v>7.13</v>
      </c>
      <c r="DM143" s="155">
        <v>2.95</v>
      </c>
      <c r="DN143" s="153"/>
      <c r="DO143" s="15">
        <f t="shared" si="2"/>
        <v>15</v>
      </c>
    </row>
    <row r="144" spans="2:119" ht="31.5">
      <c r="B144" s="152">
        <v>2320315809</v>
      </c>
      <c r="C144" s="153" t="s">
        <v>3</v>
      </c>
      <c r="D144" s="153" t="s">
        <v>118</v>
      </c>
      <c r="E144" s="153" t="s">
        <v>495</v>
      </c>
      <c r="F144" s="154">
        <v>36420</v>
      </c>
      <c r="G144" s="153" t="s">
        <v>5</v>
      </c>
      <c r="H144" s="153" t="s">
        <v>151</v>
      </c>
      <c r="I144" s="155">
        <v>7.8</v>
      </c>
      <c r="J144" s="155">
        <v>7.2</v>
      </c>
      <c r="K144" s="155">
        <v>6.5</v>
      </c>
      <c r="L144" s="156"/>
      <c r="M144" s="155">
        <v>5.9</v>
      </c>
      <c r="N144" s="156"/>
      <c r="O144" s="155">
        <v>8.1</v>
      </c>
      <c r="P144" s="156"/>
      <c r="Q144" s="155">
        <v>7.7</v>
      </c>
      <c r="R144" s="156"/>
      <c r="S144" s="155">
        <v>7</v>
      </c>
      <c r="T144" s="156"/>
      <c r="U144" s="156"/>
      <c r="V144" s="156"/>
      <c r="W144" s="156"/>
      <c r="X144" s="155">
        <v>4.9000000000000004</v>
      </c>
      <c r="Y144" s="155">
        <v>6.1</v>
      </c>
      <c r="Z144" s="155">
        <v>5.3</v>
      </c>
      <c r="AA144" s="156"/>
      <c r="AB144" s="155">
        <v>5.9</v>
      </c>
      <c r="AC144" s="156"/>
      <c r="AD144" s="155">
        <v>6</v>
      </c>
      <c r="AE144" s="156">
        <v>0</v>
      </c>
      <c r="AF144" s="155">
        <v>8.4</v>
      </c>
      <c r="AG144" s="155">
        <v>7.8</v>
      </c>
      <c r="AH144" s="160" t="s">
        <v>78</v>
      </c>
      <c r="AI144" s="155">
        <v>6.7</v>
      </c>
      <c r="AJ144" s="156">
        <v>0</v>
      </c>
      <c r="AK144" s="156"/>
      <c r="AL144" s="157">
        <v>31</v>
      </c>
      <c r="AM144" s="158">
        <v>14</v>
      </c>
      <c r="AN144" s="155">
        <v>5.8</v>
      </c>
      <c r="AO144" s="155">
        <v>6.7</v>
      </c>
      <c r="AP144" s="155">
        <v>8</v>
      </c>
      <c r="AQ144" s="156"/>
      <c r="AR144" s="156"/>
      <c r="AS144" s="156"/>
      <c r="AT144" s="156"/>
      <c r="AU144" s="156"/>
      <c r="AV144" s="156"/>
      <c r="AW144" s="156"/>
      <c r="AX144" s="156"/>
      <c r="AY144" s="156"/>
      <c r="AZ144" s="156"/>
      <c r="BA144" s="156"/>
      <c r="BB144" s="156"/>
      <c r="BC144" s="157">
        <v>3</v>
      </c>
      <c r="BD144" s="158">
        <v>2</v>
      </c>
      <c r="BE144" s="155">
        <v>8.1</v>
      </c>
      <c r="BF144" s="155">
        <v>4.3</v>
      </c>
      <c r="BG144" s="155">
        <v>4.7</v>
      </c>
      <c r="BH144" s="155">
        <v>6.4</v>
      </c>
      <c r="BI144" s="155">
        <v>6.3</v>
      </c>
      <c r="BJ144" s="155">
        <v>6</v>
      </c>
      <c r="BK144" s="155">
        <v>5.7</v>
      </c>
      <c r="BL144" s="156">
        <v>0</v>
      </c>
      <c r="BM144" s="155">
        <v>5.7</v>
      </c>
      <c r="BN144" s="155">
        <v>5.8</v>
      </c>
      <c r="BO144" s="156"/>
      <c r="BP144" s="156"/>
      <c r="BQ144" s="156">
        <v>0</v>
      </c>
      <c r="BR144" s="156"/>
      <c r="BS144" s="156"/>
      <c r="BT144" s="156"/>
      <c r="BU144" s="156"/>
      <c r="BV144" s="155">
        <v>5.6</v>
      </c>
      <c r="BW144" s="155">
        <v>6.2</v>
      </c>
      <c r="BX144" s="156"/>
      <c r="BY144" s="156">
        <v>0</v>
      </c>
      <c r="BZ144" s="156"/>
      <c r="CA144" s="156"/>
      <c r="CB144" s="156"/>
      <c r="CC144" s="156"/>
      <c r="CD144" s="156"/>
      <c r="CE144" s="156"/>
      <c r="CF144" s="156"/>
      <c r="CG144" s="156"/>
      <c r="CH144" s="155">
        <v>8.1</v>
      </c>
      <c r="CI144" s="157">
        <v>23</v>
      </c>
      <c r="CJ144" s="158">
        <v>36</v>
      </c>
      <c r="CK144" s="155">
        <v>5.2</v>
      </c>
      <c r="CL144" s="155">
        <v>6</v>
      </c>
      <c r="CM144" s="156"/>
      <c r="CN144" s="156">
        <v>0</v>
      </c>
      <c r="CO144" s="155">
        <v>4.8</v>
      </c>
      <c r="CP144" s="156"/>
      <c r="CQ144" s="156"/>
      <c r="CR144" s="156"/>
      <c r="CS144" s="155">
        <v>6.7</v>
      </c>
      <c r="CT144" s="156"/>
      <c r="CU144" s="156"/>
      <c r="CV144" s="156"/>
      <c r="CW144" s="156"/>
      <c r="CX144" s="156"/>
      <c r="CY144" s="156"/>
      <c r="CZ144" s="156">
        <v>0</v>
      </c>
      <c r="DA144" s="157">
        <v>9</v>
      </c>
      <c r="DB144" s="158">
        <v>15</v>
      </c>
      <c r="DC144" s="156"/>
      <c r="DD144" s="156"/>
      <c r="DE144" s="156"/>
      <c r="DF144" s="157">
        <v>0</v>
      </c>
      <c r="DG144" s="158">
        <v>4</v>
      </c>
      <c r="DH144" s="157">
        <v>66</v>
      </c>
      <c r="DI144" s="158">
        <v>71</v>
      </c>
      <c r="DJ144" s="159">
        <v>137</v>
      </c>
      <c r="DK144" s="155">
        <v>84</v>
      </c>
      <c r="DL144" s="155">
        <v>4.82</v>
      </c>
      <c r="DM144" s="155">
        <v>1.84</v>
      </c>
      <c r="DN144" s="153"/>
      <c r="DO144" s="15">
        <f t="shared" si="2"/>
        <v>67</v>
      </c>
    </row>
    <row r="145" spans="2:119" ht="31.5">
      <c r="B145" s="152">
        <v>23213212188</v>
      </c>
      <c r="C145" s="153" t="s">
        <v>496</v>
      </c>
      <c r="D145" s="153" t="s">
        <v>428</v>
      </c>
      <c r="E145" s="153" t="s">
        <v>495</v>
      </c>
      <c r="F145" s="154">
        <v>36475</v>
      </c>
      <c r="G145" s="153" t="s">
        <v>95</v>
      </c>
      <c r="H145" s="153" t="s">
        <v>151</v>
      </c>
      <c r="I145" s="155">
        <v>8.9</v>
      </c>
      <c r="J145" s="155">
        <v>7.2</v>
      </c>
      <c r="K145" s="155">
        <v>7.8</v>
      </c>
      <c r="L145" s="156"/>
      <c r="M145" s="155">
        <v>9.3000000000000007</v>
      </c>
      <c r="N145" s="156"/>
      <c r="O145" s="155">
        <v>6.7</v>
      </c>
      <c r="P145" s="156"/>
      <c r="Q145" s="155">
        <v>7.8</v>
      </c>
      <c r="R145" s="156"/>
      <c r="S145" s="155">
        <v>5</v>
      </c>
      <c r="T145" s="156"/>
      <c r="U145" s="155">
        <v>9</v>
      </c>
      <c r="V145" s="156"/>
      <c r="W145" s="155">
        <v>8.9</v>
      </c>
      <c r="X145" s="155">
        <v>9.3000000000000007</v>
      </c>
      <c r="Y145" s="155">
        <v>7.9</v>
      </c>
      <c r="Z145" s="155">
        <v>5.5</v>
      </c>
      <c r="AA145" s="155">
        <v>8.8000000000000007</v>
      </c>
      <c r="AB145" s="156"/>
      <c r="AC145" s="155">
        <v>8.8000000000000007</v>
      </c>
      <c r="AD145" s="155">
        <v>6.3</v>
      </c>
      <c r="AE145" s="156"/>
      <c r="AF145" s="155">
        <v>9.3000000000000007</v>
      </c>
      <c r="AG145" s="155">
        <v>8.9</v>
      </c>
      <c r="AH145" s="160" t="s">
        <v>78</v>
      </c>
      <c r="AI145" s="155">
        <v>6.5</v>
      </c>
      <c r="AJ145" s="155">
        <v>7.7</v>
      </c>
      <c r="AK145" s="155">
        <v>8.6999999999999993</v>
      </c>
      <c r="AL145" s="157">
        <v>42</v>
      </c>
      <c r="AM145" s="158">
        <v>3</v>
      </c>
      <c r="AN145" s="155">
        <v>8.6</v>
      </c>
      <c r="AO145" s="155">
        <v>9.1999999999999993</v>
      </c>
      <c r="AP145" s="156"/>
      <c r="AQ145" s="156"/>
      <c r="AR145" s="155">
        <v>6.7</v>
      </c>
      <c r="AS145" s="156"/>
      <c r="AT145" s="156"/>
      <c r="AU145" s="156"/>
      <c r="AV145" s="156"/>
      <c r="AW145" s="156"/>
      <c r="AX145" s="155">
        <v>7.9</v>
      </c>
      <c r="AY145" s="156"/>
      <c r="AZ145" s="156"/>
      <c r="BA145" s="156"/>
      <c r="BB145" s="155">
        <v>8.6999999999999993</v>
      </c>
      <c r="BC145" s="157">
        <v>5</v>
      </c>
      <c r="BD145" s="158">
        <v>0</v>
      </c>
      <c r="BE145" s="155">
        <v>8</v>
      </c>
      <c r="BF145" s="155">
        <v>8.6</v>
      </c>
      <c r="BG145" s="155">
        <v>4.8</v>
      </c>
      <c r="BH145" s="155">
        <v>6.3</v>
      </c>
      <c r="BI145" s="155">
        <v>7</v>
      </c>
      <c r="BJ145" s="155">
        <v>6.6</v>
      </c>
      <c r="BK145" s="155">
        <v>5.2</v>
      </c>
      <c r="BL145" s="155">
        <v>7.5</v>
      </c>
      <c r="BM145" s="155">
        <v>5.2</v>
      </c>
      <c r="BN145" s="155">
        <v>6.4</v>
      </c>
      <c r="BO145" s="155">
        <v>6.1</v>
      </c>
      <c r="BP145" s="155">
        <v>7.2</v>
      </c>
      <c r="BQ145" s="155">
        <v>5.4</v>
      </c>
      <c r="BR145" s="155">
        <v>6.2</v>
      </c>
      <c r="BS145" s="155">
        <v>6.9</v>
      </c>
      <c r="BT145" s="160" t="s">
        <v>78</v>
      </c>
      <c r="BU145" s="155">
        <v>8.1999999999999993</v>
      </c>
      <c r="BV145" s="155">
        <v>6.5</v>
      </c>
      <c r="BW145" s="155">
        <v>5.7</v>
      </c>
      <c r="BX145" s="160" t="s">
        <v>78</v>
      </c>
      <c r="BY145" s="155">
        <v>8</v>
      </c>
      <c r="BZ145" s="160" t="s">
        <v>78</v>
      </c>
      <c r="CA145" s="155">
        <v>6.4</v>
      </c>
      <c r="CB145" s="155">
        <v>5.9</v>
      </c>
      <c r="CC145" s="155">
        <v>6.9</v>
      </c>
      <c r="CD145" s="156"/>
      <c r="CE145" s="156"/>
      <c r="CF145" s="155">
        <v>6.9</v>
      </c>
      <c r="CG145" s="155">
        <v>8.1</v>
      </c>
      <c r="CH145" s="155">
        <v>9.4</v>
      </c>
      <c r="CI145" s="157">
        <v>53</v>
      </c>
      <c r="CJ145" s="158">
        <v>6</v>
      </c>
      <c r="CK145" s="155">
        <v>6.1</v>
      </c>
      <c r="CL145" s="155">
        <v>7.6</v>
      </c>
      <c r="CM145" s="156"/>
      <c r="CN145" s="155">
        <v>5.9</v>
      </c>
      <c r="CO145" s="155">
        <v>6.2</v>
      </c>
      <c r="CP145" s="155">
        <v>7.6</v>
      </c>
      <c r="CQ145" s="160" t="s">
        <v>78</v>
      </c>
      <c r="CR145" s="156"/>
      <c r="CS145" s="155">
        <v>7.6</v>
      </c>
      <c r="CT145" s="156"/>
      <c r="CU145" s="156"/>
      <c r="CV145" s="160" t="s">
        <v>78</v>
      </c>
      <c r="CW145" s="155">
        <v>7.2</v>
      </c>
      <c r="CX145" s="156"/>
      <c r="CY145" s="156">
        <v>10</v>
      </c>
      <c r="CZ145" s="160" t="s">
        <v>78</v>
      </c>
      <c r="DA145" s="157">
        <v>18</v>
      </c>
      <c r="DB145" s="158">
        <v>6</v>
      </c>
      <c r="DC145" s="156"/>
      <c r="DD145" s="156"/>
      <c r="DE145" s="156"/>
      <c r="DF145" s="157">
        <v>0</v>
      </c>
      <c r="DG145" s="158">
        <v>4</v>
      </c>
      <c r="DH145" s="157">
        <v>118</v>
      </c>
      <c r="DI145" s="158">
        <v>19</v>
      </c>
      <c r="DJ145" s="159">
        <v>137</v>
      </c>
      <c r="DK145" s="155">
        <v>120</v>
      </c>
      <c r="DL145" s="155">
        <v>7.06</v>
      </c>
      <c r="DM145" s="155">
        <v>2.89</v>
      </c>
      <c r="DN145" s="153"/>
      <c r="DO145" s="15">
        <f t="shared" si="2"/>
        <v>17</v>
      </c>
    </row>
    <row r="146" spans="2:119" ht="21">
      <c r="B146" s="152">
        <v>2220316256</v>
      </c>
      <c r="C146" s="153" t="s">
        <v>110</v>
      </c>
      <c r="D146" s="153" t="s">
        <v>352</v>
      </c>
      <c r="E146" s="153" t="s">
        <v>139</v>
      </c>
      <c r="F146" s="154">
        <v>35866</v>
      </c>
      <c r="G146" s="153" t="s">
        <v>5</v>
      </c>
      <c r="H146" s="153" t="s">
        <v>154</v>
      </c>
      <c r="I146" s="155">
        <v>7.2</v>
      </c>
      <c r="J146" s="156">
        <v>0</v>
      </c>
      <c r="K146" s="155">
        <v>4.0999999999999996</v>
      </c>
      <c r="L146" s="156">
        <v>0</v>
      </c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5">
        <v>7.9</v>
      </c>
      <c r="Y146" s="155">
        <v>5.6</v>
      </c>
      <c r="Z146" s="155">
        <v>4.0999999999999996</v>
      </c>
      <c r="AA146" s="156"/>
      <c r="AB146" s="155">
        <v>6.2</v>
      </c>
      <c r="AC146" s="156"/>
      <c r="AD146" s="155">
        <v>6.2</v>
      </c>
      <c r="AE146" s="155">
        <v>4.3</v>
      </c>
      <c r="AF146" s="155">
        <v>4.0999999999999996</v>
      </c>
      <c r="AG146" s="156">
        <v>0</v>
      </c>
      <c r="AH146" s="156">
        <v>0</v>
      </c>
      <c r="AI146" s="155">
        <v>7.4</v>
      </c>
      <c r="AJ146" s="155">
        <v>6.2</v>
      </c>
      <c r="AK146" s="155">
        <v>5</v>
      </c>
      <c r="AL146" s="157">
        <v>27</v>
      </c>
      <c r="AM146" s="158">
        <v>18</v>
      </c>
      <c r="AN146" s="156">
        <v>0</v>
      </c>
      <c r="AO146" s="155">
        <v>6.7</v>
      </c>
      <c r="AP146" s="156"/>
      <c r="AQ146" s="156"/>
      <c r="AR146" s="156"/>
      <c r="AS146" s="156"/>
      <c r="AT146" s="156"/>
      <c r="AU146" s="155">
        <v>6.3</v>
      </c>
      <c r="AV146" s="156"/>
      <c r="AW146" s="156"/>
      <c r="AX146" s="156"/>
      <c r="AY146" s="156"/>
      <c r="AZ146" s="156"/>
      <c r="BA146" s="155">
        <v>5.7</v>
      </c>
      <c r="BB146" s="155">
        <v>8.1999999999999993</v>
      </c>
      <c r="BC146" s="157">
        <v>4</v>
      </c>
      <c r="BD146" s="158">
        <v>1</v>
      </c>
      <c r="BE146" s="155">
        <v>4.5</v>
      </c>
      <c r="BF146" s="155">
        <v>5.0999999999999996</v>
      </c>
      <c r="BG146" s="156">
        <v>0</v>
      </c>
      <c r="BH146" s="156">
        <v>0</v>
      </c>
      <c r="BI146" s="156">
        <v>0</v>
      </c>
      <c r="BJ146" s="156">
        <v>0</v>
      </c>
      <c r="BK146" s="156"/>
      <c r="BL146" s="156"/>
      <c r="BM146" s="156"/>
      <c r="BN146" s="156"/>
      <c r="BO146" s="156"/>
      <c r="BP146" s="156"/>
      <c r="BQ146" s="156"/>
      <c r="BR146" s="156"/>
      <c r="BS146" s="156"/>
      <c r="BT146" s="156"/>
      <c r="BU146" s="156"/>
      <c r="BV146" s="155">
        <v>5.4</v>
      </c>
      <c r="BW146" s="155">
        <v>5.2</v>
      </c>
      <c r="BX146" s="156"/>
      <c r="BY146" s="156"/>
      <c r="BZ146" s="156"/>
      <c r="CA146" s="156"/>
      <c r="CB146" s="156"/>
      <c r="CC146" s="156"/>
      <c r="CD146" s="156"/>
      <c r="CE146" s="156"/>
      <c r="CF146" s="156"/>
      <c r="CG146" s="155">
        <v>6.7</v>
      </c>
      <c r="CH146" s="155">
        <v>5.8</v>
      </c>
      <c r="CI146" s="157">
        <v>12</v>
      </c>
      <c r="CJ146" s="158">
        <v>47</v>
      </c>
      <c r="CK146" s="155">
        <v>4.7</v>
      </c>
      <c r="CL146" s="156">
        <v>0</v>
      </c>
      <c r="CM146" s="155">
        <v>4.0999999999999996</v>
      </c>
      <c r="CN146" s="156"/>
      <c r="CO146" s="156">
        <v>0</v>
      </c>
      <c r="CP146" s="156">
        <v>0</v>
      </c>
      <c r="CQ146" s="156"/>
      <c r="CR146" s="155">
        <v>4.8</v>
      </c>
      <c r="CS146" s="156"/>
      <c r="CT146" s="155">
        <v>7.5</v>
      </c>
      <c r="CU146" s="156"/>
      <c r="CV146" s="156"/>
      <c r="CW146" s="156"/>
      <c r="CX146" s="156"/>
      <c r="CY146" s="156">
        <v>0</v>
      </c>
      <c r="CZ146" s="156"/>
      <c r="DA146" s="157">
        <v>10</v>
      </c>
      <c r="DB146" s="158">
        <v>14</v>
      </c>
      <c r="DC146" s="156"/>
      <c r="DD146" s="156"/>
      <c r="DE146" s="156"/>
      <c r="DF146" s="157">
        <v>0</v>
      </c>
      <c r="DG146" s="158">
        <v>4</v>
      </c>
      <c r="DH146" s="157">
        <v>53</v>
      </c>
      <c r="DI146" s="158">
        <v>84</v>
      </c>
      <c r="DJ146" s="159">
        <v>137</v>
      </c>
      <c r="DK146" s="155">
        <v>78</v>
      </c>
      <c r="DL146" s="155">
        <v>3.88</v>
      </c>
      <c r="DM146" s="155">
        <v>1.31</v>
      </c>
      <c r="DN146" s="153"/>
      <c r="DO146" s="15">
        <f t="shared" si="2"/>
        <v>81</v>
      </c>
    </row>
    <row r="147" spans="2:119" ht="31.5">
      <c r="B147" s="152">
        <v>2320315563</v>
      </c>
      <c r="C147" s="153" t="s">
        <v>97</v>
      </c>
      <c r="D147" s="153" t="s">
        <v>497</v>
      </c>
      <c r="E147" s="153" t="s">
        <v>139</v>
      </c>
      <c r="F147" s="154">
        <v>36491</v>
      </c>
      <c r="G147" s="153" t="s">
        <v>5</v>
      </c>
      <c r="H147" s="153" t="s">
        <v>151</v>
      </c>
      <c r="I147" s="155">
        <v>8.5</v>
      </c>
      <c r="J147" s="155">
        <v>8.4</v>
      </c>
      <c r="K147" s="155">
        <v>7.8</v>
      </c>
      <c r="L147" s="155">
        <v>9.3000000000000007</v>
      </c>
      <c r="M147" s="156">
        <v>0</v>
      </c>
      <c r="N147" s="155">
        <v>8.5</v>
      </c>
      <c r="O147" s="156"/>
      <c r="P147" s="155">
        <v>7.4</v>
      </c>
      <c r="Q147" s="156"/>
      <c r="R147" s="155">
        <v>9.1999999999999993</v>
      </c>
      <c r="S147" s="156"/>
      <c r="T147" s="155">
        <v>6.5</v>
      </c>
      <c r="U147" s="156"/>
      <c r="V147" s="160" t="s">
        <v>78</v>
      </c>
      <c r="W147" s="156"/>
      <c r="X147" s="155">
        <v>8.5</v>
      </c>
      <c r="Y147" s="155">
        <v>8.6999999999999993</v>
      </c>
      <c r="Z147" s="155">
        <v>6</v>
      </c>
      <c r="AA147" s="156"/>
      <c r="AB147" s="155">
        <v>8.8000000000000007</v>
      </c>
      <c r="AC147" s="156"/>
      <c r="AD147" s="155">
        <v>8.1</v>
      </c>
      <c r="AE147" s="155">
        <v>9.1</v>
      </c>
      <c r="AF147" s="155">
        <v>8.4</v>
      </c>
      <c r="AG147" s="155">
        <v>7.8</v>
      </c>
      <c r="AH147" s="160" t="s">
        <v>78</v>
      </c>
      <c r="AI147" s="155">
        <v>7.2</v>
      </c>
      <c r="AJ147" s="155">
        <v>8.3000000000000007</v>
      </c>
      <c r="AK147" s="155">
        <v>8.3000000000000007</v>
      </c>
      <c r="AL147" s="157">
        <v>40</v>
      </c>
      <c r="AM147" s="158">
        <v>5</v>
      </c>
      <c r="AN147" s="155">
        <v>6.9</v>
      </c>
      <c r="AO147" s="155">
        <v>5.9</v>
      </c>
      <c r="AP147" s="156"/>
      <c r="AQ147" s="156"/>
      <c r="AR147" s="155">
        <v>7.9</v>
      </c>
      <c r="AS147" s="156"/>
      <c r="AT147" s="156"/>
      <c r="AU147" s="156"/>
      <c r="AV147" s="156"/>
      <c r="AW147" s="156"/>
      <c r="AX147" s="155">
        <v>8.4</v>
      </c>
      <c r="AY147" s="156"/>
      <c r="AZ147" s="156"/>
      <c r="BA147" s="156"/>
      <c r="BB147" s="155">
        <v>8.1999999999999993</v>
      </c>
      <c r="BC147" s="157">
        <v>5</v>
      </c>
      <c r="BD147" s="158">
        <v>0</v>
      </c>
      <c r="BE147" s="155">
        <v>9.4</v>
      </c>
      <c r="BF147" s="155">
        <v>8.3000000000000007</v>
      </c>
      <c r="BG147" s="155">
        <v>6.2</v>
      </c>
      <c r="BH147" s="155">
        <v>7</v>
      </c>
      <c r="BI147" s="155">
        <v>8.6999999999999993</v>
      </c>
      <c r="BJ147" s="155">
        <v>6.9</v>
      </c>
      <c r="BK147" s="155">
        <v>4.8</v>
      </c>
      <c r="BL147" s="155">
        <v>6.6</v>
      </c>
      <c r="BM147" s="155">
        <v>8.3000000000000007</v>
      </c>
      <c r="BN147" s="155">
        <v>7.5</v>
      </c>
      <c r="BO147" s="155">
        <v>7.5</v>
      </c>
      <c r="BP147" s="155">
        <v>7.1</v>
      </c>
      <c r="BQ147" s="155">
        <v>8.1999999999999993</v>
      </c>
      <c r="BR147" s="155">
        <v>8.1999999999999993</v>
      </c>
      <c r="BS147" s="155">
        <v>7.2</v>
      </c>
      <c r="BT147" s="155">
        <v>8.4</v>
      </c>
      <c r="BU147" s="155">
        <v>7.3</v>
      </c>
      <c r="BV147" s="155">
        <v>7.6</v>
      </c>
      <c r="BW147" s="155">
        <v>6.2</v>
      </c>
      <c r="BX147" s="155">
        <v>6.2</v>
      </c>
      <c r="BY147" s="155">
        <v>7.8</v>
      </c>
      <c r="BZ147" s="160" t="s">
        <v>78</v>
      </c>
      <c r="CA147" s="155">
        <v>6.8</v>
      </c>
      <c r="CB147" s="155">
        <v>8.3000000000000007</v>
      </c>
      <c r="CC147" s="160" t="s">
        <v>78</v>
      </c>
      <c r="CD147" s="156"/>
      <c r="CE147" s="156"/>
      <c r="CF147" s="160" t="s">
        <v>78</v>
      </c>
      <c r="CG147" s="160" t="s">
        <v>78</v>
      </c>
      <c r="CH147" s="155">
        <v>8.3000000000000007</v>
      </c>
      <c r="CI147" s="157">
        <v>49</v>
      </c>
      <c r="CJ147" s="158">
        <v>10</v>
      </c>
      <c r="CK147" s="155">
        <v>6.8</v>
      </c>
      <c r="CL147" s="155">
        <v>8.1</v>
      </c>
      <c r="CM147" s="156"/>
      <c r="CN147" s="155">
        <v>6.5</v>
      </c>
      <c r="CO147" s="155">
        <v>7.1</v>
      </c>
      <c r="CP147" s="155">
        <v>8.1999999999999993</v>
      </c>
      <c r="CQ147" s="160" t="s">
        <v>78</v>
      </c>
      <c r="CR147" s="156"/>
      <c r="CS147" s="155">
        <v>8.6999999999999993</v>
      </c>
      <c r="CT147" s="156"/>
      <c r="CU147" s="156"/>
      <c r="CV147" s="160" t="s">
        <v>78</v>
      </c>
      <c r="CW147" s="155">
        <v>6.7</v>
      </c>
      <c r="CX147" s="156"/>
      <c r="CY147" s="155">
        <v>9.3000000000000007</v>
      </c>
      <c r="CZ147" s="160" t="s">
        <v>78</v>
      </c>
      <c r="DA147" s="157">
        <v>18</v>
      </c>
      <c r="DB147" s="158">
        <v>6</v>
      </c>
      <c r="DC147" s="156"/>
      <c r="DD147" s="156"/>
      <c r="DE147" s="156"/>
      <c r="DF147" s="157">
        <v>0</v>
      </c>
      <c r="DG147" s="158">
        <v>4</v>
      </c>
      <c r="DH147" s="157">
        <v>112</v>
      </c>
      <c r="DI147" s="158">
        <v>25</v>
      </c>
      <c r="DJ147" s="159">
        <v>137</v>
      </c>
      <c r="DK147" s="155">
        <v>114</v>
      </c>
      <c r="DL147" s="155">
        <v>7.57</v>
      </c>
      <c r="DM147" s="155">
        <v>3.25</v>
      </c>
      <c r="DN147" s="153"/>
      <c r="DO147" s="15">
        <f t="shared" si="2"/>
        <v>23</v>
      </c>
    </row>
    <row r="148" spans="2:119" ht="31.5">
      <c r="B148" s="152">
        <v>2320320685</v>
      </c>
      <c r="C148" s="153" t="s">
        <v>92</v>
      </c>
      <c r="D148" s="153" t="s">
        <v>123</v>
      </c>
      <c r="E148" s="153" t="s">
        <v>139</v>
      </c>
      <c r="F148" s="154">
        <v>36491</v>
      </c>
      <c r="G148" s="153" t="s">
        <v>5</v>
      </c>
      <c r="H148" s="153" t="s">
        <v>151</v>
      </c>
      <c r="I148" s="155">
        <v>5.6</v>
      </c>
      <c r="J148" s="155">
        <v>8.1</v>
      </c>
      <c r="K148" s="155">
        <v>5.7</v>
      </c>
      <c r="L148" s="155">
        <v>8.9</v>
      </c>
      <c r="M148" s="156"/>
      <c r="N148" s="155">
        <v>8.8000000000000007</v>
      </c>
      <c r="O148" s="156"/>
      <c r="P148" s="155">
        <v>7.2</v>
      </c>
      <c r="Q148" s="156"/>
      <c r="R148" s="155">
        <v>7.4</v>
      </c>
      <c r="S148" s="156"/>
      <c r="T148" s="155">
        <v>5</v>
      </c>
      <c r="U148" s="156"/>
      <c r="V148" s="160" t="s">
        <v>78</v>
      </c>
      <c r="W148" s="156"/>
      <c r="X148" s="155">
        <v>8.1</v>
      </c>
      <c r="Y148" s="155">
        <v>6.4</v>
      </c>
      <c r="Z148" s="155">
        <v>6.4</v>
      </c>
      <c r="AA148" s="156"/>
      <c r="AB148" s="155">
        <v>6.8</v>
      </c>
      <c r="AC148" s="156"/>
      <c r="AD148" s="155">
        <v>6.5</v>
      </c>
      <c r="AE148" s="155">
        <v>7</v>
      </c>
      <c r="AF148" s="155">
        <v>8.6999999999999993</v>
      </c>
      <c r="AG148" s="155">
        <v>8.6999999999999993</v>
      </c>
      <c r="AH148" s="160" t="s">
        <v>78</v>
      </c>
      <c r="AI148" s="155">
        <v>7.2</v>
      </c>
      <c r="AJ148" s="155">
        <v>6.6</v>
      </c>
      <c r="AK148" s="155">
        <v>6.4</v>
      </c>
      <c r="AL148" s="157">
        <v>40</v>
      </c>
      <c r="AM148" s="158">
        <v>5</v>
      </c>
      <c r="AN148" s="155">
        <v>5.3</v>
      </c>
      <c r="AO148" s="155">
        <v>4.2</v>
      </c>
      <c r="AP148" s="160" t="s">
        <v>78</v>
      </c>
      <c r="AQ148" s="156"/>
      <c r="AR148" s="155">
        <v>5.2</v>
      </c>
      <c r="AS148" s="156"/>
      <c r="AT148" s="156"/>
      <c r="AU148" s="156"/>
      <c r="AV148" s="156"/>
      <c r="AW148" s="155">
        <v>6.1</v>
      </c>
      <c r="AX148" s="156"/>
      <c r="AY148" s="156"/>
      <c r="AZ148" s="156"/>
      <c r="BA148" s="156"/>
      <c r="BB148" s="155">
        <v>7.2</v>
      </c>
      <c r="BC148" s="157">
        <v>5</v>
      </c>
      <c r="BD148" s="158">
        <v>0</v>
      </c>
      <c r="BE148" s="155">
        <v>8.1</v>
      </c>
      <c r="BF148" s="155">
        <v>8.5</v>
      </c>
      <c r="BG148" s="155">
        <v>6</v>
      </c>
      <c r="BH148" s="155">
        <v>6.6</v>
      </c>
      <c r="BI148" s="155">
        <v>8.1999999999999993</v>
      </c>
      <c r="BJ148" s="155">
        <v>6.8</v>
      </c>
      <c r="BK148" s="155">
        <v>4</v>
      </c>
      <c r="BL148" s="155">
        <v>7.5</v>
      </c>
      <c r="BM148" s="155">
        <v>7</v>
      </c>
      <c r="BN148" s="155">
        <v>4.5999999999999996</v>
      </c>
      <c r="BO148" s="155">
        <v>5.3</v>
      </c>
      <c r="BP148" s="155">
        <v>8.3000000000000007</v>
      </c>
      <c r="BQ148" s="155">
        <v>5.6</v>
      </c>
      <c r="BR148" s="155">
        <v>7.1</v>
      </c>
      <c r="BS148" s="155">
        <v>7.6</v>
      </c>
      <c r="BT148" s="155">
        <v>8.6</v>
      </c>
      <c r="BU148" s="155">
        <v>7</v>
      </c>
      <c r="BV148" s="155">
        <v>6.9</v>
      </c>
      <c r="BW148" s="155">
        <v>5.7</v>
      </c>
      <c r="BX148" s="155">
        <v>5.5</v>
      </c>
      <c r="BY148" s="160" t="s">
        <v>78</v>
      </c>
      <c r="BZ148" s="156"/>
      <c r="CA148" s="155">
        <v>6.6</v>
      </c>
      <c r="CB148" s="155">
        <v>7.8</v>
      </c>
      <c r="CC148" s="156"/>
      <c r="CD148" s="160" t="s">
        <v>78</v>
      </c>
      <c r="CE148" s="156"/>
      <c r="CF148" s="155">
        <v>6.6</v>
      </c>
      <c r="CG148" s="160" t="s">
        <v>78</v>
      </c>
      <c r="CH148" s="155">
        <v>7.7</v>
      </c>
      <c r="CI148" s="157">
        <v>50</v>
      </c>
      <c r="CJ148" s="158">
        <v>9</v>
      </c>
      <c r="CK148" s="155">
        <v>5.4</v>
      </c>
      <c r="CL148" s="155">
        <v>6.5</v>
      </c>
      <c r="CM148" s="155">
        <v>5.9</v>
      </c>
      <c r="CN148" s="156">
        <v>0</v>
      </c>
      <c r="CO148" s="155">
        <v>4.8</v>
      </c>
      <c r="CP148" s="155">
        <v>7.5</v>
      </c>
      <c r="CQ148" s="160" t="s">
        <v>78</v>
      </c>
      <c r="CR148" s="156"/>
      <c r="CS148" s="155">
        <v>6.5</v>
      </c>
      <c r="CT148" s="156"/>
      <c r="CU148" s="156"/>
      <c r="CV148" s="155">
        <v>8.1999999999999993</v>
      </c>
      <c r="CW148" s="160" t="s">
        <v>78</v>
      </c>
      <c r="CX148" s="156"/>
      <c r="CY148" s="160" t="s">
        <v>78</v>
      </c>
      <c r="CZ148" s="160" t="s">
        <v>78</v>
      </c>
      <c r="DA148" s="157">
        <v>17</v>
      </c>
      <c r="DB148" s="158">
        <v>7</v>
      </c>
      <c r="DC148" s="156"/>
      <c r="DD148" s="156"/>
      <c r="DE148" s="156"/>
      <c r="DF148" s="157">
        <v>0</v>
      </c>
      <c r="DG148" s="158">
        <v>4</v>
      </c>
      <c r="DH148" s="157">
        <v>112</v>
      </c>
      <c r="DI148" s="158">
        <v>25</v>
      </c>
      <c r="DJ148" s="159">
        <v>137</v>
      </c>
      <c r="DK148" s="155">
        <v>116</v>
      </c>
      <c r="DL148" s="155">
        <v>6.68</v>
      </c>
      <c r="DM148" s="155">
        <v>2.67</v>
      </c>
      <c r="DN148" s="153"/>
      <c r="DO148" s="15">
        <f t="shared" si="2"/>
        <v>23</v>
      </c>
    </row>
    <row r="149" spans="2:119" ht="31.5">
      <c r="B149" s="152">
        <v>23203210257</v>
      </c>
      <c r="C149" s="153" t="s">
        <v>92</v>
      </c>
      <c r="D149" s="153" t="s">
        <v>498</v>
      </c>
      <c r="E149" s="153" t="s">
        <v>139</v>
      </c>
      <c r="F149" s="154">
        <v>36398</v>
      </c>
      <c r="G149" s="153" t="s">
        <v>5</v>
      </c>
      <c r="H149" s="153" t="s">
        <v>151</v>
      </c>
      <c r="I149" s="155">
        <v>8.4</v>
      </c>
      <c r="J149" s="155">
        <v>6.7</v>
      </c>
      <c r="K149" s="155">
        <v>8.4</v>
      </c>
      <c r="L149" s="156"/>
      <c r="M149" s="155">
        <v>8.5</v>
      </c>
      <c r="N149" s="156"/>
      <c r="O149" s="155">
        <v>8.6999999999999993</v>
      </c>
      <c r="P149" s="156"/>
      <c r="Q149" s="155">
        <v>7.7</v>
      </c>
      <c r="R149" s="156"/>
      <c r="S149" s="155">
        <v>8.6999999999999993</v>
      </c>
      <c r="T149" s="156"/>
      <c r="U149" s="155">
        <v>8.3000000000000007</v>
      </c>
      <c r="V149" s="156"/>
      <c r="W149" s="155">
        <v>9.3000000000000007</v>
      </c>
      <c r="X149" s="155">
        <v>7</v>
      </c>
      <c r="Y149" s="155">
        <v>8.6999999999999993</v>
      </c>
      <c r="Z149" s="155">
        <v>8</v>
      </c>
      <c r="AA149" s="156"/>
      <c r="AB149" s="155">
        <v>9.5</v>
      </c>
      <c r="AC149" s="156"/>
      <c r="AD149" s="155">
        <v>6.8</v>
      </c>
      <c r="AE149" s="155">
        <v>7.9</v>
      </c>
      <c r="AF149" s="155">
        <v>7.6</v>
      </c>
      <c r="AG149" s="155">
        <v>8.6999999999999993</v>
      </c>
      <c r="AH149" s="155">
        <v>7.6</v>
      </c>
      <c r="AI149" s="155">
        <v>6.9</v>
      </c>
      <c r="AJ149" s="155">
        <v>5.7</v>
      </c>
      <c r="AK149" s="155">
        <v>8</v>
      </c>
      <c r="AL149" s="157">
        <v>45</v>
      </c>
      <c r="AM149" s="158">
        <v>0</v>
      </c>
      <c r="AN149" s="155">
        <v>5.9</v>
      </c>
      <c r="AO149" s="155">
        <v>4.7</v>
      </c>
      <c r="AP149" s="156"/>
      <c r="AQ149" s="156"/>
      <c r="AR149" s="155">
        <v>5.2</v>
      </c>
      <c r="AS149" s="156"/>
      <c r="AT149" s="156"/>
      <c r="AU149" s="156"/>
      <c r="AV149" s="156"/>
      <c r="AW149" s="156"/>
      <c r="AX149" s="155">
        <v>6.3</v>
      </c>
      <c r="AY149" s="156"/>
      <c r="AZ149" s="156"/>
      <c r="BA149" s="156"/>
      <c r="BB149" s="155">
        <v>6.6</v>
      </c>
      <c r="BC149" s="157">
        <v>5</v>
      </c>
      <c r="BD149" s="158">
        <v>0</v>
      </c>
      <c r="BE149" s="155">
        <v>7.5</v>
      </c>
      <c r="BF149" s="155">
        <v>7.6</v>
      </c>
      <c r="BG149" s="155">
        <v>4.0999999999999996</v>
      </c>
      <c r="BH149" s="155">
        <v>5.5</v>
      </c>
      <c r="BI149" s="155">
        <v>7.9</v>
      </c>
      <c r="BJ149" s="155">
        <v>8.1</v>
      </c>
      <c r="BK149" s="155">
        <v>6.4</v>
      </c>
      <c r="BL149" s="155">
        <v>7</v>
      </c>
      <c r="BM149" s="155">
        <v>7.6</v>
      </c>
      <c r="BN149" s="155">
        <v>5.6</v>
      </c>
      <c r="BO149" s="155">
        <v>7.6</v>
      </c>
      <c r="BP149" s="155">
        <v>6.7</v>
      </c>
      <c r="BQ149" s="155">
        <v>9.1999999999999993</v>
      </c>
      <c r="BR149" s="155">
        <v>7.6</v>
      </c>
      <c r="BS149" s="155">
        <v>6.8</v>
      </c>
      <c r="BT149" s="155">
        <v>7.6</v>
      </c>
      <c r="BU149" s="155">
        <v>8.6</v>
      </c>
      <c r="BV149" s="155">
        <v>6.9</v>
      </c>
      <c r="BW149" s="155">
        <v>6.2</v>
      </c>
      <c r="BX149" s="155">
        <v>6</v>
      </c>
      <c r="BY149" s="155">
        <v>8</v>
      </c>
      <c r="BZ149" s="160" t="s">
        <v>78</v>
      </c>
      <c r="CA149" s="155">
        <v>5.0999999999999996</v>
      </c>
      <c r="CB149" s="155">
        <v>5.7</v>
      </c>
      <c r="CC149" s="155">
        <v>5.5</v>
      </c>
      <c r="CD149" s="156"/>
      <c r="CE149" s="156"/>
      <c r="CF149" s="160" t="s">
        <v>78</v>
      </c>
      <c r="CG149" s="155">
        <v>8</v>
      </c>
      <c r="CH149" s="155">
        <v>7.9</v>
      </c>
      <c r="CI149" s="157">
        <v>54</v>
      </c>
      <c r="CJ149" s="158">
        <v>5</v>
      </c>
      <c r="CK149" s="155">
        <v>5.9</v>
      </c>
      <c r="CL149" s="155">
        <v>8.8000000000000007</v>
      </c>
      <c r="CM149" s="156"/>
      <c r="CN149" s="155">
        <v>7.2</v>
      </c>
      <c r="CO149" s="155">
        <v>6.2</v>
      </c>
      <c r="CP149" s="155">
        <v>7.1</v>
      </c>
      <c r="CQ149" s="160" t="s">
        <v>78</v>
      </c>
      <c r="CR149" s="156"/>
      <c r="CS149" s="155">
        <v>8.4</v>
      </c>
      <c r="CT149" s="156"/>
      <c r="CU149" s="156"/>
      <c r="CV149" s="155">
        <v>8.3000000000000007</v>
      </c>
      <c r="CW149" s="155">
        <v>6.1</v>
      </c>
      <c r="CX149" s="156"/>
      <c r="CY149" s="160" t="s">
        <v>78</v>
      </c>
      <c r="CZ149" s="160" t="s">
        <v>78</v>
      </c>
      <c r="DA149" s="157">
        <v>19</v>
      </c>
      <c r="DB149" s="158">
        <v>5</v>
      </c>
      <c r="DC149" s="156"/>
      <c r="DD149" s="156"/>
      <c r="DE149" s="156"/>
      <c r="DF149" s="157">
        <v>0</v>
      </c>
      <c r="DG149" s="158">
        <v>4</v>
      </c>
      <c r="DH149" s="157">
        <v>123</v>
      </c>
      <c r="DI149" s="158">
        <v>14</v>
      </c>
      <c r="DJ149" s="159">
        <v>137</v>
      </c>
      <c r="DK149" s="155">
        <v>123</v>
      </c>
      <c r="DL149" s="155">
        <v>7.32</v>
      </c>
      <c r="DM149" s="155">
        <v>3.07</v>
      </c>
      <c r="DN149" s="153"/>
      <c r="DO149" s="15">
        <f t="shared" si="2"/>
        <v>12</v>
      </c>
    </row>
    <row r="150" spans="2:119" ht="31.5">
      <c r="B150" s="152">
        <v>23203210612</v>
      </c>
      <c r="C150" s="153" t="s">
        <v>3</v>
      </c>
      <c r="D150" s="153" t="s">
        <v>498</v>
      </c>
      <c r="E150" s="153" t="s">
        <v>139</v>
      </c>
      <c r="F150" s="154">
        <v>36399</v>
      </c>
      <c r="G150" s="153" t="s">
        <v>5</v>
      </c>
      <c r="H150" s="153" t="s">
        <v>151</v>
      </c>
      <c r="I150" s="155">
        <v>9.9</v>
      </c>
      <c r="J150" s="155">
        <v>6.9</v>
      </c>
      <c r="K150" s="155">
        <v>8.1999999999999993</v>
      </c>
      <c r="L150" s="156"/>
      <c r="M150" s="155">
        <v>9.1999999999999993</v>
      </c>
      <c r="N150" s="156"/>
      <c r="O150" s="155">
        <v>9.4</v>
      </c>
      <c r="P150" s="156"/>
      <c r="Q150" s="155">
        <v>6.8</v>
      </c>
      <c r="R150" s="156"/>
      <c r="S150" s="155">
        <v>6.7</v>
      </c>
      <c r="T150" s="156"/>
      <c r="U150" s="155">
        <v>9.1</v>
      </c>
      <c r="V150" s="156"/>
      <c r="W150" s="155">
        <v>8.9</v>
      </c>
      <c r="X150" s="155">
        <v>7.7</v>
      </c>
      <c r="Y150" s="155">
        <v>6.1</v>
      </c>
      <c r="Z150" s="155">
        <v>5.4</v>
      </c>
      <c r="AA150" s="155">
        <v>8.1</v>
      </c>
      <c r="AB150" s="156"/>
      <c r="AC150" s="155">
        <v>5</v>
      </c>
      <c r="AD150" s="155">
        <v>6</v>
      </c>
      <c r="AE150" s="156"/>
      <c r="AF150" s="155">
        <v>8.9</v>
      </c>
      <c r="AG150" s="155">
        <v>9.1999999999999993</v>
      </c>
      <c r="AH150" s="160" t="s">
        <v>78</v>
      </c>
      <c r="AI150" s="155">
        <v>6.6</v>
      </c>
      <c r="AJ150" s="155">
        <v>7.6</v>
      </c>
      <c r="AK150" s="155">
        <v>7.2</v>
      </c>
      <c r="AL150" s="157">
        <v>42</v>
      </c>
      <c r="AM150" s="158">
        <v>3</v>
      </c>
      <c r="AN150" s="155">
        <v>6</v>
      </c>
      <c r="AO150" s="155">
        <v>4.7</v>
      </c>
      <c r="AP150" s="155">
        <v>5.7</v>
      </c>
      <c r="AQ150" s="156"/>
      <c r="AR150" s="156"/>
      <c r="AS150" s="156"/>
      <c r="AT150" s="156"/>
      <c r="AU150" s="156"/>
      <c r="AV150" s="155">
        <v>6</v>
      </c>
      <c r="AW150" s="156"/>
      <c r="AX150" s="156"/>
      <c r="AY150" s="156"/>
      <c r="AZ150" s="156"/>
      <c r="BA150" s="156"/>
      <c r="BB150" s="155">
        <v>5.6</v>
      </c>
      <c r="BC150" s="157">
        <v>5</v>
      </c>
      <c r="BD150" s="158">
        <v>0</v>
      </c>
      <c r="BE150" s="155">
        <v>7.5</v>
      </c>
      <c r="BF150" s="155">
        <v>8.6999999999999993</v>
      </c>
      <c r="BG150" s="155">
        <v>7</v>
      </c>
      <c r="BH150" s="155">
        <v>8</v>
      </c>
      <c r="BI150" s="155">
        <v>9.1999999999999993</v>
      </c>
      <c r="BJ150" s="155">
        <v>8.6999999999999993</v>
      </c>
      <c r="BK150" s="155">
        <v>7.3</v>
      </c>
      <c r="BL150" s="155">
        <v>7.9</v>
      </c>
      <c r="BM150" s="155">
        <v>8.8000000000000007</v>
      </c>
      <c r="BN150" s="155">
        <v>6</v>
      </c>
      <c r="BO150" s="155">
        <v>6.4</v>
      </c>
      <c r="BP150" s="155">
        <v>7.7</v>
      </c>
      <c r="BQ150" s="155">
        <v>8.1999999999999993</v>
      </c>
      <c r="BR150" s="155">
        <v>7</v>
      </c>
      <c r="BS150" s="155">
        <v>6.5</v>
      </c>
      <c r="BT150" s="155">
        <v>7.5</v>
      </c>
      <c r="BU150" s="155">
        <v>8.1999999999999993</v>
      </c>
      <c r="BV150" s="155">
        <v>8</v>
      </c>
      <c r="BW150" s="155">
        <v>7.8</v>
      </c>
      <c r="BX150" s="160" t="s">
        <v>78</v>
      </c>
      <c r="BY150" s="155">
        <v>6.5</v>
      </c>
      <c r="BZ150" s="160" t="s">
        <v>78</v>
      </c>
      <c r="CA150" s="160" t="s">
        <v>78</v>
      </c>
      <c r="CB150" s="155">
        <v>5.9</v>
      </c>
      <c r="CC150" s="155">
        <v>6.7</v>
      </c>
      <c r="CD150" s="156"/>
      <c r="CE150" s="156"/>
      <c r="CF150" s="155">
        <v>5.7</v>
      </c>
      <c r="CG150" s="155">
        <v>7.4</v>
      </c>
      <c r="CH150" s="155">
        <v>7.4</v>
      </c>
      <c r="CI150" s="157">
        <v>52</v>
      </c>
      <c r="CJ150" s="158">
        <v>7</v>
      </c>
      <c r="CK150" s="155">
        <v>6.4</v>
      </c>
      <c r="CL150" s="155">
        <v>9.3000000000000007</v>
      </c>
      <c r="CM150" s="156"/>
      <c r="CN150" s="160" t="s">
        <v>78</v>
      </c>
      <c r="CO150" s="155">
        <v>6.4</v>
      </c>
      <c r="CP150" s="155">
        <v>8.6999999999999993</v>
      </c>
      <c r="CQ150" s="160" t="s">
        <v>78</v>
      </c>
      <c r="CR150" s="156"/>
      <c r="CS150" s="155">
        <v>7.1</v>
      </c>
      <c r="CT150" s="156"/>
      <c r="CU150" s="156"/>
      <c r="CV150" s="160" t="s">
        <v>78</v>
      </c>
      <c r="CW150" s="155">
        <v>7.1</v>
      </c>
      <c r="CX150" s="156"/>
      <c r="CY150" s="155">
        <v>9</v>
      </c>
      <c r="CZ150" s="160" t="s">
        <v>78</v>
      </c>
      <c r="DA150" s="157">
        <v>15</v>
      </c>
      <c r="DB150" s="158">
        <v>9</v>
      </c>
      <c r="DC150" s="156"/>
      <c r="DD150" s="156"/>
      <c r="DE150" s="156"/>
      <c r="DF150" s="157">
        <v>0</v>
      </c>
      <c r="DG150" s="158">
        <v>4</v>
      </c>
      <c r="DH150" s="157">
        <v>114</v>
      </c>
      <c r="DI150" s="158">
        <v>23</v>
      </c>
      <c r="DJ150" s="159">
        <v>137</v>
      </c>
      <c r="DK150" s="155">
        <v>120</v>
      </c>
      <c r="DL150" s="155">
        <v>7.06</v>
      </c>
      <c r="DM150" s="155">
        <v>2.95</v>
      </c>
      <c r="DN150" s="153"/>
      <c r="DO150" s="15">
        <f t="shared" si="2"/>
        <v>21</v>
      </c>
    </row>
    <row r="151" spans="2:119" ht="31.5">
      <c r="B151" s="152">
        <v>23203211619</v>
      </c>
      <c r="C151" s="153" t="s">
        <v>3</v>
      </c>
      <c r="D151" s="153" t="s">
        <v>286</v>
      </c>
      <c r="E151" s="153" t="s">
        <v>139</v>
      </c>
      <c r="F151" s="154">
        <v>36196</v>
      </c>
      <c r="G151" s="153" t="s">
        <v>5</v>
      </c>
      <c r="H151" s="153" t="s">
        <v>151</v>
      </c>
      <c r="I151" s="155">
        <v>9.1</v>
      </c>
      <c r="J151" s="155">
        <v>7.7</v>
      </c>
      <c r="K151" s="155">
        <v>6.5</v>
      </c>
      <c r="L151" s="156"/>
      <c r="M151" s="155">
        <v>8.1999999999999993</v>
      </c>
      <c r="N151" s="156"/>
      <c r="O151" s="155">
        <v>8.8000000000000007</v>
      </c>
      <c r="P151" s="156"/>
      <c r="Q151" s="155">
        <v>7.2</v>
      </c>
      <c r="R151" s="156"/>
      <c r="S151" s="155">
        <v>6.7</v>
      </c>
      <c r="T151" s="156"/>
      <c r="U151" s="155">
        <v>9.6</v>
      </c>
      <c r="V151" s="156"/>
      <c r="W151" s="160" t="s">
        <v>78</v>
      </c>
      <c r="X151" s="155">
        <v>8</v>
      </c>
      <c r="Y151" s="155">
        <v>7.4</v>
      </c>
      <c r="Z151" s="155">
        <v>6.9</v>
      </c>
      <c r="AA151" s="156"/>
      <c r="AB151" s="155">
        <v>8</v>
      </c>
      <c r="AC151" s="155">
        <v>9.4</v>
      </c>
      <c r="AD151" s="155">
        <v>7.7</v>
      </c>
      <c r="AE151" s="156"/>
      <c r="AF151" s="155">
        <v>8.6999999999999993</v>
      </c>
      <c r="AG151" s="155">
        <v>9</v>
      </c>
      <c r="AH151" s="155">
        <v>7</v>
      </c>
      <c r="AI151" s="155">
        <v>9.1999999999999993</v>
      </c>
      <c r="AJ151" s="155">
        <v>7.7</v>
      </c>
      <c r="AK151" s="155">
        <v>8.1999999999999993</v>
      </c>
      <c r="AL151" s="157">
        <v>43</v>
      </c>
      <c r="AM151" s="158">
        <v>2</v>
      </c>
      <c r="AN151" s="155">
        <v>6.4</v>
      </c>
      <c r="AO151" s="155">
        <v>5</v>
      </c>
      <c r="AP151" s="156"/>
      <c r="AQ151" s="156"/>
      <c r="AR151" s="155">
        <v>5.4</v>
      </c>
      <c r="AS151" s="156"/>
      <c r="AT151" s="156"/>
      <c r="AU151" s="156"/>
      <c r="AV151" s="156"/>
      <c r="AW151" s="156"/>
      <c r="AX151" s="156"/>
      <c r="AY151" s="156"/>
      <c r="AZ151" s="156"/>
      <c r="BA151" s="155">
        <v>6.8</v>
      </c>
      <c r="BB151" s="155">
        <v>6.8</v>
      </c>
      <c r="BC151" s="157">
        <v>5</v>
      </c>
      <c r="BD151" s="158">
        <v>0</v>
      </c>
      <c r="BE151" s="155">
        <v>8.3000000000000007</v>
      </c>
      <c r="BF151" s="155">
        <v>8</v>
      </c>
      <c r="BG151" s="155">
        <v>4.8</v>
      </c>
      <c r="BH151" s="155">
        <v>5.6</v>
      </c>
      <c r="BI151" s="155">
        <v>7.3</v>
      </c>
      <c r="BJ151" s="155">
        <v>8.1999999999999993</v>
      </c>
      <c r="BK151" s="155">
        <v>7.1</v>
      </c>
      <c r="BL151" s="155">
        <v>6.1</v>
      </c>
      <c r="BM151" s="155">
        <v>7.9</v>
      </c>
      <c r="BN151" s="155">
        <v>8.9</v>
      </c>
      <c r="BO151" s="155">
        <v>7.6</v>
      </c>
      <c r="BP151" s="155">
        <v>5.2</v>
      </c>
      <c r="BQ151" s="155">
        <v>7.7</v>
      </c>
      <c r="BR151" s="155">
        <v>8.1</v>
      </c>
      <c r="BS151" s="155">
        <v>8.1</v>
      </c>
      <c r="BT151" s="155">
        <v>6.6</v>
      </c>
      <c r="BU151" s="155">
        <v>7.1</v>
      </c>
      <c r="BV151" s="155">
        <v>5.8</v>
      </c>
      <c r="BW151" s="155">
        <v>7.3</v>
      </c>
      <c r="BX151" s="160" t="s">
        <v>78</v>
      </c>
      <c r="BY151" s="155">
        <v>5.7</v>
      </c>
      <c r="BZ151" s="160" t="s">
        <v>78</v>
      </c>
      <c r="CA151" s="155">
        <v>5.2</v>
      </c>
      <c r="CB151" s="155">
        <v>8.4</v>
      </c>
      <c r="CC151" s="156"/>
      <c r="CD151" s="160" t="s">
        <v>78</v>
      </c>
      <c r="CE151" s="160" t="s">
        <v>78</v>
      </c>
      <c r="CF151" s="156"/>
      <c r="CG151" s="155">
        <v>7</v>
      </c>
      <c r="CH151" s="155">
        <v>8.6</v>
      </c>
      <c r="CI151" s="157">
        <v>50</v>
      </c>
      <c r="CJ151" s="158">
        <v>9</v>
      </c>
      <c r="CK151" s="155">
        <v>7.5</v>
      </c>
      <c r="CL151" s="155">
        <v>8</v>
      </c>
      <c r="CM151" s="156"/>
      <c r="CN151" s="155">
        <v>5.2</v>
      </c>
      <c r="CO151" s="155">
        <v>7.4</v>
      </c>
      <c r="CP151" s="155">
        <v>9.1999999999999993</v>
      </c>
      <c r="CQ151" s="160" t="s">
        <v>78</v>
      </c>
      <c r="CR151" s="156"/>
      <c r="CS151" s="155">
        <v>8.6</v>
      </c>
      <c r="CT151" s="156"/>
      <c r="CU151" s="156"/>
      <c r="CV151" s="155">
        <v>8.4</v>
      </c>
      <c r="CW151" s="160" t="s">
        <v>78</v>
      </c>
      <c r="CX151" s="156"/>
      <c r="CY151" s="155">
        <v>9.6</v>
      </c>
      <c r="CZ151" s="160" t="s">
        <v>78</v>
      </c>
      <c r="DA151" s="157">
        <v>18</v>
      </c>
      <c r="DB151" s="158">
        <v>6</v>
      </c>
      <c r="DC151" s="156"/>
      <c r="DD151" s="156"/>
      <c r="DE151" s="156"/>
      <c r="DF151" s="157">
        <v>0</v>
      </c>
      <c r="DG151" s="158">
        <v>4</v>
      </c>
      <c r="DH151" s="157">
        <v>116</v>
      </c>
      <c r="DI151" s="158">
        <v>21</v>
      </c>
      <c r="DJ151" s="159">
        <v>137</v>
      </c>
      <c r="DK151" s="155">
        <v>116</v>
      </c>
      <c r="DL151" s="155">
        <v>7.52</v>
      </c>
      <c r="DM151" s="155">
        <v>3.17</v>
      </c>
      <c r="DN151" s="153"/>
      <c r="DO151" s="15">
        <f t="shared" si="2"/>
        <v>19</v>
      </c>
    </row>
    <row r="152" spans="2:119" ht="31.5">
      <c r="B152" s="152">
        <v>2320315822</v>
      </c>
      <c r="C152" s="153" t="s">
        <v>92</v>
      </c>
      <c r="D152" s="153" t="s">
        <v>232</v>
      </c>
      <c r="E152" s="153" t="s">
        <v>141</v>
      </c>
      <c r="F152" s="154">
        <v>36185</v>
      </c>
      <c r="G152" s="153" t="s">
        <v>5</v>
      </c>
      <c r="H152" s="153" t="s">
        <v>151</v>
      </c>
      <c r="I152" s="155">
        <v>8.3000000000000007</v>
      </c>
      <c r="J152" s="155">
        <v>8.4</v>
      </c>
      <c r="K152" s="155">
        <v>8</v>
      </c>
      <c r="L152" s="155">
        <v>9.3000000000000007</v>
      </c>
      <c r="M152" s="156"/>
      <c r="N152" s="155">
        <v>8.3000000000000007</v>
      </c>
      <c r="O152" s="156"/>
      <c r="P152" s="155">
        <v>9.5</v>
      </c>
      <c r="Q152" s="156"/>
      <c r="R152" s="155">
        <v>9</v>
      </c>
      <c r="S152" s="156"/>
      <c r="T152" s="155">
        <v>7.3</v>
      </c>
      <c r="U152" s="156"/>
      <c r="V152" s="155">
        <v>7.3</v>
      </c>
      <c r="W152" s="156"/>
      <c r="X152" s="155">
        <v>7.6</v>
      </c>
      <c r="Y152" s="155">
        <v>6.5</v>
      </c>
      <c r="Z152" s="155">
        <v>9.1999999999999993</v>
      </c>
      <c r="AA152" s="155">
        <v>8.5</v>
      </c>
      <c r="AB152" s="156"/>
      <c r="AC152" s="156"/>
      <c r="AD152" s="155">
        <v>8</v>
      </c>
      <c r="AE152" s="155">
        <v>6.4</v>
      </c>
      <c r="AF152" s="155">
        <v>9</v>
      </c>
      <c r="AG152" s="155">
        <v>8.6999999999999993</v>
      </c>
      <c r="AH152" s="155">
        <v>8.6999999999999993</v>
      </c>
      <c r="AI152" s="155">
        <v>7.3</v>
      </c>
      <c r="AJ152" s="155">
        <v>7.8</v>
      </c>
      <c r="AK152" s="155">
        <v>8.1999999999999993</v>
      </c>
      <c r="AL152" s="157">
        <v>45</v>
      </c>
      <c r="AM152" s="158">
        <v>0</v>
      </c>
      <c r="AN152" s="155">
        <v>5.9</v>
      </c>
      <c r="AO152" s="155">
        <v>5</v>
      </c>
      <c r="AP152" s="156"/>
      <c r="AQ152" s="156"/>
      <c r="AR152" s="156"/>
      <c r="AS152" s="156"/>
      <c r="AT152" s="156"/>
      <c r="AU152" s="155">
        <v>7.9</v>
      </c>
      <c r="AV152" s="156"/>
      <c r="AW152" s="156"/>
      <c r="AX152" s="156"/>
      <c r="AY152" s="156"/>
      <c r="AZ152" s="156"/>
      <c r="BA152" s="155">
        <v>7.8</v>
      </c>
      <c r="BB152" s="155">
        <v>6.6</v>
      </c>
      <c r="BC152" s="157">
        <v>5</v>
      </c>
      <c r="BD152" s="158">
        <v>0</v>
      </c>
      <c r="BE152" s="155">
        <v>7.9</v>
      </c>
      <c r="BF152" s="155">
        <v>8</v>
      </c>
      <c r="BG152" s="155">
        <v>5.3</v>
      </c>
      <c r="BH152" s="155">
        <v>6.8</v>
      </c>
      <c r="BI152" s="155">
        <v>6.8</v>
      </c>
      <c r="BJ152" s="155">
        <v>7.3</v>
      </c>
      <c r="BK152" s="155">
        <v>4.7</v>
      </c>
      <c r="BL152" s="155">
        <v>6.6</v>
      </c>
      <c r="BM152" s="155">
        <v>7.1</v>
      </c>
      <c r="BN152" s="155">
        <v>7.8</v>
      </c>
      <c r="BO152" s="155">
        <v>7.6</v>
      </c>
      <c r="BP152" s="155">
        <v>7.8</v>
      </c>
      <c r="BQ152" s="155">
        <v>9.1999999999999993</v>
      </c>
      <c r="BR152" s="160" t="s">
        <v>78</v>
      </c>
      <c r="BS152" s="155">
        <v>5.5</v>
      </c>
      <c r="BT152" s="155">
        <v>7.9</v>
      </c>
      <c r="BU152" s="156"/>
      <c r="BV152" s="155">
        <v>6.1</v>
      </c>
      <c r="BW152" s="155">
        <v>6.4</v>
      </c>
      <c r="BX152" s="160" t="s">
        <v>78</v>
      </c>
      <c r="BY152" s="155">
        <v>7.4</v>
      </c>
      <c r="BZ152" s="160" t="s">
        <v>78</v>
      </c>
      <c r="CA152" s="155">
        <v>5.8</v>
      </c>
      <c r="CB152" s="155">
        <v>7.2</v>
      </c>
      <c r="CC152" s="155">
        <v>6.5</v>
      </c>
      <c r="CD152" s="156"/>
      <c r="CE152" s="156"/>
      <c r="CF152" s="155">
        <v>7.2</v>
      </c>
      <c r="CG152" s="155">
        <v>8</v>
      </c>
      <c r="CH152" s="155">
        <v>8.1999999999999993</v>
      </c>
      <c r="CI152" s="157">
        <v>51</v>
      </c>
      <c r="CJ152" s="158">
        <v>8</v>
      </c>
      <c r="CK152" s="155">
        <v>6</v>
      </c>
      <c r="CL152" s="155">
        <v>8.6</v>
      </c>
      <c r="CM152" s="156"/>
      <c r="CN152" s="155">
        <v>9</v>
      </c>
      <c r="CO152" s="155">
        <v>7.4</v>
      </c>
      <c r="CP152" s="155">
        <v>9.1</v>
      </c>
      <c r="CQ152" s="155">
        <v>8.1999999999999993</v>
      </c>
      <c r="CR152" s="156"/>
      <c r="CS152" s="155">
        <v>8.3000000000000007</v>
      </c>
      <c r="CT152" s="156"/>
      <c r="CU152" s="156"/>
      <c r="CV152" s="160" t="s">
        <v>78</v>
      </c>
      <c r="CW152" s="155">
        <v>5.9</v>
      </c>
      <c r="CX152" s="156"/>
      <c r="CY152" s="155">
        <v>9.6</v>
      </c>
      <c r="CZ152" s="160" t="s">
        <v>78</v>
      </c>
      <c r="DA152" s="157">
        <v>21</v>
      </c>
      <c r="DB152" s="158">
        <v>3</v>
      </c>
      <c r="DC152" s="156"/>
      <c r="DD152" s="156"/>
      <c r="DE152" s="156"/>
      <c r="DF152" s="157">
        <v>0</v>
      </c>
      <c r="DG152" s="158">
        <v>4</v>
      </c>
      <c r="DH152" s="157">
        <v>122</v>
      </c>
      <c r="DI152" s="158">
        <v>15</v>
      </c>
      <c r="DJ152" s="159">
        <v>137</v>
      </c>
      <c r="DK152" s="155">
        <v>122</v>
      </c>
      <c r="DL152" s="155">
        <v>7.62</v>
      </c>
      <c r="DM152" s="155">
        <v>3.22</v>
      </c>
      <c r="DN152" s="153"/>
      <c r="DO152" s="15">
        <f t="shared" si="2"/>
        <v>13</v>
      </c>
    </row>
    <row r="153" spans="2:119" ht="31.5">
      <c r="B153" s="152">
        <v>2320320561</v>
      </c>
      <c r="C153" s="153" t="s">
        <v>8</v>
      </c>
      <c r="D153" s="153" t="s">
        <v>355</v>
      </c>
      <c r="E153" s="153" t="s">
        <v>141</v>
      </c>
      <c r="F153" s="154">
        <v>36218</v>
      </c>
      <c r="G153" s="153" t="s">
        <v>5</v>
      </c>
      <c r="H153" s="153" t="s">
        <v>151</v>
      </c>
      <c r="I153" s="155">
        <v>7.8</v>
      </c>
      <c r="J153" s="155">
        <v>6.8</v>
      </c>
      <c r="K153" s="155">
        <v>7.9</v>
      </c>
      <c r="L153" s="156"/>
      <c r="M153" s="155">
        <v>6.1</v>
      </c>
      <c r="N153" s="156"/>
      <c r="O153" s="155">
        <v>7.4</v>
      </c>
      <c r="P153" s="156"/>
      <c r="Q153" s="155">
        <v>7.2</v>
      </c>
      <c r="R153" s="156"/>
      <c r="S153" s="155">
        <v>5.5</v>
      </c>
      <c r="T153" s="156"/>
      <c r="U153" s="155">
        <v>8.1</v>
      </c>
      <c r="V153" s="156"/>
      <c r="W153" s="160" t="s">
        <v>78</v>
      </c>
      <c r="X153" s="155">
        <v>6.1</v>
      </c>
      <c r="Y153" s="155">
        <v>6</v>
      </c>
      <c r="Z153" s="155">
        <v>5.7</v>
      </c>
      <c r="AA153" s="156"/>
      <c r="AB153" s="155">
        <v>6.6</v>
      </c>
      <c r="AC153" s="156"/>
      <c r="AD153" s="155">
        <v>6.3</v>
      </c>
      <c r="AE153" s="155">
        <v>5.0999999999999996</v>
      </c>
      <c r="AF153" s="155">
        <v>8.6</v>
      </c>
      <c r="AG153" s="155">
        <v>7.5</v>
      </c>
      <c r="AH153" s="156"/>
      <c r="AI153" s="155">
        <v>6.8</v>
      </c>
      <c r="AJ153" s="155">
        <v>6.7</v>
      </c>
      <c r="AK153" s="155">
        <v>7.6</v>
      </c>
      <c r="AL153" s="157">
        <v>40</v>
      </c>
      <c r="AM153" s="158">
        <v>5</v>
      </c>
      <c r="AN153" s="155">
        <v>6.4</v>
      </c>
      <c r="AO153" s="155">
        <v>6.9</v>
      </c>
      <c r="AP153" s="155">
        <v>9.4</v>
      </c>
      <c r="AQ153" s="156"/>
      <c r="AR153" s="156"/>
      <c r="AS153" s="156"/>
      <c r="AT153" s="156"/>
      <c r="AU153" s="156"/>
      <c r="AV153" s="155">
        <v>6.4</v>
      </c>
      <c r="AW153" s="156"/>
      <c r="AX153" s="156"/>
      <c r="AY153" s="156"/>
      <c r="AZ153" s="156"/>
      <c r="BA153" s="156"/>
      <c r="BB153" s="160" t="s">
        <v>78</v>
      </c>
      <c r="BC153" s="157">
        <v>4</v>
      </c>
      <c r="BD153" s="158">
        <v>1</v>
      </c>
      <c r="BE153" s="155">
        <v>7</v>
      </c>
      <c r="BF153" s="155">
        <v>5.3</v>
      </c>
      <c r="BG153" s="155">
        <v>4.2</v>
      </c>
      <c r="BH153" s="155">
        <v>6.8</v>
      </c>
      <c r="BI153" s="155">
        <v>5.8</v>
      </c>
      <c r="BJ153" s="155">
        <v>4.9000000000000004</v>
      </c>
      <c r="BK153" s="155">
        <v>5.5</v>
      </c>
      <c r="BL153" s="155">
        <v>5.2</v>
      </c>
      <c r="BM153" s="155">
        <v>5.6</v>
      </c>
      <c r="BN153" s="155">
        <v>5.6</v>
      </c>
      <c r="BO153" s="155">
        <v>5.6</v>
      </c>
      <c r="BP153" s="160" t="s">
        <v>78</v>
      </c>
      <c r="BQ153" s="155">
        <v>6.1</v>
      </c>
      <c r="BR153" s="160" t="s">
        <v>78</v>
      </c>
      <c r="BS153" s="160" t="s">
        <v>78</v>
      </c>
      <c r="BT153" s="156"/>
      <c r="BU153" s="156"/>
      <c r="BV153" s="155">
        <v>5.8</v>
      </c>
      <c r="BW153" s="155">
        <v>4.5999999999999996</v>
      </c>
      <c r="BX153" s="160" t="s">
        <v>78</v>
      </c>
      <c r="BY153" s="160" t="s">
        <v>78</v>
      </c>
      <c r="BZ153" s="156"/>
      <c r="CA153" s="160" t="s">
        <v>78</v>
      </c>
      <c r="CB153" s="156"/>
      <c r="CC153" s="156"/>
      <c r="CD153" s="156"/>
      <c r="CE153" s="156"/>
      <c r="CF153" s="160" t="s">
        <v>78</v>
      </c>
      <c r="CG153" s="155">
        <v>7.1</v>
      </c>
      <c r="CH153" s="155">
        <v>8</v>
      </c>
      <c r="CI153" s="157">
        <v>32</v>
      </c>
      <c r="CJ153" s="158">
        <v>27</v>
      </c>
      <c r="CK153" s="155">
        <v>5</v>
      </c>
      <c r="CL153" s="155">
        <v>5.3</v>
      </c>
      <c r="CM153" s="156"/>
      <c r="CN153" s="156">
        <v>0</v>
      </c>
      <c r="CO153" s="155">
        <v>5.6</v>
      </c>
      <c r="CP153" s="156"/>
      <c r="CQ153" s="155">
        <v>5.6</v>
      </c>
      <c r="CR153" s="156"/>
      <c r="CS153" s="155">
        <v>6.7</v>
      </c>
      <c r="CT153" s="156"/>
      <c r="CU153" s="156"/>
      <c r="CV153" s="156"/>
      <c r="CW153" s="160" t="s">
        <v>78</v>
      </c>
      <c r="CX153" s="156"/>
      <c r="CY153" s="155">
        <v>8</v>
      </c>
      <c r="CZ153" s="156">
        <v>0</v>
      </c>
      <c r="DA153" s="157">
        <v>13</v>
      </c>
      <c r="DB153" s="158">
        <v>11</v>
      </c>
      <c r="DC153" s="156"/>
      <c r="DD153" s="156"/>
      <c r="DE153" s="156"/>
      <c r="DF153" s="157">
        <v>0</v>
      </c>
      <c r="DG153" s="158">
        <v>4</v>
      </c>
      <c r="DH153" s="157">
        <v>89</v>
      </c>
      <c r="DI153" s="158">
        <v>48</v>
      </c>
      <c r="DJ153" s="159">
        <v>137</v>
      </c>
      <c r="DK153" s="155">
        <v>93</v>
      </c>
      <c r="DL153" s="155">
        <v>5.94</v>
      </c>
      <c r="DM153" s="155">
        <v>2.27</v>
      </c>
      <c r="DN153" s="153"/>
      <c r="DO153" s="15">
        <f t="shared" si="2"/>
        <v>45</v>
      </c>
    </row>
    <row r="154" spans="2:119" ht="31.5">
      <c r="B154" s="152">
        <v>2320323187</v>
      </c>
      <c r="C154" s="153" t="s">
        <v>3</v>
      </c>
      <c r="D154" s="153" t="s">
        <v>355</v>
      </c>
      <c r="E154" s="153" t="s">
        <v>141</v>
      </c>
      <c r="F154" s="154">
        <v>36365</v>
      </c>
      <c r="G154" s="153" t="s">
        <v>5</v>
      </c>
      <c r="H154" s="153" t="s">
        <v>151</v>
      </c>
      <c r="I154" s="155">
        <v>8.4</v>
      </c>
      <c r="J154" s="155">
        <v>7</v>
      </c>
      <c r="K154" s="155">
        <v>6.1</v>
      </c>
      <c r="L154" s="155">
        <v>9.1</v>
      </c>
      <c r="M154" s="156"/>
      <c r="N154" s="155">
        <v>6.8</v>
      </c>
      <c r="O154" s="156"/>
      <c r="P154" s="155">
        <v>8</v>
      </c>
      <c r="Q154" s="156"/>
      <c r="R154" s="155">
        <v>6.9</v>
      </c>
      <c r="S154" s="156"/>
      <c r="T154" s="155">
        <v>7.2</v>
      </c>
      <c r="U154" s="156"/>
      <c r="V154" s="155">
        <v>7.2</v>
      </c>
      <c r="W154" s="156"/>
      <c r="X154" s="155">
        <v>7.3</v>
      </c>
      <c r="Y154" s="155">
        <v>6.3</v>
      </c>
      <c r="Z154" s="155">
        <v>6.8</v>
      </c>
      <c r="AA154" s="156"/>
      <c r="AB154" s="155">
        <v>8.4</v>
      </c>
      <c r="AC154" s="156"/>
      <c r="AD154" s="155">
        <v>9.4</v>
      </c>
      <c r="AE154" s="155">
        <v>7.5</v>
      </c>
      <c r="AF154" s="155">
        <v>8</v>
      </c>
      <c r="AG154" s="155">
        <v>8.8000000000000007</v>
      </c>
      <c r="AH154" s="155">
        <v>7.4</v>
      </c>
      <c r="AI154" s="155">
        <v>6.4</v>
      </c>
      <c r="AJ154" s="155">
        <v>6.2</v>
      </c>
      <c r="AK154" s="155">
        <v>8.1</v>
      </c>
      <c r="AL154" s="157">
        <v>45</v>
      </c>
      <c r="AM154" s="158">
        <v>0</v>
      </c>
      <c r="AN154" s="155">
        <v>6.1</v>
      </c>
      <c r="AO154" s="155">
        <v>6.5</v>
      </c>
      <c r="AP154" s="155">
        <v>9.1999999999999993</v>
      </c>
      <c r="AQ154" s="156"/>
      <c r="AR154" s="156"/>
      <c r="AS154" s="156"/>
      <c r="AT154" s="156"/>
      <c r="AU154" s="156"/>
      <c r="AV154" s="156"/>
      <c r="AW154" s="156"/>
      <c r="AX154" s="155">
        <v>7.7</v>
      </c>
      <c r="AY154" s="156"/>
      <c r="AZ154" s="156"/>
      <c r="BA154" s="156"/>
      <c r="BB154" s="155">
        <v>6</v>
      </c>
      <c r="BC154" s="157">
        <v>5</v>
      </c>
      <c r="BD154" s="158">
        <v>0</v>
      </c>
      <c r="BE154" s="155">
        <v>7.7</v>
      </c>
      <c r="BF154" s="155">
        <v>7.9</v>
      </c>
      <c r="BG154" s="155">
        <v>4.0999999999999996</v>
      </c>
      <c r="BH154" s="155">
        <v>5.3</v>
      </c>
      <c r="BI154" s="155">
        <v>6.3</v>
      </c>
      <c r="BJ154" s="155">
        <v>5.2</v>
      </c>
      <c r="BK154" s="155">
        <v>6.9</v>
      </c>
      <c r="BL154" s="155">
        <v>5.8</v>
      </c>
      <c r="BM154" s="155">
        <v>5.4</v>
      </c>
      <c r="BN154" s="155">
        <v>5.4</v>
      </c>
      <c r="BO154" s="155">
        <v>6.8</v>
      </c>
      <c r="BP154" s="155">
        <v>7.3</v>
      </c>
      <c r="BQ154" s="155">
        <v>5.8</v>
      </c>
      <c r="BR154" s="155">
        <v>7.4</v>
      </c>
      <c r="BS154" s="155">
        <v>4.3</v>
      </c>
      <c r="BT154" s="155">
        <v>6</v>
      </c>
      <c r="BU154" s="156"/>
      <c r="BV154" s="155">
        <v>5.4</v>
      </c>
      <c r="BW154" s="155">
        <v>6.9</v>
      </c>
      <c r="BX154" s="160" t="s">
        <v>78</v>
      </c>
      <c r="BY154" s="160" t="s">
        <v>78</v>
      </c>
      <c r="BZ154" s="156"/>
      <c r="CA154" s="155">
        <v>8.1999999999999993</v>
      </c>
      <c r="CB154" s="155">
        <v>8.6</v>
      </c>
      <c r="CC154" s="160" t="s">
        <v>78</v>
      </c>
      <c r="CD154" s="156"/>
      <c r="CE154" s="160" t="s">
        <v>78</v>
      </c>
      <c r="CF154" s="156"/>
      <c r="CG154" s="156"/>
      <c r="CH154" s="155">
        <v>8.4</v>
      </c>
      <c r="CI154" s="157">
        <v>43</v>
      </c>
      <c r="CJ154" s="158">
        <v>16</v>
      </c>
      <c r="CK154" s="155">
        <v>5.3</v>
      </c>
      <c r="CL154" s="155">
        <v>6.6</v>
      </c>
      <c r="CM154" s="155">
        <v>5.3</v>
      </c>
      <c r="CN154" s="156"/>
      <c r="CO154" s="155">
        <v>6.2</v>
      </c>
      <c r="CP154" s="155">
        <v>7.8</v>
      </c>
      <c r="CQ154" s="155">
        <v>7.1</v>
      </c>
      <c r="CR154" s="156"/>
      <c r="CS154" s="155">
        <v>7.9</v>
      </c>
      <c r="CT154" s="156"/>
      <c r="CU154" s="156"/>
      <c r="CV154" s="155">
        <v>7</v>
      </c>
      <c r="CW154" s="155">
        <v>6.3</v>
      </c>
      <c r="CX154" s="156"/>
      <c r="CY154" s="155">
        <v>7.1</v>
      </c>
      <c r="CZ154" s="160" t="s">
        <v>78</v>
      </c>
      <c r="DA154" s="157">
        <v>23</v>
      </c>
      <c r="DB154" s="158">
        <v>1</v>
      </c>
      <c r="DC154" s="156"/>
      <c r="DD154" s="156"/>
      <c r="DE154" s="156"/>
      <c r="DF154" s="157">
        <v>0</v>
      </c>
      <c r="DG154" s="158">
        <v>4</v>
      </c>
      <c r="DH154" s="157">
        <v>116</v>
      </c>
      <c r="DI154" s="158">
        <v>21</v>
      </c>
      <c r="DJ154" s="159">
        <v>137</v>
      </c>
      <c r="DK154" s="155">
        <v>116</v>
      </c>
      <c r="DL154" s="155">
        <v>6.87</v>
      </c>
      <c r="DM154" s="155">
        <v>2.73</v>
      </c>
      <c r="DN154" s="153"/>
      <c r="DO154" s="15">
        <f t="shared" si="2"/>
        <v>19</v>
      </c>
    </row>
    <row r="155" spans="2:119" ht="31.5">
      <c r="B155" s="152">
        <v>2320311355</v>
      </c>
      <c r="C155" s="153" t="s">
        <v>131</v>
      </c>
      <c r="D155" s="153" t="s">
        <v>234</v>
      </c>
      <c r="E155" s="153" t="s">
        <v>282</v>
      </c>
      <c r="F155" s="154">
        <v>36491</v>
      </c>
      <c r="G155" s="153" t="s">
        <v>5</v>
      </c>
      <c r="H155" s="153" t="s">
        <v>151</v>
      </c>
      <c r="I155" s="155">
        <v>6.2</v>
      </c>
      <c r="J155" s="155">
        <v>5.2</v>
      </c>
      <c r="K155" s="155">
        <v>5.3</v>
      </c>
      <c r="L155" s="156"/>
      <c r="M155" s="155">
        <v>5.0999999999999996</v>
      </c>
      <c r="N155" s="156"/>
      <c r="O155" s="155">
        <v>6.6</v>
      </c>
      <c r="P155" s="156"/>
      <c r="Q155" s="155">
        <v>9.5</v>
      </c>
      <c r="R155" s="156"/>
      <c r="S155" s="155">
        <v>5.3</v>
      </c>
      <c r="T155" s="156"/>
      <c r="U155" s="155">
        <v>8.8000000000000007</v>
      </c>
      <c r="V155" s="156"/>
      <c r="W155" s="155">
        <v>8.8000000000000007</v>
      </c>
      <c r="X155" s="155">
        <v>7.3</v>
      </c>
      <c r="Y155" s="155">
        <v>6.9</v>
      </c>
      <c r="Z155" s="155">
        <v>6.6</v>
      </c>
      <c r="AA155" s="155">
        <v>7</v>
      </c>
      <c r="AB155" s="156"/>
      <c r="AC155" s="156"/>
      <c r="AD155" s="155">
        <v>6.4</v>
      </c>
      <c r="AE155" s="155">
        <v>6.1</v>
      </c>
      <c r="AF155" s="155">
        <v>9.6</v>
      </c>
      <c r="AG155" s="155">
        <v>9.1</v>
      </c>
      <c r="AH155" s="160" t="s">
        <v>78</v>
      </c>
      <c r="AI155" s="155">
        <v>6.1</v>
      </c>
      <c r="AJ155" s="155">
        <v>7</v>
      </c>
      <c r="AK155" s="155">
        <v>7.5</v>
      </c>
      <c r="AL155" s="157">
        <v>42</v>
      </c>
      <c r="AM155" s="158">
        <v>3</v>
      </c>
      <c r="AN155" s="155">
        <v>4.9000000000000004</v>
      </c>
      <c r="AO155" s="155">
        <v>6</v>
      </c>
      <c r="AP155" s="155">
        <v>8.9</v>
      </c>
      <c r="AQ155" s="156"/>
      <c r="AR155" s="156"/>
      <c r="AS155" s="156"/>
      <c r="AT155" s="156"/>
      <c r="AU155" s="156"/>
      <c r="AV155" s="155">
        <v>7.5</v>
      </c>
      <c r="AW155" s="156"/>
      <c r="AX155" s="156"/>
      <c r="AY155" s="156"/>
      <c r="AZ155" s="156"/>
      <c r="BA155" s="156"/>
      <c r="BB155" s="155">
        <v>5.4</v>
      </c>
      <c r="BC155" s="157">
        <v>5</v>
      </c>
      <c r="BD155" s="158">
        <v>0</v>
      </c>
      <c r="BE155" s="155">
        <v>6.5</v>
      </c>
      <c r="BF155" s="155">
        <v>6.3</v>
      </c>
      <c r="BG155" s="155">
        <v>4.0999999999999996</v>
      </c>
      <c r="BH155" s="155">
        <v>6.8</v>
      </c>
      <c r="BI155" s="155">
        <v>7.8</v>
      </c>
      <c r="BJ155" s="155">
        <v>4.4000000000000004</v>
      </c>
      <c r="BK155" s="155">
        <v>5.5</v>
      </c>
      <c r="BL155" s="155">
        <v>6.4</v>
      </c>
      <c r="BM155" s="155">
        <v>7.1</v>
      </c>
      <c r="BN155" s="155">
        <v>7.6</v>
      </c>
      <c r="BO155" s="155">
        <v>4.4000000000000004</v>
      </c>
      <c r="BP155" s="155">
        <v>5.8</v>
      </c>
      <c r="BQ155" s="155">
        <v>6.6</v>
      </c>
      <c r="BR155" s="155">
        <v>6.5</v>
      </c>
      <c r="BS155" s="155">
        <v>4.2</v>
      </c>
      <c r="BT155" s="155">
        <v>6.9</v>
      </c>
      <c r="BU155" s="155">
        <v>6.9</v>
      </c>
      <c r="BV155" s="155">
        <v>5.9</v>
      </c>
      <c r="BW155" s="155">
        <v>6</v>
      </c>
      <c r="BX155" s="155">
        <v>4.9000000000000004</v>
      </c>
      <c r="BY155" s="155">
        <v>6.9</v>
      </c>
      <c r="BZ155" s="160" t="s">
        <v>78</v>
      </c>
      <c r="CA155" s="155">
        <v>4.4000000000000004</v>
      </c>
      <c r="CB155" s="155">
        <v>4.9000000000000004</v>
      </c>
      <c r="CC155" s="156"/>
      <c r="CD155" s="160" t="s">
        <v>78</v>
      </c>
      <c r="CE155" s="156"/>
      <c r="CF155" s="160" t="s">
        <v>78</v>
      </c>
      <c r="CG155" s="155">
        <v>6</v>
      </c>
      <c r="CH155" s="155">
        <v>9.1</v>
      </c>
      <c r="CI155" s="157">
        <v>52</v>
      </c>
      <c r="CJ155" s="158">
        <v>7</v>
      </c>
      <c r="CK155" s="155">
        <v>7.5</v>
      </c>
      <c r="CL155" s="155">
        <v>4.9000000000000004</v>
      </c>
      <c r="CM155" s="156"/>
      <c r="CN155" s="155">
        <v>4.7</v>
      </c>
      <c r="CO155" s="155">
        <v>7</v>
      </c>
      <c r="CP155" s="155">
        <v>6.9</v>
      </c>
      <c r="CQ155" s="160" t="s">
        <v>78</v>
      </c>
      <c r="CR155" s="156"/>
      <c r="CS155" s="155">
        <v>7.6</v>
      </c>
      <c r="CT155" s="156"/>
      <c r="CU155" s="156"/>
      <c r="CV155" s="160" t="s">
        <v>78</v>
      </c>
      <c r="CW155" s="160" t="s">
        <v>78</v>
      </c>
      <c r="CX155" s="156"/>
      <c r="CY155" s="155">
        <v>8.5</v>
      </c>
      <c r="CZ155" s="155">
        <v>9.3000000000000007</v>
      </c>
      <c r="DA155" s="157">
        <v>17</v>
      </c>
      <c r="DB155" s="158">
        <v>7</v>
      </c>
      <c r="DC155" s="156"/>
      <c r="DD155" s="156"/>
      <c r="DE155" s="156"/>
      <c r="DF155" s="157">
        <v>0</v>
      </c>
      <c r="DG155" s="158">
        <v>4</v>
      </c>
      <c r="DH155" s="157">
        <v>116</v>
      </c>
      <c r="DI155" s="158">
        <v>21</v>
      </c>
      <c r="DJ155" s="159">
        <v>137</v>
      </c>
      <c r="DK155" s="155">
        <v>116</v>
      </c>
      <c r="DL155" s="155">
        <v>6.43</v>
      </c>
      <c r="DM155" s="155">
        <v>2.48</v>
      </c>
      <c r="DN155" s="153"/>
      <c r="DO155" s="15">
        <f t="shared" si="2"/>
        <v>19</v>
      </c>
    </row>
    <row r="156" spans="2:119" ht="31.5">
      <c r="B156" s="152">
        <v>2320321310</v>
      </c>
      <c r="C156" s="153" t="s">
        <v>3</v>
      </c>
      <c r="D156" s="153" t="s">
        <v>116</v>
      </c>
      <c r="E156" s="153" t="s">
        <v>499</v>
      </c>
      <c r="F156" s="154">
        <v>36451</v>
      </c>
      <c r="G156" s="153" t="s">
        <v>5</v>
      </c>
      <c r="H156" s="153" t="s">
        <v>151</v>
      </c>
      <c r="I156" s="155">
        <v>9.9</v>
      </c>
      <c r="J156" s="155">
        <v>8.1999999999999993</v>
      </c>
      <c r="K156" s="155">
        <v>8.3000000000000007</v>
      </c>
      <c r="L156" s="156"/>
      <c r="M156" s="155">
        <v>9.1</v>
      </c>
      <c r="N156" s="156"/>
      <c r="O156" s="155">
        <v>8.3000000000000007</v>
      </c>
      <c r="P156" s="156"/>
      <c r="Q156" s="155">
        <v>9.4</v>
      </c>
      <c r="R156" s="156"/>
      <c r="S156" s="155">
        <v>7.8</v>
      </c>
      <c r="T156" s="156"/>
      <c r="U156" s="155">
        <v>9.6999999999999993</v>
      </c>
      <c r="V156" s="156"/>
      <c r="W156" s="155">
        <v>9.4</v>
      </c>
      <c r="X156" s="155">
        <v>7.7</v>
      </c>
      <c r="Y156" s="155">
        <v>8</v>
      </c>
      <c r="Z156" s="155">
        <v>5.2</v>
      </c>
      <c r="AA156" s="155">
        <v>9.6</v>
      </c>
      <c r="AB156" s="156"/>
      <c r="AC156" s="160" t="s">
        <v>78</v>
      </c>
      <c r="AD156" s="155">
        <v>7.1</v>
      </c>
      <c r="AE156" s="156"/>
      <c r="AF156" s="155">
        <v>9.1</v>
      </c>
      <c r="AG156" s="155">
        <v>9.1</v>
      </c>
      <c r="AH156" s="160" t="s">
        <v>78</v>
      </c>
      <c r="AI156" s="155">
        <v>7.1</v>
      </c>
      <c r="AJ156" s="155">
        <v>7.1</v>
      </c>
      <c r="AK156" s="155">
        <v>8.1</v>
      </c>
      <c r="AL156" s="157">
        <v>40</v>
      </c>
      <c r="AM156" s="158">
        <v>5</v>
      </c>
      <c r="AN156" s="155">
        <v>6.8</v>
      </c>
      <c r="AO156" s="155">
        <v>7.1</v>
      </c>
      <c r="AP156" s="156"/>
      <c r="AQ156" s="156"/>
      <c r="AR156" s="155">
        <v>6.4</v>
      </c>
      <c r="AS156" s="156"/>
      <c r="AT156" s="156"/>
      <c r="AU156" s="156"/>
      <c r="AV156" s="156"/>
      <c r="AW156" s="156"/>
      <c r="AX156" s="155">
        <v>8.1999999999999993</v>
      </c>
      <c r="AY156" s="156"/>
      <c r="AZ156" s="156"/>
      <c r="BA156" s="156"/>
      <c r="BB156" s="155">
        <v>6.8</v>
      </c>
      <c r="BC156" s="157">
        <v>5</v>
      </c>
      <c r="BD156" s="158">
        <v>0</v>
      </c>
      <c r="BE156" s="155">
        <v>8.4</v>
      </c>
      <c r="BF156" s="155">
        <v>8.1999999999999993</v>
      </c>
      <c r="BG156" s="155">
        <v>5.7</v>
      </c>
      <c r="BH156" s="155">
        <v>8.5</v>
      </c>
      <c r="BI156" s="155">
        <v>7.2</v>
      </c>
      <c r="BJ156" s="155">
        <v>6.5</v>
      </c>
      <c r="BK156" s="155">
        <v>5.4</v>
      </c>
      <c r="BL156" s="155">
        <v>8.6999999999999993</v>
      </c>
      <c r="BM156" s="155">
        <v>9</v>
      </c>
      <c r="BN156" s="155">
        <v>7.6</v>
      </c>
      <c r="BO156" s="155">
        <v>7.5</v>
      </c>
      <c r="BP156" s="155">
        <v>8.1</v>
      </c>
      <c r="BQ156" s="155">
        <v>9.3000000000000007</v>
      </c>
      <c r="BR156" s="155">
        <v>7.7</v>
      </c>
      <c r="BS156" s="155">
        <v>8.1</v>
      </c>
      <c r="BT156" s="155">
        <v>8.6999999999999993</v>
      </c>
      <c r="BU156" s="155">
        <v>8.5</v>
      </c>
      <c r="BV156" s="155">
        <v>7.7</v>
      </c>
      <c r="BW156" s="155">
        <v>6.9</v>
      </c>
      <c r="BX156" s="155">
        <v>7.8</v>
      </c>
      <c r="BY156" s="160" t="s">
        <v>78</v>
      </c>
      <c r="BZ156" s="156"/>
      <c r="CA156" s="155">
        <v>6.8</v>
      </c>
      <c r="CB156" s="155">
        <v>6</v>
      </c>
      <c r="CC156" s="155">
        <v>6.6</v>
      </c>
      <c r="CD156" s="156"/>
      <c r="CE156" s="156"/>
      <c r="CF156" s="155">
        <v>7.9</v>
      </c>
      <c r="CG156" s="155">
        <v>7.5</v>
      </c>
      <c r="CH156" s="155">
        <v>8.1</v>
      </c>
      <c r="CI156" s="157">
        <v>55</v>
      </c>
      <c r="CJ156" s="158">
        <v>4</v>
      </c>
      <c r="CK156" s="155">
        <v>7.2</v>
      </c>
      <c r="CL156" s="155">
        <v>6.2</v>
      </c>
      <c r="CM156" s="156"/>
      <c r="CN156" s="155">
        <v>5.7</v>
      </c>
      <c r="CO156" s="155">
        <v>7</v>
      </c>
      <c r="CP156" s="155">
        <v>7.5</v>
      </c>
      <c r="CQ156" s="160" t="s">
        <v>78</v>
      </c>
      <c r="CR156" s="156"/>
      <c r="CS156" s="155">
        <v>7.3</v>
      </c>
      <c r="CT156" s="156"/>
      <c r="CU156" s="156"/>
      <c r="CV156" s="160" t="s">
        <v>78</v>
      </c>
      <c r="CW156" s="160" t="s">
        <v>78</v>
      </c>
      <c r="CX156" s="156"/>
      <c r="CY156" s="155">
        <v>9.4</v>
      </c>
      <c r="CZ156" s="160" t="s">
        <v>78</v>
      </c>
      <c r="DA156" s="157">
        <v>16</v>
      </c>
      <c r="DB156" s="158">
        <v>8</v>
      </c>
      <c r="DC156" s="156"/>
      <c r="DD156" s="156"/>
      <c r="DE156" s="156"/>
      <c r="DF156" s="157">
        <v>0</v>
      </c>
      <c r="DG156" s="158">
        <v>4</v>
      </c>
      <c r="DH156" s="157">
        <v>116</v>
      </c>
      <c r="DI156" s="158">
        <v>21</v>
      </c>
      <c r="DJ156" s="159">
        <v>137</v>
      </c>
      <c r="DK156" s="155">
        <v>116</v>
      </c>
      <c r="DL156" s="155">
        <v>7.7</v>
      </c>
      <c r="DM156" s="155">
        <v>3.27</v>
      </c>
      <c r="DN156" s="153"/>
      <c r="DO156" s="15">
        <f t="shared" si="2"/>
        <v>19</v>
      </c>
    </row>
    <row r="157" spans="2:119" ht="21">
      <c r="B157" s="152">
        <v>2120317603</v>
      </c>
      <c r="C157" s="153" t="s">
        <v>8</v>
      </c>
      <c r="D157" s="153" t="s">
        <v>392</v>
      </c>
      <c r="E157" s="153" t="s">
        <v>283</v>
      </c>
      <c r="F157" s="154">
        <v>35780</v>
      </c>
      <c r="G157" s="153" t="s">
        <v>5</v>
      </c>
      <c r="H157" s="153" t="s">
        <v>154</v>
      </c>
      <c r="I157" s="155">
        <v>6.4</v>
      </c>
      <c r="J157" s="155">
        <v>7.8</v>
      </c>
      <c r="K157" s="155">
        <v>6.2</v>
      </c>
      <c r="L157" s="155">
        <v>7.3</v>
      </c>
      <c r="M157" s="156"/>
      <c r="N157" s="155">
        <v>4.5</v>
      </c>
      <c r="O157" s="156"/>
      <c r="P157" s="156">
        <v>0</v>
      </c>
      <c r="Q157" s="156"/>
      <c r="R157" s="156"/>
      <c r="S157" s="156"/>
      <c r="T157" s="156"/>
      <c r="U157" s="156"/>
      <c r="V157" s="156"/>
      <c r="W157" s="156"/>
      <c r="X157" s="155">
        <v>7</v>
      </c>
      <c r="Y157" s="155">
        <v>6.1</v>
      </c>
      <c r="Z157" s="155">
        <v>5.0999999999999996</v>
      </c>
      <c r="AA157" s="155">
        <v>5.0999999999999996</v>
      </c>
      <c r="AB157" s="156"/>
      <c r="AC157" s="156"/>
      <c r="AD157" s="155">
        <v>5.7</v>
      </c>
      <c r="AE157" s="155">
        <v>4.7</v>
      </c>
      <c r="AF157" s="155">
        <v>9.3000000000000007</v>
      </c>
      <c r="AG157" s="155">
        <v>8.1</v>
      </c>
      <c r="AH157" s="156"/>
      <c r="AI157" s="155">
        <v>5.5</v>
      </c>
      <c r="AJ157" s="155">
        <v>5.3</v>
      </c>
      <c r="AK157" s="156"/>
      <c r="AL157" s="157">
        <v>32</v>
      </c>
      <c r="AM157" s="158">
        <v>13</v>
      </c>
      <c r="AN157" s="155">
        <v>4.7</v>
      </c>
      <c r="AO157" s="155">
        <v>5.4</v>
      </c>
      <c r="AP157" s="155">
        <v>4.4000000000000004</v>
      </c>
      <c r="AQ157" s="156"/>
      <c r="AR157" s="156"/>
      <c r="AS157" s="156"/>
      <c r="AT157" s="156"/>
      <c r="AU157" s="156"/>
      <c r="AV157" s="156">
        <v>0</v>
      </c>
      <c r="AW157" s="156"/>
      <c r="AX157" s="156"/>
      <c r="AY157" s="156"/>
      <c r="AZ157" s="156"/>
      <c r="BA157" s="156"/>
      <c r="BB157" s="160" t="s">
        <v>78</v>
      </c>
      <c r="BC157" s="157">
        <v>3</v>
      </c>
      <c r="BD157" s="158">
        <v>2</v>
      </c>
      <c r="BE157" s="155">
        <v>6.6</v>
      </c>
      <c r="BF157" s="155">
        <v>6.8</v>
      </c>
      <c r="BG157" s="155">
        <v>5.6</v>
      </c>
      <c r="BH157" s="155">
        <v>7.8</v>
      </c>
      <c r="BI157" s="155">
        <v>8</v>
      </c>
      <c r="BJ157" s="155">
        <v>6.4</v>
      </c>
      <c r="BK157" s="155">
        <v>6.6</v>
      </c>
      <c r="BL157" s="155">
        <v>8.1</v>
      </c>
      <c r="BM157" s="155">
        <v>7.4</v>
      </c>
      <c r="BN157" s="155">
        <v>5</v>
      </c>
      <c r="BO157" s="160" t="s">
        <v>78</v>
      </c>
      <c r="BP157" s="155">
        <v>6.1</v>
      </c>
      <c r="BQ157" s="155">
        <v>7.4</v>
      </c>
      <c r="BR157" s="160" t="s">
        <v>78</v>
      </c>
      <c r="BS157" s="156"/>
      <c r="BT157" s="155">
        <v>5.6</v>
      </c>
      <c r="BU157" s="156">
        <v>0</v>
      </c>
      <c r="BV157" s="155">
        <v>7.4</v>
      </c>
      <c r="BW157" s="155">
        <v>4.5999999999999996</v>
      </c>
      <c r="BX157" s="156">
        <v>0</v>
      </c>
      <c r="BY157" s="156">
        <v>0</v>
      </c>
      <c r="BZ157" s="156"/>
      <c r="CA157" s="156">
        <v>0</v>
      </c>
      <c r="CB157" s="160" t="s">
        <v>78</v>
      </c>
      <c r="CC157" s="155">
        <v>5.9</v>
      </c>
      <c r="CD157" s="156"/>
      <c r="CE157" s="156"/>
      <c r="CF157" s="156"/>
      <c r="CG157" s="156">
        <v>0</v>
      </c>
      <c r="CH157" s="156">
        <v>0</v>
      </c>
      <c r="CI157" s="157">
        <v>32</v>
      </c>
      <c r="CJ157" s="158">
        <v>27</v>
      </c>
      <c r="CK157" s="155">
        <v>5</v>
      </c>
      <c r="CL157" s="155">
        <v>7.4</v>
      </c>
      <c r="CM157" s="156">
        <v>0</v>
      </c>
      <c r="CN157" s="156"/>
      <c r="CO157" s="160" t="s">
        <v>78</v>
      </c>
      <c r="CP157" s="156"/>
      <c r="CQ157" s="156">
        <v>0</v>
      </c>
      <c r="CR157" s="156"/>
      <c r="CS157" s="156"/>
      <c r="CT157" s="156">
        <v>0</v>
      </c>
      <c r="CU157" s="156"/>
      <c r="CV157" s="156">
        <v>0</v>
      </c>
      <c r="CW157" s="156"/>
      <c r="CX157" s="156"/>
      <c r="CY157" s="156"/>
      <c r="CZ157" s="156"/>
      <c r="DA157" s="157">
        <v>4</v>
      </c>
      <c r="DB157" s="158">
        <v>20</v>
      </c>
      <c r="DC157" s="156"/>
      <c r="DD157" s="156"/>
      <c r="DE157" s="156"/>
      <c r="DF157" s="157">
        <v>0</v>
      </c>
      <c r="DG157" s="158">
        <v>4</v>
      </c>
      <c r="DH157" s="157">
        <v>71</v>
      </c>
      <c r="DI157" s="158">
        <v>66</v>
      </c>
      <c r="DJ157" s="159">
        <v>137</v>
      </c>
      <c r="DK157" s="155">
        <v>106</v>
      </c>
      <c r="DL157" s="155">
        <v>4.17</v>
      </c>
      <c r="DM157" s="155">
        <v>1.61</v>
      </c>
      <c r="DN157" s="153" t="s">
        <v>300</v>
      </c>
      <c r="DO157" s="15">
        <f t="shared" si="2"/>
        <v>62</v>
      </c>
    </row>
    <row r="158" spans="2:119" ht="31.5">
      <c r="B158" s="152">
        <v>2320315775</v>
      </c>
      <c r="C158" s="153" t="s">
        <v>3</v>
      </c>
      <c r="D158" s="153" t="s">
        <v>333</v>
      </c>
      <c r="E158" s="153" t="s">
        <v>500</v>
      </c>
      <c r="F158" s="154">
        <v>36290</v>
      </c>
      <c r="G158" s="153" t="s">
        <v>5</v>
      </c>
      <c r="H158" s="153" t="s">
        <v>151</v>
      </c>
      <c r="I158" s="155">
        <v>8.5</v>
      </c>
      <c r="J158" s="155">
        <v>6.7</v>
      </c>
      <c r="K158" s="155">
        <v>5.9</v>
      </c>
      <c r="L158" s="156"/>
      <c r="M158" s="155">
        <v>8.6999999999999993</v>
      </c>
      <c r="N158" s="156"/>
      <c r="O158" s="155">
        <v>9.1</v>
      </c>
      <c r="P158" s="156"/>
      <c r="Q158" s="155">
        <v>8.1999999999999993</v>
      </c>
      <c r="R158" s="156"/>
      <c r="S158" s="155">
        <v>8</v>
      </c>
      <c r="T158" s="156"/>
      <c r="U158" s="155">
        <v>9</v>
      </c>
      <c r="V158" s="156"/>
      <c r="W158" s="155">
        <v>9.3000000000000007</v>
      </c>
      <c r="X158" s="155">
        <v>9.1999999999999993</v>
      </c>
      <c r="Y158" s="155">
        <v>8.6</v>
      </c>
      <c r="Z158" s="155">
        <v>8</v>
      </c>
      <c r="AA158" s="156"/>
      <c r="AB158" s="155">
        <v>6.5</v>
      </c>
      <c r="AC158" s="155">
        <v>7.4</v>
      </c>
      <c r="AD158" s="155">
        <v>6.8</v>
      </c>
      <c r="AE158" s="156"/>
      <c r="AF158" s="155">
        <v>8.6999999999999993</v>
      </c>
      <c r="AG158" s="155">
        <v>8.8000000000000007</v>
      </c>
      <c r="AH158" s="155">
        <v>8.4</v>
      </c>
      <c r="AI158" s="155">
        <v>7.5</v>
      </c>
      <c r="AJ158" s="155">
        <v>8.4</v>
      </c>
      <c r="AK158" s="155">
        <v>9.3000000000000007</v>
      </c>
      <c r="AL158" s="157">
        <v>45</v>
      </c>
      <c r="AM158" s="158">
        <v>0</v>
      </c>
      <c r="AN158" s="155">
        <v>7.6</v>
      </c>
      <c r="AO158" s="155">
        <v>7.2</v>
      </c>
      <c r="AP158" s="156"/>
      <c r="AQ158" s="156"/>
      <c r="AR158" s="156"/>
      <c r="AS158" s="156"/>
      <c r="AT158" s="156"/>
      <c r="AU158" s="155">
        <v>8.4</v>
      </c>
      <c r="AV158" s="155">
        <v>6.8</v>
      </c>
      <c r="AW158" s="156"/>
      <c r="AX158" s="156"/>
      <c r="AY158" s="156"/>
      <c r="AZ158" s="156"/>
      <c r="BA158" s="156"/>
      <c r="BB158" s="155">
        <v>4.0999999999999996</v>
      </c>
      <c r="BC158" s="157">
        <v>5</v>
      </c>
      <c r="BD158" s="158">
        <v>0</v>
      </c>
      <c r="BE158" s="155">
        <v>8.8000000000000007</v>
      </c>
      <c r="BF158" s="155">
        <v>6.9</v>
      </c>
      <c r="BG158" s="155">
        <v>5.3</v>
      </c>
      <c r="BH158" s="155">
        <v>6.5</v>
      </c>
      <c r="BI158" s="155">
        <v>6.1</v>
      </c>
      <c r="BJ158" s="155">
        <v>5</v>
      </c>
      <c r="BK158" s="155">
        <v>4.7</v>
      </c>
      <c r="BL158" s="155">
        <v>7.1</v>
      </c>
      <c r="BM158" s="155">
        <v>8.8000000000000007</v>
      </c>
      <c r="BN158" s="155">
        <v>6.8</v>
      </c>
      <c r="BO158" s="155">
        <v>6.5</v>
      </c>
      <c r="BP158" s="155">
        <v>7.8</v>
      </c>
      <c r="BQ158" s="155">
        <v>5.5</v>
      </c>
      <c r="BR158" s="155">
        <v>6.6</v>
      </c>
      <c r="BS158" s="155">
        <v>6.3</v>
      </c>
      <c r="BT158" s="160" t="s">
        <v>78</v>
      </c>
      <c r="BU158" s="155">
        <v>7.9</v>
      </c>
      <c r="BV158" s="155">
        <v>6.3</v>
      </c>
      <c r="BW158" s="155">
        <v>6.4</v>
      </c>
      <c r="BX158" s="160" t="s">
        <v>78</v>
      </c>
      <c r="BY158" s="155">
        <v>8.4</v>
      </c>
      <c r="BZ158" s="160" t="s">
        <v>78</v>
      </c>
      <c r="CA158" s="155">
        <v>5.4</v>
      </c>
      <c r="CB158" s="155">
        <v>7.6</v>
      </c>
      <c r="CC158" s="155">
        <v>6.4</v>
      </c>
      <c r="CD158" s="156"/>
      <c r="CE158" s="156"/>
      <c r="CF158" s="160" t="s">
        <v>78</v>
      </c>
      <c r="CG158" s="155">
        <v>5.7</v>
      </c>
      <c r="CH158" s="155">
        <v>7.3</v>
      </c>
      <c r="CI158" s="157">
        <v>50</v>
      </c>
      <c r="CJ158" s="158">
        <v>9</v>
      </c>
      <c r="CK158" s="155">
        <v>5</v>
      </c>
      <c r="CL158" s="155">
        <v>7.5</v>
      </c>
      <c r="CM158" s="156"/>
      <c r="CN158" s="155">
        <v>9.9</v>
      </c>
      <c r="CO158" s="155">
        <v>8.1</v>
      </c>
      <c r="CP158" s="155">
        <v>8.8000000000000007</v>
      </c>
      <c r="CQ158" s="155">
        <v>7.7</v>
      </c>
      <c r="CR158" s="156"/>
      <c r="CS158" s="155">
        <v>8.4</v>
      </c>
      <c r="CT158" s="156"/>
      <c r="CU158" s="156"/>
      <c r="CV158" s="155">
        <v>7.8</v>
      </c>
      <c r="CW158" s="160" t="s">
        <v>78</v>
      </c>
      <c r="CX158" s="156"/>
      <c r="CY158" s="160" t="s">
        <v>78</v>
      </c>
      <c r="CZ158" s="160" t="s">
        <v>78</v>
      </c>
      <c r="DA158" s="157">
        <v>20</v>
      </c>
      <c r="DB158" s="158">
        <v>4</v>
      </c>
      <c r="DC158" s="156"/>
      <c r="DD158" s="156"/>
      <c r="DE158" s="156"/>
      <c r="DF158" s="157">
        <v>0</v>
      </c>
      <c r="DG158" s="158">
        <v>4</v>
      </c>
      <c r="DH158" s="157">
        <v>120</v>
      </c>
      <c r="DI158" s="158">
        <v>17</v>
      </c>
      <c r="DJ158" s="159">
        <v>137</v>
      </c>
      <c r="DK158" s="155">
        <v>120</v>
      </c>
      <c r="DL158" s="155">
        <v>7.47</v>
      </c>
      <c r="DM158" s="155">
        <v>3.12</v>
      </c>
      <c r="DN158" s="153"/>
      <c r="DO158" s="15">
        <f t="shared" si="2"/>
        <v>15</v>
      </c>
    </row>
    <row r="159" spans="2:119" ht="31.5">
      <c r="B159" s="152">
        <v>23213112104</v>
      </c>
      <c r="C159" s="153" t="s">
        <v>501</v>
      </c>
      <c r="D159" s="153" t="s">
        <v>106</v>
      </c>
      <c r="E159" s="153" t="s">
        <v>502</v>
      </c>
      <c r="F159" s="154">
        <v>36388</v>
      </c>
      <c r="G159" s="153" t="s">
        <v>95</v>
      </c>
      <c r="H159" s="153" t="s">
        <v>151</v>
      </c>
      <c r="I159" s="155">
        <v>8</v>
      </c>
      <c r="J159" s="155">
        <v>8</v>
      </c>
      <c r="K159" s="155">
        <v>5.9</v>
      </c>
      <c r="L159" s="155">
        <v>7.1</v>
      </c>
      <c r="M159" s="156"/>
      <c r="N159" s="155">
        <v>6.1</v>
      </c>
      <c r="O159" s="156"/>
      <c r="P159" s="155">
        <v>6.1</v>
      </c>
      <c r="Q159" s="156"/>
      <c r="R159" s="155">
        <v>7.7</v>
      </c>
      <c r="S159" s="156"/>
      <c r="T159" s="160" t="s">
        <v>78</v>
      </c>
      <c r="U159" s="156"/>
      <c r="V159" s="156"/>
      <c r="W159" s="156"/>
      <c r="X159" s="155">
        <v>7.9</v>
      </c>
      <c r="Y159" s="155">
        <v>8.1999999999999993</v>
      </c>
      <c r="Z159" s="155">
        <v>5.6</v>
      </c>
      <c r="AA159" s="156"/>
      <c r="AB159" s="155">
        <v>6</v>
      </c>
      <c r="AC159" s="155">
        <v>6.4</v>
      </c>
      <c r="AD159" s="155">
        <v>5.8</v>
      </c>
      <c r="AE159" s="156"/>
      <c r="AF159" s="155">
        <v>9</v>
      </c>
      <c r="AG159" s="155">
        <v>8.6</v>
      </c>
      <c r="AH159" s="160" t="s">
        <v>78</v>
      </c>
      <c r="AI159" s="155">
        <v>8</v>
      </c>
      <c r="AJ159" s="155">
        <v>6.4</v>
      </c>
      <c r="AK159" s="155">
        <v>7.3</v>
      </c>
      <c r="AL159" s="157">
        <v>38</v>
      </c>
      <c r="AM159" s="158">
        <v>7</v>
      </c>
      <c r="AN159" s="155">
        <v>5.2</v>
      </c>
      <c r="AO159" s="160" t="s">
        <v>78</v>
      </c>
      <c r="AP159" s="156"/>
      <c r="AQ159" s="156"/>
      <c r="AR159" s="156"/>
      <c r="AS159" s="156"/>
      <c r="AT159" s="156"/>
      <c r="AU159" s="155">
        <v>7.2</v>
      </c>
      <c r="AV159" s="155">
        <v>5.3</v>
      </c>
      <c r="AW159" s="156"/>
      <c r="AX159" s="156"/>
      <c r="AY159" s="156"/>
      <c r="AZ159" s="156"/>
      <c r="BA159" s="156"/>
      <c r="BB159" s="155">
        <v>4.5</v>
      </c>
      <c r="BC159" s="157">
        <v>4</v>
      </c>
      <c r="BD159" s="158">
        <v>1</v>
      </c>
      <c r="BE159" s="155">
        <v>8</v>
      </c>
      <c r="BF159" s="155">
        <v>6.6</v>
      </c>
      <c r="BG159" s="155">
        <v>6.2</v>
      </c>
      <c r="BH159" s="155">
        <v>7</v>
      </c>
      <c r="BI159" s="155">
        <v>7.7</v>
      </c>
      <c r="BJ159" s="155">
        <v>6.8</v>
      </c>
      <c r="BK159" s="155">
        <v>5.8</v>
      </c>
      <c r="BL159" s="155">
        <v>6.6</v>
      </c>
      <c r="BM159" s="155">
        <v>7.3</v>
      </c>
      <c r="BN159" s="155">
        <v>6.1</v>
      </c>
      <c r="BO159" s="155">
        <v>5.0999999999999996</v>
      </c>
      <c r="BP159" s="155">
        <v>8.3000000000000007</v>
      </c>
      <c r="BQ159" s="155">
        <v>7.9</v>
      </c>
      <c r="BR159" s="155">
        <v>5.5</v>
      </c>
      <c r="BS159" s="155">
        <v>5</v>
      </c>
      <c r="BT159" s="155">
        <v>6.2</v>
      </c>
      <c r="BU159" s="155">
        <v>6.4</v>
      </c>
      <c r="BV159" s="155">
        <v>6.6</v>
      </c>
      <c r="BW159" s="155">
        <v>6.3</v>
      </c>
      <c r="BX159" s="155">
        <v>5.2</v>
      </c>
      <c r="BY159" s="155">
        <v>7.6</v>
      </c>
      <c r="BZ159" s="160" t="s">
        <v>78</v>
      </c>
      <c r="CA159" s="155">
        <v>5.7</v>
      </c>
      <c r="CB159" s="155">
        <v>6.1</v>
      </c>
      <c r="CC159" s="155">
        <v>5.2</v>
      </c>
      <c r="CD159" s="156"/>
      <c r="CE159" s="156"/>
      <c r="CF159" s="155">
        <v>5.6</v>
      </c>
      <c r="CG159" s="155">
        <v>5.0999999999999996</v>
      </c>
      <c r="CH159" s="155">
        <v>8.5</v>
      </c>
      <c r="CI159" s="157">
        <v>57</v>
      </c>
      <c r="CJ159" s="158">
        <v>2</v>
      </c>
      <c r="CK159" s="155">
        <v>4.9000000000000004</v>
      </c>
      <c r="CL159" s="155">
        <v>4.8</v>
      </c>
      <c r="CM159" s="160" t="s">
        <v>78</v>
      </c>
      <c r="CN159" s="156"/>
      <c r="CO159" s="160" t="s">
        <v>78</v>
      </c>
      <c r="CP159" s="155">
        <v>8.6999999999999993</v>
      </c>
      <c r="CQ159" s="160" t="s">
        <v>78</v>
      </c>
      <c r="CR159" s="156"/>
      <c r="CS159" s="155">
        <v>7.4</v>
      </c>
      <c r="CT159" s="156"/>
      <c r="CU159" s="156"/>
      <c r="CV159" s="155">
        <v>8.1</v>
      </c>
      <c r="CW159" s="160" t="s">
        <v>78</v>
      </c>
      <c r="CX159" s="156"/>
      <c r="CY159" s="155">
        <v>9.6</v>
      </c>
      <c r="CZ159" s="160" t="s">
        <v>78</v>
      </c>
      <c r="DA159" s="157">
        <v>12</v>
      </c>
      <c r="DB159" s="158">
        <v>12</v>
      </c>
      <c r="DC159" s="156"/>
      <c r="DD159" s="156"/>
      <c r="DE159" s="156"/>
      <c r="DF159" s="157">
        <v>0</v>
      </c>
      <c r="DG159" s="158">
        <v>4</v>
      </c>
      <c r="DH159" s="157">
        <v>111</v>
      </c>
      <c r="DI159" s="158">
        <v>26</v>
      </c>
      <c r="DJ159" s="159">
        <v>137</v>
      </c>
      <c r="DK159" s="155">
        <v>111</v>
      </c>
      <c r="DL159" s="155">
        <v>6.69</v>
      </c>
      <c r="DM159" s="155">
        <v>2.67</v>
      </c>
      <c r="DN159" s="153"/>
      <c r="DO159" s="15">
        <f t="shared" si="2"/>
        <v>23</v>
      </c>
    </row>
    <row r="160" spans="2:119" ht="31.5">
      <c r="B160" s="152">
        <v>2321216132</v>
      </c>
      <c r="C160" s="153" t="s">
        <v>0</v>
      </c>
      <c r="D160" s="153" t="s">
        <v>430</v>
      </c>
      <c r="E160" s="153" t="s">
        <v>503</v>
      </c>
      <c r="F160" s="154">
        <v>36235</v>
      </c>
      <c r="G160" s="153" t="s">
        <v>95</v>
      </c>
      <c r="H160" s="153" t="s">
        <v>151</v>
      </c>
      <c r="I160" s="155">
        <v>4.9000000000000004</v>
      </c>
      <c r="J160" s="155">
        <v>4.2</v>
      </c>
      <c r="K160" s="160" t="s">
        <v>78</v>
      </c>
      <c r="L160" s="156"/>
      <c r="M160" s="155">
        <v>6</v>
      </c>
      <c r="N160" s="156"/>
      <c r="O160" s="160" t="s">
        <v>78</v>
      </c>
      <c r="P160" s="156"/>
      <c r="Q160" s="156"/>
      <c r="R160" s="156"/>
      <c r="S160" s="156"/>
      <c r="T160" s="156"/>
      <c r="U160" s="156"/>
      <c r="V160" s="156"/>
      <c r="W160" s="156"/>
      <c r="X160" s="155">
        <v>5.8</v>
      </c>
      <c r="Y160" s="156"/>
      <c r="Z160" s="155">
        <v>5.8</v>
      </c>
      <c r="AA160" s="160" t="s">
        <v>78</v>
      </c>
      <c r="AB160" s="156">
        <v>0</v>
      </c>
      <c r="AC160" s="156"/>
      <c r="AD160" s="155">
        <v>5.5</v>
      </c>
      <c r="AE160" s="155">
        <v>7.3</v>
      </c>
      <c r="AF160" s="155">
        <v>6</v>
      </c>
      <c r="AG160" s="156">
        <v>0</v>
      </c>
      <c r="AH160" s="156"/>
      <c r="AI160" s="155">
        <v>5.0999999999999996</v>
      </c>
      <c r="AJ160" s="155">
        <v>6.6</v>
      </c>
      <c r="AK160" s="156"/>
      <c r="AL160" s="157">
        <v>22</v>
      </c>
      <c r="AM160" s="158">
        <v>23</v>
      </c>
      <c r="AN160" s="156">
        <v>0</v>
      </c>
      <c r="AO160" s="160" t="s">
        <v>78</v>
      </c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5">
        <v>5.4</v>
      </c>
      <c r="BC160" s="157">
        <v>1</v>
      </c>
      <c r="BD160" s="158">
        <v>4</v>
      </c>
      <c r="BE160" s="155">
        <v>6.6</v>
      </c>
      <c r="BF160" s="155">
        <v>5.3</v>
      </c>
      <c r="BG160" s="155">
        <v>4.5999999999999996</v>
      </c>
      <c r="BH160" s="156">
        <v>0</v>
      </c>
      <c r="BI160" s="156">
        <v>0</v>
      </c>
      <c r="BJ160" s="155">
        <v>5.3</v>
      </c>
      <c r="BK160" s="160" t="s">
        <v>78</v>
      </c>
      <c r="BL160" s="156"/>
      <c r="BM160" s="156"/>
      <c r="BN160" s="155">
        <v>7.1</v>
      </c>
      <c r="BO160" s="156"/>
      <c r="BP160" s="156"/>
      <c r="BQ160" s="156"/>
      <c r="BR160" s="160" t="s">
        <v>78</v>
      </c>
      <c r="BS160" s="156"/>
      <c r="BT160" s="156"/>
      <c r="BU160" s="156"/>
      <c r="BV160" s="155">
        <v>5.2</v>
      </c>
      <c r="BW160" s="155">
        <v>4.5999999999999996</v>
      </c>
      <c r="BX160" s="156"/>
      <c r="BY160" s="156"/>
      <c r="BZ160" s="156"/>
      <c r="CA160" s="160" t="s">
        <v>78</v>
      </c>
      <c r="CB160" s="156"/>
      <c r="CC160" s="156"/>
      <c r="CD160" s="156"/>
      <c r="CE160" s="156"/>
      <c r="CF160" s="156"/>
      <c r="CG160" s="156"/>
      <c r="CH160" s="155">
        <v>5.3</v>
      </c>
      <c r="CI160" s="157">
        <v>15</v>
      </c>
      <c r="CJ160" s="158">
        <v>44</v>
      </c>
      <c r="CK160" s="160" t="s">
        <v>78</v>
      </c>
      <c r="CL160" s="156">
        <v>0</v>
      </c>
      <c r="CM160" s="156"/>
      <c r="CN160" s="156"/>
      <c r="CO160" s="156">
        <v>0</v>
      </c>
      <c r="CP160" s="155">
        <v>5.3</v>
      </c>
      <c r="CQ160" s="156">
        <v>0</v>
      </c>
      <c r="CR160" s="156"/>
      <c r="CS160" s="156"/>
      <c r="CT160" s="156"/>
      <c r="CU160" s="156"/>
      <c r="CV160" s="156"/>
      <c r="CW160" s="156"/>
      <c r="CX160" s="156"/>
      <c r="CY160" s="156"/>
      <c r="CZ160" s="156"/>
      <c r="DA160" s="157">
        <v>3</v>
      </c>
      <c r="DB160" s="158">
        <v>21</v>
      </c>
      <c r="DC160" s="156"/>
      <c r="DD160" s="156"/>
      <c r="DE160" s="156"/>
      <c r="DF160" s="157">
        <v>0</v>
      </c>
      <c r="DG160" s="158">
        <v>4</v>
      </c>
      <c r="DH160" s="157">
        <v>41</v>
      </c>
      <c r="DI160" s="158">
        <v>96</v>
      </c>
      <c r="DJ160" s="159">
        <v>137</v>
      </c>
      <c r="DK160" s="155">
        <v>64</v>
      </c>
      <c r="DL160" s="155">
        <v>4.0199999999999996</v>
      </c>
      <c r="DM160" s="155">
        <v>1.27</v>
      </c>
      <c r="DN160" s="153"/>
      <c r="DO160" s="15">
        <f t="shared" si="2"/>
        <v>90</v>
      </c>
    </row>
    <row r="161" spans="2:119" ht="31.5">
      <c r="B161" s="152">
        <v>2320315714</v>
      </c>
      <c r="C161" s="153" t="s">
        <v>3</v>
      </c>
      <c r="D161" s="153" t="s">
        <v>504</v>
      </c>
      <c r="E161" s="153" t="s">
        <v>505</v>
      </c>
      <c r="F161" s="154">
        <v>36351</v>
      </c>
      <c r="G161" s="153" t="s">
        <v>5</v>
      </c>
      <c r="H161" s="153" t="s">
        <v>151</v>
      </c>
      <c r="I161" s="155">
        <v>4.9000000000000004</v>
      </c>
      <c r="J161" s="155">
        <v>8.1</v>
      </c>
      <c r="K161" s="155">
        <v>5.0999999999999996</v>
      </c>
      <c r="L161" s="156"/>
      <c r="M161" s="155">
        <v>6</v>
      </c>
      <c r="N161" s="156"/>
      <c r="O161" s="155">
        <v>6.1</v>
      </c>
      <c r="P161" s="156"/>
      <c r="Q161" s="155">
        <v>7.7</v>
      </c>
      <c r="R161" s="156"/>
      <c r="S161" s="156">
        <v>0</v>
      </c>
      <c r="T161" s="156"/>
      <c r="U161" s="156"/>
      <c r="V161" s="156"/>
      <c r="W161" s="156"/>
      <c r="X161" s="155">
        <v>7.3</v>
      </c>
      <c r="Y161" s="155">
        <v>6.2</v>
      </c>
      <c r="Z161" s="160" t="s">
        <v>78</v>
      </c>
      <c r="AA161" s="156"/>
      <c r="AB161" s="155">
        <v>7.9</v>
      </c>
      <c r="AC161" s="156">
        <v>0</v>
      </c>
      <c r="AD161" s="155">
        <v>5.0999999999999996</v>
      </c>
      <c r="AE161" s="155">
        <v>4.9000000000000004</v>
      </c>
      <c r="AF161" s="155">
        <v>8.4</v>
      </c>
      <c r="AG161" s="155">
        <v>7.9</v>
      </c>
      <c r="AH161" s="160" t="s">
        <v>78</v>
      </c>
      <c r="AI161" s="155">
        <v>6.5</v>
      </c>
      <c r="AJ161" s="155">
        <v>6.4</v>
      </c>
      <c r="AK161" s="155">
        <v>7.2</v>
      </c>
      <c r="AL161" s="157">
        <v>33</v>
      </c>
      <c r="AM161" s="158">
        <v>12</v>
      </c>
      <c r="AN161" s="155">
        <v>6.1</v>
      </c>
      <c r="AO161" s="155">
        <v>7.2</v>
      </c>
      <c r="AP161" s="155">
        <v>6</v>
      </c>
      <c r="AQ161" s="156"/>
      <c r="AR161" s="156"/>
      <c r="AS161" s="156"/>
      <c r="AT161" s="156"/>
      <c r="AU161" s="156"/>
      <c r="AV161" s="160" t="s">
        <v>78</v>
      </c>
      <c r="AW161" s="156"/>
      <c r="AX161" s="156"/>
      <c r="AY161" s="156"/>
      <c r="AZ161" s="156"/>
      <c r="BA161" s="156"/>
      <c r="BB161" s="155">
        <v>4.9000000000000004</v>
      </c>
      <c r="BC161" s="157">
        <v>4</v>
      </c>
      <c r="BD161" s="158">
        <v>1</v>
      </c>
      <c r="BE161" s="155">
        <v>7.6</v>
      </c>
      <c r="BF161" s="155">
        <v>7.9</v>
      </c>
      <c r="BG161" s="160" t="s">
        <v>78</v>
      </c>
      <c r="BH161" s="155">
        <v>5.9</v>
      </c>
      <c r="BI161" s="156">
        <v>0</v>
      </c>
      <c r="BJ161" s="155">
        <v>6.4</v>
      </c>
      <c r="BK161" s="156"/>
      <c r="BL161" s="155">
        <v>6</v>
      </c>
      <c r="BM161" s="156"/>
      <c r="BN161" s="160" t="s">
        <v>78</v>
      </c>
      <c r="BO161" s="156"/>
      <c r="BP161" s="160" t="s">
        <v>78</v>
      </c>
      <c r="BQ161" s="156"/>
      <c r="BR161" s="156"/>
      <c r="BS161" s="156"/>
      <c r="BT161" s="156"/>
      <c r="BU161" s="156"/>
      <c r="BV161" s="155">
        <v>5.7</v>
      </c>
      <c r="BW161" s="155">
        <v>4.4000000000000004</v>
      </c>
      <c r="BX161" s="156"/>
      <c r="BY161" s="156">
        <v>0</v>
      </c>
      <c r="BZ161" s="156"/>
      <c r="CA161" s="155">
        <v>5.2</v>
      </c>
      <c r="CB161" s="156"/>
      <c r="CC161" s="160" t="s">
        <v>78</v>
      </c>
      <c r="CD161" s="156"/>
      <c r="CE161" s="156"/>
      <c r="CF161" s="156"/>
      <c r="CG161" s="160" t="s">
        <v>78</v>
      </c>
      <c r="CH161" s="155">
        <v>8.3000000000000007</v>
      </c>
      <c r="CI161" s="157">
        <v>18</v>
      </c>
      <c r="CJ161" s="158">
        <v>41</v>
      </c>
      <c r="CK161" s="155">
        <v>4.5999999999999996</v>
      </c>
      <c r="CL161" s="155">
        <v>4.7</v>
      </c>
      <c r="CM161" s="156"/>
      <c r="CN161" s="156">
        <v>0</v>
      </c>
      <c r="CO161" s="155">
        <v>6.6</v>
      </c>
      <c r="CP161" s="155">
        <v>5.4</v>
      </c>
      <c r="CQ161" s="156"/>
      <c r="CR161" s="156"/>
      <c r="CS161" s="155">
        <v>5.8</v>
      </c>
      <c r="CT161" s="156"/>
      <c r="CU161" s="156"/>
      <c r="CV161" s="156"/>
      <c r="CW161" s="156"/>
      <c r="CX161" s="156"/>
      <c r="CY161" s="156">
        <v>0</v>
      </c>
      <c r="CZ161" s="156"/>
      <c r="DA161" s="157">
        <v>12</v>
      </c>
      <c r="DB161" s="158">
        <v>12</v>
      </c>
      <c r="DC161" s="156"/>
      <c r="DD161" s="156"/>
      <c r="DE161" s="156"/>
      <c r="DF161" s="157">
        <v>0</v>
      </c>
      <c r="DG161" s="158">
        <v>4</v>
      </c>
      <c r="DH161" s="157">
        <v>67</v>
      </c>
      <c r="DI161" s="158">
        <v>70</v>
      </c>
      <c r="DJ161" s="159">
        <v>137</v>
      </c>
      <c r="DK161" s="155">
        <v>86</v>
      </c>
      <c r="DL161" s="155">
        <v>4.9800000000000004</v>
      </c>
      <c r="DM161" s="155">
        <v>1.82</v>
      </c>
      <c r="DN161" s="153"/>
      <c r="DO161" s="15">
        <f t="shared" si="2"/>
        <v>67</v>
      </c>
    </row>
    <row r="162" spans="2:119" ht="31.5">
      <c r="B162" s="152">
        <v>23105112202</v>
      </c>
      <c r="C162" s="153" t="s">
        <v>94</v>
      </c>
      <c r="D162" s="153" t="s">
        <v>135</v>
      </c>
      <c r="E162" s="153" t="s">
        <v>104</v>
      </c>
      <c r="F162" s="154">
        <v>35787</v>
      </c>
      <c r="G162" s="153" t="s">
        <v>5</v>
      </c>
      <c r="H162" s="153" t="s">
        <v>151</v>
      </c>
      <c r="I162" s="155">
        <v>8.1</v>
      </c>
      <c r="J162" s="155">
        <v>7.9</v>
      </c>
      <c r="K162" s="155">
        <v>8.4</v>
      </c>
      <c r="L162" s="156"/>
      <c r="M162" s="155">
        <v>9.3000000000000007</v>
      </c>
      <c r="N162" s="156"/>
      <c r="O162" s="155">
        <v>9.1999999999999993</v>
      </c>
      <c r="P162" s="156"/>
      <c r="Q162" s="155">
        <v>9.5</v>
      </c>
      <c r="R162" s="156"/>
      <c r="S162" s="155">
        <v>8</v>
      </c>
      <c r="T162" s="156"/>
      <c r="U162" s="155">
        <v>8.3000000000000007</v>
      </c>
      <c r="V162" s="156"/>
      <c r="W162" s="156"/>
      <c r="X162" s="155">
        <v>7.6</v>
      </c>
      <c r="Y162" s="155">
        <v>6.2</v>
      </c>
      <c r="Z162" s="155">
        <v>5.5</v>
      </c>
      <c r="AA162" s="156"/>
      <c r="AB162" s="155">
        <v>8.3000000000000007</v>
      </c>
      <c r="AC162" s="156"/>
      <c r="AD162" s="155">
        <v>6.3</v>
      </c>
      <c r="AE162" s="155">
        <v>8.3000000000000007</v>
      </c>
      <c r="AF162" s="155">
        <v>9.1</v>
      </c>
      <c r="AG162" s="155">
        <v>8.9</v>
      </c>
      <c r="AH162" s="155">
        <v>7.5</v>
      </c>
      <c r="AI162" s="155">
        <v>8</v>
      </c>
      <c r="AJ162" s="155">
        <v>8.1</v>
      </c>
      <c r="AK162" s="155">
        <v>8.1</v>
      </c>
      <c r="AL162" s="157">
        <v>43</v>
      </c>
      <c r="AM162" s="158">
        <v>2</v>
      </c>
      <c r="AN162" s="155">
        <v>7.1</v>
      </c>
      <c r="AO162" s="155">
        <v>7.3</v>
      </c>
      <c r="AP162" s="155">
        <v>8.5</v>
      </c>
      <c r="AQ162" s="156"/>
      <c r="AR162" s="156"/>
      <c r="AS162" s="156"/>
      <c r="AT162" s="156"/>
      <c r="AU162" s="156"/>
      <c r="AV162" s="155">
        <v>7.9</v>
      </c>
      <c r="AW162" s="156"/>
      <c r="AX162" s="156"/>
      <c r="AY162" s="156"/>
      <c r="AZ162" s="156"/>
      <c r="BA162" s="156"/>
      <c r="BB162" s="155">
        <v>7.8</v>
      </c>
      <c r="BC162" s="157">
        <v>5</v>
      </c>
      <c r="BD162" s="158">
        <v>0</v>
      </c>
      <c r="BE162" s="155">
        <v>8.3000000000000007</v>
      </c>
      <c r="BF162" s="155">
        <v>8.1999999999999993</v>
      </c>
      <c r="BG162" s="155">
        <v>4.5</v>
      </c>
      <c r="BH162" s="155">
        <v>6.6</v>
      </c>
      <c r="BI162" s="155">
        <v>8.1999999999999993</v>
      </c>
      <c r="BJ162" s="155">
        <v>7.4</v>
      </c>
      <c r="BK162" s="155">
        <v>4.5999999999999996</v>
      </c>
      <c r="BL162" s="155">
        <v>7.7</v>
      </c>
      <c r="BM162" s="155">
        <v>6.6</v>
      </c>
      <c r="BN162" s="155">
        <v>7.7</v>
      </c>
      <c r="BO162" s="155">
        <v>6.8</v>
      </c>
      <c r="BP162" s="155">
        <v>7.2</v>
      </c>
      <c r="BQ162" s="155">
        <v>8.6999999999999993</v>
      </c>
      <c r="BR162" s="155">
        <v>5.4</v>
      </c>
      <c r="BS162" s="160" t="s">
        <v>78</v>
      </c>
      <c r="BT162" s="160" t="s">
        <v>78</v>
      </c>
      <c r="BU162" s="156"/>
      <c r="BV162" s="155">
        <v>6.2</v>
      </c>
      <c r="BW162" s="155">
        <v>6.4</v>
      </c>
      <c r="BX162" s="155">
        <v>7.5</v>
      </c>
      <c r="BY162" s="155">
        <v>8</v>
      </c>
      <c r="BZ162" s="160" t="s">
        <v>78</v>
      </c>
      <c r="CA162" s="155">
        <v>4.4000000000000004</v>
      </c>
      <c r="CB162" s="155">
        <v>7.4</v>
      </c>
      <c r="CC162" s="156"/>
      <c r="CD162" s="160" t="s">
        <v>78</v>
      </c>
      <c r="CE162" s="156"/>
      <c r="CF162" s="155">
        <v>7.5</v>
      </c>
      <c r="CG162" s="160" t="s">
        <v>78</v>
      </c>
      <c r="CH162" s="155">
        <v>8.8000000000000007</v>
      </c>
      <c r="CI162" s="157">
        <v>46</v>
      </c>
      <c r="CJ162" s="158">
        <v>13</v>
      </c>
      <c r="CK162" s="155">
        <v>5.6</v>
      </c>
      <c r="CL162" s="155">
        <v>6.5</v>
      </c>
      <c r="CM162" s="156"/>
      <c r="CN162" s="155">
        <v>5.7</v>
      </c>
      <c r="CO162" s="155">
        <v>7</v>
      </c>
      <c r="CP162" s="155">
        <v>7.6</v>
      </c>
      <c r="CQ162" s="155">
        <v>7.8</v>
      </c>
      <c r="CR162" s="156"/>
      <c r="CS162" s="155">
        <v>7</v>
      </c>
      <c r="CT162" s="156"/>
      <c r="CU162" s="156"/>
      <c r="CV162" s="156"/>
      <c r="CW162" s="160" t="s">
        <v>78</v>
      </c>
      <c r="CX162" s="156"/>
      <c r="CY162" s="155">
        <v>9.1</v>
      </c>
      <c r="CZ162" s="160" t="s">
        <v>78</v>
      </c>
      <c r="DA162" s="157">
        <v>19</v>
      </c>
      <c r="DB162" s="158">
        <v>5</v>
      </c>
      <c r="DC162" s="156"/>
      <c r="DD162" s="156"/>
      <c r="DE162" s="156"/>
      <c r="DF162" s="157">
        <v>0</v>
      </c>
      <c r="DG162" s="158">
        <v>4</v>
      </c>
      <c r="DH162" s="157">
        <v>113</v>
      </c>
      <c r="DI162" s="158">
        <v>24</v>
      </c>
      <c r="DJ162" s="159">
        <v>137</v>
      </c>
      <c r="DK162" s="155">
        <v>113</v>
      </c>
      <c r="DL162" s="155">
        <v>7.3</v>
      </c>
      <c r="DM162" s="155">
        <v>3.06</v>
      </c>
      <c r="DN162" s="153"/>
      <c r="DO162" s="15">
        <f t="shared" si="2"/>
        <v>22</v>
      </c>
    </row>
    <row r="163" spans="2:119" ht="31.5">
      <c r="B163" s="152">
        <v>2320315789</v>
      </c>
      <c r="C163" s="153" t="s">
        <v>3</v>
      </c>
      <c r="D163" s="153" t="s">
        <v>506</v>
      </c>
      <c r="E163" s="153" t="s">
        <v>104</v>
      </c>
      <c r="F163" s="154">
        <v>36240</v>
      </c>
      <c r="G163" s="153" t="s">
        <v>5</v>
      </c>
      <c r="H163" s="153" t="s">
        <v>151</v>
      </c>
      <c r="I163" s="155">
        <v>8</v>
      </c>
      <c r="J163" s="155">
        <v>5.6</v>
      </c>
      <c r="K163" s="155">
        <v>7.8</v>
      </c>
      <c r="L163" s="155">
        <v>7.5</v>
      </c>
      <c r="M163" s="156"/>
      <c r="N163" s="155">
        <v>8.3000000000000007</v>
      </c>
      <c r="O163" s="156"/>
      <c r="P163" s="155">
        <v>8</v>
      </c>
      <c r="Q163" s="156"/>
      <c r="R163" s="155">
        <v>7.7</v>
      </c>
      <c r="S163" s="156"/>
      <c r="T163" s="155">
        <v>6.5</v>
      </c>
      <c r="U163" s="156"/>
      <c r="V163" s="160" t="s">
        <v>78</v>
      </c>
      <c r="W163" s="156"/>
      <c r="X163" s="155">
        <v>7.6</v>
      </c>
      <c r="Y163" s="155">
        <v>7</v>
      </c>
      <c r="Z163" s="155">
        <v>5.5</v>
      </c>
      <c r="AA163" s="160" t="s">
        <v>78</v>
      </c>
      <c r="AB163" s="156"/>
      <c r="AC163" s="156"/>
      <c r="AD163" s="155">
        <v>8.3000000000000007</v>
      </c>
      <c r="AE163" s="155">
        <v>6.2</v>
      </c>
      <c r="AF163" s="155">
        <v>8.9</v>
      </c>
      <c r="AG163" s="155">
        <v>8.8000000000000007</v>
      </c>
      <c r="AH163" s="155">
        <v>6.7</v>
      </c>
      <c r="AI163" s="155">
        <v>7.9</v>
      </c>
      <c r="AJ163" s="155">
        <v>7.5</v>
      </c>
      <c r="AK163" s="155">
        <v>6</v>
      </c>
      <c r="AL163" s="157">
        <v>41</v>
      </c>
      <c r="AM163" s="158">
        <v>4</v>
      </c>
      <c r="AN163" s="155">
        <v>7.6</v>
      </c>
      <c r="AO163" s="155">
        <v>6.8</v>
      </c>
      <c r="AP163" s="156"/>
      <c r="AQ163" s="156"/>
      <c r="AR163" s="156"/>
      <c r="AS163" s="156"/>
      <c r="AT163" s="156"/>
      <c r="AU163" s="155">
        <v>6.9</v>
      </c>
      <c r="AV163" s="155">
        <v>6.6</v>
      </c>
      <c r="AW163" s="156"/>
      <c r="AX163" s="156"/>
      <c r="AY163" s="156"/>
      <c r="AZ163" s="156"/>
      <c r="BA163" s="156"/>
      <c r="BB163" s="155">
        <v>6.9</v>
      </c>
      <c r="BC163" s="157">
        <v>5</v>
      </c>
      <c r="BD163" s="158">
        <v>0</v>
      </c>
      <c r="BE163" s="155">
        <v>7.4</v>
      </c>
      <c r="BF163" s="155">
        <v>7</v>
      </c>
      <c r="BG163" s="155">
        <v>6.1</v>
      </c>
      <c r="BH163" s="155">
        <v>6.6</v>
      </c>
      <c r="BI163" s="155">
        <v>7.4</v>
      </c>
      <c r="BJ163" s="155">
        <v>5.8</v>
      </c>
      <c r="BK163" s="155">
        <v>6.2</v>
      </c>
      <c r="BL163" s="155">
        <v>6.4</v>
      </c>
      <c r="BM163" s="155">
        <v>8.1999999999999993</v>
      </c>
      <c r="BN163" s="155">
        <v>6.6</v>
      </c>
      <c r="BO163" s="155">
        <v>7.1</v>
      </c>
      <c r="BP163" s="155">
        <v>6.7</v>
      </c>
      <c r="BQ163" s="155">
        <v>7</v>
      </c>
      <c r="BR163" s="155">
        <v>5</v>
      </c>
      <c r="BS163" s="160" t="s">
        <v>78</v>
      </c>
      <c r="BT163" s="155">
        <v>6.3</v>
      </c>
      <c r="BU163" s="155">
        <v>8.3000000000000007</v>
      </c>
      <c r="BV163" s="155">
        <v>5.5</v>
      </c>
      <c r="BW163" s="155">
        <v>6</v>
      </c>
      <c r="BX163" s="160" t="s">
        <v>78</v>
      </c>
      <c r="BY163" s="155">
        <v>6.2</v>
      </c>
      <c r="BZ163" s="160" t="s">
        <v>78</v>
      </c>
      <c r="CA163" s="155">
        <v>4.9000000000000004</v>
      </c>
      <c r="CB163" s="155">
        <v>6.6</v>
      </c>
      <c r="CC163" s="155">
        <v>6.2</v>
      </c>
      <c r="CD163" s="156"/>
      <c r="CE163" s="156"/>
      <c r="CF163" s="155">
        <v>7.1</v>
      </c>
      <c r="CG163" s="155">
        <v>8.3000000000000007</v>
      </c>
      <c r="CH163" s="155">
        <v>8.1999999999999993</v>
      </c>
      <c r="CI163" s="157">
        <v>53</v>
      </c>
      <c r="CJ163" s="158">
        <v>6</v>
      </c>
      <c r="CK163" s="155">
        <v>5.2</v>
      </c>
      <c r="CL163" s="155">
        <v>5.7</v>
      </c>
      <c r="CM163" s="156"/>
      <c r="CN163" s="155">
        <v>7.1</v>
      </c>
      <c r="CO163" s="155">
        <v>6.1</v>
      </c>
      <c r="CP163" s="155">
        <v>9.1</v>
      </c>
      <c r="CQ163" s="155">
        <v>6</v>
      </c>
      <c r="CR163" s="156"/>
      <c r="CS163" s="155">
        <v>7.7</v>
      </c>
      <c r="CT163" s="156"/>
      <c r="CU163" s="156"/>
      <c r="CV163" s="160" t="s">
        <v>78</v>
      </c>
      <c r="CW163" s="155">
        <v>5.3</v>
      </c>
      <c r="CX163" s="156"/>
      <c r="CY163" s="155">
        <v>9.6</v>
      </c>
      <c r="CZ163" s="160" t="s">
        <v>78</v>
      </c>
      <c r="DA163" s="157">
        <v>21</v>
      </c>
      <c r="DB163" s="158">
        <v>3</v>
      </c>
      <c r="DC163" s="156"/>
      <c r="DD163" s="156"/>
      <c r="DE163" s="156"/>
      <c r="DF163" s="157">
        <v>0</v>
      </c>
      <c r="DG163" s="158">
        <v>4</v>
      </c>
      <c r="DH163" s="157">
        <v>120</v>
      </c>
      <c r="DI163" s="158">
        <v>17</v>
      </c>
      <c r="DJ163" s="159">
        <v>137</v>
      </c>
      <c r="DK163" s="155">
        <v>120</v>
      </c>
      <c r="DL163" s="155">
        <v>6.88</v>
      </c>
      <c r="DM163" s="155">
        <v>2.8</v>
      </c>
      <c r="DN163" s="153"/>
      <c r="DO163" s="15">
        <f t="shared" si="2"/>
        <v>15</v>
      </c>
    </row>
    <row r="164" spans="2:119" ht="31.5">
      <c r="B164" s="152">
        <v>2320315831</v>
      </c>
      <c r="C164" s="153" t="s">
        <v>449</v>
      </c>
      <c r="D164" s="153" t="s">
        <v>507</v>
      </c>
      <c r="E164" s="153" t="s">
        <v>104</v>
      </c>
      <c r="F164" s="154">
        <v>36366</v>
      </c>
      <c r="G164" s="153" t="s">
        <v>5</v>
      </c>
      <c r="H164" s="153" t="s">
        <v>151</v>
      </c>
      <c r="I164" s="155">
        <v>4.8</v>
      </c>
      <c r="J164" s="155">
        <v>7.3</v>
      </c>
      <c r="K164" s="155">
        <v>6.1</v>
      </c>
      <c r="L164" s="155">
        <v>6.2</v>
      </c>
      <c r="M164" s="156"/>
      <c r="N164" s="155">
        <v>6</v>
      </c>
      <c r="O164" s="156"/>
      <c r="P164" s="155">
        <v>5.9</v>
      </c>
      <c r="Q164" s="156"/>
      <c r="R164" s="155">
        <v>6.7</v>
      </c>
      <c r="S164" s="156"/>
      <c r="T164" s="160" t="s">
        <v>78</v>
      </c>
      <c r="U164" s="156"/>
      <c r="V164" s="156"/>
      <c r="W164" s="156"/>
      <c r="X164" s="155">
        <v>7.7</v>
      </c>
      <c r="Y164" s="155">
        <v>5.4</v>
      </c>
      <c r="Z164" s="155">
        <v>4</v>
      </c>
      <c r="AA164" s="156"/>
      <c r="AB164" s="155">
        <v>6.4</v>
      </c>
      <c r="AC164" s="160" t="s">
        <v>78</v>
      </c>
      <c r="AD164" s="155">
        <v>7.1</v>
      </c>
      <c r="AE164" s="156"/>
      <c r="AF164" s="155">
        <v>7.9</v>
      </c>
      <c r="AG164" s="155">
        <v>7.8</v>
      </c>
      <c r="AH164" s="160" t="s">
        <v>78</v>
      </c>
      <c r="AI164" s="155">
        <v>5.9</v>
      </c>
      <c r="AJ164" s="155">
        <v>7.1</v>
      </c>
      <c r="AK164" s="160" t="s">
        <v>78</v>
      </c>
      <c r="AL164" s="157">
        <v>34</v>
      </c>
      <c r="AM164" s="158">
        <v>11</v>
      </c>
      <c r="AN164" s="155">
        <v>4.7</v>
      </c>
      <c r="AO164" s="155">
        <v>6.5</v>
      </c>
      <c r="AP164" s="155">
        <v>6</v>
      </c>
      <c r="AQ164" s="156"/>
      <c r="AR164" s="156"/>
      <c r="AS164" s="156"/>
      <c r="AT164" s="156"/>
      <c r="AU164" s="156"/>
      <c r="AV164" s="155">
        <v>5.8</v>
      </c>
      <c r="AW164" s="156"/>
      <c r="AX164" s="156"/>
      <c r="AY164" s="156"/>
      <c r="AZ164" s="156"/>
      <c r="BA164" s="156"/>
      <c r="BB164" s="155">
        <v>8.1999999999999993</v>
      </c>
      <c r="BC164" s="157">
        <v>5</v>
      </c>
      <c r="BD164" s="158">
        <v>0</v>
      </c>
      <c r="BE164" s="155">
        <v>6.5</v>
      </c>
      <c r="BF164" s="155">
        <v>6.8</v>
      </c>
      <c r="BG164" s="155">
        <v>5.4</v>
      </c>
      <c r="BH164" s="155">
        <v>4.7</v>
      </c>
      <c r="BI164" s="155">
        <v>6.2</v>
      </c>
      <c r="BJ164" s="155">
        <v>4</v>
      </c>
      <c r="BK164" s="155">
        <v>4.5</v>
      </c>
      <c r="BL164" s="155">
        <v>4.8</v>
      </c>
      <c r="BM164" s="155">
        <v>5.8</v>
      </c>
      <c r="BN164" s="155">
        <v>7.4</v>
      </c>
      <c r="BO164" s="155">
        <v>5.0999999999999996</v>
      </c>
      <c r="BP164" s="155">
        <v>6.5</v>
      </c>
      <c r="BQ164" s="155">
        <v>4.3</v>
      </c>
      <c r="BR164" s="155">
        <v>6.3</v>
      </c>
      <c r="BS164" s="160" t="s">
        <v>78</v>
      </c>
      <c r="BT164" s="155">
        <v>5.0999999999999996</v>
      </c>
      <c r="BU164" s="155">
        <v>7.4</v>
      </c>
      <c r="BV164" s="155">
        <v>6.5</v>
      </c>
      <c r="BW164" s="155">
        <v>4.8</v>
      </c>
      <c r="BX164" s="160" t="s">
        <v>78</v>
      </c>
      <c r="BY164" s="155">
        <v>7.2</v>
      </c>
      <c r="BZ164" s="160" t="s">
        <v>78</v>
      </c>
      <c r="CA164" s="160" t="s">
        <v>78</v>
      </c>
      <c r="CB164" s="155">
        <v>6.4</v>
      </c>
      <c r="CC164" s="156"/>
      <c r="CD164" s="160" t="s">
        <v>78</v>
      </c>
      <c r="CE164" s="156"/>
      <c r="CF164" s="155">
        <v>4.9000000000000004</v>
      </c>
      <c r="CG164" s="155">
        <v>4.0999999999999996</v>
      </c>
      <c r="CH164" s="155">
        <v>8</v>
      </c>
      <c r="CI164" s="157">
        <v>48</v>
      </c>
      <c r="CJ164" s="158">
        <v>11</v>
      </c>
      <c r="CK164" s="155">
        <v>8</v>
      </c>
      <c r="CL164" s="155">
        <v>5.0999999999999996</v>
      </c>
      <c r="CM164" s="156"/>
      <c r="CN164" s="155">
        <v>4.7</v>
      </c>
      <c r="CO164" s="155">
        <v>4.2</v>
      </c>
      <c r="CP164" s="155">
        <v>9.3000000000000007</v>
      </c>
      <c r="CQ164" s="155">
        <v>6</v>
      </c>
      <c r="CR164" s="156"/>
      <c r="CS164" s="156"/>
      <c r="CT164" s="155">
        <v>6.8</v>
      </c>
      <c r="CU164" s="156"/>
      <c r="CV164" s="155">
        <v>7.5</v>
      </c>
      <c r="CW164" s="155">
        <v>4.3</v>
      </c>
      <c r="CX164" s="156"/>
      <c r="CY164" s="160" t="s">
        <v>78</v>
      </c>
      <c r="CZ164" s="160" t="s">
        <v>78</v>
      </c>
      <c r="DA164" s="157">
        <v>22</v>
      </c>
      <c r="DB164" s="158">
        <v>2</v>
      </c>
      <c r="DC164" s="156"/>
      <c r="DD164" s="156"/>
      <c r="DE164" s="156"/>
      <c r="DF164" s="157">
        <v>0</v>
      </c>
      <c r="DG164" s="158">
        <v>4</v>
      </c>
      <c r="DH164" s="157">
        <v>109</v>
      </c>
      <c r="DI164" s="158">
        <v>28</v>
      </c>
      <c r="DJ164" s="159">
        <v>137</v>
      </c>
      <c r="DK164" s="155">
        <v>114</v>
      </c>
      <c r="DL164" s="155">
        <v>5.77</v>
      </c>
      <c r="DM164" s="155">
        <v>2.12</v>
      </c>
      <c r="DN164" s="153"/>
      <c r="DO164" s="15">
        <f t="shared" si="2"/>
        <v>26</v>
      </c>
    </row>
    <row r="165" spans="2:119" ht="31.5">
      <c r="B165" s="152">
        <v>23203210449</v>
      </c>
      <c r="C165" s="153" t="s">
        <v>94</v>
      </c>
      <c r="D165" s="153" t="s">
        <v>508</v>
      </c>
      <c r="E165" s="153" t="s">
        <v>104</v>
      </c>
      <c r="F165" s="154">
        <v>36480</v>
      </c>
      <c r="G165" s="153" t="s">
        <v>5</v>
      </c>
      <c r="H165" s="153" t="s">
        <v>151</v>
      </c>
      <c r="I165" s="155">
        <v>8.4</v>
      </c>
      <c r="J165" s="155">
        <v>6.2</v>
      </c>
      <c r="K165" s="155">
        <v>8</v>
      </c>
      <c r="L165" s="155">
        <v>8.8000000000000007</v>
      </c>
      <c r="M165" s="156"/>
      <c r="N165" s="155">
        <v>8</v>
      </c>
      <c r="O165" s="156"/>
      <c r="P165" s="155">
        <v>7.2</v>
      </c>
      <c r="Q165" s="156"/>
      <c r="R165" s="155">
        <v>7.1</v>
      </c>
      <c r="S165" s="156"/>
      <c r="T165" s="155">
        <v>7.7</v>
      </c>
      <c r="U165" s="156"/>
      <c r="V165" s="155">
        <v>7.2</v>
      </c>
      <c r="W165" s="156"/>
      <c r="X165" s="155">
        <v>7.9</v>
      </c>
      <c r="Y165" s="155">
        <v>7.1</v>
      </c>
      <c r="Z165" s="155">
        <v>5.4</v>
      </c>
      <c r="AA165" s="156"/>
      <c r="AB165" s="155">
        <v>7.9</v>
      </c>
      <c r="AC165" s="155">
        <v>8.1</v>
      </c>
      <c r="AD165" s="155">
        <v>9.5</v>
      </c>
      <c r="AE165" s="156"/>
      <c r="AF165" s="155">
        <v>8</v>
      </c>
      <c r="AG165" s="155">
        <v>8.8000000000000007</v>
      </c>
      <c r="AH165" s="155">
        <v>7.7</v>
      </c>
      <c r="AI165" s="155">
        <v>6.4</v>
      </c>
      <c r="AJ165" s="155">
        <v>6.5</v>
      </c>
      <c r="AK165" s="155">
        <v>6.4</v>
      </c>
      <c r="AL165" s="157">
        <v>45</v>
      </c>
      <c r="AM165" s="158">
        <v>0</v>
      </c>
      <c r="AN165" s="155">
        <v>4.9000000000000004</v>
      </c>
      <c r="AO165" s="155">
        <v>7.3</v>
      </c>
      <c r="AP165" s="155">
        <v>9.1999999999999993</v>
      </c>
      <c r="AQ165" s="156"/>
      <c r="AR165" s="156"/>
      <c r="AS165" s="156"/>
      <c r="AT165" s="156"/>
      <c r="AU165" s="156"/>
      <c r="AV165" s="155">
        <v>8.1</v>
      </c>
      <c r="AW165" s="156"/>
      <c r="AX165" s="156"/>
      <c r="AY165" s="156"/>
      <c r="AZ165" s="156"/>
      <c r="BA165" s="156"/>
      <c r="BB165" s="155">
        <v>7.4</v>
      </c>
      <c r="BC165" s="157">
        <v>5</v>
      </c>
      <c r="BD165" s="158">
        <v>0</v>
      </c>
      <c r="BE165" s="155">
        <v>7.7</v>
      </c>
      <c r="BF165" s="155">
        <v>7.3</v>
      </c>
      <c r="BG165" s="155">
        <v>5.8</v>
      </c>
      <c r="BH165" s="155">
        <v>7.6</v>
      </c>
      <c r="BI165" s="155">
        <v>6.6</v>
      </c>
      <c r="BJ165" s="155">
        <v>7.5</v>
      </c>
      <c r="BK165" s="155">
        <v>5.4</v>
      </c>
      <c r="BL165" s="155">
        <v>7</v>
      </c>
      <c r="BM165" s="155">
        <v>6.1</v>
      </c>
      <c r="BN165" s="155">
        <v>6.3</v>
      </c>
      <c r="BO165" s="155">
        <v>8.1</v>
      </c>
      <c r="BP165" s="155">
        <v>9.1999999999999993</v>
      </c>
      <c r="BQ165" s="155">
        <v>9.1</v>
      </c>
      <c r="BR165" s="155">
        <v>6.9</v>
      </c>
      <c r="BS165" s="155">
        <v>9</v>
      </c>
      <c r="BT165" s="155">
        <v>8</v>
      </c>
      <c r="BU165" s="155">
        <v>8.6999999999999993</v>
      </c>
      <c r="BV165" s="155">
        <v>7.4</v>
      </c>
      <c r="BW165" s="155">
        <v>6.7</v>
      </c>
      <c r="BX165" s="155">
        <v>8.5</v>
      </c>
      <c r="BY165" s="155">
        <v>8</v>
      </c>
      <c r="BZ165" s="160" t="s">
        <v>78</v>
      </c>
      <c r="CA165" s="155">
        <v>4.2</v>
      </c>
      <c r="CB165" s="155">
        <v>7.3</v>
      </c>
      <c r="CC165" s="155">
        <v>5.2</v>
      </c>
      <c r="CD165" s="156"/>
      <c r="CE165" s="156"/>
      <c r="CF165" s="155">
        <v>6.1</v>
      </c>
      <c r="CG165" s="155">
        <v>5.8</v>
      </c>
      <c r="CH165" s="155">
        <v>7.7</v>
      </c>
      <c r="CI165" s="157">
        <v>57</v>
      </c>
      <c r="CJ165" s="158">
        <v>2</v>
      </c>
      <c r="CK165" s="155">
        <v>5.4</v>
      </c>
      <c r="CL165" s="155">
        <v>6.5</v>
      </c>
      <c r="CM165" s="155">
        <v>5.7</v>
      </c>
      <c r="CN165" s="156"/>
      <c r="CO165" s="155">
        <v>6.8</v>
      </c>
      <c r="CP165" s="155">
        <v>8.4</v>
      </c>
      <c r="CQ165" s="155">
        <v>6.3</v>
      </c>
      <c r="CR165" s="156"/>
      <c r="CS165" s="155">
        <v>7.8</v>
      </c>
      <c r="CT165" s="156"/>
      <c r="CU165" s="156"/>
      <c r="CV165" s="155">
        <v>8.8000000000000007</v>
      </c>
      <c r="CW165" s="155">
        <v>7.1</v>
      </c>
      <c r="CX165" s="156"/>
      <c r="CY165" s="155">
        <v>8.9</v>
      </c>
      <c r="CZ165" s="160" t="s">
        <v>78</v>
      </c>
      <c r="DA165" s="157">
        <v>23</v>
      </c>
      <c r="DB165" s="158">
        <v>1</v>
      </c>
      <c r="DC165" s="156"/>
      <c r="DD165" s="156"/>
      <c r="DE165" s="156"/>
      <c r="DF165" s="157">
        <v>0</v>
      </c>
      <c r="DG165" s="158">
        <v>4</v>
      </c>
      <c r="DH165" s="157">
        <v>130</v>
      </c>
      <c r="DI165" s="158">
        <v>7</v>
      </c>
      <c r="DJ165" s="159">
        <v>137</v>
      </c>
      <c r="DK165" s="155">
        <v>130</v>
      </c>
      <c r="DL165" s="155">
        <v>7.19</v>
      </c>
      <c r="DM165" s="155">
        <v>2.95</v>
      </c>
      <c r="DN165" s="153"/>
      <c r="DO165" s="15">
        <f t="shared" si="2"/>
        <v>5</v>
      </c>
    </row>
    <row r="166" spans="2:119" ht="31.5">
      <c r="B166" s="152">
        <v>23203212522</v>
      </c>
      <c r="C166" s="153" t="s">
        <v>3</v>
      </c>
      <c r="D166" s="153" t="s">
        <v>509</v>
      </c>
      <c r="E166" s="153" t="s">
        <v>104</v>
      </c>
      <c r="F166" s="154">
        <v>36320</v>
      </c>
      <c r="G166" s="153" t="s">
        <v>5</v>
      </c>
      <c r="H166" s="153" t="s">
        <v>153</v>
      </c>
      <c r="I166" s="155">
        <v>8.1</v>
      </c>
      <c r="J166" s="155">
        <v>5.8</v>
      </c>
      <c r="K166" s="155">
        <v>7.8</v>
      </c>
      <c r="L166" s="155">
        <v>8.6999999999999993</v>
      </c>
      <c r="M166" s="156"/>
      <c r="N166" s="155">
        <v>5.7</v>
      </c>
      <c r="O166" s="156"/>
      <c r="P166" s="155">
        <v>7.3</v>
      </c>
      <c r="Q166" s="156"/>
      <c r="R166" s="155">
        <v>7.2</v>
      </c>
      <c r="S166" s="156"/>
      <c r="T166" s="156"/>
      <c r="U166" s="156"/>
      <c r="V166" s="156"/>
      <c r="W166" s="156"/>
      <c r="X166" s="155">
        <v>6.4</v>
      </c>
      <c r="Y166" s="155">
        <v>6.9</v>
      </c>
      <c r="Z166" s="155">
        <v>5.4</v>
      </c>
      <c r="AA166" s="156"/>
      <c r="AB166" s="155">
        <v>6.9</v>
      </c>
      <c r="AC166" s="156"/>
      <c r="AD166" s="155">
        <v>7.9</v>
      </c>
      <c r="AE166" s="155">
        <v>8</v>
      </c>
      <c r="AF166" s="155">
        <v>9.1</v>
      </c>
      <c r="AG166" s="155">
        <v>8.9</v>
      </c>
      <c r="AH166" s="160" t="s">
        <v>78</v>
      </c>
      <c r="AI166" s="155">
        <v>8.3000000000000007</v>
      </c>
      <c r="AJ166" s="160" t="s">
        <v>78</v>
      </c>
      <c r="AK166" s="156"/>
      <c r="AL166" s="157">
        <v>33</v>
      </c>
      <c r="AM166" s="158">
        <v>12</v>
      </c>
      <c r="AN166" s="155">
        <v>4.8</v>
      </c>
      <c r="AO166" s="155">
        <v>4.8</v>
      </c>
      <c r="AP166" s="155">
        <v>8.1</v>
      </c>
      <c r="AQ166" s="156"/>
      <c r="AR166" s="156"/>
      <c r="AS166" s="156"/>
      <c r="AT166" s="156"/>
      <c r="AU166" s="156"/>
      <c r="AV166" s="156"/>
      <c r="AW166" s="156"/>
      <c r="AX166" s="156"/>
      <c r="AY166" s="156"/>
      <c r="AZ166" s="156"/>
      <c r="BA166" s="156"/>
      <c r="BB166" s="156"/>
      <c r="BC166" s="157">
        <v>3</v>
      </c>
      <c r="BD166" s="158">
        <v>2</v>
      </c>
      <c r="BE166" s="155">
        <v>6.9</v>
      </c>
      <c r="BF166" s="155">
        <v>7.9</v>
      </c>
      <c r="BG166" s="155">
        <v>5</v>
      </c>
      <c r="BH166" s="155">
        <v>7.1</v>
      </c>
      <c r="BI166" s="155">
        <v>7.2</v>
      </c>
      <c r="BJ166" s="155">
        <v>7.5</v>
      </c>
      <c r="BK166" s="155">
        <v>5.2</v>
      </c>
      <c r="BL166" s="155">
        <v>6.3</v>
      </c>
      <c r="BM166" s="155">
        <v>5.8</v>
      </c>
      <c r="BN166" s="160" t="s">
        <v>78</v>
      </c>
      <c r="BO166" s="155">
        <v>5.3</v>
      </c>
      <c r="BP166" s="160" t="s">
        <v>78</v>
      </c>
      <c r="BQ166" s="155">
        <v>7.6</v>
      </c>
      <c r="BR166" s="156"/>
      <c r="BS166" s="156"/>
      <c r="BT166" s="156"/>
      <c r="BU166" s="156"/>
      <c r="BV166" s="155">
        <v>7.1</v>
      </c>
      <c r="BW166" s="155">
        <v>6.3</v>
      </c>
      <c r="BX166" s="156"/>
      <c r="BY166" s="156"/>
      <c r="BZ166" s="156"/>
      <c r="CA166" s="160" t="s">
        <v>78</v>
      </c>
      <c r="CB166" s="156"/>
      <c r="CC166" s="156"/>
      <c r="CD166" s="156"/>
      <c r="CE166" s="156"/>
      <c r="CF166" s="156"/>
      <c r="CG166" s="156"/>
      <c r="CH166" s="155">
        <v>8.3000000000000007</v>
      </c>
      <c r="CI166" s="157">
        <v>27</v>
      </c>
      <c r="CJ166" s="158">
        <v>32</v>
      </c>
      <c r="CK166" s="156"/>
      <c r="CL166" s="155">
        <v>7.2</v>
      </c>
      <c r="CM166" s="156"/>
      <c r="CN166" s="156"/>
      <c r="CO166" s="156"/>
      <c r="CP166" s="156"/>
      <c r="CQ166" s="160" t="s">
        <v>78</v>
      </c>
      <c r="CR166" s="156"/>
      <c r="CS166" s="155">
        <v>7.6</v>
      </c>
      <c r="CT166" s="156"/>
      <c r="CU166" s="156"/>
      <c r="CV166" s="156"/>
      <c r="CW166" s="160" t="s">
        <v>78</v>
      </c>
      <c r="CX166" s="156"/>
      <c r="CY166" s="156"/>
      <c r="CZ166" s="156"/>
      <c r="DA166" s="157">
        <v>4</v>
      </c>
      <c r="DB166" s="158">
        <v>20</v>
      </c>
      <c r="DC166" s="156"/>
      <c r="DD166" s="156"/>
      <c r="DE166" s="156"/>
      <c r="DF166" s="157">
        <v>0</v>
      </c>
      <c r="DG166" s="158">
        <v>4</v>
      </c>
      <c r="DH166" s="157">
        <v>67</v>
      </c>
      <c r="DI166" s="158">
        <v>70</v>
      </c>
      <c r="DJ166" s="159">
        <v>137</v>
      </c>
      <c r="DK166" s="155">
        <v>69</v>
      </c>
      <c r="DL166" s="155">
        <v>6.75</v>
      </c>
      <c r="DM166" s="155">
        <v>2.72</v>
      </c>
      <c r="DN166" s="153"/>
      <c r="DO166" s="15">
        <f t="shared" si="2"/>
        <v>66</v>
      </c>
    </row>
    <row r="167" spans="2:119" ht="31.5">
      <c r="B167" s="152">
        <v>2320324655</v>
      </c>
      <c r="C167" s="153" t="s">
        <v>8</v>
      </c>
      <c r="D167" s="153" t="s">
        <v>284</v>
      </c>
      <c r="E167" s="153" t="s">
        <v>104</v>
      </c>
      <c r="F167" s="154">
        <v>36307</v>
      </c>
      <c r="G167" s="153" t="s">
        <v>5</v>
      </c>
      <c r="H167" s="153" t="s">
        <v>151</v>
      </c>
      <c r="I167" s="155">
        <v>8.8000000000000007</v>
      </c>
      <c r="J167" s="155">
        <v>6.4</v>
      </c>
      <c r="K167" s="155">
        <v>7.4</v>
      </c>
      <c r="L167" s="155">
        <v>6.8</v>
      </c>
      <c r="M167" s="156"/>
      <c r="N167" s="155">
        <v>6.4</v>
      </c>
      <c r="O167" s="156"/>
      <c r="P167" s="155">
        <v>6.7</v>
      </c>
      <c r="Q167" s="156"/>
      <c r="R167" s="155">
        <v>6.7</v>
      </c>
      <c r="S167" s="156"/>
      <c r="T167" s="155">
        <v>5.2</v>
      </c>
      <c r="U167" s="156"/>
      <c r="V167" s="160" t="s">
        <v>78</v>
      </c>
      <c r="W167" s="156"/>
      <c r="X167" s="155">
        <v>5.9</v>
      </c>
      <c r="Y167" s="155">
        <v>5.7</v>
      </c>
      <c r="Z167" s="155">
        <v>5.4</v>
      </c>
      <c r="AA167" s="156"/>
      <c r="AB167" s="155">
        <v>7.8</v>
      </c>
      <c r="AC167" s="156"/>
      <c r="AD167" s="155">
        <v>6.3</v>
      </c>
      <c r="AE167" s="155">
        <v>9</v>
      </c>
      <c r="AF167" s="155">
        <v>9.4</v>
      </c>
      <c r="AG167" s="155">
        <v>8.5</v>
      </c>
      <c r="AH167" s="155">
        <v>7.2</v>
      </c>
      <c r="AI167" s="155">
        <v>7.8</v>
      </c>
      <c r="AJ167" s="155">
        <v>8.5</v>
      </c>
      <c r="AK167" s="155">
        <v>8.8000000000000007</v>
      </c>
      <c r="AL167" s="157">
        <v>43</v>
      </c>
      <c r="AM167" s="158">
        <v>2</v>
      </c>
      <c r="AN167" s="155">
        <v>5.6</v>
      </c>
      <c r="AO167" s="155">
        <v>5.0999999999999996</v>
      </c>
      <c r="AP167" s="155">
        <v>5.9</v>
      </c>
      <c r="AQ167" s="156"/>
      <c r="AR167" s="156"/>
      <c r="AS167" s="156"/>
      <c r="AT167" s="156"/>
      <c r="AU167" s="156"/>
      <c r="AV167" s="155">
        <v>4.4000000000000004</v>
      </c>
      <c r="AW167" s="156"/>
      <c r="AX167" s="156"/>
      <c r="AY167" s="156"/>
      <c r="AZ167" s="156"/>
      <c r="BA167" s="156"/>
      <c r="BB167" s="155">
        <v>9</v>
      </c>
      <c r="BC167" s="157">
        <v>5</v>
      </c>
      <c r="BD167" s="158">
        <v>0</v>
      </c>
      <c r="BE167" s="155">
        <v>8.1</v>
      </c>
      <c r="BF167" s="155">
        <v>6.2</v>
      </c>
      <c r="BG167" s="155">
        <v>4.8</v>
      </c>
      <c r="BH167" s="155">
        <v>7</v>
      </c>
      <c r="BI167" s="155">
        <v>6.7</v>
      </c>
      <c r="BJ167" s="155">
        <v>5</v>
      </c>
      <c r="BK167" s="155">
        <v>6.1</v>
      </c>
      <c r="BL167" s="155">
        <v>5.3</v>
      </c>
      <c r="BM167" s="155">
        <v>6.2</v>
      </c>
      <c r="BN167" s="155">
        <v>4.8</v>
      </c>
      <c r="BO167" s="155">
        <v>4.7</v>
      </c>
      <c r="BP167" s="155">
        <v>7.5</v>
      </c>
      <c r="BQ167" s="155">
        <v>6.1</v>
      </c>
      <c r="BR167" s="155">
        <v>8.4</v>
      </c>
      <c r="BS167" s="160" t="s">
        <v>78</v>
      </c>
      <c r="BT167" s="155">
        <v>6.2</v>
      </c>
      <c r="BU167" s="155">
        <v>7.2</v>
      </c>
      <c r="BV167" s="155">
        <v>7.1</v>
      </c>
      <c r="BW167" s="155">
        <v>6</v>
      </c>
      <c r="BX167" s="160" t="s">
        <v>78</v>
      </c>
      <c r="BY167" s="155">
        <v>8.3000000000000007</v>
      </c>
      <c r="BZ167" s="160" t="s">
        <v>78</v>
      </c>
      <c r="CA167" s="160" t="s">
        <v>78</v>
      </c>
      <c r="CB167" s="155">
        <v>8.6</v>
      </c>
      <c r="CC167" s="155">
        <v>8.1</v>
      </c>
      <c r="CD167" s="156"/>
      <c r="CE167" s="156"/>
      <c r="CF167" s="155">
        <v>7.3</v>
      </c>
      <c r="CG167" s="155">
        <v>7.2</v>
      </c>
      <c r="CH167" s="155">
        <v>7</v>
      </c>
      <c r="CI167" s="157">
        <v>50</v>
      </c>
      <c r="CJ167" s="158">
        <v>9</v>
      </c>
      <c r="CK167" s="155">
        <v>5.9</v>
      </c>
      <c r="CL167" s="155">
        <v>8.6999999999999993</v>
      </c>
      <c r="CM167" s="156"/>
      <c r="CN167" s="155">
        <v>5.5</v>
      </c>
      <c r="CO167" s="155">
        <v>7.6</v>
      </c>
      <c r="CP167" s="155">
        <v>9.4</v>
      </c>
      <c r="CQ167" s="160" t="s">
        <v>78</v>
      </c>
      <c r="CR167" s="156"/>
      <c r="CS167" s="155">
        <v>7</v>
      </c>
      <c r="CT167" s="156"/>
      <c r="CU167" s="156"/>
      <c r="CV167" s="155">
        <v>7.6</v>
      </c>
      <c r="CW167" s="160" t="s">
        <v>78</v>
      </c>
      <c r="CX167" s="156"/>
      <c r="CY167" s="155">
        <v>9.4</v>
      </c>
      <c r="CZ167" s="160" t="s">
        <v>78</v>
      </c>
      <c r="DA167" s="157">
        <v>18</v>
      </c>
      <c r="DB167" s="158">
        <v>6</v>
      </c>
      <c r="DC167" s="156"/>
      <c r="DD167" s="156"/>
      <c r="DE167" s="156"/>
      <c r="DF167" s="157">
        <v>0</v>
      </c>
      <c r="DG167" s="158">
        <v>4</v>
      </c>
      <c r="DH167" s="157">
        <v>116</v>
      </c>
      <c r="DI167" s="158">
        <v>21</v>
      </c>
      <c r="DJ167" s="159">
        <v>137</v>
      </c>
      <c r="DK167" s="155">
        <v>119</v>
      </c>
      <c r="DL167" s="155">
        <v>6.8</v>
      </c>
      <c r="DM167" s="155">
        <v>2.77</v>
      </c>
      <c r="DN167" s="153"/>
      <c r="DO167" s="15">
        <f t="shared" si="2"/>
        <v>19</v>
      </c>
    </row>
    <row r="168" spans="2:119" ht="31.5">
      <c r="B168" s="152">
        <v>23213211678</v>
      </c>
      <c r="C168" s="153" t="s">
        <v>3</v>
      </c>
      <c r="D168" s="153" t="s">
        <v>119</v>
      </c>
      <c r="E168" s="153" t="s">
        <v>104</v>
      </c>
      <c r="F168" s="154">
        <v>36208</v>
      </c>
      <c r="G168" s="153" t="s">
        <v>95</v>
      </c>
      <c r="H168" s="153" t="s">
        <v>151</v>
      </c>
      <c r="I168" s="155">
        <v>8.8000000000000007</v>
      </c>
      <c r="J168" s="155">
        <v>6.8</v>
      </c>
      <c r="K168" s="155">
        <v>8.4</v>
      </c>
      <c r="L168" s="156"/>
      <c r="M168" s="155">
        <v>8.5</v>
      </c>
      <c r="N168" s="156"/>
      <c r="O168" s="155">
        <v>5.3</v>
      </c>
      <c r="P168" s="156"/>
      <c r="Q168" s="155">
        <v>8.6999999999999993</v>
      </c>
      <c r="R168" s="156"/>
      <c r="S168" s="155">
        <v>6.3</v>
      </c>
      <c r="T168" s="156"/>
      <c r="U168" s="155">
        <v>8.5</v>
      </c>
      <c r="V168" s="156"/>
      <c r="W168" s="155">
        <v>9.1</v>
      </c>
      <c r="X168" s="155">
        <v>8.1</v>
      </c>
      <c r="Y168" s="155">
        <v>9.6999999999999993</v>
      </c>
      <c r="Z168" s="155">
        <v>6.3</v>
      </c>
      <c r="AA168" s="155">
        <v>9.6</v>
      </c>
      <c r="AB168" s="156"/>
      <c r="AC168" s="156"/>
      <c r="AD168" s="155">
        <v>8.1999999999999993</v>
      </c>
      <c r="AE168" s="155">
        <v>7.1</v>
      </c>
      <c r="AF168" s="155">
        <v>7.6</v>
      </c>
      <c r="AG168" s="155">
        <v>9.1</v>
      </c>
      <c r="AH168" s="155">
        <v>8.1999999999999993</v>
      </c>
      <c r="AI168" s="155">
        <v>9.4</v>
      </c>
      <c r="AJ168" s="155">
        <v>7.2</v>
      </c>
      <c r="AK168" s="155">
        <v>7.3</v>
      </c>
      <c r="AL168" s="157">
        <v>45</v>
      </c>
      <c r="AM168" s="158">
        <v>0</v>
      </c>
      <c r="AN168" s="155">
        <v>7</v>
      </c>
      <c r="AO168" s="155">
        <v>6.9</v>
      </c>
      <c r="AP168" s="155">
        <v>6.6</v>
      </c>
      <c r="AQ168" s="156"/>
      <c r="AR168" s="156"/>
      <c r="AS168" s="156"/>
      <c r="AT168" s="156"/>
      <c r="AU168" s="156"/>
      <c r="AV168" s="155">
        <v>4.9000000000000004</v>
      </c>
      <c r="AW168" s="156"/>
      <c r="AX168" s="156"/>
      <c r="AY168" s="156"/>
      <c r="AZ168" s="156"/>
      <c r="BA168" s="156"/>
      <c r="BB168" s="155">
        <v>6.6</v>
      </c>
      <c r="BC168" s="157">
        <v>5</v>
      </c>
      <c r="BD168" s="158">
        <v>0</v>
      </c>
      <c r="BE168" s="155">
        <v>7.4</v>
      </c>
      <c r="BF168" s="155">
        <v>8.4</v>
      </c>
      <c r="BG168" s="155">
        <v>9.5</v>
      </c>
      <c r="BH168" s="155">
        <v>6.3</v>
      </c>
      <c r="BI168" s="155">
        <v>8.4</v>
      </c>
      <c r="BJ168" s="155">
        <v>6</v>
      </c>
      <c r="BK168" s="155">
        <v>6.8</v>
      </c>
      <c r="BL168" s="155">
        <v>6.2</v>
      </c>
      <c r="BM168" s="155">
        <v>8.8000000000000007</v>
      </c>
      <c r="BN168" s="155">
        <v>6.2</v>
      </c>
      <c r="BO168" s="155">
        <v>6.6</v>
      </c>
      <c r="BP168" s="155">
        <v>7.7</v>
      </c>
      <c r="BQ168" s="155">
        <v>7.5</v>
      </c>
      <c r="BR168" s="155">
        <v>7.4</v>
      </c>
      <c r="BS168" s="155">
        <v>7.6</v>
      </c>
      <c r="BT168" s="155">
        <v>6.5</v>
      </c>
      <c r="BU168" s="155">
        <v>8.4</v>
      </c>
      <c r="BV168" s="155">
        <v>8.1</v>
      </c>
      <c r="BW168" s="155">
        <v>8.1</v>
      </c>
      <c r="BX168" s="155">
        <v>6.6</v>
      </c>
      <c r="BY168" s="155">
        <v>8.8000000000000007</v>
      </c>
      <c r="BZ168" s="160" t="s">
        <v>78</v>
      </c>
      <c r="CA168" s="155">
        <v>7.8</v>
      </c>
      <c r="CB168" s="155">
        <v>8.8000000000000007</v>
      </c>
      <c r="CC168" s="156"/>
      <c r="CD168" s="155">
        <v>7.7</v>
      </c>
      <c r="CE168" s="160" t="s">
        <v>78</v>
      </c>
      <c r="CF168" s="156"/>
      <c r="CG168" s="155">
        <v>8.6</v>
      </c>
      <c r="CH168" s="155">
        <v>8.5</v>
      </c>
      <c r="CI168" s="157">
        <v>54</v>
      </c>
      <c r="CJ168" s="158">
        <v>5</v>
      </c>
      <c r="CK168" s="155">
        <v>6.4</v>
      </c>
      <c r="CL168" s="155">
        <v>8.1</v>
      </c>
      <c r="CM168" s="155">
        <v>9</v>
      </c>
      <c r="CN168" s="156"/>
      <c r="CO168" s="155">
        <v>7</v>
      </c>
      <c r="CP168" s="155">
        <v>8.3000000000000007</v>
      </c>
      <c r="CQ168" s="160" t="s">
        <v>78</v>
      </c>
      <c r="CR168" s="156"/>
      <c r="CS168" s="155">
        <v>9.1</v>
      </c>
      <c r="CT168" s="156"/>
      <c r="CU168" s="156"/>
      <c r="CV168" s="155">
        <v>8.8000000000000007</v>
      </c>
      <c r="CW168" s="160" t="s">
        <v>78</v>
      </c>
      <c r="CX168" s="156"/>
      <c r="CY168" s="155">
        <v>8.4</v>
      </c>
      <c r="CZ168" s="160" t="s">
        <v>78</v>
      </c>
      <c r="DA168" s="157">
        <v>18</v>
      </c>
      <c r="DB168" s="158">
        <v>6</v>
      </c>
      <c r="DC168" s="156"/>
      <c r="DD168" s="156"/>
      <c r="DE168" s="156"/>
      <c r="DF168" s="157">
        <v>0</v>
      </c>
      <c r="DG168" s="158">
        <v>4</v>
      </c>
      <c r="DH168" s="157">
        <v>122</v>
      </c>
      <c r="DI168" s="158">
        <v>15</v>
      </c>
      <c r="DJ168" s="159">
        <v>137</v>
      </c>
      <c r="DK168" s="155">
        <v>122</v>
      </c>
      <c r="DL168" s="155">
        <v>7.86</v>
      </c>
      <c r="DM168" s="155">
        <v>3.36</v>
      </c>
      <c r="DN168" s="153"/>
      <c r="DO168" s="15">
        <f t="shared" si="2"/>
        <v>13</v>
      </c>
    </row>
    <row r="169" spans="2:119" ht="31.5">
      <c r="B169" s="152">
        <v>23203211130</v>
      </c>
      <c r="C169" s="153" t="s">
        <v>230</v>
      </c>
      <c r="D169" s="153" t="s">
        <v>10</v>
      </c>
      <c r="E169" s="153" t="s">
        <v>510</v>
      </c>
      <c r="F169" s="154">
        <v>36464</v>
      </c>
      <c r="G169" s="153" t="s">
        <v>5</v>
      </c>
      <c r="H169" s="153" t="s">
        <v>151</v>
      </c>
      <c r="I169" s="155">
        <v>6.9</v>
      </c>
      <c r="J169" s="155">
        <v>7.9</v>
      </c>
      <c r="K169" s="155">
        <v>8.4</v>
      </c>
      <c r="L169" s="156"/>
      <c r="M169" s="155">
        <v>9.3000000000000007</v>
      </c>
      <c r="N169" s="156"/>
      <c r="O169" s="155">
        <v>8.6999999999999993</v>
      </c>
      <c r="P169" s="156"/>
      <c r="Q169" s="155">
        <v>8.1999999999999993</v>
      </c>
      <c r="R169" s="156"/>
      <c r="S169" s="155">
        <v>8.1</v>
      </c>
      <c r="T169" s="156"/>
      <c r="U169" s="155">
        <v>8.6</v>
      </c>
      <c r="V169" s="156"/>
      <c r="W169" s="155">
        <v>9.1</v>
      </c>
      <c r="X169" s="155">
        <v>6.1</v>
      </c>
      <c r="Y169" s="155">
        <v>9.1</v>
      </c>
      <c r="Z169" s="155">
        <v>6</v>
      </c>
      <c r="AA169" s="156"/>
      <c r="AB169" s="155">
        <v>8.1</v>
      </c>
      <c r="AC169" s="156"/>
      <c r="AD169" s="155">
        <v>8.1999999999999993</v>
      </c>
      <c r="AE169" s="155">
        <v>5.9</v>
      </c>
      <c r="AF169" s="155">
        <v>9.6</v>
      </c>
      <c r="AG169" s="155">
        <v>9.4</v>
      </c>
      <c r="AH169" s="155">
        <v>8.3000000000000007</v>
      </c>
      <c r="AI169" s="155">
        <v>6.8</v>
      </c>
      <c r="AJ169" s="155">
        <v>7.8</v>
      </c>
      <c r="AK169" s="155">
        <v>8.5</v>
      </c>
      <c r="AL169" s="157">
        <v>45</v>
      </c>
      <c r="AM169" s="158">
        <v>0</v>
      </c>
      <c r="AN169" s="155">
        <v>7.3</v>
      </c>
      <c r="AO169" s="155">
        <v>6.1</v>
      </c>
      <c r="AP169" s="155">
        <v>5.8</v>
      </c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155">
        <v>7</v>
      </c>
      <c r="BB169" s="155">
        <v>7.6</v>
      </c>
      <c r="BC169" s="157">
        <v>5</v>
      </c>
      <c r="BD169" s="158">
        <v>0</v>
      </c>
      <c r="BE169" s="155">
        <v>8.6</v>
      </c>
      <c r="BF169" s="155">
        <v>7.2</v>
      </c>
      <c r="BG169" s="155">
        <v>6.9</v>
      </c>
      <c r="BH169" s="155">
        <v>5.3</v>
      </c>
      <c r="BI169" s="155">
        <v>7.9</v>
      </c>
      <c r="BJ169" s="155">
        <v>7.4</v>
      </c>
      <c r="BK169" s="155">
        <v>4.5999999999999996</v>
      </c>
      <c r="BL169" s="155">
        <v>6.8</v>
      </c>
      <c r="BM169" s="155">
        <v>8.9</v>
      </c>
      <c r="BN169" s="155">
        <v>6.8</v>
      </c>
      <c r="BO169" s="155">
        <v>8.6</v>
      </c>
      <c r="BP169" s="155">
        <v>5.0999999999999996</v>
      </c>
      <c r="BQ169" s="155">
        <v>7.5</v>
      </c>
      <c r="BR169" s="160" t="s">
        <v>78</v>
      </c>
      <c r="BS169" s="155">
        <v>6.6</v>
      </c>
      <c r="BT169" s="160" t="s">
        <v>78</v>
      </c>
      <c r="BU169" s="156"/>
      <c r="BV169" s="155">
        <v>6.2</v>
      </c>
      <c r="BW169" s="155">
        <v>6.1</v>
      </c>
      <c r="BX169" s="160" t="s">
        <v>78</v>
      </c>
      <c r="BY169" s="155">
        <v>7.6</v>
      </c>
      <c r="BZ169" s="160" t="s">
        <v>78</v>
      </c>
      <c r="CA169" s="155">
        <v>6.1</v>
      </c>
      <c r="CB169" s="155">
        <v>6.7</v>
      </c>
      <c r="CC169" s="156"/>
      <c r="CD169" s="160" t="s">
        <v>78</v>
      </c>
      <c r="CE169" s="156"/>
      <c r="CF169" s="156"/>
      <c r="CG169" s="155">
        <v>5.3</v>
      </c>
      <c r="CH169" s="155">
        <v>7.9</v>
      </c>
      <c r="CI169" s="157">
        <v>44</v>
      </c>
      <c r="CJ169" s="158">
        <v>15</v>
      </c>
      <c r="CK169" s="155">
        <v>6.2</v>
      </c>
      <c r="CL169" s="155">
        <v>6.2</v>
      </c>
      <c r="CM169" s="155">
        <v>7.1</v>
      </c>
      <c r="CN169" s="156"/>
      <c r="CO169" s="155">
        <v>5.2</v>
      </c>
      <c r="CP169" s="155">
        <v>9.1999999999999993</v>
      </c>
      <c r="CQ169" s="156"/>
      <c r="CR169" s="155">
        <v>7.9</v>
      </c>
      <c r="CS169" s="156"/>
      <c r="CT169" s="155">
        <v>5.9</v>
      </c>
      <c r="CU169" s="156"/>
      <c r="CV169" s="155">
        <v>8.8000000000000007</v>
      </c>
      <c r="CW169" s="160" t="s">
        <v>78</v>
      </c>
      <c r="CX169" s="156"/>
      <c r="CY169" s="155">
        <v>8.6</v>
      </c>
      <c r="CZ169" s="160" t="s">
        <v>78</v>
      </c>
      <c r="DA169" s="157">
        <v>21</v>
      </c>
      <c r="DB169" s="158">
        <v>3</v>
      </c>
      <c r="DC169" s="156"/>
      <c r="DD169" s="156"/>
      <c r="DE169" s="156"/>
      <c r="DF169" s="157">
        <v>0</v>
      </c>
      <c r="DG169" s="158">
        <v>4</v>
      </c>
      <c r="DH169" s="157">
        <v>115</v>
      </c>
      <c r="DI169" s="158">
        <v>22</v>
      </c>
      <c r="DJ169" s="159">
        <v>137</v>
      </c>
      <c r="DK169" s="155">
        <v>115</v>
      </c>
      <c r="DL169" s="155">
        <v>7.32</v>
      </c>
      <c r="DM169" s="155">
        <v>3.03</v>
      </c>
      <c r="DN169" s="153"/>
      <c r="DO169" s="15">
        <f t="shared" si="2"/>
        <v>20</v>
      </c>
    </row>
    <row r="170" spans="2:119" ht="31.5">
      <c r="B170" s="152">
        <v>2320324656</v>
      </c>
      <c r="C170" s="153" t="s">
        <v>146</v>
      </c>
      <c r="D170" s="153" t="s">
        <v>2</v>
      </c>
      <c r="E170" s="153" t="s">
        <v>510</v>
      </c>
      <c r="F170" s="154">
        <v>36404</v>
      </c>
      <c r="G170" s="153" t="s">
        <v>5</v>
      </c>
      <c r="H170" s="153" t="s">
        <v>151</v>
      </c>
      <c r="I170" s="155">
        <v>5.4</v>
      </c>
      <c r="J170" s="155">
        <v>6.6</v>
      </c>
      <c r="K170" s="160" t="s">
        <v>78</v>
      </c>
      <c r="L170" s="155">
        <v>8.5</v>
      </c>
      <c r="M170" s="156"/>
      <c r="N170" s="155">
        <v>5.7</v>
      </c>
      <c r="O170" s="156"/>
      <c r="P170" s="155">
        <v>6.3</v>
      </c>
      <c r="Q170" s="156"/>
      <c r="R170" s="155">
        <v>5.4</v>
      </c>
      <c r="S170" s="156"/>
      <c r="T170" s="155">
        <v>5.8</v>
      </c>
      <c r="U170" s="156"/>
      <c r="V170" s="155">
        <v>6.5</v>
      </c>
      <c r="W170" s="156"/>
      <c r="X170" s="155">
        <v>5.7</v>
      </c>
      <c r="Y170" s="155">
        <v>6.9</v>
      </c>
      <c r="Z170" s="155">
        <v>6.7</v>
      </c>
      <c r="AA170" s="156"/>
      <c r="AB170" s="155">
        <v>5.9</v>
      </c>
      <c r="AC170" s="156"/>
      <c r="AD170" s="155">
        <v>6.1</v>
      </c>
      <c r="AE170" s="155">
        <v>6.8</v>
      </c>
      <c r="AF170" s="155">
        <v>9.6</v>
      </c>
      <c r="AG170" s="155">
        <v>9</v>
      </c>
      <c r="AH170" s="160" t="s">
        <v>78</v>
      </c>
      <c r="AI170" s="155">
        <v>5.5</v>
      </c>
      <c r="AJ170" s="155">
        <v>5.6</v>
      </c>
      <c r="AK170" s="155">
        <v>8.1</v>
      </c>
      <c r="AL170" s="157">
        <v>40</v>
      </c>
      <c r="AM170" s="158">
        <v>5</v>
      </c>
      <c r="AN170" s="155">
        <v>4</v>
      </c>
      <c r="AO170" s="155">
        <v>5.0999999999999996</v>
      </c>
      <c r="AP170" s="156"/>
      <c r="AQ170" s="156"/>
      <c r="AR170" s="156"/>
      <c r="AS170" s="156"/>
      <c r="AT170" s="156"/>
      <c r="AU170" s="155">
        <v>5.9</v>
      </c>
      <c r="AV170" s="160" t="s">
        <v>78</v>
      </c>
      <c r="AW170" s="156"/>
      <c r="AX170" s="156"/>
      <c r="AY170" s="156"/>
      <c r="AZ170" s="156"/>
      <c r="BA170" s="155">
        <v>4.8</v>
      </c>
      <c r="BB170" s="155">
        <v>4.8</v>
      </c>
      <c r="BC170" s="157">
        <v>5</v>
      </c>
      <c r="BD170" s="158">
        <v>0</v>
      </c>
      <c r="BE170" s="155">
        <v>6.6</v>
      </c>
      <c r="BF170" s="155">
        <v>6.3</v>
      </c>
      <c r="BG170" s="155">
        <v>4.7</v>
      </c>
      <c r="BH170" s="155">
        <v>6.1</v>
      </c>
      <c r="BI170" s="155">
        <v>8</v>
      </c>
      <c r="BJ170" s="155">
        <v>5.7</v>
      </c>
      <c r="BK170" s="155">
        <v>4.9000000000000004</v>
      </c>
      <c r="BL170" s="155">
        <v>5.3</v>
      </c>
      <c r="BM170" s="155">
        <v>5.8</v>
      </c>
      <c r="BN170" s="155">
        <v>4.5999999999999996</v>
      </c>
      <c r="BO170" s="155">
        <v>6.1</v>
      </c>
      <c r="BP170" s="155">
        <v>5.3</v>
      </c>
      <c r="BQ170" s="155">
        <v>6.6</v>
      </c>
      <c r="BR170" s="155">
        <v>4.9000000000000004</v>
      </c>
      <c r="BS170" s="155">
        <v>5.8</v>
      </c>
      <c r="BT170" s="155">
        <v>6.7</v>
      </c>
      <c r="BU170" s="155">
        <v>6.4</v>
      </c>
      <c r="BV170" s="155">
        <v>5.3</v>
      </c>
      <c r="BW170" s="155">
        <v>5.3</v>
      </c>
      <c r="BX170" s="160" t="s">
        <v>78</v>
      </c>
      <c r="BY170" s="155">
        <v>6</v>
      </c>
      <c r="BZ170" s="156"/>
      <c r="CA170" s="160" t="s">
        <v>78</v>
      </c>
      <c r="CB170" s="155">
        <v>6.2</v>
      </c>
      <c r="CC170" s="156"/>
      <c r="CD170" s="156"/>
      <c r="CE170" s="156"/>
      <c r="CF170" s="160" t="s">
        <v>78</v>
      </c>
      <c r="CG170" s="155">
        <v>4.9000000000000004</v>
      </c>
      <c r="CH170" s="156"/>
      <c r="CI170" s="157">
        <v>46</v>
      </c>
      <c r="CJ170" s="158">
        <v>13</v>
      </c>
      <c r="CK170" s="155">
        <v>6.8</v>
      </c>
      <c r="CL170" s="155">
        <v>6.8</v>
      </c>
      <c r="CM170" s="156"/>
      <c r="CN170" s="155">
        <v>6</v>
      </c>
      <c r="CO170" s="155">
        <v>4.9000000000000004</v>
      </c>
      <c r="CP170" s="155">
        <v>4.0999999999999996</v>
      </c>
      <c r="CQ170" s="160" t="s">
        <v>78</v>
      </c>
      <c r="CR170" s="156"/>
      <c r="CS170" s="155">
        <v>7.1</v>
      </c>
      <c r="CT170" s="156"/>
      <c r="CU170" s="156"/>
      <c r="CV170" s="160" t="s">
        <v>78</v>
      </c>
      <c r="CW170" s="160" t="s">
        <v>78</v>
      </c>
      <c r="CX170" s="156"/>
      <c r="CY170" s="155">
        <v>8.9</v>
      </c>
      <c r="CZ170" s="160" t="s">
        <v>78</v>
      </c>
      <c r="DA170" s="157">
        <v>16</v>
      </c>
      <c r="DB170" s="158">
        <v>8</v>
      </c>
      <c r="DC170" s="156"/>
      <c r="DD170" s="156"/>
      <c r="DE170" s="156"/>
      <c r="DF170" s="157">
        <v>0</v>
      </c>
      <c r="DG170" s="158">
        <v>4</v>
      </c>
      <c r="DH170" s="157">
        <v>107</v>
      </c>
      <c r="DI170" s="158">
        <v>30</v>
      </c>
      <c r="DJ170" s="159">
        <v>137</v>
      </c>
      <c r="DK170" s="155">
        <v>110</v>
      </c>
      <c r="DL170" s="155">
        <v>5.9</v>
      </c>
      <c r="DM170" s="155">
        <v>2.2000000000000002</v>
      </c>
      <c r="DN170" s="153" t="s">
        <v>389</v>
      </c>
      <c r="DO170" s="15">
        <f t="shared" si="2"/>
        <v>28</v>
      </c>
    </row>
    <row r="171" spans="2:119" ht="31.5">
      <c r="B171" s="152">
        <v>23213210934</v>
      </c>
      <c r="C171" s="153" t="s">
        <v>3</v>
      </c>
      <c r="D171" s="153" t="s">
        <v>267</v>
      </c>
      <c r="E171" s="153" t="s">
        <v>511</v>
      </c>
      <c r="F171" s="154">
        <v>36275</v>
      </c>
      <c r="G171" s="153" t="s">
        <v>95</v>
      </c>
      <c r="H171" s="153" t="s">
        <v>151</v>
      </c>
      <c r="I171" s="156">
        <v>0</v>
      </c>
      <c r="J171" s="155">
        <v>5</v>
      </c>
      <c r="K171" s="156">
        <v>0</v>
      </c>
      <c r="L171" s="156"/>
      <c r="M171" s="155">
        <v>4.5999999999999996</v>
      </c>
      <c r="N171" s="156"/>
      <c r="O171" s="155">
        <v>5.5</v>
      </c>
      <c r="P171" s="156"/>
      <c r="Q171" s="155">
        <v>5.4</v>
      </c>
      <c r="R171" s="156"/>
      <c r="S171" s="156">
        <v>0</v>
      </c>
      <c r="T171" s="156"/>
      <c r="U171" s="156"/>
      <c r="V171" s="156"/>
      <c r="W171" s="156"/>
      <c r="X171" s="155">
        <v>8.1999999999999993</v>
      </c>
      <c r="Y171" s="156">
        <v>0</v>
      </c>
      <c r="Z171" s="156">
        <v>0</v>
      </c>
      <c r="AA171" s="156"/>
      <c r="AB171" s="156"/>
      <c r="AC171" s="156"/>
      <c r="AD171" s="160" t="s">
        <v>78</v>
      </c>
      <c r="AE171" s="156"/>
      <c r="AF171" s="155">
        <v>8.3000000000000007</v>
      </c>
      <c r="AG171" s="155">
        <v>8.1</v>
      </c>
      <c r="AH171" s="160" t="s">
        <v>78</v>
      </c>
      <c r="AI171" s="155">
        <v>5.0999999999999996</v>
      </c>
      <c r="AJ171" s="156"/>
      <c r="AK171" s="156"/>
      <c r="AL171" s="157">
        <v>15</v>
      </c>
      <c r="AM171" s="158">
        <v>30</v>
      </c>
      <c r="AN171" s="156">
        <v>0</v>
      </c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156"/>
      <c r="BB171" s="156"/>
      <c r="BC171" s="157">
        <v>0</v>
      </c>
      <c r="BD171" s="158">
        <v>5</v>
      </c>
      <c r="BE171" s="155">
        <v>8.1</v>
      </c>
      <c r="BF171" s="155">
        <v>7.8</v>
      </c>
      <c r="BG171" s="155">
        <v>6.6</v>
      </c>
      <c r="BH171" s="155">
        <v>8.1</v>
      </c>
      <c r="BI171" s="155">
        <v>7.9</v>
      </c>
      <c r="BJ171" s="155">
        <v>4.8</v>
      </c>
      <c r="BK171" s="155">
        <v>4.2</v>
      </c>
      <c r="BL171" s="155">
        <v>8.1</v>
      </c>
      <c r="BM171" s="155">
        <v>7.9</v>
      </c>
      <c r="BN171" s="160" t="s">
        <v>78</v>
      </c>
      <c r="BO171" s="155">
        <v>4.8</v>
      </c>
      <c r="BP171" s="155">
        <v>6.8</v>
      </c>
      <c r="BQ171" s="155">
        <v>5.9</v>
      </c>
      <c r="BR171" s="156"/>
      <c r="BS171" s="156">
        <v>0</v>
      </c>
      <c r="BT171" s="160" t="s">
        <v>78</v>
      </c>
      <c r="BU171" s="155">
        <v>6.2</v>
      </c>
      <c r="BV171" s="155">
        <v>5.8</v>
      </c>
      <c r="BW171" s="155">
        <v>4</v>
      </c>
      <c r="BX171" s="160" t="s">
        <v>78</v>
      </c>
      <c r="BY171" s="156"/>
      <c r="BZ171" s="156"/>
      <c r="CA171" s="160" t="s">
        <v>78</v>
      </c>
      <c r="CB171" s="155">
        <v>6.6</v>
      </c>
      <c r="CC171" s="156"/>
      <c r="CD171" s="156"/>
      <c r="CE171" s="156"/>
      <c r="CF171" s="156"/>
      <c r="CG171" s="156"/>
      <c r="CH171" s="155">
        <v>6.7</v>
      </c>
      <c r="CI171" s="157">
        <v>34</v>
      </c>
      <c r="CJ171" s="158">
        <v>25</v>
      </c>
      <c r="CK171" s="156"/>
      <c r="CL171" s="155">
        <v>6.1</v>
      </c>
      <c r="CM171" s="156"/>
      <c r="CN171" s="156"/>
      <c r="CO171" s="156">
        <v>0</v>
      </c>
      <c r="CP171" s="156"/>
      <c r="CQ171" s="156"/>
      <c r="CR171" s="156"/>
      <c r="CS171" s="156"/>
      <c r="CT171" s="160" t="s">
        <v>78</v>
      </c>
      <c r="CU171" s="156"/>
      <c r="CV171" s="160" t="s">
        <v>78</v>
      </c>
      <c r="CW171" s="156"/>
      <c r="CX171" s="156"/>
      <c r="CY171" s="156"/>
      <c r="CZ171" s="160" t="s">
        <v>78</v>
      </c>
      <c r="DA171" s="157">
        <v>2</v>
      </c>
      <c r="DB171" s="158">
        <v>22</v>
      </c>
      <c r="DC171" s="156"/>
      <c r="DD171" s="156"/>
      <c r="DE171" s="156"/>
      <c r="DF171" s="157">
        <v>0</v>
      </c>
      <c r="DG171" s="158">
        <v>4</v>
      </c>
      <c r="DH171" s="157">
        <v>51</v>
      </c>
      <c r="DI171" s="158">
        <v>86</v>
      </c>
      <c r="DJ171" s="159">
        <v>137</v>
      </c>
      <c r="DK171" s="155">
        <v>74</v>
      </c>
      <c r="DL171" s="155">
        <v>4.83</v>
      </c>
      <c r="DM171" s="155">
        <v>1.71</v>
      </c>
      <c r="DN171" s="153"/>
      <c r="DO171" s="15">
        <f t="shared" si="2"/>
        <v>79</v>
      </c>
    </row>
    <row r="172" spans="2:119" ht="31.5">
      <c r="B172" s="152">
        <v>23213210972</v>
      </c>
      <c r="C172" s="153" t="s">
        <v>146</v>
      </c>
      <c r="D172" s="153" t="s">
        <v>512</v>
      </c>
      <c r="E172" s="153" t="s">
        <v>511</v>
      </c>
      <c r="F172" s="154">
        <v>36359</v>
      </c>
      <c r="G172" s="153" t="s">
        <v>95</v>
      </c>
      <c r="H172" s="153" t="s">
        <v>151</v>
      </c>
      <c r="I172" s="155">
        <v>8</v>
      </c>
      <c r="J172" s="155">
        <v>7.4</v>
      </c>
      <c r="K172" s="155">
        <v>7.9</v>
      </c>
      <c r="L172" s="155">
        <v>7.9</v>
      </c>
      <c r="M172" s="156"/>
      <c r="N172" s="155">
        <v>8.1999999999999993</v>
      </c>
      <c r="O172" s="156"/>
      <c r="P172" s="155">
        <v>8.6</v>
      </c>
      <c r="Q172" s="156"/>
      <c r="R172" s="155">
        <v>8.8000000000000007</v>
      </c>
      <c r="S172" s="156"/>
      <c r="T172" s="155">
        <v>8.1999999999999993</v>
      </c>
      <c r="U172" s="156"/>
      <c r="V172" s="155">
        <v>8.1</v>
      </c>
      <c r="W172" s="156"/>
      <c r="X172" s="155">
        <v>8.9</v>
      </c>
      <c r="Y172" s="155">
        <v>7.6</v>
      </c>
      <c r="Z172" s="155">
        <v>7.3</v>
      </c>
      <c r="AA172" s="156"/>
      <c r="AB172" s="155">
        <v>7.4</v>
      </c>
      <c r="AC172" s="156"/>
      <c r="AD172" s="155">
        <v>4.8</v>
      </c>
      <c r="AE172" s="155">
        <v>6.2</v>
      </c>
      <c r="AF172" s="155">
        <v>8.9</v>
      </c>
      <c r="AG172" s="155">
        <v>7.4</v>
      </c>
      <c r="AH172" s="160" t="s">
        <v>78</v>
      </c>
      <c r="AI172" s="155">
        <v>6</v>
      </c>
      <c r="AJ172" s="155">
        <v>8</v>
      </c>
      <c r="AK172" s="155">
        <v>8.3000000000000007</v>
      </c>
      <c r="AL172" s="157">
        <v>42</v>
      </c>
      <c r="AM172" s="158">
        <v>3</v>
      </c>
      <c r="AN172" s="155">
        <v>4.4000000000000004</v>
      </c>
      <c r="AO172" s="155">
        <v>5.0999999999999996</v>
      </c>
      <c r="AP172" s="160" t="s">
        <v>78</v>
      </c>
      <c r="AQ172" s="156"/>
      <c r="AR172" s="156">
        <v>0</v>
      </c>
      <c r="AS172" s="156"/>
      <c r="AT172" s="156"/>
      <c r="AU172" s="156"/>
      <c r="AV172" s="155">
        <v>7.1</v>
      </c>
      <c r="AW172" s="156"/>
      <c r="AX172" s="156"/>
      <c r="AY172" s="156"/>
      <c r="AZ172" s="156"/>
      <c r="BA172" s="156"/>
      <c r="BB172" s="155">
        <v>5.9</v>
      </c>
      <c r="BC172" s="157">
        <v>4</v>
      </c>
      <c r="BD172" s="158">
        <v>1</v>
      </c>
      <c r="BE172" s="155">
        <v>6.6</v>
      </c>
      <c r="BF172" s="155">
        <v>7.3</v>
      </c>
      <c r="BG172" s="155">
        <v>5.2</v>
      </c>
      <c r="BH172" s="155">
        <v>8</v>
      </c>
      <c r="BI172" s="155">
        <v>8.4</v>
      </c>
      <c r="BJ172" s="155">
        <v>7.9</v>
      </c>
      <c r="BK172" s="155">
        <v>4.4000000000000004</v>
      </c>
      <c r="BL172" s="155">
        <v>7.8</v>
      </c>
      <c r="BM172" s="155">
        <v>9.3000000000000007</v>
      </c>
      <c r="BN172" s="155">
        <v>6.6</v>
      </c>
      <c r="BO172" s="155">
        <v>8.3000000000000007</v>
      </c>
      <c r="BP172" s="155">
        <v>8</v>
      </c>
      <c r="BQ172" s="155">
        <v>9.1999999999999993</v>
      </c>
      <c r="BR172" s="155">
        <v>6.8</v>
      </c>
      <c r="BS172" s="155">
        <v>7.5</v>
      </c>
      <c r="BT172" s="160" t="s">
        <v>78</v>
      </c>
      <c r="BU172" s="155">
        <v>8.6999999999999993</v>
      </c>
      <c r="BV172" s="155">
        <v>7.7</v>
      </c>
      <c r="BW172" s="155">
        <v>7.2</v>
      </c>
      <c r="BX172" s="155">
        <v>4.9000000000000004</v>
      </c>
      <c r="BY172" s="155">
        <v>6.9</v>
      </c>
      <c r="BZ172" s="155">
        <v>5.9</v>
      </c>
      <c r="CA172" s="155">
        <v>5.9</v>
      </c>
      <c r="CB172" s="155">
        <v>8.4</v>
      </c>
      <c r="CC172" s="155">
        <v>6.9</v>
      </c>
      <c r="CD172" s="156"/>
      <c r="CE172" s="156"/>
      <c r="CF172" s="155">
        <v>6.4</v>
      </c>
      <c r="CG172" s="155">
        <v>4.5</v>
      </c>
      <c r="CH172" s="155">
        <v>8.5</v>
      </c>
      <c r="CI172" s="157">
        <v>57</v>
      </c>
      <c r="CJ172" s="158">
        <v>2</v>
      </c>
      <c r="CK172" s="155">
        <v>6</v>
      </c>
      <c r="CL172" s="155">
        <v>6</v>
      </c>
      <c r="CM172" s="156"/>
      <c r="CN172" s="155">
        <v>7.1</v>
      </c>
      <c r="CO172" s="155">
        <v>6.8</v>
      </c>
      <c r="CP172" s="155">
        <v>9.1999999999999993</v>
      </c>
      <c r="CQ172" s="155">
        <v>8.1</v>
      </c>
      <c r="CR172" s="156"/>
      <c r="CS172" s="155">
        <v>8.1999999999999993</v>
      </c>
      <c r="CT172" s="156"/>
      <c r="CU172" s="156"/>
      <c r="CV172" s="155">
        <v>8.3000000000000007</v>
      </c>
      <c r="CW172" s="155">
        <v>8.1999999999999993</v>
      </c>
      <c r="CX172" s="156"/>
      <c r="CY172" s="160" t="s">
        <v>78</v>
      </c>
      <c r="CZ172" s="160" t="s">
        <v>78</v>
      </c>
      <c r="DA172" s="157">
        <v>22</v>
      </c>
      <c r="DB172" s="158">
        <v>2</v>
      </c>
      <c r="DC172" s="156"/>
      <c r="DD172" s="156"/>
      <c r="DE172" s="156"/>
      <c r="DF172" s="157">
        <v>0</v>
      </c>
      <c r="DG172" s="158">
        <v>4</v>
      </c>
      <c r="DH172" s="157">
        <v>125</v>
      </c>
      <c r="DI172" s="158">
        <v>12</v>
      </c>
      <c r="DJ172" s="159">
        <v>137</v>
      </c>
      <c r="DK172" s="155">
        <v>125</v>
      </c>
      <c r="DL172" s="155">
        <v>7.38</v>
      </c>
      <c r="DM172" s="155">
        <v>3.09</v>
      </c>
      <c r="DN172" s="153"/>
      <c r="DO172" s="15">
        <f t="shared" si="2"/>
        <v>9</v>
      </c>
    </row>
    <row r="173" spans="2:119" ht="31.5">
      <c r="B173" s="152">
        <v>23203111558</v>
      </c>
      <c r="C173" s="153" t="s">
        <v>3</v>
      </c>
      <c r="D173" s="153" t="s">
        <v>116</v>
      </c>
      <c r="E173" s="153" t="s">
        <v>513</v>
      </c>
      <c r="F173" s="154">
        <v>36225</v>
      </c>
      <c r="G173" s="153" t="s">
        <v>5</v>
      </c>
      <c r="H173" s="153" t="s">
        <v>151</v>
      </c>
      <c r="I173" s="155">
        <v>9.4</v>
      </c>
      <c r="J173" s="155">
        <v>5.5</v>
      </c>
      <c r="K173" s="155">
        <v>6.8</v>
      </c>
      <c r="L173" s="156"/>
      <c r="M173" s="155">
        <v>8</v>
      </c>
      <c r="N173" s="156"/>
      <c r="O173" s="155">
        <v>6.7</v>
      </c>
      <c r="P173" s="156"/>
      <c r="Q173" s="155">
        <v>7.9</v>
      </c>
      <c r="R173" s="156"/>
      <c r="S173" s="155">
        <v>8.5</v>
      </c>
      <c r="T173" s="156"/>
      <c r="U173" s="155">
        <v>8.4</v>
      </c>
      <c r="V173" s="156"/>
      <c r="W173" s="160" t="s">
        <v>78</v>
      </c>
      <c r="X173" s="155">
        <v>6.1</v>
      </c>
      <c r="Y173" s="155">
        <v>8.6</v>
      </c>
      <c r="Z173" s="155">
        <v>7.5</v>
      </c>
      <c r="AA173" s="155">
        <v>9.8000000000000007</v>
      </c>
      <c r="AB173" s="156"/>
      <c r="AC173" s="155">
        <v>9.3000000000000007</v>
      </c>
      <c r="AD173" s="155">
        <v>8.9</v>
      </c>
      <c r="AE173" s="156"/>
      <c r="AF173" s="155">
        <v>8.3000000000000007</v>
      </c>
      <c r="AG173" s="155">
        <v>9.1</v>
      </c>
      <c r="AH173" s="160" t="s">
        <v>78</v>
      </c>
      <c r="AI173" s="155">
        <v>9.1999999999999993</v>
      </c>
      <c r="AJ173" s="155">
        <v>8.4</v>
      </c>
      <c r="AK173" s="155">
        <v>7.9</v>
      </c>
      <c r="AL173" s="157">
        <v>40</v>
      </c>
      <c r="AM173" s="158">
        <v>5</v>
      </c>
      <c r="AN173" s="155">
        <v>5.8</v>
      </c>
      <c r="AO173" s="155">
        <v>6.5</v>
      </c>
      <c r="AP173" s="156"/>
      <c r="AQ173" s="156"/>
      <c r="AR173" s="155">
        <v>5.8</v>
      </c>
      <c r="AS173" s="156"/>
      <c r="AT173" s="156"/>
      <c r="AU173" s="156"/>
      <c r="AV173" s="156"/>
      <c r="AW173" s="156"/>
      <c r="AX173" s="155">
        <v>5</v>
      </c>
      <c r="AY173" s="156"/>
      <c r="AZ173" s="156"/>
      <c r="BA173" s="156"/>
      <c r="BB173" s="155">
        <v>6.6</v>
      </c>
      <c r="BC173" s="157">
        <v>5</v>
      </c>
      <c r="BD173" s="158">
        <v>0</v>
      </c>
      <c r="BE173" s="155">
        <v>8</v>
      </c>
      <c r="BF173" s="155">
        <v>8.1</v>
      </c>
      <c r="BG173" s="155">
        <v>4</v>
      </c>
      <c r="BH173" s="155">
        <v>5.2</v>
      </c>
      <c r="BI173" s="155">
        <v>7.9</v>
      </c>
      <c r="BJ173" s="155">
        <v>7.7</v>
      </c>
      <c r="BK173" s="155">
        <v>6.7</v>
      </c>
      <c r="BL173" s="155">
        <v>6.4</v>
      </c>
      <c r="BM173" s="155">
        <v>7.5</v>
      </c>
      <c r="BN173" s="155">
        <v>8.6</v>
      </c>
      <c r="BO173" s="155">
        <v>6</v>
      </c>
      <c r="BP173" s="155">
        <v>6.7</v>
      </c>
      <c r="BQ173" s="155">
        <v>8.5</v>
      </c>
      <c r="BR173" s="155">
        <v>6.4</v>
      </c>
      <c r="BS173" s="155">
        <v>8.3000000000000007</v>
      </c>
      <c r="BT173" s="155">
        <v>4.7</v>
      </c>
      <c r="BU173" s="155">
        <v>8.1999999999999993</v>
      </c>
      <c r="BV173" s="155">
        <v>6.7</v>
      </c>
      <c r="BW173" s="155">
        <v>5.6</v>
      </c>
      <c r="BX173" s="155">
        <v>6.2</v>
      </c>
      <c r="BY173" s="155">
        <v>8.6</v>
      </c>
      <c r="BZ173" s="160" t="s">
        <v>78</v>
      </c>
      <c r="CA173" s="155">
        <v>5.4</v>
      </c>
      <c r="CB173" s="155">
        <v>8.1</v>
      </c>
      <c r="CC173" s="155">
        <v>6.1</v>
      </c>
      <c r="CD173" s="156"/>
      <c r="CE173" s="156"/>
      <c r="CF173" s="155">
        <v>6.9</v>
      </c>
      <c r="CG173" s="155">
        <v>8.1999999999999993</v>
      </c>
      <c r="CH173" s="155">
        <v>9.4</v>
      </c>
      <c r="CI173" s="157">
        <v>57</v>
      </c>
      <c r="CJ173" s="158">
        <v>2</v>
      </c>
      <c r="CK173" s="155">
        <v>6.4</v>
      </c>
      <c r="CL173" s="155">
        <v>8.1999999999999993</v>
      </c>
      <c r="CM173" s="156"/>
      <c r="CN173" s="155">
        <v>8.6</v>
      </c>
      <c r="CO173" s="155">
        <v>8.6</v>
      </c>
      <c r="CP173" s="155">
        <v>8.6</v>
      </c>
      <c r="CQ173" s="156"/>
      <c r="CR173" s="155">
        <v>7.6</v>
      </c>
      <c r="CS173" s="155">
        <v>8.1999999999999993</v>
      </c>
      <c r="CT173" s="156"/>
      <c r="CU173" s="156"/>
      <c r="CV173" s="155">
        <v>8.6999999999999993</v>
      </c>
      <c r="CW173" s="155">
        <v>6.9</v>
      </c>
      <c r="CX173" s="156"/>
      <c r="CY173" s="155">
        <v>9.1</v>
      </c>
      <c r="CZ173" s="160" t="s">
        <v>78</v>
      </c>
      <c r="DA173" s="157">
        <v>23</v>
      </c>
      <c r="DB173" s="158">
        <v>1</v>
      </c>
      <c r="DC173" s="156"/>
      <c r="DD173" s="156"/>
      <c r="DE173" s="156"/>
      <c r="DF173" s="157">
        <v>0</v>
      </c>
      <c r="DG173" s="158">
        <v>4</v>
      </c>
      <c r="DH173" s="157">
        <v>125</v>
      </c>
      <c r="DI173" s="158">
        <v>12</v>
      </c>
      <c r="DJ173" s="159">
        <v>137</v>
      </c>
      <c r="DK173" s="155">
        <v>125</v>
      </c>
      <c r="DL173" s="155">
        <v>7.56</v>
      </c>
      <c r="DM173" s="155">
        <v>3.2</v>
      </c>
      <c r="DN173" s="153"/>
      <c r="DO173" s="15">
        <f t="shared" si="2"/>
        <v>10</v>
      </c>
    </row>
    <row r="174" spans="2:119" ht="31.5">
      <c r="B174" s="152">
        <v>2320315754</v>
      </c>
      <c r="C174" s="153" t="s">
        <v>92</v>
      </c>
      <c r="D174" s="153" t="s">
        <v>514</v>
      </c>
      <c r="E174" s="153" t="s">
        <v>513</v>
      </c>
      <c r="F174" s="154">
        <v>36185</v>
      </c>
      <c r="G174" s="153" t="s">
        <v>5</v>
      </c>
      <c r="H174" s="153" t="s">
        <v>151</v>
      </c>
      <c r="I174" s="155">
        <v>4.5999999999999996</v>
      </c>
      <c r="J174" s="155">
        <v>7.1</v>
      </c>
      <c r="K174" s="155">
        <v>7.6</v>
      </c>
      <c r="L174" s="155">
        <v>8.9</v>
      </c>
      <c r="M174" s="156"/>
      <c r="N174" s="155">
        <v>9</v>
      </c>
      <c r="O174" s="156"/>
      <c r="P174" s="155">
        <v>9</v>
      </c>
      <c r="Q174" s="156"/>
      <c r="R174" s="155">
        <v>7.5</v>
      </c>
      <c r="S174" s="156"/>
      <c r="T174" s="155">
        <v>6.7</v>
      </c>
      <c r="U174" s="156"/>
      <c r="V174" s="160" t="s">
        <v>78</v>
      </c>
      <c r="W174" s="156"/>
      <c r="X174" s="155">
        <v>8</v>
      </c>
      <c r="Y174" s="155">
        <v>6.9</v>
      </c>
      <c r="Z174" s="155">
        <v>5.6</v>
      </c>
      <c r="AA174" s="156"/>
      <c r="AB174" s="155">
        <v>6.9</v>
      </c>
      <c r="AC174" s="156"/>
      <c r="AD174" s="155">
        <v>9.5</v>
      </c>
      <c r="AE174" s="155">
        <v>9.1</v>
      </c>
      <c r="AF174" s="155">
        <v>8.6</v>
      </c>
      <c r="AG174" s="155">
        <v>7.8</v>
      </c>
      <c r="AH174" s="160" t="s">
        <v>78</v>
      </c>
      <c r="AI174" s="155">
        <v>5.9</v>
      </c>
      <c r="AJ174" s="155">
        <v>6</v>
      </c>
      <c r="AK174" s="155">
        <v>6.8</v>
      </c>
      <c r="AL174" s="157">
        <v>40</v>
      </c>
      <c r="AM174" s="158">
        <v>5</v>
      </c>
      <c r="AN174" s="155">
        <v>6.1</v>
      </c>
      <c r="AO174" s="155">
        <v>6.3</v>
      </c>
      <c r="AP174" s="155">
        <v>7</v>
      </c>
      <c r="AQ174" s="156"/>
      <c r="AR174" s="156"/>
      <c r="AS174" s="156"/>
      <c r="AT174" s="156"/>
      <c r="AU174" s="156"/>
      <c r="AV174" s="155">
        <v>8.1999999999999993</v>
      </c>
      <c r="AW174" s="156"/>
      <c r="AX174" s="156"/>
      <c r="AY174" s="156"/>
      <c r="AZ174" s="156"/>
      <c r="BA174" s="156"/>
      <c r="BB174" s="155">
        <v>7.7</v>
      </c>
      <c r="BC174" s="157">
        <v>5</v>
      </c>
      <c r="BD174" s="158">
        <v>0</v>
      </c>
      <c r="BE174" s="155">
        <v>8.1</v>
      </c>
      <c r="BF174" s="155">
        <v>8.5</v>
      </c>
      <c r="BG174" s="155">
        <v>4.0999999999999996</v>
      </c>
      <c r="BH174" s="155">
        <v>5.7</v>
      </c>
      <c r="BI174" s="155">
        <v>6.7</v>
      </c>
      <c r="BJ174" s="155">
        <v>4.8</v>
      </c>
      <c r="BK174" s="155">
        <v>4.4000000000000004</v>
      </c>
      <c r="BL174" s="155">
        <v>6.6</v>
      </c>
      <c r="BM174" s="155">
        <v>6.5</v>
      </c>
      <c r="BN174" s="155">
        <v>7</v>
      </c>
      <c r="BO174" s="155">
        <v>6.8</v>
      </c>
      <c r="BP174" s="155">
        <v>7</v>
      </c>
      <c r="BQ174" s="155">
        <v>7.5</v>
      </c>
      <c r="BR174" s="155">
        <v>6.4</v>
      </c>
      <c r="BS174" s="155">
        <v>6.7</v>
      </c>
      <c r="BT174" s="155">
        <v>6.7</v>
      </c>
      <c r="BU174" s="155">
        <v>7.3</v>
      </c>
      <c r="BV174" s="155">
        <v>5.5</v>
      </c>
      <c r="BW174" s="155">
        <v>5.2</v>
      </c>
      <c r="BX174" s="160" t="s">
        <v>78</v>
      </c>
      <c r="BY174" s="155">
        <v>8.3000000000000007</v>
      </c>
      <c r="BZ174" s="160" t="s">
        <v>78</v>
      </c>
      <c r="CA174" s="155">
        <v>5.0999999999999996</v>
      </c>
      <c r="CB174" s="155">
        <v>8.3000000000000007</v>
      </c>
      <c r="CC174" s="156"/>
      <c r="CD174" s="155">
        <v>8.1</v>
      </c>
      <c r="CE174" s="156"/>
      <c r="CF174" s="155">
        <v>7.2</v>
      </c>
      <c r="CG174" s="155">
        <v>4.5999999999999996</v>
      </c>
      <c r="CH174" s="155">
        <v>8.3000000000000007</v>
      </c>
      <c r="CI174" s="157">
        <v>55</v>
      </c>
      <c r="CJ174" s="158">
        <v>4</v>
      </c>
      <c r="CK174" s="155">
        <v>7</v>
      </c>
      <c r="CL174" s="155">
        <v>4.5999999999999996</v>
      </c>
      <c r="CM174" s="160" t="s">
        <v>78</v>
      </c>
      <c r="CN174" s="156"/>
      <c r="CO174" s="155">
        <v>6.4</v>
      </c>
      <c r="CP174" s="155">
        <v>7.8</v>
      </c>
      <c r="CQ174" s="156"/>
      <c r="CR174" s="160" t="s">
        <v>78</v>
      </c>
      <c r="CS174" s="155">
        <v>7.6</v>
      </c>
      <c r="CT174" s="156"/>
      <c r="CU174" s="156"/>
      <c r="CV174" s="155">
        <v>7.4</v>
      </c>
      <c r="CW174" s="160" t="s">
        <v>78</v>
      </c>
      <c r="CX174" s="156"/>
      <c r="CY174" s="155">
        <v>9.1</v>
      </c>
      <c r="CZ174" s="160" t="s">
        <v>78</v>
      </c>
      <c r="DA174" s="157">
        <v>15</v>
      </c>
      <c r="DB174" s="158">
        <v>9</v>
      </c>
      <c r="DC174" s="156"/>
      <c r="DD174" s="156"/>
      <c r="DE174" s="156"/>
      <c r="DF174" s="157">
        <v>0</v>
      </c>
      <c r="DG174" s="158">
        <v>4</v>
      </c>
      <c r="DH174" s="157">
        <v>115</v>
      </c>
      <c r="DI174" s="158">
        <v>22</v>
      </c>
      <c r="DJ174" s="159">
        <v>137</v>
      </c>
      <c r="DK174" s="155">
        <v>115</v>
      </c>
      <c r="DL174" s="155">
        <v>6.89</v>
      </c>
      <c r="DM174" s="155">
        <v>2.8</v>
      </c>
      <c r="DN174" s="153"/>
      <c r="DO174" s="15">
        <f t="shared" si="2"/>
        <v>20</v>
      </c>
    </row>
    <row r="175" spans="2:119" ht="31.5">
      <c r="B175" s="152">
        <v>2320323188</v>
      </c>
      <c r="C175" s="153" t="s">
        <v>472</v>
      </c>
      <c r="D175" s="153" t="s">
        <v>117</v>
      </c>
      <c r="E175" s="153" t="s">
        <v>513</v>
      </c>
      <c r="F175" s="154">
        <v>36502</v>
      </c>
      <c r="G175" s="153" t="s">
        <v>5</v>
      </c>
      <c r="H175" s="153" t="s">
        <v>151</v>
      </c>
      <c r="I175" s="155">
        <v>6.4</v>
      </c>
      <c r="J175" s="155">
        <v>6.5</v>
      </c>
      <c r="K175" s="155">
        <v>4.2</v>
      </c>
      <c r="L175" s="155">
        <v>6.1</v>
      </c>
      <c r="M175" s="156"/>
      <c r="N175" s="155">
        <v>6.1</v>
      </c>
      <c r="O175" s="156"/>
      <c r="P175" s="155">
        <v>6.2</v>
      </c>
      <c r="Q175" s="156"/>
      <c r="R175" s="155">
        <v>7.4</v>
      </c>
      <c r="S175" s="156"/>
      <c r="T175" s="155">
        <v>5.8</v>
      </c>
      <c r="U175" s="156"/>
      <c r="V175" s="160" t="s">
        <v>78</v>
      </c>
      <c r="W175" s="156"/>
      <c r="X175" s="155">
        <v>6.5</v>
      </c>
      <c r="Y175" s="155">
        <v>6.1</v>
      </c>
      <c r="Z175" s="155">
        <v>7.4</v>
      </c>
      <c r="AA175" s="156"/>
      <c r="AB175" s="155">
        <v>7.6</v>
      </c>
      <c r="AC175" s="156"/>
      <c r="AD175" s="155">
        <v>6.8</v>
      </c>
      <c r="AE175" s="155">
        <v>6.4</v>
      </c>
      <c r="AF175" s="155">
        <v>9.5</v>
      </c>
      <c r="AG175" s="155">
        <v>9</v>
      </c>
      <c r="AH175" s="160" t="s">
        <v>78</v>
      </c>
      <c r="AI175" s="155">
        <v>9.1999999999999993</v>
      </c>
      <c r="AJ175" s="155">
        <v>6.6</v>
      </c>
      <c r="AK175" s="155">
        <v>6.2</v>
      </c>
      <c r="AL175" s="157">
        <v>40</v>
      </c>
      <c r="AM175" s="158">
        <v>5</v>
      </c>
      <c r="AN175" s="155">
        <v>5.0999999999999996</v>
      </c>
      <c r="AO175" s="155">
        <v>5.5</v>
      </c>
      <c r="AP175" s="160" t="s">
        <v>78</v>
      </c>
      <c r="AQ175" s="156"/>
      <c r="AR175" s="156">
        <v>0</v>
      </c>
      <c r="AS175" s="156"/>
      <c r="AT175" s="156"/>
      <c r="AU175" s="156"/>
      <c r="AV175" s="156"/>
      <c r="AW175" s="155">
        <v>5.0999999999999996</v>
      </c>
      <c r="AX175" s="156"/>
      <c r="AY175" s="156"/>
      <c r="AZ175" s="156"/>
      <c r="BA175" s="156"/>
      <c r="BB175" s="155">
        <v>4.9000000000000004</v>
      </c>
      <c r="BC175" s="157">
        <v>4</v>
      </c>
      <c r="BD175" s="158">
        <v>1</v>
      </c>
      <c r="BE175" s="155">
        <v>7.2</v>
      </c>
      <c r="BF175" s="155">
        <v>6.1</v>
      </c>
      <c r="BG175" s="155">
        <v>4.5999999999999996</v>
      </c>
      <c r="BH175" s="155">
        <v>7.4</v>
      </c>
      <c r="BI175" s="155">
        <v>8.6999999999999993</v>
      </c>
      <c r="BJ175" s="155">
        <v>5.7</v>
      </c>
      <c r="BK175" s="155">
        <v>4.8</v>
      </c>
      <c r="BL175" s="155">
        <v>6.8</v>
      </c>
      <c r="BM175" s="155">
        <v>7.3</v>
      </c>
      <c r="BN175" s="155">
        <v>4.0999999999999996</v>
      </c>
      <c r="BO175" s="155">
        <v>7.3</v>
      </c>
      <c r="BP175" s="155">
        <v>6.7</v>
      </c>
      <c r="BQ175" s="155">
        <v>7.8</v>
      </c>
      <c r="BR175" s="155">
        <v>4.7</v>
      </c>
      <c r="BS175" s="155">
        <v>4.0999999999999996</v>
      </c>
      <c r="BT175" s="155">
        <v>8.4</v>
      </c>
      <c r="BU175" s="156"/>
      <c r="BV175" s="155">
        <v>6.1</v>
      </c>
      <c r="BW175" s="155">
        <v>5.7</v>
      </c>
      <c r="BX175" s="160" t="s">
        <v>78</v>
      </c>
      <c r="BY175" s="160" t="s">
        <v>78</v>
      </c>
      <c r="BZ175" s="156"/>
      <c r="CA175" s="155">
        <v>4.7</v>
      </c>
      <c r="CB175" s="155">
        <v>4.5999999999999996</v>
      </c>
      <c r="CC175" s="155">
        <v>4.9000000000000004</v>
      </c>
      <c r="CD175" s="156"/>
      <c r="CE175" s="156"/>
      <c r="CF175" s="156"/>
      <c r="CG175" s="155">
        <v>5.6</v>
      </c>
      <c r="CH175" s="155">
        <v>6.5</v>
      </c>
      <c r="CI175" s="157">
        <v>48</v>
      </c>
      <c r="CJ175" s="158">
        <v>11</v>
      </c>
      <c r="CK175" s="155">
        <v>5.6</v>
      </c>
      <c r="CL175" s="155">
        <v>5.3</v>
      </c>
      <c r="CM175" s="155">
        <v>4.5999999999999996</v>
      </c>
      <c r="CN175" s="156"/>
      <c r="CO175" s="155">
        <v>5.9</v>
      </c>
      <c r="CP175" s="155">
        <v>7.1</v>
      </c>
      <c r="CQ175" s="160" t="s">
        <v>78</v>
      </c>
      <c r="CR175" s="156"/>
      <c r="CS175" s="155">
        <v>6</v>
      </c>
      <c r="CT175" s="156"/>
      <c r="CU175" s="156"/>
      <c r="CV175" s="160" t="s">
        <v>78</v>
      </c>
      <c r="CW175" s="160" t="s">
        <v>78</v>
      </c>
      <c r="CX175" s="156"/>
      <c r="CY175" s="155">
        <v>8.4</v>
      </c>
      <c r="CZ175" s="160" t="s">
        <v>78</v>
      </c>
      <c r="DA175" s="157">
        <v>16</v>
      </c>
      <c r="DB175" s="158">
        <v>8</v>
      </c>
      <c r="DC175" s="156"/>
      <c r="DD175" s="156"/>
      <c r="DE175" s="156"/>
      <c r="DF175" s="157">
        <v>0</v>
      </c>
      <c r="DG175" s="158">
        <v>4</v>
      </c>
      <c r="DH175" s="157">
        <v>108</v>
      </c>
      <c r="DI175" s="158">
        <v>29</v>
      </c>
      <c r="DJ175" s="159">
        <v>137</v>
      </c>
      <c r="DK175" s="155">
        <v>111</v>
      </c>
      <c r="DL175" s="155">
        <v>6.09</v>
      </c>
      <c r="DM175" s="155">
        <v>2.34</v>
      </c>
      <c r="DN175" s="153"/>
      <c r="DO175" s="15">
        <f t="shared" si="2"/>
        <v>26</v>
      </c>
    </row>
    <row r="176" spans="2:119" ht="31.5">
      <c r="B176" s="152">
        <v>2320314639</v>
      </c>
      <c r="C176" s="153" t="s">
        <v>3</v>
      </c>
      <c r="D176" s="153" t="s">
        <v>284</v>
      </c>
      <c r="E176" s="153" t="s">
        <v>232</v>
      </c>
      <c r="F176" s="154">
        <v>36317</v>
      </c>
      <c r="G176" s="153" t="s">
        <v>5</v>
      </c>
      <c r="H176" s="153" t="s">
        <v>151</v>
      </c>
      <c r="I176" s="155">
        <v>8.1</v>
      </c>
      <c r="J176" s="155">
        <v>7.4</v>
      </c>
      <c r="K176" s="155">
        <v>6</v>
      </c>
      <c r="L176" s="155">
        <v>6.6</v>
      </c>
      <c r="M176" s="156"/>
      <c r="N176" s="155">
        <v>4.0999999999999996</v>
      </c>
      <c r="O176" s="156"/>
      <c r="P176" s="155">
        <v>6.3</v>
      </c>
      <c r="Q176" s="156"/>
      <c r="R176" s="155">
        <v>6.5</v>
      </c>
      <c r="S176" s="156"/>
      <c r="T176" s="155">
        <v>6.6</v>
      </c>
      <c r="U176" s="156"/>
      <c r="V176" s="155">
        <v>7</v>
      </c>
      <c r="W176" s="156"/>
      <c r="X176" s="155">
        <v>6.4</v>
      </c>
      <c r="Y176" s="155">
        <v>7.1</v>
      </c>
      <c r="Z176" s="155">
        <v>4.5999999999999996</v>
      </c>
      <c r="AA176" s="156"/>
      <c r="AB176" s="155">
        <v>5.6</v>
      </c>
      <c r="AC176" s="156"/>
      <c r="AD176" s="155">
        <v>7.1</v>
      </c>
      <c r="AE176" s="155">
        <v>5.2</v>
      </c>
      <c r="AF176" s="155">
        <v>8.3000000000000007</v>
      </c>
      <c r="AG176" s="155">
        <v>7.6</v>
      </c>
      <c r="AH176" s="155">
        <v>5.8</v>
      </c>
      <c r="AI176" s="155">
        <v>6.1</v>
      </c>
      <c r="AJ176" s="155">
        <v>5.2</v>
      </c>
      <c r="AK176" s="155">
        <v>8.1</v>
      </c>
      <c r="AL176" s="157">
        <v>45</v>
      </c>
      <c r="AM176" s="158">
        <v>0</v>
      </c>
      <c r="AN176" s="155">
        <v>6.5</v>
      </c>
      <c r="AO176" s="155">
        <v>6.8</v>
      </c>
      <c r="AP176" s="156"/>
      <c r="AQ176" s="156"/>
      <c r="AR176" s="156"/>
      <c r="AS176" s="156"/>
      <c r="AT176" s="156"/>
      <c r="AU176" s="155">
        <v>4.9000000000000004</v>
      </c>
      <c r="AV176" s="155">
        <v>5.0999999999999996</v>
      </c>
      <c r="AW176" s="156"/>
      <c r="AX176" s="156"/>
      <c r="AY176" s="156"/>
      <c r="AZ176" s="156"/>
      <c r="BA176" s="156"/>
      <c r="BB176" s="155">
        <v>6.1</v>
      </c>
      <c r="BC176" s="157">
        <v>5</v>
      </c>
      <c r="BD176" s="158">
        <v>0</v>
      </c>
      <c r="BE176" s="155">
        <v>6.1</v>
      </c>
      <c r="BF176" s="155">
        <v>5.6</v>
      </c>
      <c r="BG176" s="155">
        <v>5.7</v>
      </c>
      <c r="BH176" s="155">
        <v>5.9</v>
      </c>
      <c r="BI176" s="155">
        <v>5.7</v>
      </c>
      <c r="BJ176" s="155">
        <v>5.6</v>
      </c>
      <c r="BK176" s="160" t="s">
        <v>78</v>
      </c>
      <c r="BL176" s="155">
        <v>6.3</v>
      </c>
      <c r="BM176" s="155">
        <v>5.7</v>
      </c>
      <c r="BN176" s="155">
        <v>7.1</v>
      </c>
      <c r="BO176" s="156"/>
      <c r="BP176" s="155">
        <v>6.7</v>
      </c>
      <c r="BQ176" s="160" t="s">
        <v>78</v>
      </c>
      <c r="BR176" s="155">
        <v>7</v>
      </c>
      <c r="BS176" s="156"/>
      <c r="BT176" s="155">
        <v>5.2</v>
      </c>
      <c r="BU176" s="156"/>
      <c r="BV176" s="155">
        <v>5.7</v>
      </c>
      <c r="BW176" s="155">
        <v>4</v>
      </c>
      <c r="BX176" s="160" t="s">
        <v>78</v>
      </c>
      <c r="BY176" s="155">
        <v>5.5</v>
      </c>
      <c r="BZ176" s="160" t="s">
        <v>78</v>
      </c>
      <c r="CA176" s="155">
        <v>5.6</v>
      </c>
      <c r="CB176" s="155">
        <v>6.1</v>
      </c>
      <c r="CC176" s="160" t="s">
        <v>78</v>
      </c>
      <c r="CD176" s="156"/>
      <c r="CE176" s="156"/>
      <c r="CF176" s="156"/>
      <c r="CG176" s="155">
        <v>4.7</v>
      </c>
      <c r="CH176" s="155">
        <v>5.8</v>
      </c>
      <c r="CI176" s="157">
        <v>40</v>
      </c>
      <c r="CJ176" s="158">
        <v>19</v>
      </c>
      <c r="CK176" s="155">
        <v>5</v>
      </c>
      <c r="CL176" s="155">
        <v>5</v>
      </c>
      <c r="CM176" s="156">
        <v>0</v>
      </c>
      <c r="CN176" s="160" t="s">
        <v>78</v>
      </c>
      <c r="CO176" s="155">
        <v>4</v>
      </c>
      <c r="CP176" s="155">
        <v>6.3</v>
      </c>
      <c r="CQ176" s="155">
        <v>5.5</v>
      </c>
      <c r="CR176" s="156"/>
      <c r="CS176" s="155">
        <v>6.5</v>
      </c>
      <c r="CT176" s="156"/>
      <c r="CU176" s="156"/>
      <c r="CV176" s="156"/>
      <c r="CW176" s="160" t="s">
        <v>78</v>
      </c>
      <c r="CX176" s="156"/>
      <c r="CY176" s="155">
        <v>8</v>
      </c>
      <c r="CZ176" s="160" t="s">
        <v>78</v>
      </c>
      <c r="DA176" s="157">
        <v>16</v>
      </c>
      <c r="DB176" s="158">
        <v>8</v>
      </c>
      <c r="DC176" s="156"/>
      <c r="DD176" s="156"/>
      <c r="DE176" s="156"/>
      <c r="DF176" s="157">
        <v>0</v>
      </c>
      <c r="DG176" s="158">
        <v>4</v>
      </c>
      <c r="DH176" s="157">
        <v>106</v>
      </c>
      <c r="DI176" s="158">
        <v>31</v>
      </c>
      <c r="DJ176" s="159">
        <v>137</v>
      </c>
      <c r="DK176" s="155">
        <v>111</v>
      </c>
      <c r="DL176" s="155">
        <v>5.69</v>
      </c>
      <c r="DM176" s="155">
        <v>2.13</v>
      </c>
      <c r="DN176" s="153"/>
      <c r="DO176" s="15">
        <f t="shared" si="2"/>
        <v>29</v>
      </c>
    </row>
    <row r="177" spans="2:119" ht="31.5">
      <c r="B177" s="152">
        <v>2320315758</v>
      </c>
      <c r="C177" s="153" t="s">
        <v>92</v>
      </c>
      <c r="D177" s="153" t="s">
        <v>284</v>
      </c>
      <c r="E177" s="153" t="s">
        <v>232</v>
      </c>
      <c r="F177" s="154">
        <v>35920</v>
      </c>
      <c r="G177" s="153" t="s">
        <v>5</v>
      </c>
      <c r="H177" s="153" t="s">
        <v>151</v>
      </c>
      <c r="I177" s="155">
        <v>7.5</v>
      </c>
      <c r="J177" s="155">
        <v>5.6</v>
      </c>
      <c r="K177" s="155">
        <v>8.1999999999999993</v>
      </c>
      <c r="L177" s="156"/>
      <c r="M177" s="155">
        <v>7.7</v>
      </c>
      <c r="N177" s="156"/>
      <c r="O177" s="155">
        <v>8.1</v>
      </c>
      <c r="P177" s="156"/>
      <c r="Q177" s="155">
        <v>6.8</v>
      </c>
      <c r="R177" s="156"/>
      <c r="S177" s="155">
        <v>7.5</v>
      </c>
      <c r="T177" s="156"/>
      <c r="U177" s="155">
        <v>9.3000000000000007</v>
      </c>
      <c r="V177" s="156"/>
      <c r="W177" s="155">
        <v>9.1</v>
      </c>
      <c r="X177" s="155">
        <v>7.5</v>
      </c>
      <c r="Y177" s="155">
        <v>7.3</v>
      </c>
      <c r="Z177" s="155">
        <v>5.7</v>
      </c>
      <c r="AA177" s="155">
        <v>6.7</v>
      </c>
      <c r="AB177" s="156"/>
      <c r="AC177" s="155">
        <v>7.9</v>
      </c>
      <c r="AD177" s="155">
        <v>9.6999999999999993</v>
      </c>
      <c r="AE177" s="156"/>
      <c r="AF177" s="155">
        <v>5.8</v>
      </c>
      <c r="AG177" s="155">
        <v>7.9</v>
      </c>
      <c r="AH177" s="155">
        <v>8.4</v>
      </c>
      <c r="AI177" s="155">
        <v>9.1999999999999993</v>
      </c>
      <c r="AJ177" s="155">
        <v>8.4</v>
      </c>
      <c r="AK177" s="155">
        <v>6.1</v>
      </c>
      <c r="AL177" s="157">
        <v>45</v>
      </c>
      <c r="AM177" s="158">
        <v>0</v>
      </c>
      <c r="AN177" s="155">
        <v>6.1</v>
      </c>
      <c r="AO177" s="155">
        <v>7.1</v>
      </c>
      <c r="AP177" s="155">
        <v>9.6</v>
      </c>
      <c r="AQ177" s="156"/>
      <c r="AR177" s="156"/>
      <c r="AS177" s="156"/>
      <c r="AT177" s="156"/>
      <c r="AU177" s="156"/>
      <c r="AV177" s="155">
        <v>6.8</v>
      </c>
      <c r="AW177" s="156"/>
      <c r="AX177" s="156"/>
      <c r="AY177" s="156"/>
      <c r="AZ177" s="156"/>
      <c r="BA177" s="156"/>
      <c r="BB177" s="155">
        <v>6.9</v>
      </c>
      <c r="BC177" s="157">
        <v>5</v>
      </c>
      <c r="BD177" s="158">
        <v>0</v>
      </c>
      <c r="BE177" s="155">
        <v>6.6</v>
      </c>
      <c r="BF177" s="155">
        <v>5.9</v>
      </c>
      <c r="BG177" s="155">
        <v>5.3</v>
      </c>
      <c r="BH177" s="155">
        <v>4.5</v>
      </c>
      <c r="BI177" s="155">
        <v>4.9000000000000004</v>
      </c>
      <c r="BJ177" s="155">
        <v>4.8</v>
      </c>
      <c r="BK177" s="155">
        <v>4.8</v>
      </c>
      <c r="BL177" s="155">
        <v>5.5</v>
      </c>
      <c r="BM177" s="155">
        <v>7.4</v>
      </c>
      <c r="BN177" s="155">
        <v>7</v>
      </c>
      <c r="BO177" s="155">
        <v>6.5</v>
      </c>
      <c r="BP177" s="155">
        <v>4.8</v>
      </c>
      <c r="BQ177" s="155">
        <v>8.4</v>
      </c>
      <c r="BR177" s="155">
        <v>4.7</v>
      </c>
      <c r="BS177" s="155">
        <v>6.1</v>
      </c>
      <c r="BT177" s="160" t="s">
        <v>78</v>
      </c>
      <c r="BU177" s="155">
        <v>7</v>
      </c>
      <c r="BV177" s="155">
        <v>6.1</v>
      </c>
      <c r="BW177" s="155">
        <v>5.2</v>
      </c>
      <c r="BX177" s="160" t="s">
        <v>78</v>
      </c>
      <c r="BY177" s="155">
        <v>8.9</v>
      </c>
      <c r="BZ177" s="160" t="s">
        <v>78</v>
      </c>
      <c r="CA177" s="155">
        <v>5.4</v>
      </c>
      <c r="CB177" s="155">
        <v>7.4</v>
      </c>
      <c r="CC177" s="155">
        <v>5.8</v>
      </c>
      <c r="CD177" s="156"/>
      <c r="CE177" s="156"/>
      <c r="CF177" s="160" t="s">
        <v>78</v>
      </c>
      <c r="CG177" s="155">
        <v>5.0999999999999996</v>
      </c>
      <c r="CH177" s="155">
        <v>8.6</v>
      </c>
      <c r="CI177" s="157">
        <v>50</v>
      </c>
      <c r="CJ177" s="158">
        <v>9</v>
      </c>
      <c r="CK177" s="155">
        <v>7.3</v>
      </c>
      <c r="CL177" s="155">
        <v>4.2</v>
      </c>
      <c r="CM177" s="156"/>
      <c r="CN177" s="155">
        <v>9.3000000000000007</v>
      </c>
      <c r="CO177" s="155">
        <v>7.1</v>
      </c>
      <c r="CP177" s="155">
        <v>8.8000000000000007</v>
      </c>
      <c r="CQ177" s="155">
        <v>7.4</v>
      </c>
      <c r="CR177" s="156"/>
      <c r="CS177" s="155">
        <v>8.1999999999999993</v>
      </c>
      <c r="CT177" s="156"/>
      <c r="CU177" s="156"/>
      <c r="CV177" s="160" t="s">
        <v>78</v>
      </c>
      <c r="CW177" s="155">
        <v>5.6</v>
      </c>
      <c r="CX177" s="156"/>
      <c r="CY177" s="160" t="s">
        <v>78</v>
      </c>
      <c r="CZ177" s="160" t="s">
        <v>78</v>
      </c>
      <c r="DA177" s="157">
        <v>20</v>
      </c>
      <c r="DB177" s="158">
        <v>4</v>
      </c>
      <c r="DC177" s="156"/>
      <c r="DD177" s="156"/>
      <c r="DE177" s="156"/>
      <c r="DF177" s="157">
        <v>0</v>
      </c>
      <c r="DG177" s="158">
        <v>4</v>
      </c>
      <c r="DH177" s="157">
        <v>120</v>
      </c>
      <c r="DI177" s="158">
        <v>17</v>
      </c>
      <c r="DJ177" s="159">
        <v>137</v>
      </c>
      <c r="DK177" s="155">
        <v>120</v>
      </c>
      <c r="DL177" s="155">
        <v>6.92</v>
      </c>
      <c r="DM177" s="155">
        <v>2.79</v>
      </c>
      <c r="DN177" s="153"/>
      <c r="DO177" s="15">
        <f t="shared" si="2"/>
        <v>15</v>
      </c>
    </row>
    <row r="178" spans="2:119" ht="31.5">
      <c r="B178" s="152">
        <v>2320315835</v>
      </c>
      <c r="C178" s="153" t="s">
        <v>134</v>
      </c>
      <c r="D178" s="153" t="s">
        <v>123</v>
      </c>
      <c r="E178" s="153" t="s">
        <v>232</v>
      </c>
      <c r="F178" s="154">
        <v>36428</v>
      </c>
      <c r="G178" s="153" t="s">
        <v>5</v>
      </c>
      <c r="H178" s="153" t="s">
        <v>151</v>
      </c>
      <c r="I178" s="155">
        <v>8</v>
      </c>
      <c r="J178" s="155">
        <v>8.6</v>
      </c>
      <c r="K178" s="155">
        <v>5.4</v>
      </c>
      <c r="L178" s="156"/>
      <c r="M178" s="155">
        <v>5.2</v>
      </c>
      <c r="N178" s="156"/>
      <c r="O178" s="155">
        <v>7</v>
      </c>
      <c r="P178" s="156"/>
      <c r="Q178" s="155">
        <v>7.4</v>
      </c>
      <c r="R178" s="156"/>
      <c r="S178" s="155">
        <v>7.3</v>
      </c>
      <c r="T178" s="156"/>
      <c r="U178" s="155">
        <v>5.5</v>
      </c>
      <c r="V178" s="156"/>
      <c r="W178" s="155">
        <v>9.6999999999999993</v>
      </c>
      <c r="X178" s="155">
        <v>5.6</v>
      </c>
      <c r="Y178" s="155">
        <v>6.8</v>
      </c>
      <c r="Z178" s="155">
        <v>4.5999999999999996</v>
      </c>
      <c r="AA178" s="156"/>
      <c r="AB178" s="155">
        <v>8.1999999999999993</v>
      </c>
      <c r="AC178" s="156"/>
      <c r="AD178" s="155">
        <v>7.3</v>
      </c>
      <c r="AE178" s="155">
        <v>7.8</v>
      </c>
      <c r="AF178" s="155">
        <v>5.6</v>
      </c>
      <c r="AG178" s="155">
        <v>6.4</v>
      </c>
      <c r="AH178" s="160" t="s">
        <v>78</v>
      </c>
      <c r="AI178" s="155">
        <v>7.8</v>
      </c>
      <c r="AJ178" s="155">
        <v>5.7</v>
      </c>
      <c r="AK178" s="155">
        <v>8.6999999999999993</v>
      </c>
      <c r="AL178" s="157">
        <v>42</v>
      </c>
      <c r="AM178" s="158">
        <v>3</v>
      </c>
      <c r="AN178" s="155">
        <v>5</v>
      </c>
      <c r="AO178" s="155">
        <v>6.5</v>
      </c>
      <c r="AP178" s="156"/>
      <c r="AQ178" s="156"/>
      <c r="AR178" s="156"/>
      <c r="AS178" s="156"/>
      <c r="AT178" s="156"/>
      <c r="AU178" s="155">
        <v>7.9</v>
      </c>
      <c r="AV178" s="156"/>
      <c r="AW178" s="156"/>
      <c r="AX178" s="156"/>
      <c r="AY178" s="156"/>
      <c r="AZ178" s="156"/>
      <c r="BA178" s="155">
        <v>7.1</v>
      </c>
      <c r="BB178" s="155">
        <v>7.3</v>
      </c>
      <c r="BC178" s="157">
        <v>5</v>
      </c>
      <c r="BD178" s="158">
        <v>0</v>
      </c>
      <c r="BE178" s="155">
        <v>7.2</v>
      </c>
      <c r="BF178" s="155">
        <v>6.3</v>
      </c>
      <c r="BG178" s="155">
        <v>6.5</v>
      </c>
      <c r="BH178" s="155">
        <v>5.7</v>
      </c>
      <c r="BI178" s="155">
        <v>5.0999999999999996</v>
      </c>
      <c r="BJ178" s="155">
        <v>5.5</v>
      </c>
      <c r="BK178" s="155">
        <v>6.5</v>
      </c>
      <c r="BL178" s="155">
        <v>5.3</v>
      </c>
      <c r="BM178" s="155">
        <v>8</v>
      </c>
      <c r="BN178" s="155">
        <v>5</v>
      </c>
      <c r="BO178" s="155">
        <v>6.9</v>
      </c>
      <c r="BP178" s="155">
        <v>7.1</v>
      </c>
      <c r="BQ178" s="155">
        <v>8</v>
      </c>
      <c r="BR178" s="155">
        <v>5.7</v>
      </c>
      <c r="BS178" s="160" t="s">
        <v>78</v>
      </c>
      <c r="BT178" s="155">
        <v>5.3</v>
      </c>
      <c r="BU178" s="156"/>
      <c r="BV178" s="155">
        <v>5.6</v>
      </c>
      <c r="BW178" s="155">
        <v>4.5999999999999996</v>
      </c>
      <c r="BX178" s="160" t="s">
        <v>78</v>
      </c>
      <c r="BY178" s="155">
        <v>5.8</v>
      </c>
      <c r="BZ178" s="160" t="s">
        <v>78</v>
      </c>
      <c r="CA178" s="155">
        <v>5.9</v>
      </c>
      <c r="CB178" s="155">
        <v>6.3</v>
      </c>
      <c r="CC178" s="156"/>
      <c r="CD178" s="155">
        <v>6.5</v>
      </c>
      <c r="CE178" s="160" t="s">
        <v>78</v>
      </c>
      <c r="CF178" s="156"/>
      <c r="CG178" s="155">
        <v>7.2</v>
      </c>
      <c r="CH178" s="155">
        <v>7.2</v>
      </c>
      <c r="CI178" s="157">
        <v>48</v>
      </c>
      <c r="CJ178" s="158">
        <v>11</v>
      </c>
      <c r="CK178" s="155">
        <v>6.1</v>
      </c>
      <c r="CL178" s="155">
        <v>4.8</v>
      </c>
      <c r="CM178" s="156"/>
      <c r="CN178" s="155">
        <v>7.5</v>
      </c>
      <c r="CO178" s="155">
        <v>7.5</v>
      </c>
      <c r="CP178" s="155">
        <v>6.4</v>
      </c>
      <c r="CQ178" s="160" t="s">
        <v>78</v>
      </c>
      <c r="CR178" s="156"/>
      <c r="CS178" s="155">
        <v>8.1</v>
      </c>
      <c r="CT178" s="156"/>
      <c r="CU178" s="156"/>
      <c r="CV178" s="160" t="s">
        <v>78</v>
      </c>
      <c r="CW178" s="160" t="s">
        <v>78</v>
      </c>
      <c r="CX178" s="156"/>
      <c r="CY178" s="155">
        <v>9.1</v>
      </c>
      <c r="CZ178" s="160" t="s">
        <v>78</v>
      </c>
      <c r="DA178" s="157">
        <v>16</v>
      </c>
      <c r="DB178" s="158">
        <v>8</v>
      </c>
      <c r="DC178" s="156"/>
      <c r="DD178" s="156"/>
      <c r="DE178" s="156"/>
      <c r="DF178" s="157">
        <v>0</v>
      </c>
      <c r="DG178" s="158">
        <v>4</v>
      </c>
      <c r="DH178" s="157">
        <v>111</v>
      </c>
      <c r="DI178" s="158">
        <v>26</v>
      </c>
      <c r="DJ178" s="159">
        <v>137</v>
      </c>
      <c r="DK178" s="155">
        <v>111</v>
      </c>
      <c r="DL178" s="155">
        <v>6.58</v>
      </c>
      <c r="DM178" s="155">
        <v>2.6</v>
      </c>
      <c r="DN178" s="153"/>
      <c r="DO178" s="15">
        <f t="shared" si="2"/>
        <v>24</v>
      </c>
    </row>
    <row r="179" spans="2:119" ht="31.5">
      <c r="B179" s="152">
        <v>2320320689</v>
      </c>
      <c r="C179" s="153" t="s">
        <v>107</v>
      </c>
      <c r="D179" s="153" t="s">
        <v>141</v>
      </c>
      <c r="E179" s="153" t="s">
        <v>232</v>
      </c>
      <c r="F179" s="154">
        <v>36198</v>
      </c>
      <c r="G179" s="153" t="s">
        <v>5</v>
      </c>
      <c r="H179" s="153" t="s">
        <v>151</v>
      </c>
      <c r="I179" s="156">
        <v>0</v>
      </c>
      <c r="J179" s="155">
        <v>4.7</v>
      </c>
      <c r="K179" s="155">
        <v>5.7</v>
      </c>
      <c r="L179" s="155">
        <v>4.5</v>
      </c>
      <c r="M179" s="156"/>
      <c r="N179" s="155">
        <v>6.3</v>
      </c>
      <c r="O179" s="156"/>
      <c r="P179" s="160" t="s">
        <v>78</v>
      </c>
      <c r="Q179" s="156"/>
      <c r="R179" s="156"/>
      <c r="S179" s="156"/>
      <c r="T179" s="156"/>
      <c r="U179" s="156"/>
      <c r="V179" s="156"/>
      <c r="W179" s="156"/>
      <c r="X179" s="155">
        <v>5.4</v>
      </c>
      <c r="Y179" s="160" t="s">
        <v>78</v>
      </c>
      <c r="Z179" s="155">
        <v>5.2</v>
      </c>
      <c r="AA179" s="156"/>
      <c r="AB179" s="156">
        <v>0</v>
      </c>
      <c r="AC179" s="156"/>
      <c r="AD179" s="155">
        <v>4.8</v>
      </c>
      <c r="AE179" s="156">
        <v>0</v>
      </c>
      <c r="AF179" s="155">
        <v>7.8</v>
      </c>
      <c r="AG179" s="156">
        <v>0</v>
      </c>
      <c r="AH179" s="160" t="s">
        <v>78</v>
      </c>
      <c r="AI179" s="155">
        <v>7.8</v>
      </c>
      <c r="AJ179" s="160" t="s">
        <v>78</v>
      </c>
      <c r="AK179" s="156"/>
      <c r="AL179" s="157">
        <v>19</v>
      </c>
      <c r="AM179" s="158">
        <v>26</v>
      </c>
      <c r="AN179" s="156">
        <v>0</v>
      </c>
      <c r="AO179" s="155">
        <v>4.7</v>
      </c>
      <c r="AP179" s="156"/>
      <c r="AQ179" s="156"/>
      <c r="AR179" s="156"/>
      <c r="AS179" s="156"/>
      <c r="AT179" s="156">
        <v>0</v>
      </c>
      <c r="AU179" s="156"/>
      <c r="AV179" s="156"/>
      <c r="AW179" s="156"/>
      <c r="AX179" s="156"/>
      <c r="AY179" s="156"/>
      <c r="AZ179" s="155">
        <v>4.8</v>
      </c>
      <c r="BA179" s="156"/>
      <c r="BB179" s="160" t="s">
        <v>78</v>
      </c>
      <c r="BC179" s="157">
        <v>2</v>
      </c>
      <c r="BD179" s="158">
        <v>3</v>
      </c>
      <c r="BE179" s="155">
        <v>6.1</v>
      </c>
      <c r="BF179" s="155">
        <v>5.5</v>
      </c>
      <c r="BG179" s="155">
        <v>4.5999999999999996</v>
      </c>
      <c r="BH179" s="155">
        <v>5.4</v>
      </c>
      <c r="BI179" s="156">
        <v>0</v>
      </c>
      <c r="BJ179" s="155">
        <v>7.2</v>
      </c>
      <c r="BK179" s="155">
        <v>5.2</v>
      </c>
      <c r="BL179" s="156">
        <v>0</v>
      </c>
      <c r="BM179" s="156"/>
      <c r="BN179" s="155">
        <v>4.5</v>
      </c>
      <c r="BO179" s="156">
        <v>0</v>
      </c>
      <c r="BP179" s="156"/>
      <c r="BQ179" s="156"/>
      <c r="BR179" s="160" t="s">
        <v>78</v>
      </c>
      <c r="BS179" s="156"/>
      <c r="BT179" s="156"/>
      <c r="BU179" s="156"/>
      <c r="BV179" s="156">
        <v>0</v>
      </c>
      <c r="BW179" s="156"/>
      <c r="BX179" s="156"/>
      <c r="BY179" s="156"/>
      <c r="BZ179" s="156"/>
      <c r="CA179" s="156">
        <v>0</v>
      </c>
      <c r="CB179" s="156"/>
      <c r="CC179" s="160" t="s">
        <v>78</v>
      </c>
      <c r="CD179" s="156"/>
      <c r="CE179" s="156"/>
      <c r="CF179" s="156"/>
      <c r="CG179" s="160" t="s">
        <v>78</v>
      </c>
      <c r="CH179" s="155">
        <v>8.6</v>
      </c>
      <c r="CI179" s="157">
        <v>15</v>
      </c>
      <c r="CJ179" s="158">
        <v>44</v>
      </c>
      <c r="CK179" s="155">
        <v>5.4</v>
      </c>
      <c r="CL179" s="155">
        <v>6</v>
      </c>
      <c r="CM179" s="160" t="s">
        <v>78</v>
      </c>
      <c r="CN179" s="156"/>
      <c r="CO179" s="156">
        <v>0</v>
      </c>
      <c r="CP179" s="156"/>
      <c r="CQ179" s="156"/>
      <c r="CR179" s="155">
        <v>6.7</v>
      </c>
      <c r="CS179" s="156"/>
      <c r="CT179" s="156"/>
      <c r="CU179" s="156"/>
      <c r="CV179" s="156"/>
      <c r="CW179" s="156"/>
      <c r="CX179" s="156"/>
      <c r="CY179" s="156"/>
      <c r="CZ179" s="160" t="s">
        <v>78</v>
      </c>
      <c r="DA179" s="157">
        <v>7</v>
      </c>
      <c r="DB179" s="158">
        <v>17</v>
      </c>
      <c r="DC179" s="156"/>
      <c r="DD179" s="156"/>
      <c r="DE179" s="156"/>
      <c r="DF179" s="157">
        <v>0</v>
      </c>
      <c r="DG179" s="158">
        <v>4</v>
      </c>
      <c r="DH179" s="157">
        <v>43</v>
      </c>
      <c r="DI179" s="158">
        <v>94</v>
      </c>
      <c r="DJ179" s="159">
        <v>137</v>
      </c>
      <c r="DK179" s="155">
        <v>77</v>
      </c>
      <c r="DL179" s="155">
        <v>3.53</v>
      </c>
      <c r="DM179" s="155">
        <v>1.1499999999999999</v>
      </c>
      <c r="DN179" s="153"/>
      <c r="DO179" s="15">
        <f t="shared" si="2"/>
        <v>89</v>
      </c>
    </row>
    <row r="180" spans="2:119" ht="31.5">
      <c r="B180" s="152">
        <v>23203211693</v>
      </c>
      <c r="C180" s="153" t="s">
        <v>3</v>
      </c>
      <c r="D180" s="153" t="s">
        <v>141</v>
      </c>
      <c r="E180" s="153" t="s">
        <v>232</v>
      </c>
      <c r="F180" s="154">
        <v>36443</v>
      </c>
      <c r="G180" s="153" t="s">
        <v>5</v>
      </c>
      <c r="H180" s="153" t="s">
        <v>151</v>
      </c>
      <c r="I180" s="155">
        <v>7.1</v>
      </c>
      <c r="J180" s="155">
        <v>7.9</v>
      </c>
      <c r="K180" s="155">
        <v>8.6</v>
      </c>
      <c r="L180" s="155">
        <v>9.3000000000000007</v>
      </c>
      <c r="M180" s="156"/>
      <c r="N180" s="155">
        <v>8.4</v>
      </c>
      <c r="O180" s="156"/>
      <c r="P180" s="155">
        <v>9.4</v>
      </c>
      <c r="Q180" s="156"/>
      <c r="R180" s="155">
        <v>8.6999999999999993</v>
      </c>
      <c r="S180" s="156"/>
      <c r="T180" s="155">
        <v>7.4</v>
      </c>
      <c r="U180" s="156"/>
      <c r="V180" s="155">
        <v>7.9</v>
      </c>
      <c r="W180" s="156"/>
      <c r="X180" s="155">
        <v>7.3</v>
      </c>
      <c r="Y180" s="155">
        <v>9</v>
      </c>
      <c r="Z180" s="155">
        <v>7.5</v>
      </c>
      <c r="AA180" s="156"/>
      <c r="AB180" s="155">
        <v>8.9</v>
      </c>
      <c r="AC180" s="160" t="s">
        <v>78</v>
      </c>
      <c r="AD180" s="155">
        <v>8.6</v>
      </c>
      <c r="AE180" s="156"/>
      <c r="AF180" s="155">
        <v>7.9</v>
      </c>
      <c r="AG180" s="155">
        <v>9.1</v>
      </c>
      <c r="AH180" s="160" t="s">
        <v>78</v>
      </c>
      <c r="AI180" s="155">
        <v>6.5</v>
      </c>
      <c r="AJ180" s="155">
        <v>7.9</v>
      </c>
      <c r="AK180" s="155">
        <v>9</v>
      </c>
      <c r="AL180" s="157">
        <v>40</v>
      </c>
      <c r="AM180" s="158">
        <v>5</v>
      </c>
      <c r="AN180" s="155">
        <v>5.7</v>
      </c>
      <c r="AO180" s="155">
        <v>6.5</v>
      </c>
      <c r="AP180" s="156"/>
      <c r="AQ180" s="156"/>
      <c r="AR180" s="156"/>
      <c r="AS180" s="156"/>
      <c r="AT180" s="155">
        <v>9.5</v>
      </c>
      <c r="AU180" s="156"/>
      <c r="AV180" s="156"/>
      <c r="AW180" s="156"/>
      <c r="AX180" s="156"/>
      <c r="AY180" s="156"/>
      <c r="AZ180" s="155">
        <v>6.3</v>
      </c>
      <c r="BA180" s="156"/>
      <c r="BB180" s="155">
        <v>7.5</v>
      </c>
      <c r="BC180" s="157">
        <v>5</v>
      </c>
      <c r="BD180" s="158">
        <v>0</v>
      </c>
      <c r="BE180" s="155">
        <v>7.2</v>
      </c>
      <c r="BF180" s="155">
        <v>6.8</v>
      </c>
      <c r="BG180" s="155">
        <v>7.5</v>
      </c>
      <c r="BH180" s="155">
        <v>5.4</v>
      </c>
      <c r="BI180" s="155">
        <v>7.8</v>
      </c>
      <c r="BJ180" s="155">
        <v>6.2</v>
      </c>
      <c r="BK180" s="155">
        <v>4.5999999999999996</v>
      </c>
      <c r="BL180" s="155">
        <v>7</v>
      </c>
      <c r="BM180" s="155">
        <v>6.7</v>
      </c>
      <c r="BN180" s="155">
        <v>5.0999999999999996</v>
      </c>
      <c r="BO180" s="155">
        <v>6.5</v>
      </c>
      <c r="BP180" s="155">
        <v>8</v>
      </c>
      <c r="BQ180" s="155">
        <v>7.4</v>
      </c>
      <c r="BR180" s="155">
        <v>7.3</v>
      </c>
      <c r="BS180" s="155">
        <v>5.9</v>
      </c>
      <c r="BT180" s="155">
        <v>6.8</v>
      </c>
      <c r="BU180" s="156"/>
      <c r="BV180" s="155">
        <v>6.6</v>
      </c>
      <c r="BW180" s="155">
        <v>7.1</v>
      </c>
      <c r="BX180" s="155">
        <v>6.5</v>
      </c>
      <c r="BY180" s="155">
        <v>8.5</v>
      </c>
      <c r="BZ180" s="160" t="s">
        <v>78</v>
      </c>
      <c r="CA180" s="155">
        <v>4.5999999999999996</v>
      </c>
      <c r="CB180" s="155">
        <v>7.2</v>
      </c>
      <c r="CC180" s="160" t="s">
        <v>78</v>
      </c>
      <c r="CD180" s="156"/>
      <c r="CE180" s="156"/>
      <c r="CF180" s="160" t="s">
        <v>78</v>
      </c>
      <c r="CG180" s="155">
        <v>6.2</v>
      </c>
      <c r="CH180" s="155">
        <v>8.1999999999999993</v>
      </c>
      <c r="CI180" s="157">
        <v>50</v>
      </c>
      <c r="CJ180" s="158">
        <v>9</v>
      </c>
      <c r="CK180" s="155">
        <v>5.6</v>
      </c>
      <c r="CL180" s="155">
        <v>6.1</v>
      </c>
      <c r="CM180" s="156"/>
      <c r="CN180" s="155">
        <v>5.9</v>
      </c>
      <c r="CO180" s="155">
        <v>8.3000000000000007</v>
      </c>
      <c r="CP180" s="155">
        <v>7.6</v>
      </c>
      <c r="CQ180" s="160" t="s">
        <v>78</v>
      </c>
      <c r="CR180" s="156"/>
      <c r="CS180" s="155">
        <v>9.1999999999999993</v>
      </c>
      <c r="CT180" s="156"/>
      <c r="CU180" s="156"/>
      <c r="CV180" s="155">
        <v>8</v>
      </c>
      <c r="CW180" s="155">
        <v>5.5</v>
      </c>
      <c r="CX180" s="156"/>
      <c r="CY180" s="155">
        <v>8.1999999999999993</v>
      </c>
      <c r="CZ180" s="160" t="s">
        <v>78</v>
      </c>
      <c r="DA180" s="157">
        <v>20</v>
      </c>
      <c r="DB180" s="158">
        <v>4</v>
      </c>
      <c r="DC180" s="156"/>
      <c r="DD180" s="156"/>
      <c r="DE180" s="156"/>
      <c r="DF180" s="157">
        <v>0</v>
      </c>
      <c r="DG180" s="158">
        <v>4</v>
      </c>
      <c r="DH180" s="157">
        <v>115</v>
      </c>
      <c r="DI180" s="158">
        <v>22</v>
      </c>
      <c r="DJ180" s="159">
        <v>137</v>
      </c>
      <c r="DK180" s="155">
        <v>115</v>
      </c>
      <c r="DL180" s="155">
        <v>7.29</v>
      </c>
      <c r="DM180" s="155">
        <v>3.04</v>
      </c>
      <c r="DN180" s="153"/>
      <c r="DO180" s="15">
        <f t="shared" si="2"/>
        <v>20</v>
      </c>
    </row>
    <row r="181" spans="2:119" ht="31.5">
      <c r="B181" s="152">
        <v>23203211834</v>
      </c>
      <c r="C181" s="153" t="s">
        <v>3</v>
      </c>
      <c r="D181" s="153" t="s">
        <v>284</v>
      </c>
      <c r="E181" s="153" t="s">
        <v>232</v>
      </c>
      <c r="F181" s="154">
        <v>36337</v>
      </c>
      <c r="G181" s="153" t="s">
        <v>5</v>
      </c>
      <c r="H181" s="153" t="s">
        <v>153</v>
      </c>
      <c r="I181" s="160" t="s">
        <v>78</v>
      </c>
      <c r="J181" s="155">
        <v>8</v>
      </c>
      <c r="K181" s="156"/>
      <c r="L181" s="155">
        <v>8.1999999999999993</v>
      </c>
      <c r="M181" s="156"/>
      <c r="N181" s="160" t="s">
        <v>78</v>
      </c>
      <c r="O181" s="156"/>
      <c r="P181" s="156"/>
      <c r="Q181" s="156"/>
      <c r="R181" s="156"/>
      <c r="S181" s="156"/>
      <c r="T181" s="156"/>
      <c r="U181" s="156"/>
      <c r="V181" s="156"/>
      <c r="W181" s="156"/>
      <c r="X181" s="160" t="s">
        <v>78</v>
      </c>
      <c r="Y181" s="156"/>
      <c r="Z181" s="156">
        <v>0</v>
      </c>
      <c r="AA181" s="156"/>
      <c r="AB181" s="156"/>
      <c r="AC181" s="156"/>
      <c r="AD181" s="156"/>
      <c r="AE181" s="156"/>
      <c r="AF181" s="155">
        <v>8.6</v>
      </c>
      <c r="AG181" s="156">
        <v>0</v>
      </c>
      <c r="AH181" s="156"/>
      <c r="AI181" s="156"/>
      <c r="AJ181" s="156"/>
      <c r="AK181" s="156"/>
      <c r="AL181" s="157">
        <v>5</v>
      </c>
      <c r="AM181" s="158">
        <v>40</v>
      </c>
      <c r="AN181" s="160" t="s">
        <v>78</v>
      </c>
      <c r="AO181" s="156"/>
      <c r="AP181" s="156"/>
      <c r="AQ181" s="156"/>
      <c r="AR181" s="156"/>
      <c r="AS181" s="156"/>
      <c r="AT181" s="156"/>
      <c r="AU181" s="156"/>
      <c r="AV181" s="156"/>
      <c r="AW181" s="156"/>
      <c r="AX181" s="156"/>
      <c r="AY181" s="156"/>
      <c r="AZ181" s="156"/>
      <c r="BA181" s="156"/>
      <c r="BB181" s="156"/>
      <c r="BC181" s="157">
        <v>0</v>
      </c>
      <c r="BD181" s="158">
        <v>5</v>
      </c>
      <c r="BE181" s="155">
        <v>7.5</v>
      </c>
      <c r="BF181" s="155">
        <v>7</v>
      </c>
      <c r="BG181" s="155">
        <v>7</v>
      </c>
      <c r="BH181" s="160" t="s">
        <v>78</v>
      </c>
      <c r="BI181" s="160" t="s">
        <v>78</v>
      </c>
      <c r="BJ181" s="156"/>
      <c r="BK181" s="156"/>
      <c r="BL181" s="156"/>
      <c r="BM181" s="156"/>
      <c r="BN181" s="156"/>
      <c r="BO181" s="156"/>
      <c r="BP181" s="156"/>
      <c r="BQ181" s="156"/>
      <c r="BR181" s="156"/>
      <c r="BS181" s="156"/>
      <c r="BT181" s="156"/>
      <c r="BU181" s="156"/>
      <c r="BV181" s="155">
        <v>6</v>
      </c>
      <c r="BW181" s="156"/>
      <c r="BX181" s="156"/>
      <c r="BY181" s="156"/>
      <c r="BZ181" s="156"/>
      <c r="CA181" s="156"/>
      <c r="CB181" s="156"/>
      <c r="CC181" s="156"/>
      <c r="CD181" s="156"/>
      <c r="CE181" s="156"/>
      <c r="CF181" s="156"/>
      <c r="CG181" s="156"/>
      <c r="CH181" s="156"/>
      <c r="CI181" s="157">
        <v>8</v>
      </c>
      <c r="CJ181" s="158">
        <v>51</v>
      </c>
      <c r="CK181" s="156"/>
      <c r="CL181" s="160" t="s">
        <v>78</v>
      </c>
      <c r="CM181" s="156"/>
      <c r="CN181" s="156"/>
      <c r="CO181" s="156"/>
      <c r="CP181" s="156"/>
      <c r="CQ181" s="156"/>
      <c r="CR181" s="156"/>
      <c r="CS181" s="156"/>
      <c r="CT181" s="156"/>
      <c r="CU181" s="156"/>
      <c r="CV181" s="156"/>
      <c r="CW181" s="156"/>
      <c r="CX181" s="156"/>
      <c r="CY181" s="156"/>
      <c r="CZ181" s="156"/>
      <c r="DA181" s="157">
        <v>0</v>
      </c>
      <c r="DB181" s="158">
        <v>24</v>
      </c>
      <c r="DC181" s="156"/>
      <c r="DD181" s="156"/>
      <c r="DE181" s="156"/>
      <c r="DF181" s="157">
        <v>0</v>
      </c>
      <c r="DG181" s="158">
        <v>4</v>
      </c>
      <c r="DH181" s="157">
        <v>13</v>
      </c>
      <c r="DI181" s="158">
        <v>124</v>
      </c>
      <c r="DJ181" s="159">
        <v>137</v>
      </c>
      <c r="DK181" s="155">
        <v>17</v>
      </c>
      <c r="DL181" s="155">
        <v>5.65</v>
      </c>
      <c r="DM181" s="155">
        <v>2.4700000000000002</v>
      </c>
      <c r="DN181" s="153"/>
      <c r="DO181" s="15">
        <f t="shared" si="2"/>
        <v>117</v>
      </c>
    </row>
    <row r="182" spans="2:119" ht="31.5">
      <c r="B182" s="152">
        <v>23203211839</v>
      </c>
      <c r="C182" s="153" t="s">
        <v>92</v>
      </c>
      <c r="D182" s="153" t="s">
        <v>515</v>
      </c>
      <c r="E182" s="153" t="s">
        <v>232</v>
      </c>
      <c r="F182" s="154">
        <v>35888</v>
      </c>
      <c r="G182" s="153" t="s">
        <v>5</v>
      </c>
      <c r="H182" s="153" t="s">
        <v>151</v>
      </c>
      <c r="I182" s="155">
        <v>4.9000000000000004</v>
      </c>
      <c r="J182" s="155">
        <v>5.2</v>
      </c>
      <c r="K182" s="156">
        <v>0</v>
      </c>
      <c r="L182" s="156">
        <v>0</v>
      </c>
      <c r="M182" s="155">
        <v>6.8</v>
      </c>
      <c r="N182" s="156"/>
      <c r="O182" s="155">
        <v>6.4</v>
      </c>
      <c r="P182" s="156"/>
      <c r="Q182" s="155">
        <v>5.2</v>
      </c>
      <c r="R182" s="156"/>
      <c r="S182" s="155">
        <v>8.5</v>
      </c>
      <c r="T182" s="156"/>
      <c r="U182" s="155">
        <v>8</v>
      </c>
      <c r="V182" s="156"/>
      <c r="W182" s="160" t="s">
        <v>78</v>
      </c>
      <c r="X182" s="155">
        <v>7.4</v>
      </c>
      <c r="Y182" s="155">
        <v>8.5</v>
      </c>
      <c r="Z182" s="155">
        <v>4.0999999999999996</v>
      </c>
      <c r="AA182" s="156"/>
      <c r="AB182" s="155">
        <v>7.3</v>
      </c>
      <c r="AC182" s="156"/>
      <c r="AD182" s="155">
        <v>6.3</v>
      </c>
      <c r="AE182" s="155">
        <v>7.2</v>
      </c>
      <c r="AF182" s="155">
        <v>6.6</v>
      </c>
      <c r="AG182" s="156">
        <v>0</v>
      </c>
      <c r="AH182" s="160" t="s">
        <v>78</v>
      </c>
      <c r="AI182" s="155">
        <v>8.1</v>
      </c>
      <c r="AJ182" s="155">
        <v>5.7</v>
      </c>
      <c r="AK182" s="155">
        <v>8.6</v>
      </c>
      <c r="AL182" s="157">
        <v>37</v>
      </c>
      <c r="AM182" s="158">
        <v>8</v>
      </c>
      <c r="AN182" s="160" t="s">
        <v>78</v>
      </c>
      <c r="AO182" s="155">
        <v>4.8</v>
      </c>
      <c r="AP182" s="155">
        <v>7.5</v>
      </c>
      <c r="AQ182" s="156"/>
      <c r="AR182" s="156"/>
      <c r="AS182" s="156"/>
      <c r="AT182" s="156"/>
      <c r="AU182" s="156"/>
      <c r="AV182" s="155">
        <v>4.8</v>
      </c>
      <c r="AW182" s="156"/>
      <c r="AX182" s="156"/>
      <c r="AY182" s="156"/>
      <c r="AZ182" s="156"/>
      <c r="BA182" s="156"/>
      <c r="BB182" s="156"/>
      <c r="BC182" s="157">
        <v>3</v>
      </c>
      <c r="BD182" s="158">
        <v>2</v>
      </c>
      <c r="BE182" s="155">
        <v>8.5</v>
      </c>
      <c r="BF182" s="155">
        <v>6.7</v>
      </c>
      <c r="BG182" s="155">
        <v>7.7</v>
      </c>
      <c r="BH182" s="155">
        <v>6.6</v>
      </c>
      <c r="BI182" s="155">
        <v>6.7</v>
      </c>
      <c r="BJ182" s="155">
        <v>7.2</v>
      </c>
      <c r="BK182" s="160" t="s">
        <v>78</v>
      </c>
      <c r="BL182" s="155">
        <v>7.8</v>
      </c>
      <c r="BM182" s="155">
        <v>8</v>
      </c>
      <c r="BN182" s="156"/>
      <c r="BO182" s="156"/>
      <c r="BP182" s="156">
        <v>10</v>
      </c>
      <c r="BQ182" s="155">
        <v>8.1999999999999993</v>
      </c>
      <c r="BR182" s="156"/>
      <c r="BS182" s="156"/>
      <c r="BT182" s="160" t="s">
        <v>78</v>
      </c>
      <c r="BU182" s="155">
        <v>7.3</v>
      </c>
      <c r="BV182" s="155">
        <v>6.6</v>
      </c>
      <c r="BW182" s="160" t="s">
        <v>78</v>
      </c>
      <c r="BX182" s="156"/>
      <c r="BY182" s="156"/>
      <c r="BZ182" s="156"/>
      <c r="CA182" s="156"/>
      <c r="CB182" s="156"/>
      <c r="CC182" s="155">
        <v>6.1</v>
      </c>
      <c r="CD182" s="156"/>
      <c r="CE182" s="156"/>
      <c r="CF182" s="156"/>
      <c r="CG182" s="156"/>
      <c r="CH182" s="155">
        <v>8.9</v>
      </c>
      <c r="CI182" s="157">
        <v>27</v>
      </c>
      <c r="CJ182" s="158">
        <v>32</v>
      </c>
      <c r="CK182" s="155">
        <v>5.4</v>
      </c>
      <c r="CL182" s="155">
        <v>5.0999999999999996</v>
      </c>
      <c r="CM182" s="156"/>
      <c r="CN182" s="156"/>
      <c r="CO182" s="155">
        <v>5.0999999999999996</v>
      </c>
      <c r="CP182" s="160" t="s">
        <v>78</v>
      </c>
      <c r="CQ182" s="156"/>
      <c r="CR182" s="156"/>
      <c r="CS182" s="156"/>
      <c r="CT182" s="156"/>
      <c r="CU182" s="156"/>
      <c r="CV182" s="160" t="s">
        <v>78</v>
      </c>
      <c r="CW182" s="160" t="s">
        <v>78</v>
      </c>
      <c r="CX182" s="156"/>
      <c r="CY182" s="156"/>
      <c r="CZ182" s="160" t="s">
        <v>78</v>
      </c>
      <c r="DA182" s="157">
        <v>7</v>
      </c>
      <c r="DB182" s="158">
        <v>17</v>
      </c>
      <c r="DC182" s="156"/>
      <c r="DD182" s="156"/>
      <c r="DE182" s="156"/>
      <c r="DF182" s="157">
        <v>0</v>
      </c>
      <c r="DG182" s="158">
        <v>4</v>
      </c>
      <c r="DH182" s="157">
        <v>74</v>
      </c>
      <c r="DI182" s="158">
        <v>63</v>
      </c>
      <c r="DJ182" s="159">
        <v>137</v>
      </c>
      <c r="DK182" s="155">
        <v>84</v>
      </c>
      <c r="DL182" s="155">
        <v>6.03</v>
      </c>
      <c r="DM182" s="155">
        <v>2.4300000000000002</v>
      </c>
      <c r="DN182" s="153"/>
      <c r="DO182" s="15">
        <f t="shared" si="2"/>
        <v>59</v>
      </c>
    </row>
    <row r="183" spans="2:119" ht="31.5">
      <c r="B183" s="152">
        <v>2320324960</v>
      </c>
      <c r="C183" s="153" t="s">
        <v>3</v>
      </c>
      <c r="D183" s="153" t="s">
        <v>309</v>
      </c>
      <c r="E183" s="153" t="s">
        <v>232</v>
      </c>
      <c r="F183" s="154">
        <v>36344</v>
      </c>
      <c r="G183" s="153" t="s">
        <v>5</v>
      </c>
      <c r="H183" s="153" t="s">
        <v>151</v>
      </c>
      <c r="I183" s="155">
        <v>8.1</v>
      </c>
      <c r="J183" s="155">
        <v>7.6</v>
      </c>
      <c r="K183" s="155">
        <v>7.9</v>
      </c>
      <c r="L183" s="155">
        <v>7.3</v>
      </c>
      <c r="M183" s="156"/>
      <c r="N183" s="155">
        <v>7.7</v>
      </c>
      <c r="O183" s="156"/>
      <c r="P183" s="155">
        <v>7.2</v>
      </c>
      <c r="Q183" s="156"/>
      <c r="R183" s="155">
        <v>7.5</v>
      </c>
      <c r="S183" s="156"/>
      <c r="T183" s="155">
        <v>5.0999999999999996</v>
      </c>
      <c r="U183" s="156"/>
      <c r="V183" s="160" t="s">
        <v>78</v>
      </c>
      <c r="W183" s="156"/>
      <c r="X183" s="155">
        <v>7.7</v>
      </c>
      <c r="Y183" s="155">
        <v>7.1</v>
      </c>
      <c r="Z183" s="155">
        <v>4.8</v>
      </c>
      <c r="AA183" s="155">
        <v>9.1999999999999993</v>
      </c>
      <c r="AB183" s="156"/>
      <c r="AC183" s="156"/>
      <c r="AD183" s="155">
        <v>6</v>
      </c>
      <c r="AE183" s="155">
        <v>7.4</v>
      </c>
      <c r="AF183" s="155">
        <v>6</v>
      </c>
      <c r="AG183" s="155">
        <v>8.1999999999999993</v>
      </c>
      <c r="AH183" s="160" t="s">
        <v>78</v>
      </c>
      <c r="AI183" s="155">
        <v>8.6</v>
      </c>
      <c r="AJ183" s="155">
        <v>8.1999999999999993</v>
      </c>
      <c r="AK183" s="155">
        <v>8.1</v>
      </c>
      <c r="AL183" s="157">
        <v>40</v>
      </c>
      <c r="AM183" s="158">
        <v>5</v>
      </c>
      <c r="AN183" s="155">
        <v>4.4000000000000004</v>
      </c>
      <c r="AO183" s="155">
        <v>7.3</v>
      </c>
      <c r="AP183" s="155">
        <v>6.9</v>
      </c>
      <c r="AQ183" s="156"/>
      <c r="AR183" s="156"/>
      <c r="AS183" s="156"/>
      <c r="AT183" s="156"/>
      <c r="AU183" s="156"/>
      <c r="AV183" s="155">
        <v>6.4</v>
      </c>
      <c r="AW183" s="156"/>
      <c r="AX183" s="156"/>
      <c r="AY183" s="156"/>
      <c r="AZ183" s="156"/>
      <c r="BA183" s="156"/>
      <c r="BB183" s="155">
        <v>8.1999999999999993</v>
      </c>
      <c r="BC183" s="157">
        <v>5</v>
      </c>
      <c r="BD183" s="158">
        <v>0</v>
      </c>
      <c r="BE183" s="155">
        <v>4.5999999999999996</v>
      </c>
      <c r="BF183" s="155">
        <v>6.6</v>
      </c>
      <c r="BG183" s="155">
        <v>5.0999999999999996</v>
      </c>
      <c r="BH183" s="155">
        <v>6.8</v>
      </c>
      <c r="BI183" s="155">
        <v>6</v>
      </c>
      <c r="BJ183" s="155">
        <v>7.1</v>
      </c>
      <c r="BK183" s="155">
        <v>6.2</v>
      </c>
      <c r="BL183" s="155">
        <v>7.3</v>
      </c>
      <c r="BM183" s="155">
        <v>6.9</v>
      </c>
      <c r="BN183" s="155">
        <v>6.4</v>
      </c>
      <c r="BO183" s="155">
        <v>5.7</v>
      </c>
      <c r="BP183" s="155">
        <v>9.1999999999999993</v>
      </c>
      <c r="BQ183" s="155">
        <v>8.6</v>
      </c>
      <c r="BR183" s="155">
        <v>6.2</v>
      </c>
      <c r="BS183" s="155">
        <v>6.9</v>
      </c>
      <c r="BT183" s="155">
        <v>5.7</v>
      </c>
      <c r="BU183" s="155">
        <v>6.7</v>
      </c>
      <c r="BV183" s="155">
        <v>6.9</v>
      </c>
      <c r="BW183" s="155">
        <v>5.4</v>
      </c>
      <c r="BX183" s="160" t="s">
        <v>78</v>
      </c>
      <c r="BY183" s="155">
        <v>5.5</v>
      </c>
      <c r="BZ183" s="160" t="s">
        <v>78</v>
      </c>
      <c r="CA183" s="155">
        <v>4.7</v>
      </c>
      <c r="CB183" s="155">
        <v>5.8</v>
      </c>
      <c r="CC183" s="156"/>
      <c r="CD183" s="155">
        <v>6.1</v>
      </c>
      <c r="CE183" s="156"/>
      <c r="CF183" s="160" t="s">
        <v>78</v>
      </c>
      <c r="CG183" s="155">
        <v>6.3</v>
      </c>
      <c r="CH183" s="155">
        <v>7.8</v>
      </c>
      <c r="CI183" s="157">
        <v>52</v>
      </c>
      <c r="CJ183" s="158">
        <v>7</v>
      </c>
      <c r="CK183" s="155">
        <v>7.7</v>
      </c>
      <c r="CL183" s="155">
        <v>6.6</v>
      </c>
      <c r="CM183" s="156"/>
      <c r="CN183" s="155">
        <v>9</v>
      </c>
      <c r="CO183" s="155">
        <v>6.8</v>
      </c>
      <c r="CP183" s="155">
        <v>6.7</v>
      </c>
      <c r="CQ183" s="160" t="s">
        <v>78</v>
      </c>
      <c r="CR183" s="156"/>
      <c r="CS183" s="156"/>
      <c r="CT183" s="155">
        <v>6.4</v>
      </c>
      <c r="CU183" s="156"/>
      <c r="CV183" s="160" t="s">
        <v>78</v>
      </c>
      <c r="CW183" s="155">
        <v>4.4000000000000004</v>
      </c>
      <c r="CX183" s="156"/>
      <c r="CY183" s="160" t="s">
        <v>78</v>
      </c>
      <c r="CZ183" s="160" t="s">
        <v>78</v>
      </c>
      <c r="DA183" s="157">
        <v>17</v>
      </c>
      <c r="DB183" s="158">
        <v>7</v>
      </c>
      <c r="DC183" s="156"/>
      <c r="DD183" s="156"/>
      <c r="DE183" s="156"/>
      <c r="DF183" s="157">
        <v>0</v>
      </c>
      <c r="DG183" s="158">
        <v>4</v>
      </c>
      <c r="DH183" s="157">
        <v>114</v>
      </c>
      <c r="DI183" s="158">
        <v>23</v>
      </c>
      <c r="DJ183" s="159">
        <v>137</v>
      </c>
      <c r="DK183" s="155">
        <v>114</v>
      </c>
      <c r="DL183" s="155">
        <v>6.8</v>
      </c>
      <c r="DM183" s="155">
        <v>2.72</v>
      </c>
      <c r="DN183" s="153"/>
      <c r="DO183" s="15">
        <f t="shared" si="2"/>
        <v>21</v>
      </c>
    </row>
    <row r="184" spans="2:119" ht="31.5">
      <c r="B184" s="152">
        <v>2320722911</v>
      </c>
      <c r="C184" s="153" t="s">
        <v>110</v>
      </c>
      <c r="D184" s="153" t="s">
        <v>135</v>
      </c>
      <c r="E184" s="153" t="s">
        <v>232</v>
      </c>
      <c r="F184" s="154">
        <v>36504</v>
      </c>
      <c r="G184" s="153" t="s">
        <v>5</v>
      </c>
      <c r="H184" s="153" t="s">
        <v>151</v>
      </c>
      <c r="I184" s="155">
        <v>6.7</v>
      </c>
      <c r="J184" s="155">
        <v>7.1</v>
      </c>
      <c r="K184" s="155">
        <v>8.8000000000000007</v>
      </c>
      <c r="L184" s="155">
        <v>5.5</v>
      </c>
      <c r="M184" s="156"/>
      <c r="N184" s="155">
        <v>5</v>
      </c>
      <c r="O184" s="156"/>
      <c r="P184" s="155">
        <v>5.4</v>
      </c>
      <c r="Q184" s="156"/>
      <c r="R184" s="155">
        <v>6.7</v>
      </c>
      <c r="S184" s="156"/>
      <c r="T184" s="160" t="s">
        <v>78</v>
      </c>
      <c r="U184" s="156"/>
      <c r="V184" s="156"/>
      <c r="W184" s="156"/>
      <c r="X184" s="155">
        <v>5.5</v>
      </c>
      <c r="Y184" s="155">
        <v>5.7</v>
      </c>
      <c r="Z184" s="155">
        <v>4.8</v>
      </c>
      <c r="AA184" s="156"/>
      <c r="AB184" s="155">
        <v>7</v>
      </c>
      <c r="AC184" s="156"/>
      <c r="AD184" s="155">
        <v>8.8000000000000007</v>
      </c>
      <c r="AE184" s="155">
        <v>5.8</v>
      </c>
      <c r="AF184" s="155">
        <v>8.3000000000000007</v>
      </c>
      <c r="AG184" s="155">
        <v>8.8000000000000007</v>
      </c>
      <c r="AH184" s="155">
        <v>7</v>
      </c>
      <c r="AI184" s="155">
        <v>6.1</v>
      </c>
      <c r="AJ184" s="155">
        <v>4.5999999999999996</v>
      </c>
      <c r="AK184" s="160" t="s">
        <v>78</v>
      </c>
      <c r="AL184" s="157">
        <v>39</v>
      </c>
      <c r="AM184" s="158">
        <v>6</v>
      </c>
      <c r="AN184" s="155">
        <v>5.6</v>
      </c>
      <c r="AO184" s="155">
        <v>7.3</v>
      </c>
      <c r="AP184" s="160" t="s">
        <v>78</v>
      </c>
      <c r="AQ184" s="156"/>
      <c r="AR184" s="156">
        <v>0</v>
      </c>
      <c r="AS184" s="156"/>
      <c r="AT184" s="156"/>
      <c r="AU184" s="156"/>
      <c r="AV184" s="156"/>
      <c r="AW184" s="156"/>
      <c r="AX184" s="156"/>
      <c r="AY184" s="156"/>
      <c r="AZ184" s="155">
        <v>8.5</v>
      </c>
      <c r="BA184" s="156"/>
      <c r="BB184" s="155">
        <v>7.3</v>
      </c>
      <c r="BC184" s="157">
        <v>4</v>
      </c>
      <c r="BD184" s="158">
        <v>1</v>
      </c>
      <c r="BE184" s="155">
        <v>6.8</v>
      </c>
      <c r="BF184" s="155">
        <v>7.5</v>
      </c>
      <c r="BG184" s="155">
        <v>5.3</v>
      </c>
      <c r="BH184" s="155">
        <v>6.9</v>
      </c>
      <c r="BI184" s="155">
        <v>8</v>
      </c>
      <c r="BJ184" s="155">
        <v>5.2</v>
      </c>
      <c r="BK184" s="155">
        <v>4.0999999999999996</v>
      </c>
      <c r="BL184" s="155">
        <v>7.2</v>
      </c>
      <c r="BM184" s="155">
        <v>7.4</v>
      </c>
      <c r="BN184" s="155">
        <v>4.3</v>
      </c>
      <c r="BO184" s="155">
        <v>5.6</v>
      </c>
      <c r="BP184" s="155">
        <v>7</v>
      </c>
      <c r="BQ184" s="155">
        <v>6.6</v>
      </c>
      <c r="BR184" s="155">
        <v>6.2</v>
      </c>
      <c r="BS184" s="155">
        <v>5.2</v>
      </c>
      <c r="BT184" s="155">
        <v>5.5</v>
      </c>
      <c r="BU184" s="155">
        <v>6.8</v>
      </c>
      <c r="BV184" s="155">
        <v>6</v>
      </c>
      <c r="BW184" s="155">
        <v>4.9000000000000004</v>
      </c>
      <c r="BX184" s="155">
        <v>4.4000000000000004</v>
      </c>
      <c r="BY184" s="155">
        <v>4.8</v>
      </c>
      <c r="BZ184" s="160" t="s">
        <v>78</v>
      </c>
      <c r="CA184" s="160" t="s">
        <v>78</v>
      </c>
      <c r="CB184" s="155">
        <v>6</v>
      </c>
      <c r="CC184" s="155">
        <v>6.6</v>
      </c>
      <c r="CD184" s="156"/>
      <c r="CE184" s="156"/>
      <c r="CF184" s="160" t="s">
        <v>78</v>
      </c>
      <c r="CG184" s="160" t="s">
        <v>78</v>
      </c>
      <c r="CH184" s="155">
        <v>8.1999999999999993</v>
      </c>
      <c r="CI184" s="157">
        <v>48</v>
      </c>
      <c r="CJ184" s="158">
        <v>11</v>
      </c>
      <c r="CK184" s="155">
        <v>4.3</v>
      </c>
      <c r="CL184" s="155">
        <v>7.1</v>
      </c>
      <c r="CM184" s="156"/>
      <c r="CN184" s="155">
        <v>7</v>
      </c>
      <c r="CO184" s="155">
        <v>7.8</v>
      </c>
      <c r="CP184" s="155">
        <v>5.8</v>
      </c>
      <c r="CQ184" s="155">
        <v>5.8</v>
      </c>
      <c r="CR184" s="156"/>
      <c r="CS184" s="155">
        <v>7</v>
      </c>
      <c r="CT184" s="156"/>
      <c r="CU184" s="156"/>
      <c r="CV184" s="156"/>
      <c r="CW184" s="160" t="s">
        <v>78</v>
      </c>
      <c r="CX184" s="156"/>
      <c r="CY184" s="155">
        <v>7.4</v>
      </c>
      <c r="CZ184" s="160" t="s">
        <v>78</v>
      </c>
      <c r="DA184" s="157">
        <v>19</v>
      </c>
      <c r="DB184" s="158">
        <v>5</v>
      </c>
      <c r="DC184" s="156"/>
      <c r="DD184" s="156"/>
      <c r="DE184" s="156"/>
      <c r="DF184" s="157">
        <v>0</v>
      </c>
      <c r="DG184" s="158">
        <v>4</v>
      </c>
      <c r="DH184" s="157">
        <v>110</v>
      </c>
      <c r="DI184" s="158">
        <v>27</v>
      </c>
      <c r="DJ184" s="159">
        <v>137</v>
      </c>
      <c r="DK184" s="155">
        <v>115</v>
      </c>
      <c r="DL184" s="155">
        <v>5.95</v>
      </c>
      <c r="DM184" s="155">
        <v>2.2799999999999998</v>
      </c>
      <c r="DN184" s="153"/>
      <c r="DO184" s="15">
        <f t="shared" si="2"/>
        <v>24</v>
      </c>
    </row>
    <row r="185" spans="2:119" ht="31.5">
      <c r="B185" s="152">
        <v>23213210022</v>
      </c>
      <c r="C185" s="153" t="s">
        <v>3</v>
      </c>
      <c r="D185" s="153" t="s">
        <v>130</v>
      </c>
      <c r="E185" s="153" t="s">
        <v>232</v>
      </c>
      <c r="F185" s="154">
        <v>36443</v>
      </c>
      <c r="G185" s="153" t="s">
        <v>95</v>
      </c>
      <c r="H185" s="153" t="s">
        <v>151</v>
      </c>
      <c r="I185" s="155">
        <v>8.6999999999999993</v>
      </c>
      <c r="J185" s="155">
        <v>7.6</v>
      </c>
      <c r="K185" s="155">
        <v>5.7</v>
      </c>
      <c r="L185" s="155">
        <v>8.6</v>
      </c>
      <c r="M185" s="156"/>
      <c r="N185" s="155">
        <v>6.2</v>
      </c>
      <c r="O185" s="156"/>
      <c r="P185" s="155">
        <v>5.9</v>
      </c>
      <c r="Q185" s="156"/>
      <c r="R185" s="155">
        <v>6.9</v>
      </c>
      <c r="S185" s="156"/>
      <c r="T185" s="155">
        <v>7.5</v>
      </c>
      <c r="U185" s="156"/>
      <c r="V185" s="155">
        <v>8.1</v>
      </c>
      <c r="W185" s="156"/>
      <c r="X185" s="155">
        <v>7.8</v>
      </c>
      <c r="Y185" s="155">
        <v>7</v>
      </c>
      <c r="Z185" s="155">
        <v>5</v>
      </c>
      <c r="AA185" s="155">
        <v>9.1</v>
      </c>
      <c r="AB185" s="156"/>
      <c r="AC185" s="160" t="s">
        <v>78</v>
      </c>
      <c r="AD185" s="155">
        <v>5.9</v>
      </c>
      <c r="AE185" s="156"/>
      <c r="AF185" s="155">
        <v>8.1</v>
      </c>
      <c r="AG185" s="155">
        <v>8.6999999999999993</v>
      </c>
      <c r="AH185" s="155">
        <v>7.9</v>
      </c>
      <c r="AI185" s="155">
        <v>5</v>
      </c>
      <c r="AJ185" s="155">
        <v>7.2</v>
      </c>
      <c r="AK185" s="155">
        <v>6.9</v>
      </c>
      <c r="AL185" s="157">
        <v>43</v>
      </c>
      <c r="AM185" s="158">
        <v>2</v>
      </c>
      <c r="AN185" s="155">
        <v>5.6</v>
      </c>
      <c r="AO185" s="155">
        <v>5.6</v>
      </c>
      <c r="AP185" s="155">
        <v>5.7</v>
      </c>
      <c r="AQ185" s="156"/>
      <c r="AR185" s="156"/>
      <c r="AS185" s="156"/>
      <c r="AT185" s="156"/>
      <c r="AU185" s="156"/>
      <c r="AV185" s="155">
        <v>6.3</v>
      </c>
      <c r="AW185" s="156"/>
      <c r="AX185" s="156"/>
      <c r="AY185" s="156"/>
      <c r="AZ185" s="156"/>
      <c r="BA185" s="156"/>
      <c r="BB185" s="155">
        <v>7.3</v>
      </c>
      <c r="BC185" s="157">
        <v>5</v>
      </c>
      <c r="BD185" s="158">
        <v>0</v>
      </c>
      <c r="BE185" s="155">
        <v>6.2</v>
      </c>
      <c r="BF185" s="155">
        <v>6.9</v>
      </c>
      <c r="BG185" s="155">
        <v>4.9000000000000004</v>
      </c>
      <c r="BH185" s="155">
        <v>7</v>
      </c>
      <c r="BI185" s="155">
        <v>5.5</v>
      </c>
      <c r="BJ185" s="155">
        <v>8.1</v>
      </c>
      <c r="BK185" s="155">
        <v>6.5</v>
      </c>
      <c r="BL185" s="155">
        <v>5.3</v>
      </c>
      <c r="BM185" s="155">
        <v>4.0999999999999996</v>
      </c>
      <c r="BN185" s="155">
        <v>4.2</v>
      </c>
      <c r="BO185" s="155">
        <v>5.7</v>
      </c>
      <c r="BP185" s="155">
        <v>6.2</v>
      </c>
      <c r="BQ185" s="155">
        <v>6.6</v>
      </c>
      <c r="BR185" s="155">
        <v>4</v>
      </c>
      <c r="BS185" s="160" t="s">
        <v>78</v>
      </c>
      <c r="BT185" s="155">
        <v>4.5</v>
      </c>
      <c r="BU185" s="156">
        <v>0</v>
      </c>
      <c r="BV185" s="155">
        <v>5.6</v>
      </c>
      <c r="BW185" s="155">
        <v>5.6</v>
      </c>
      <c r="BX185" s="160" t="s">
        <v>78</v>
      </c>
      <c r="BY185" s="155">
        <v>5.8</v>
      </c>
      <c r="BZ185" s="160" t="s">
        <v>78</v>
      </c>
      <c r="CA185" s="155">
        <v>4.2</v>
      </c>
      <c r="CB185" s="155">
        <v>6.1</v>
      </c>
      <c r="CC185" s="155">
        <v>5.4</v>
      </c>
      <c r="CD185" s="156"/>
      <c r="CE185" s="156"/>
      <c r="CF185" s="155">
        <v>6.3</v>
      </c>
      <c r="CG185" s="155">
        <v>6.5</v>
      </c>
      <c r="CH185" s="155">
        <v>9.6999999999999993</v>
      </c>
      <c r="CI185" s="157">
        <v>51</v>
      </c>
      <c r="CJ185" s="158">
        <v>8</v>
      </c>
      <c r="CK185" s="155">
        <v>6.2</v>
      </c>
      <c r="CL185" s="155">
        <v>8</v>
      </c>
      <c r="CM185" s="156"/>
      <c r="CN185" s="155">
        <v>9</v>
      </c>
      <c r="CO185" s="155">
        <v>5.6</v>
      </c>
      <c r="CP185" s="155">
        <v>8</v>
      </c>
      <c r="CQ185" s="155">
        <v>7.5</v>
      </c>
      <c r="CR185" s="156"/>
      <c r="CS185" s="155">
        <v>6.9</v>
      </c>
      <c r="CT185" s="156"/>
      <c r="CU185" s="156"/>
      <c r="CV185" s="160" t="s">
        <v>78</v>
      </c>
      <c r="CW185" s="160" t="s">
        <v>78</v>
      </c>
      <c r="CX185" s="156"/>
      <c r="CY185" s="155">
        <v>8.5</v>
      </c>
      <c r="CZ185" s="160" t="s">
        <v>78</v>
      </c>
      <c r="DA185" s="157">
        <v>19</v>
      </c>
      <c r="DB185" s="158">
        <v>5</v>
      </c>
      <c r="DC185" s="156"/>
      <c r="DD185" s="156"/>
      <c r="DE185" s="156"/>
      <c r="DF185" s="157">
        <v>0</v>
      </c>
      <c r="DG185" s="158">
        <v>4</v>
      </c>
      <c r="DH185" s="157">
        <v>118</v>
      </c>
      <c r="DI185" s="158">
        <v>19</v>
      </c>
      <c r="DJ185" s="159">
        <v>137</v>
      </c>
      <c r="DK185" s="155">
        <v>120</v>
      </c>
      <c r="DL185" s="155">
        <v>6.45</v>
      </c>
      <c r="DM185" s="155">
        <v>2.54</v>
      </c>
      <c r="DN185" s="153"/>
      <c r="DO185" s="15">
        <f t="shared" si="2"/>
        <v>17</v>
      </c>
    </row>
    <row r="186" spans="2:119" ht="21">
      <c r="B186" s="152">
        <v>2021358383</v>
      </c>
      <c r="C186" s="153" t="s">
        <v>110</v>
      </c>
      <c r="D186" s="153" t="s">
        <v>234</v>
      </c>
      <c r="E186" s="153" t="s">
        <v>144</v>
      </c>
      <c r="F186" s="154">
        <v>35085</v>
      </c>
      <c r="G186" s="153" t="s">
        <v>95</v>
      </c>
      <c r="H186" s="153" t="s">
        <v>154</v>
      </c>
      <c r="I186" s="155">
        <v>7.5</v>
      </c>
      <c r="J186" s="155">
        <v>7.9</v>
      </c>
      <c r="K186" s="155">
        <v>8.3000000000000007</v>
      </c>
      <c r="L186" s="155">
        <v>9.1999999999999993</v>
      </c>
      <c r="M186" s="156"/>
      <c r="N186" s="155">
        <v>7.8</v>
      </c>
      <c r="O186" s="156"/>
      <c r="P186" s="155">
        <v>7.8</v>
      </c>
      <c r="Q186" s="156"/>
      <c r="R186" s="155">
        <v>7.4</v>
      </c>
      <c r="S186" s="156"/>
      <c r="T186" s="155">
        <v>7.1</v>
      </c>
      <c r="U186" s="156"/>
      <c r="V186" s="160" t="s">
        <v>78</v>
      </c>
      <c r="W186" s="156"/>
      <c r="X186" s="155">
        <v>7.3</v>
      </c>
      <c r="Y186" s="155">
        <v>6.9</v>
      </c>
      <c r="Z186" s="155">
        <v>5.7</v>
      </c>
      <c r="AA186" s="156"/>
      <c r="AB186" s="155">
        <v>7.4</v>
      </c>
      <c r="AC186" s="156"/>
      <c r="AD186" s="155">
        <v>6.3</v>
      </c>
      <c r="AE186" s="155">
        <v>8.8000000000000007</v>
      </c>
      <c r="AF186" s="155">
        <v>8.6</v>
      </c>
      <c r="AG186" s="155">
        <v>8.1999999999999993</v>
      </c>
      <c r="AH186" s="155">
        <v>7.4</v>
      </c>
      <c r="AI186" s="155">
        <v>8.6</v>
      </c>
      <c r="AJ186" s="156"/>
      <c r="AK186" s="155">
        <v>7.9</v>
      </c>
      <c r="AL186" s="157">
        <v>40</v>
      </c>
      <c r="AM186" s="158">
        <v>5</v>
      </c>
      <c r="AN186" s="155">
        <v>8</v>
      </c>
      <c r="AO186" s="155">
        <v>8.4</v>
      </c>
      <c r="AP186" s="156"/>
      <c r="AQ186" s="156"/>
      <c r="AR186" s="155">
        <v>7.7</v>
      </c>
      <c r="AS186" s="156"/>
      <c r="AT186" s="156"/>
      <c r="AU186" s="156"/>
      <c r="AV186" s="156"/>
      <c r="AW186" s="156"/>
      <c r="AX186" s="155">
        <v>7.1</v>
      </c>
      <c r="AY186" s="156"/>
      <c r="AZ186" s="156"/>
      <c r="BA186" s="156"/>
      <c r="BB186" s="156">
        <v>0</v>
      </c>
      <c r="BC186" s="157">
        <v>4</v>
      </c>
      <c r="BD186" s="158">
        <v>1</v>
      </c>
      <c r="BE186" s="155">
        <v>6.9</v>
      </c>
      <c r="BF186" s="155">
        <v>6.5</v>
      </c>
      <c r="BG186" s="155">
        <v>5</v>
      </c>
      <c r="BH186" s="155">
        <v>5.7</v>
      </c>
      <c r="BI186" s="155">
        <v>5.7</v>
      </c>
      <c r="BJ186" s="155">
        <v>7.1</v>
      </c>
      <c r="BK186" s="155">
        <v>7.3</v>
      </c>
      <c r="BL186" s="155">
        <v>7.9</v>
      </c>
      <c r="BM186" s="155">
        <v>6.9</v>
      </c>
      <c r="BN186" s="155">
        <v>4.8</v>
      </c>
      <c r="BO186" s="155">
        <v>4.8</v>
      </c>
      <c r="BP186" s="155">
        <v>6.1</v>
      </c>
      <c r="BQ186" s="155">
        <v>6</v>
      </c>
      <c r="BR186" s="160" t="s">
        <v>78</v>
      </c>
      <c r="BS186" s="160" t="s">
        <v>78</v>
      </c>
      <c r="BT186" s="155">
        <v>6</v>
      </c>
      <c r="BU186" s="156">
        <v>0</v>
      </c>
      <c r="BV186" s="155">
        <v>4.9000000000000004</v>
      </c>
      <c r="BW186" s="155">
        <v>5.5</v>
      </c>
      <c r="BX186" s="155">
        <v>6.5</v>
      </c>
      <c r="BY186" s="155">
        <v>6</v>
      </c>
      <c r="BZ186" s="160" t="s">
        <v>78</v>
      </c>
      <c r="CA186" s="155">
        <v>7.1</v>
      </c>
      <c r="CB186" s="155">
        <v>6.9</v>
      </c>
      <c r="CC186" s="156"/>
      <c r="CD186" s="160" t="s">
        <v>78</v>
      </c>
      <c r="CE186" s="156"/>
      <c r="CF186" s="160" t="s">
        <v>78</v>
      </c>
      <c r="CG186" s="155">
        <v>6</v>
      </c>
      <c r="CH186" s="155">
        <v>5.7</v>
      </c>
      <c r="CI186" s="157">
        <v>46</v>
      </c>
      <c r="CJ186" s="158">
        <v>13</v>
      </c>
      <c r="CK186" s="155">
        <v>6.1</v>
      </c>
      <c r="CL186" s="155">
        <v>7</v>
      </c>
      <c r="CM186" s="156"/>
      <c r="CN186" s="155">
        <v>7.3</v>
      </c>
      <c r="CO186" s="155">
        <v>4.5999999999999996</v>
      </c>
      <c r="CP186" s="160" t="s">
        <v>78</v>
      </c>
      <c r="CQ186" s="155">
        <v>6.1</v>
      </c>
      <c r="CR186" s="156"/>
      <c r="CS186" s="156"/>
      <c r="CT186" s="160" t="s">
        <v>78</v>
      </c>
      <c r="CU186" s="156"/>
      <c r="CV186" s="156"/>
      <c r="CW186" s="156">
        <v>0</v>
      </c>
      <c r="CX186" s="156"/>
      <c r="CY186" s="155">
        <v>8</v>
      </c>
      <c r="CZ186" s="160" t="s">
        <v>78</v>
      </c>
      <c r="DA186" s="157">
        <v>14</v>
      </c>
      <c r="DB186" s="158">
        <v>10</v>
      </c>
      <c r="DC186" s="156"/>
      <c r="DD186" s="156"/>
      <c r="DE186" s="156"/>
      <c r="DF186" s="157">
        <v>0</v>
      </c>
      <c r="DG186" s="158">
        <v>4</v>
      </c>
      <c r="DH186" s="157">
        <v>104</v>
      </c>
      <c r="DI186" s="158">
        <v>33</v>
      </c>
      <c r="DJ186" s="159">
        <v>137</v>
      </c>
      <c r="DK186" s="155">
        <v>120</v>
      </c>
      <c r="DL186" s="155">
        <v>5.88</v>
      </c>
      <c r="DM186" s="155">
        <v>2.34</v>
      </c>
      <c r="DN186" s="153" t="s">
        <v>360</v>
      </c>
      <c r="DO186" s="15">
        <f t="shared" si="2"/>
        <v>30</v>
      </c>
    </row>
    <row r="187" spans="2:119" ht="31.5">
      <c r="B187" s="152">
        <v>2321315582</v>
      </c>
      <c r="C187" s="153" t="s">
        <v>92</v>
      </c>
      <c r="D187" s="153" t="s">
        <v>516</v>
      </c>
      <c r="E187" s="153" t="s">
        <v>144</v>
      </c>
      <c r="F187" s="154">
        <v>36439</v>
      </c>
      <c r="G187" s="153" t="s">
        <v>95</v>
      </c>
      <c r="H187" s="153" t="s">
        <v>151</v>
      </c>
      <c r="I187" s="155">
        <v>6.9</v>
      </c>
      <c r="J187" s="155">
        <v>7.7</v>
      </c>
      <c r="K187" s="155">
        <v>5.0999999999999996</v>
      </c>
      <c r="L187" s="155">
        <v>9.4</v>
      </c>
      <c r="M187" s="156"/>
      <c r="N187" s="155">
        <v>8.4</v>
      </c>
      <c r="O187" s="156"/>
      <c r="P187" s="155">
        <v>7.7</v>
      </c>
      <c r="Q187" s="156"/>
      <c r="R187" s="155">
        <v>7.7</v>
      </c>
      <c r="S187" s="156"/>
      <c r="T187" s="155">
        <v>6.4</v>
      </c>
      <c r="U187" s="156"/>
      <c r="V187" s="155">
        <v>7.5</v>
      </c>
      <c r="W187" s="156"/>
      <c r="X187" s="155">
        <v>7.7</v>
      </c>
      <c r="Y187" s="155">
        <v>7.7</v>
      </c>
      <c r="Z187" s="155">
        <v>9.4</v>
      </c>
      <c r="AA187" s="155">
        <v>8.1</v>
      </c>
      <c r="AB187" s="156"/>
      <c r="AC187" s="156"/>
      <c r="AD187" s="155">
        <v>7.9</v>
      </c>
      <c r="AE187" s="155">
        <v>7.3</v>
      </c>
      <c r="AF187" s="155">
        <v>8.9</v>
      </c>
      <c r="AG187" s="155">
        <v>8.6</v>
      </c>
      <c r="AH187" s="160" t="s">
        <v>78</v>
      </c>
      <c r="AI187" s="155">
        <v>7.5</v>
      </c>
      <c r="AJ187" s="155">
        <v>7.8</v>
      </c>
      <c r="AK187" s="155">
        <v>7.8</v>
      </c>
      <c r="AL187" s="157">
        <v>42</v>
      </c>
      <c r="AM187" s="158">
        <v>3</v>
      </c>
      <c r="AN187" s="155">
        <v>6.8</v>
      </c>
      <c r="AO187" s="155">
        <v>8.3000000000000007</v>
      </c>
      <c r="AP187" s="156"/>
      <c r="AQ187" s="156"/>
      <c r="AR187" s="155">
        <v>6.1</v>
      </c>
      <c r="AS187" s="156"/>
      <c r="AT187" s="156"/>
      <c r="AU187" s="156"/>
      <c r="AV187" s="160" t="s">
        <v>78</v>
      </c>
      <c r="AW187" s="156"/>
      <c r="AX187" s="156"/>
      <c r="AY187" s="156"/>
      <c r="AZ187" s="156"/>
      <c r="BA187" s="156"/>
      <c r="BB187" s="155">
        <v>8.6</v>
      </c>
      <c r="BC187" s="157">
        <v>4</v>
      </c>
      <c r="BD187" s="158">
        <v>1</v>
      </c>
      <c r="BE187" s="155">
        <v>8.5</v>
      </c>
      <c r="BF187" s="155">
        <v>8.1999999999999993</v>
      </c>
      <c r="BG187" s="155">
        <v>5.7</v>
      </c>
      <c r="BH187" s="155">
        <v>7.5</v>
      </c>
      <c r="BI187" s="155">
        <v>8.3000000000000007</v>
      </c>
      <c r="BJ187" s="155">
        <v>7.3</v>
      </c>
      <c r="BK187" s="155">
        <v>4.5</v>
      </c>
      <c r="BL187" s="155">
        <v>9</v>
      </c>
      <c r="BM187" s="155">
        <v>8.4</v>
      </c>
      <c r="BN187" s="155">
        <v>8.1</v>
      </c>
      <c r="BO187" s="155">
        <v>7.2</v>
      </c>
      <c r="BP187" s="155">
        <v>7.6</v>
      </c>
      <c r="BQ187" s="155">
        <v>8.1</v>
      </c>
      <c r="BR187" s="155">
        <v>8.6</v>
      </c>
      <c r="BS187" s="155">
        <v>7</v>
      </c>
      <c r="BT187" s="155">
        <v>8</v>
      </c>
      <c r="BU187" s="155">
        <v>8.8000000000000007</v>
      </c>
      <c r="BV187" s="155">
        <v>6.9</v>
      </c>
      <c r="BW187" s="155">
        <v>7.4</v>
      </c>
      <c r="BX187" s="155">
        <v>6.9</v>
      </c>
      <c r="BY187" s="155">
        <v>6.7</v>
      </c>
      <c r="BZ187" s="160" t="s">
        <v>78</v>
      </c>
      <c r="CA187" s="155">
        <v>6.5</v>
      </c>
      <c r="CB187" s="155">
        <v>8.6</v>
      </c>
      <c r="CC187" s="156"/>
      <c r="CD187" s="155">
        <v>6.8</v>
      </c>
      <c r="CE187" s="160" t="s">
        <v>78</v>
      </c>
      <c r="CF187" s="156"/>
      <c r="CG187" s="155">
        <v>5.6</v>
      </c>
      <c r="CH187" s="155">
        <v>9.3000000000000007</v>
      </c>
      <c r="CI187" s="157">
        <v>54</v>
      </c>
      <c r="CJ187" s="158">
        <v>5</v>
      </c>
      <c r="CK187" s="155">
        <v>8.3000000000000007</v>
      </c>
      <c r="CL187" s="155">
        <v>6.8</v>
      </c>
      <c r="CM187" s="156"/>
      <c r="CN187" s="160" t="s">
        <v>78</v>
      </c>
      <c r="CO187" s="155">
        <v>6.6</v>
      </c>
      <c r="CP187" s="155">
        <v>8.8000000000000007</v>
      </c>
      <c r="CQ187" s="160" t="s">
        <v>78</v>
      </c>
      <c r="CR187" s="156"/>
      <c r="CS187" s="155">
        <v>6.4</v>
      </c>
      <c r="CT187" s="156"/>
      <c r="CU187" s="156"/>
      <c r="CV187" s="155">
        <v>8.5</v>
      </c>
      <c r="CW187" s="160" t="s">
        <v>78</v>
      </c>
      <c r="CX187" s="156"/>
      <c r="CY187" s="155">
        <v>8.5</v>
      </c>
      <c r="CZ187" s="160" t="s">
        <v>78</v>
      </c>
      <c r="DA187" s="157">
        <v>15</v>
      </c>
      <c r="DB187" s="158">
        <v>9</v>
      </c>
      <c r="DC187" s="156"/>
      <c r="DD187" s="156"/>
      <c r="DE187" s="156"/>
      <c r="DF187" s="157">
        <v>0</v>
      </c>
      <c r="DG187" s="158">
        <v>4</v>
      </c>
      <c r="DH187" s="157">
        <v>115</v>
      </c>
      <c r="DI187" s="158">
        <v>22</v>
      </c>
      <c r="DJ187" s="159">
        <v>137</v>
      </c>
      <c r="DK187" s="155">
        <v>115</v>
      </c>
      <c r="DL187" s="155">
        <v>7.6</v>
      </c>
      <c r="DM187" s="155">
        <v>3.24</v>
      </c>
      <c r="DN187" s="153"/>
      <c r="DO187" s="15">
        <f t="shared" si="2"/>
        <v>19</v>
      </c>
    </row>
    <row r="188" spans="2:119" ht="31.5">
      <c r="B188" s="152">
        <v>2321713978</v>
      </c>
      <c r="C188" s="153" t="s">
        <v>92</v>
      </c>
      <c r="D188" s="153"/>
      <c r="E188" s="153" t="s">
        <v>144</v>
      </c>
      <c r="F188" s="154">
        <v>36206</v>
      </c>
      <c r="G188" s="153" t="s">
        <v>95</v>
      </c>
      <c r="H188" s="153" t="s">
        <v>151</v>
      </c>
      <c r="I188" s="155">
        <v>7.5</v>
      </c>
      <c r="J188" s="155">
        <v>5.5</v>
      </c>
      <c r="K188" s="155">
        <v>5.5</v>
      </c>
      <c r="L188" s="156"/>
      <c r="M188" s="155">
        <v>5.2</v>
      </c>
      <c r="N188" s="156"/>
      <c r="O188" s="156">
        <v>0</v>
      </c>
      <c r="P188" s="156"/>
      <c r="Q188" s="156"/>
      <c r="R188" s="156"/>
      <c r="S188" s="156"/>
      <c r="T188" s="156"/>
      <c r="U188" s="156"/>
      <c r="V188" s="156"/>
      <c r="W188" s="156"/>
      <c r="X188" s="155">
        <v>8.1999999999999993</v>
      </c>
      <c r="Y188" s="155">
        <v>5.4</v>
      </c>
      <c r="Z188" s="160" t="s">
        <v>78</v>
      </c>
      <c r="AA188" s="155">
        <v>8.1</v>
      </c>
      <c r="AB188" s="156"/>
      <c r="AC188" s="156"/>
      <c r="AD188" s="155">
        <v>4.2</v>
      </c>
      <c r="AE188" s="156"/>
      <c r="AF188" s="155">
        <v>8.1999999999999993</v>
      </c>
      <c r="AG188" s="155">
        <v>8.1999999999999993</v>
      </c>
      <c r="AH188" s="156">
        <v>0</v>
      </c>
      <c r="AI188" s="155">
        <v>5.5</v>
      </c>
      <c r="AJ188" s="156">
        <v>0</v>
      </c>
      <c r="AK188" s="156">
        <v>0</v>
      </c>
      <c r="AL188" s="157">
        <v>22</v>
      </c>
      <c r="AM188" s="158">
        <v>23</v>
      </c>
      <c r="AN188" s="160" t="s">
        <v>78</v>
      </c>
      <c r="AO188" s="155">
        <v>4.2</v>
      </c>
      <c r="AP188" s="156"/>
      <c r="AQ188" s="156"/>
      <c r="AR188" s="156"/>
      <c r="AS188" s="156"/>
      <c r="AT188" s="156">
        <v>0</v>
      </c>
      <c r="AU188" s="156"/>
      <c r="AV188" s="156"/>
      <c r="AW188" s="156"/>
      <c r="AX188" s="156"/>
      <c r="AY188" s="156"/>
      <c r="AZ188" s="155">
        <v>6.9</v>
      </c>
      <c r="BA188" s="156"/>
      <c r="BB188" s="155">
        <v>7.1</v>
      </c>
      <c r="BC188" s="157">
        <v>3</v>
      </c>
      <c r="BD188" s="158">
        <v>2</v>
      </c>
      <c r="BE188" s="155">
        <v>7</v>
      </c>
      <c r="BF188" s="155">
        <v>5.7</v>
      </c>
      <c r="BG188" s="155">
        <v>4.5999999999999996</v>
      </c>
      <c r="BH188" s="155">
        <v>6</v>
      </c>
      <c r="BI188" s="155">
        <v>7.1</v>
      </c>
      <c r="BJ188" s="155">
        <v>8.1999999999999993</v>
      </c>
      <c r="BK188" s="155">
        <v>6.2</v>
      </c>
      <c r="BL188" s="155">
        <v>7.8</v>
      </c>
      <c r="BM188" s="160" t="s">
        <v>78</v>
      </c>
      <c r="BN188" s="155">
        <v>6.8</v>
      </c>
      <c r="BO188" s="155">
        <v>7.3</v>
      </c>
      <c r="BP188" s="155">
        <v>5</v>
      </c>
      <c r="BQ188" s="156"/>
      <c r="BR188" s="160" t="s">
        <v>78</v>
      </c>
      <c r="BS188" s="160" t="s">
        <v>78</v>
      </c>
      <c r="BT188" s="155">
        <v>7.7</v>
      </c>
      <c r="BU188" s="156"/>
      <c r="BV188" s="155">
        <v>6.9</v>
      </c>
      <c r="BW188" s="155">
        <v>5.5</v>
      </c>
      <c r="BX188" s="160" t="s">
        <v>78</v>
      </c>
      <c r="BY188" s="155">
        <v>8.1999999999999993</v>
      </c>
      <c r="BZ188" s="160" t="s">
        <v>78</v>
      </c>
      <c r="CA188" s="155">
        <v>5.7</v>
      </c>
      <c r="CB188" s="156"/>
      <c r="CC188" s="155">
        <v>8</v>
      </c>
      <c r="CD188" s="156"/>
      <c r="CE188" s="156"/>
      <c r="CF188" s="155">
        <v>6.1</v>
      </c>
      <c r="CG188" s="156">
        <v>0</v>
      </c>
      <c r="CH188" s="155">
        <v>7.6</v>
      </c>
      <c r="CI188" s="157">
        <v>39</v>
      </c>
      <c r="CJ188" s="158">
        <v>20</v>
      </c>
      <c r="CK188" s="155">
        <v>5.5</v>
      </c>
      <c r="CL188" s="155">
        <v>6.6</v>
      </c>
      <c r="CM188" s="156"/>
      <c r="CN188" s="155">
        <v>5.2</v>
      </c>
      <c r="CO188" s="155">
        <v>5.0999999999999996</v>
      </c>
      <c r="CP188" s="155">
        <v>4.5999999999999996</v>
      </c>
      <c r="CQ188" s="160" t="s">
        <v>78</v>
      </c>
      <c r="CR188" s="156"/>
      <c r="CS188" s="155">
        <v>7.2</v>
      </c>
      <c r="CT188" s="156"/>
      <c r="CU188" s="156"/>
      <c r="CV188" s="156"/>
      <c r="CW188" s="160" t="s">
        <v>78</v>
      </c>
      <c r="CX188" s="156"/>
      <c r="CY188" s="155">
        <v>8.9</v>
      </c>
      <c r="CZ188" s="160" t="s">
        <v>78</v>
      </c>
      <c r="DA188" s="157">
        <v>16</v>
      </c>
      <c r="DB188" s="158">
        <v>8</v>
      </c>
      <c r="DC188" s="156"/>
      <c r="DD188" s="156"/>
      <c r="DE188" s="156"/>
      <c r="DF188" s="157">
        <v>0</v>
      </c>
      <c r="DG188" s="158">
        <v>4</v>
      </c>
      <c r="DH188" s="157">
        <v>80</v>
      </c>
      <c r="DI188" s="158">
        <v>57</v>
      </c>
      <c r="DJ188" s="159">
        <v>137</v>
      </c>
      <c r="DK188" s="155">
        <v>98</v>
      </c>
      <c r="DL188" s="155">
        <v>5.3</v>
      </c>
      <c r="DM188" s="155">
        <v>2.0299999999999998</v>
      </c>
      <c r="DN188" s="153"/>
      <c r="DO188" s="15">
        <f t="shared" si="2"/>
        <v>53</v>
      </c>
    </row>
    <row r="189" spans="2:119" ht="31.5">
      <c r="B189" s="152">
        <v>2320315681</v>
      </c>
      <c r="C189" s="153" t="s">
        <v>8</v>
      </c>
      <c r="D189" s="153" t="s">
        <v>517</v>
      </c>
      <c r="E189" s="153" t="s">
        <v>518</v>
      </c>
      <c r="F189" s="154">
        <v>36298</v>
      </c>
      <c r="G189" s="153" t="s">
        <v>5</v>
      </c>
      <c r="H189" s="153" t="s">
        <v>151</v>
      </c>
      <c r="I189" s="155">
        <v>8.4</v>
      </c>
      <c r="J189" s="155">
        <v>8</v>
      </c>
      <c r="K189" s="155">
        <v>7.9</v>
      </c>
      <c r="L189" s="156"/>
      <c r="M189" s="155">
        <v>9.1999999999999993</v>
      </c>
      <c r="N189" s="156"/>
      <c r="O189" s="155">
        <v>8</v>
      </c>
      <c r="P189" s="156"/>
      <c r="Q189" s="155">
        <v>9.1</v>
      </c>
      <c r="R189" s="156"/>
      <c r="S189" s="155">
        <v>6.9</v>
      </c>
      <c r="T189" s="156"/>
      <c r="U189" s="155">
        <v>6.9</v>
      </c>
      <c r="V189" s="156"/>
      <c r="W189" s="160" t="s">
        <v>78</v>
      </c>
      <c r="X189" s="155">
        <v>6.5</v>
      </c>
      <c r="Y189" s="155">
        <v>7.2</v>
      </c>
      <c r="Z189" s="155">
        <v>5.2</v>
      </c>
      <c r="AA189" s="156"/>
      <c r="AB189" s="155">
        <v>7.6</v>
      </c>
      <c r="AC189" s="156"/>
      <c r="AD189" s="155">
        <v>7.5</v>
      </c>
      <c r="AE189" s="155">
        <v>8.3000000000000007</v>
      </c>
      <c r="AF189" s="155">
        <v>8.9</v>
      </c>
      <c r="AG189" s="155">
        <v>8.6</v>
      </c>
      <c r="AH189" s="156"/>
      <c r="AI189" s="155">
        <v>6</v>
      </c>
      <c r="AJ189" s="155">
        <v>7.2</v>
      </c>
      <c r="AK189" s="155">
        <v>8.3000000000000007</v>
      </c>
      <c r="AL189" s="157">
        <v>40</v>
      </c>
      <c r="AM189" s="158">
        <v>5</v>
      </c>
      <c r="AN189" s="155">
        <v>7.6</v>
      </c>
      <c r="AO189" s="155">
        <v>6.5</v>
      </c>
      <c r="AP189" s="155">
        <v>8.9</v>
      </c>
      <c r="AQ189" s="156"/>
      <c r="AR189" s="156"/>
      <c r="AS189" s="156"/>
      <c r="AT189" s="156"/>
      <c r="AU189" s="156"/>
      <c r="AV189" s="155">
        <v>5.8</v>
      </c>
      <c r="AW189" s="156"/>
      <c r="AX189" s="156"/>
      <c r="AY189" s="156"/>
      <c r="AZ189" s="156"/>
      <c r="BA189" s="156"/>
      <c r="BB189" s="155">
        <v>4.5</v>
      </c>
      <c r="BC189" s="157">
        <v>5</v>
      </c>
      <c r="BD189" s="158">
        <v>0</v>
      </c>
      <c r="BE189" s="155">
        <v>8.3000000000000007</v>
      </c>
      <c r="BF189" s="155">
        <v>8.9</v>
      </c>
      <c r="BG189" s="155">
        <v>5.9</v>
      </c>
      <c r="BH189" s="155">
        <v>7.4</v>
      </c>
      <c r="BI189" s="155">
        <v>8.3000000000000007</v>
      </c>
      <c r="BJ189" s="155">
        <v>7.9</v>
      </c>
      <c r="BK189" s="155">
        <v>5.4</v>
      </c>
      <c r="BL189" s="155">
        <v>7</v>
      </c>
      <c r="BM189" s="155">
        <v>8.5</v>
      </c>
      <c r="BN189" s="155">
        <v>7.2</v>
      </c>
      <c r="BO189" s="155">
        <v>7.9</v>
      </c>
      <c r="BP189" s="155">
        <v>7.8</v>
      </c>
      <c r="BQ189" s="155">
        <v>8.6</v>
      </c>
      <c r="BR189" s="155">
        <v>8</v>
      </c>
      <c r="BS189" s="155">
        <v>6.2</v>
      </c>
      <c r="BT189" s="155">
        <v>8.4</v>
      </c>
      <c r="BU189" s="156"/>
      <c r="BV189" s="155">
        <v>7.8</v>
      </c>
      <c r="BW189" s="155">
        <v>6.2</v>
      </c>
      <c r="BX189" s="155">
        <v>6.5</v>
      </c>
      <c r="BY189" s="155">
        <v>8</v>
      </c>
      <c r="BZ189" s="160" t="s">
        <v>78</v>
      </c>
      <c r="CA189" s="155">
        <v>5.5</v>
      </c>
      <c r="CB189" s="155">
        <v>8.5</v>
      </c>
      <c r="CC189" s="160" t="s">
        <v>78</v>
      </c>
      <c r="CD189" s="156"/>
      <c r="CE189" s="156"/>
      <c r="CF189" s="155">
        <v>7.1</v>
      </c>
      <c r="CG189" s="155">
        <v>5.9</v>
      </c>
      <c r="CH189" s="155">
        <v>8.6999999999999993</v>
      </c>
      <c r="CI189" s="157">
        <v>53</v>
      </c>
      <c r="CJ189" s="158">
        <v>6</v>
      </c>
      <c r="CK189" s="155">
        <v>6.5</v>
      </c>
      <c r="CL189" s="155">
        <v>4.8</v>
      </c>
      <c r="CM189" s="156"/>
      <c r="CN189" s="155">
        <v>7.3</v>
      </c>
      <c r="CO189" s="155">
        <v>7.3</v>
      </c>
      <c r="CP189" s="155">
        <v>8.1</v>
      </c>
      <c r="CQ189" s="155">
        <v>7.9</v>
      </c>
      <c r="CR189" s="156"/>
      <c r="CS189" s="155">
        <v>7.8</v>
      </c>
      <c r="CT189" s="156"/>
      <c r="CU189" s="156"/>
      <c r="CV189" s="160" t="s">
        <v>78</v>
      </c>
      <c r="CW189" s="160" t="s">
        <v>78</v>
      </c>
      <c r="CX189" s="156"/>
      <c r="CY189" s="155">
        <v>9</v>
      </c>
      <c r="CZ189" s="160" t="s">
        <v>78</v>
      </c>
      <c r="DA189" s="157">
        <v>19</v>
      </c>
      <c r="DB189" s="158">
        <v>5</v>
      </c>
      <c r="DC189" s="156"/>
      <c r="DD189" s="156"/>
      <c r="DE189" s="156"/>
      <c r="DF189" s="157">
        <v>0</v>
      </c>
      <c r="DG189" s="158">
        <v>4</v>
      </c>
      <c r="DH189" s="157">
        <v>117</v>
      </c>
      <c r="DI189" s="158">
        <v>20</v>
      </c>
      <c r="DJ189" s="159">
        <v>137</v>
      </c>
      <c r="DK189" s="155">
        <v>117</v>
      </c>
      <c r="DL189" s="155">
        <v>7.4</v>
      </c>
      <c r="DM189" s="155">
        <v>3.12</v>
      </c>
      <c r="DN189" s="153"/>
      <c r="DO189" s="15">
        <f t="shared" si="2"/>
        <v>18</v>
      </c>
    </row>
    <row r="190" spans="2:119" ht="31.5">
      <c r="B190" s="152">
        <v>2320315702</v>
      </c>
      <c r="C190" s="153" t="s">
        <v>110</v>
      </c>
      <c r="D190" s="153" t="s">
        <v>133</v>
      </c>
      <c r="E190" s="153" t="s">
        <v>518</v>
      </c>
      <c r="F190" s="154">
        <v>36201</v>
      </c>
      <c r="G190" s="153" t="s">
        <v>5</v>
      </c>
      <c r="H190" s="153" t="s">
        <v>151</v>
      </c>
      <c r="I190" s="155">
        <v>7.5</v>
      </c>
      <c r="J190" s="155">
        <v>7.5</v>
      </c>
      <c r="K190" s="155">
        <v>7.3</v>
      </c>
      <c r="L190" s="155">
        <v>9.1999999999999993</v>
      </c>
      <c r="M190" s="156"/>
      <c r="N190" s="156">
        <v>10</v>
      </c>
      <c r="O190" s="156"/>
      <c r="P190" s="155">
        <v>9.4</v>
      </c>
      <c r="Q190" s="156"/>
      <c r="R190" s="155">
        <v>9.1</v>
      </c>
      <c r="S190" s="156"/>
      <c r="T190" s="155">
        <v>9</v>
      </c>
      <c r="U190" s="156"/>
      <c r="V190" s="160" t="s">
        <v>78</v>
      </c>
      <c r="W190" s="156"/>
      <c r="X190" s="155">
        <v>7.9</v>
      </c>
      <c r="Y190" s="155">
        <v>8.3000000000000007</v>
      </c>
      <c r="Z190" s="155">
        <v>5.8</v>
      </c>
      <c r="AA190" s="155">
        <v>8.8000000000000007</v>
      </c>
      <c r="AB190" s="156"/>
      <c r="AC190" s="156"/>
      <c r="AD190" s="155">
        <v>8.1999999999999993</v>
      </c>
      <c r="AE190" s="155">
        <v>8.4</v>
      </c>
      <c r="AF190" s="155">
        <v>8.1999999999999993</v>
      </c>
      <c r="AG190" s="155">
        <v>8.6999999999999993</v>
      </c>
      <c r="AH190" s="155">
        <v>8.1</v>
      </c>
      <c r="AI190" s="155">
        <v>6.6</v>
      </c>
      <c r="AJ190" s="155">
        <v>8.1</v>
      </c>
      <c r="AK190" s="155">
        <v>8.1</v>
      </c>
      <c r="AL190" s="157">
        <v>43</v>
      </c>
      <c r="AM190" s="158">
        <v>2</v>
      </c>
      <c r="AN190" s="155">
        <v>5.2</v>
      </c>
      <c r="AO190" s="155">
        <v>7.1</v>
      </c>
      <c r="AP190" s="155">
        <v>7.7</v>
      </c>
      <c r="AQ190" s="156"/>
      <c r="AR190" s="156"/>
      <c r="AS190" s="156"/>
      <c r="AT190" s="156"/>
      <c r="AU190" s="156"/>
      <c r="AV190" s="156"/>
      <c r="AW190" s="156"/>
      <c r="AX190" s="156"/>
      <c r="AY190" s="156"/>
      <c r="AZ190" s="155">
        <v>8.9</v>
      </c>
      <c r="BA190" s="156"/>
      <c r="BB190" s="155">
        <v>9</v>
      </c>
      <c r="BC190" s="157">
        <v>5</v>
      </c>
      <c r="BD190" s="158">
        <v>0</v>
      </c>
      <c r="BE190" s="155">
        <v>7.5</v>
      </c>
      <c r="BF190" s="155">
        <v>8.6</v>
      </c>
      <c r="BG190" s="155">
        <v>5.8</v>
      </c>
      <c r="BH190" s="155">
        <v>6.9</v>
      </c>
      <c r="BI190" s="155">
        <v>8.1999999999999993</v>
      </c>
      <c r="BJ190" s="155">
        <v>8</v>
      </c>
      <c r="BK190" s="155">
        <v>5.4</v>
      </c>
      <c r="BL190" s="155">
        <v>9.1</v>
      </c>
      <c r="BM190" s="155">
        <v>8.3000000000000007</v>
      </c>
      <c r="BN190" s="155">
        <v>7.7</v>
      </c>
      <c r="BO190" s="155">
        <v>6.8</v>
      </c>
      <c r="BP190" s="155">
        <v>8.4</v>
      </c>
      <c r="BQ190" s="155">
        <v>6.6</v>
      </c>
      <c r="BR190" s="155">
        <v>6.4</v>
      </c>
      <c r="BS190" s="155">
        <v>7.6</v>
      </c>
      <c r="BT190" s="155">
        <v>8.1999999999999993</v>
      </c>
      <c r="BU190" s="155">
        <v>8.8000000000000007</v>
      </c>
      <c r="BV190" s="155">
        <v>7.3</v>
      </c>
      <c r="BW190" s="155">
        <v>7.4</v>
      </c>
      <c r="BX190" s="155">
        <v>6.3</v>
      </c>
      <c r="BY190" s="155">
        <v>8.1</v>
      </c>
      <c r="BZ190" s="160" t="s">
        <v>78</v>
      </c>
      <c r="CA190" s="155">
        <v>8.1999999999999993</v>
      </c>
      <c r="CB190" s="155">
        <v>8.6</v>
      </c>
      <c r="CC190" s="160" t="s">
        <v>78</v>
      </c>
      <c r="CD190" s="160" t="s">
        <v>78</v>
      </c>
      <c r="CE190" s="156"/>
      <c r="CF190" s="160" t="s">
        <v>78</v>
      </c>
      <c r="CG190" s="155">
        <v>8.1999999999999993</v>
      </c>
      <c r="CH190" s="155">
        <v>8.9</v>
      </c>
      <c r="CI190" s="157">
        <v>52</v>
      </c>
      <c r="CJ190" s="158">
        <v>7</v>
      </c>
      <c r="CK190" s="155">
        <v>6.6</v>
      </c>
      <c r="CL190" s="155">
        <v>6.1</v>
      </c>
      <c r="CM190" s="156"/>
      <c r="CN190" s="155">
        <v>7.6</v>
      </c>
      <c r="CO190" s="155">
        <v>6.5</v>
      </c>
      <c r="CP190" s="155">
        <v>8.8000000000000007</v>
      </c>
      <c r="CQ190" s="155">
        <v>8.1</v>
      </c>
      <c r="CR190" s="156"/>
      <c r="CS190" s="155">
        <v>8.6999999999999993</v>
      </c>
      <c r="CT190" s="156"/>
      <c r="CU190" s="156"/>
      <c r="CV190" s="160" t="s">
        <v>78</v>
      </c>
      <c r="CW190" s="160" t="s">
        <v>78</v>
      </c>
      <c r="CX190" s="156"/>
      <c r="CY190" s="155">
        <v>9.1999999999999993</v>
      </c>
      <c r="CZ190" s="160" t="s">
        <v>78</v>
      </c>
      <c r="DA190" s="157">
        <v>19</v>
      </c>
      <c r="DB190" s="158">
        <v>5</v>
      </c>
      <c r="DC190" s="156"/>
      <c r="DD190" s="156"/>
      <c r="DE190" s="156"/>
      <c r="DF190" s="157">
        <v>0</v>
      </c>
      <c r="DG190" s="158">
        <v>4</v>
      </c>
      <c r="DH190" s="157">
        <v>119</v>
      </c>
      <c r="DI190" s="158">
        <v>18</v>
      </c>
      <c r="DJ190" s="159">
        <v>137</v>
      </c>
      <c r="DK190" s="155">
        <v>119</v>
      </c>
      <c r="DL190" s="155">
        <v>7.84</v>
      </c>
      <c r="DM190" s="155">
        <v>3.37</v>
      </c>
      <c r="DN190" s="153"/>
      <c r="DO190" s="15">
        <f t="shared" si="2"/>
        <v>16</v>
      </c>
    </row>
    <row r="191" spans="2:119" ht="31.5">
      <c r="B191" s="152">
        <v>23203110305</v>
      </c>
      <c r="C191" s="153" t="s">
        <v>3</v>
      </c>
      <c r="D191" s="153" t="s">
        <v>306</v>
      </c>
      <c r="E191" s="153" t="s">
        <v>519</v>
      </c>
      <c r="F191" s="154">
        <v>36319</v>
      </c>
      <c r="G191" s="153" t="s">
        <v>5</v>
      </c>
      <c r="H191" s="153" t="s">
        <v>151</v>
      </c>
      <c r="I191" s="155">
        <v>7.9</v>
      </c>
      <c r="J191" s="155">
        <v>6.9</v>
      </c>
      <c r="K191" s="155">
        <v>7.6</v>
      </c>
      <c r="L191" s="155">
        <v>8.6</v>
      </c>
      <c r="M191" s="156"/>
      <c r="N191" s="155">
        <v>5.8</v>
      </c>
      <c r="O191" s="156"/>
      <c r="P191" s="155">
        <v>6.7</v>
      </c>
      <c r="Q191" s="156"/>
      <c r="R191" s="155">
        <v>7.6</v>
      </c>
      <c r="S191" s="156"/>
      <c r="T191" s="155">
        <v>6.3</v>
      </c>
      <c r="U191" s="156"/>
      <c r="V191" s="160" t="s">
        <v>78</v>
      </c>
      <c r="W191" s="156"/>
      <c r="X191" s="155">
        <v>8</v>
      </c>
      <c r="Y191" s="155">
        <v>7.1</v>
      </c>
      <c r="Z191" s="155">
        <v>6.3</v>
      </c>
      <c r="AA191" s="156"/>
      <c r="AB191" s="155">
        <v>7.8</v>
      </c>
      <c r="AC191" s="155">
        <v>6.1</v>
      </c>
      <c r="AD191" s="155">
        <v>8.5</v>
      </c>
      <c r="AE191" s="156"/>
      <c r="AF191" s="155">
        <v>9.1</v>
      </c>
      <c r="AG191" s="155">
        <v>8.6999999999999993</v>
      </c>
      <c r="AH191" s="155">
        <v>7.9</v>
      </c>
      <c r="AI191" s="155">
        <v>7</v>
      </c>
      <c r="AJ191" s="155">
        <v>7.7</v>
      </c>
      <c r="AK191" s="155">
        <v>8.1</v>
      </c>
      <c r="AL191" s="157">
        <v>43</v>
      </c>
      <c r="AM191" s="158">
        <v>2</v>
      </c>
      <c r="AN191" s="155">
        <v>5.8</v>
      </c>
      <c r="AO191" s="155">
        <v>6</v>
      </c>
      <c r="AP191" s="155">
        <v>6.6</v>
      </c>
      <c r="AQ191" s="156"/>
      <c r="AR191" s="156"/>
      <c r="AS191" s="156"/>
      <c r="AT191" s="156"/>
      <c r="AU191" s="156"/>
      <c r="AV191" s="155">
        <v>9</v>
      </c>
      <c r="AW191" s="156"/>
      <c r="AX191" s="156"/>
      <c r="AY191" s="156"/>
      <c r="AZ191" s="156"/>
      <c r="BA191" s="156"/>
      <c r="BB191" s="155">
        <v>7.1</v>
      </c>
      <c r="BC191" s="157">
        <v>5</v>
      </c>
      <c r="BD191" s="158">
        <v>0</v>
      </c>
      <c r="BE191" s="155">
        <v>7.1</v>
      </c>
      <c r="BF191" s="155">
        <v>7.3</v>
      </c>
      <c r="BG191" s="155">
        <v>6.6</v>
      </c>
      <c r="BH191" s="155">
        <v>7.7</v>
      </c>
      <c r="BI191" s="155">
        <v>8.1</v>
      </c>
      <c r="BJ191" s="155">
        <v>7.8</v>
      </c>
      <c r="BK191" s="155">
        <v>5.0999999999999996</v>
      </c>
      <c r="BL191" s="155">
        <v>7.2</v>
      </c>
      <c r="BM191" s="155">
        <v>7.1</v>
      </c>
      <c r="BN191" s="155">
        <v>6.6</v>
      </c>
      <c r="BO191" s="155">
        <v>5.8</v>
      </c>
      <c r="BP191" s="155">
        <v>8.1</v>
      </c>
      <c r="BQ191" s="155">
        <v>7.8</v>
      </c>
      <c r="BR191" s="155">
        <v>6.3</v>
      </c>
      <c r="BS191" s="155">
        <v>5.6</v>
      </c>
      <c r="BT191" s="155">
        <v>7</v>
      </c>
      <c r="BU191" s="155">
        <v>7.8</v>
      </c>
      <c r="BV191" s="155">
        <v>7.1</v>
      </c>
      <c r="BW191" s="155">
        <v>7.9</v>
      </c>
      <c r="BX191" s="155">
        <v>8.6</v>
      </c>
      <c r="BY191" s="155">
        <v>8.6999999999999993</v>
      </c>
      <c r="BZ191" s="160" t="s">
        <v>78</v>
      </c>
      <c r="CA191" s="155">
        <v>5.8</v>
      </c>
      <c r="CB191" s="155">
        <v>6</v>
      </c>
      <c r="CC191" s="155">
        <v>6.9</v>
      </c>
      <c r="CD191" s="156"/>
      <c r="CE191" s="156"/>
      <c r="CF191" s="155">
        <v>5.2</v>
      </c>
      <c r="CG191" s="155">
        <v>6.4</v>
      </c>
      <c r="CH191" s="155">
        <v>9.4</v>
      </c>
      <c r="CI191" s="157">
        <v>57</v>
      </c>
      <c r="CJ191" s="158">
        <v>2</v>
      </c>
      <c r="CK191" s="155">
        <v>6.4</v>
      </c>
      <c r="CL191" s="155">
        <v>7.6</v>
      </c>
      <c r="CM191" s="160" t="s">
        <v>78</v>
      </c>
      <c r="CN191" s="156"/>
      <c r="CO191" s="160" t="s">
        <v>78</v>
      </c>
      <c r="CP191" s="155">
        <v>9</v>
      </c>
      <c r="CQ191" s="160" t="s">
        <v>78</v>
      </c>
      <c r="CR191" s="156"/>
      <c r="CS191" s="155">
        <v>8.4</v>
      </c>
      <c r="CT191" s="156"/>
      <c r="CU191" s="156"/>
      <c r="CV191" s="160" t="s">
        <v>78</v>
      </c>
      <c r="CW191" s="160" t="s">
        <v>78</v>
      </c>
      <c r="CX191" s="156"/>
      <c r="CY191" s="155">
        <v>9.6</v>
      </c>
      <c r="CZ191" s="160" t="s">
        <v>78</v>
      </c>
      <c r="DA191" s="157">
        <v>10</v>
      </c>
      <c r="DB191" s="158">
        <v>14</v>
      </c>
      <c r="DC191" s="156"/>
      <c r="DD191" s="156"/>
      <c r="DE191" s="156"/>
      <c r="DF191" s="157">
        <v>0</v>
      </c>
      <c r="DG191" s="158">
        <v>4</v>
      </c>
      <c r="DH191" s="157">
        <v>115</v>
      </c>
      <c r="DI191" s="158">
        <v>22</v>
      </c>
      <c r="DJ191" s="159">
        <v>137</v>
      </c>
      <c r="DK191" s="155">
        <v>115</v>
      </c>
      <c r="DL191" s="155">
        <v>7.24</v>
      </c>
      <c r="DM191" s="155">
        <v>3</v>
      </c>
      <c r="DN191" s="153"/>
      <c r="DO191" s="15">
        <f t="shared" si="2"/>
        <v>20</v>
      </c>
    </row>
    <row r="192" spans="2:119" ht="31.5">
      <c r="B192" s="152">
        <v>2320321319</v>
      </c>
      <c r="C192" s="153" t="s">
        <v>3</v>
      </c>
      <c r="D192" s="153" t="s">
        <v>125</v>
      </c>
      <c r="E192" s="153" t="s">
        <v>145</v>
      </c>
      <c r="F192" s="154">
        <v>36461</v>
      </c>
      <c r="G192" s="153" t="s">
        <v>5</v>
      </c>
      <c r="H192" s="153" t="s">
        <v>151</v>
      </c>
      <c r="I192" s="155">
        <v>7.9</v>
      </c>
      <c r="J192" s="155">
        <v>5.8</v>
      </c>
      <c r="K192" s="155">
        <v>7.5</v>
      </c>
      <c r="L192" s="155">
        <v>9</v>
      </c>
      <c r="M192" s="156"/>
      <c r="N192" s="155">
        <v>7</v>
      </c>
      <c r="O192" s="156"/>
      <c r="P192" s="155">
        <v>8.4</v>
      </c>
      <c r="Q192" s="156"/>
      <c r="R192" s="155">
        <v>7.2</v>
      </c>
      <c r="S192" s="156"/>
      <c r="T192" s="155">
        <v>5.2</v>
      </c>
      <c r="U192" s="156"/>
      <c r="V192" s="155">
        <v>9.1</v>
      </c>
      <c r="W192" s="156"/>
      <c r="X192" s="155">
        <v>7.4</v>
      </c>
      <c r="Y192" s="155">
        <v>6.7</v>
      </c>
      <c r="Z192" s="155">
        <v>6</v>
      </c>
      <c r="AA192" s="156"/>
      <c r="AB192" s="155">
        <v>6.6</v>
      </c>
      <c r="AC192" s="160" t="s">
        <v>78</v>
      </c>
      <c r="AD192" s="155">
        <v>4.5</v>
      </c>
      <c r="AE192" s="156"/>
      <c r="AF192" s="155">
        <v>6.9</v>
      </c>
      <c r="AG192" s="155">
        <v>8.5</v>
      </c>
      <c r="AH192" s="155">
        <v>8.1999999999999993</v>
      </c>
      <c r="AI192" s="155">
        <v>5.9</v>
      </c>
      <c r="AJ192" s="155">
        <v>7.2</v>
      </c>
      <c r="AK192" s="155">
        <v>7.9</v>
      </c>
      <c r="AL192" s="157">
        <v>43</v>
      </c>
      <c r="AM192" s="158">
        <v>2</v>
      </c>
      <c r="AN192" s="155">
        <v>6</v>
      </c>
      <c r="AO192" s="155">
        <v>4.9000000000000004</v>
      </c>
      <c r="AP192" s="156"/>
      <c r="AQ192" s="156"/>
      <c r="AR192" s="156"/>
      <c r="AS192" s="156"/>
      <c r="AT192" s="156"/>
      <c r="AU192" s="155">
        <v>6.6</v>
      </c>
      <c r="AV192" s="156"/>
      <c r="AW192" s="156"/>
      <c r="AX192" s="156"/>
      <c r="AY192" s="156"/>
      <c r="AZ192" s="156"/>
      <c r="BA192" s="155">
        <v>5.8</v>
      </c>
      <c r="BB192" s="155">
        <v>6.8</v>
      </c>
      <c r="BC192" s="157">
        <v>5</v>
      </c>
      <c r="BD192" s="158">
        <v>0</v>
      </c>
      <c r="BE192" s="155">
        <v>7.8</v>
      </c>
      <c r="BF192" s="155">
        <v>7.7</v>
      </c>
      <c r="BG192" s="155">
        <v>4.3</v>
      </c>
      <c r="BH192" s="155">
        <v>7.6</v>
      </c>
      <c r="BI192" s="155">
        <v>8.1</v>
      </c>
      <c r="BJ192" s="155">
        <v>6.8</v>
      </c>
      <c r="BK192" s="155">
        <v>6</v>
      </c>
      <c r="BL192" s="155">
        <v>6.2</v>
      </c>
      <c r="BM192" s="155">
        <v>7.7</v>
      </c>
      <c r="BN192" s="155">
        <v>7</v>
      </c>
      <c r="BO192" s="155">
        <v>5.3</v>
      </c>
      <c r="BP192" s="155">
        <v>6</v>
      </c>
      <c r="BQ192" s="155">
        <v>7.1</v>
      </c>
      <c r="BR192" s="155">
        <v>5.9</v>
      </c>
      <c r="BS192" s="155">
        <v>4.3</v>
      </c>
      <c r="BT192" s="155">
        <v>6.3</v>
      </c>
      <c r="BU192" s="155">
        <v>6.9</v>
      </c>
      <c r="BV192" s="155">
        <v>6.6</v>
      </c>
      <c r="BW192" s="155">
        <v>6</v>
      </c>
      <c r="BX192" s="160" t="s">
        <v>78</v>
      </c>
      <c r="BY192" s="155">
        <v>7.5</v>
      </c>
      <c r="BZ192" s="160" t="s">
        <v>78</v>
      </c>
      <c r="CA192" s="155">
        <v>5.6</v>
      </c>
      <c r="CB192" s="155">
        <v>4.5999999999999996</v>
      </c>
      <c r="CC192" s="160" t="s">
        <v>78</v>
      </c>
      <c r="CD192" s="156"/>
      <c r="CE192" s="156"/>
      <c r="CF192" s="155">
        <v>6.5</v>
      </c>
      <c r="CG192" s="160" t="s">
        <v>78</v>
      </c>
      <c r="CH192" s="155">
        <v>7.7</v>
      </c>
      <c r="CI192" s="157">
        <v>50</v>
      </c>
      <c r="CJ192" s="158">
        <v>9</v>
      </c>
      <c r="CK192" s="155">
        <v>4.8</v>
      </c>
      <c r="CL192" s="155">
        <v>5.9</v>
      </c>
      <c r="CM192" s="156"/>
      <c r="CN192" s="155">
        <v>6.3</v>
      </c>
      <c r="CO192" s="155">
        <v>7.3</v>
      </c>
      <c r="CP192" s="155">
        <v>8.1</v>
      </c>
      <c r="CQ192" s="160" t="s">
        <v>78</v>
      </c>
      <c r="CR192" s="156"/>
      <c r="CS192" s="155">
        <v>8.1</v>
      </c>
      <c r="CT192" s="156"/>
      <c r="CU192" s="156"/>
      <c r="CV192" s="155">
        <v>8.4</v>
      </c>
      <c r="CW192" s="155">
        <v>5.3</v>
      </c>
      <c r="CX192" s="156"/>
      <c r="CY192" s="156"/>
      <c r="CZ192" s="160" t="s">
        <v>78</v>
      </c>
      <c r="DA192" s="157">
        <v>19</v>
      </c>
      <c r="DB192" s="158">
        <v>5</v>
      </c>
      <c r="DC192" s="156"/>
      <c r="DD192" s="156"/>
      <c r="DE192" s="156"/>
      <c r="DF192" s="157">
        <v>0</v>
      </c>
      <c r="DG192" s="158">
        <v>4</v>
      </c>
      <c r="DH192" s="157">
        <v>117</v>
      </c>
      <c r="DI192" s="158">
        <v>20</v>
      </c>
      <c r="DJ192" s="159">
        <v>137</v>
      </c>
      <c r="DK192" s="155">
        <v>117</v>
      </c>
      <c r="DL192" s="155">
        <v>6.75</v>
      </c>
      <c r="DM192" s="155">
        <v>2.71</v>
      </c>
      <c r="DN192" s="153"/>
      <c r="DO192" s="15">
        <f t="shared" si="2"/>
        <v>18</v>
      </c>
    </row>
    <row r="193" spans="2:119" ht="31.5">
      <c r="B193" s="152">
        <v>23203510473</v>
      </c>
      <c r="C193" s="153" t="s">
        <v>92</v>
      </c>
      <c r="D193" s="153" t="s">
        <v>133</v>
      </c>
      <c r="E193" s="153" t="s">
        <v>145</v>
      </c>
      <c r="F193" s="154">
        <v>36419</v>
      </c>
      <c r="G193" s="153" t="s">
        <v>5</v>
      </c>
      <c r="H193" s="153" t="s">
        <v>151</v>
      </c>
      <c r="I193" s="155">
        <v>8.3000000000000007</v>
      </c>
      <c r="J193" s="155">
        <v>7.6</v>
      </c>
      <c r="K193" s="155">
        <v>8.1</v>
      </c>
      <c r="L193" s="155">
        <v>9.8000000000000007</v>
      </c>
      <c r="M193" s="156"/>
      <c r="N193" s="155">
        <v>9.1999999999999993</v>
      </c>
      <c r="O193" s="156"/>
      <c r="P193" s="155">
        <v>8.1999999999999993</v>
      </c>
      <c r="Q193" s="156"/>
      <c r="R193" s="155">
        <v>9.1</v>
      </c>
      <c r="S193" s="156"/>
      <c r="T193" s="155">
        <v>9.5</v>
      </c>
      <c r="U193" s="156"/>
      <c r="V193" s="160" t="s">
        <v>78</v>
      </c>
      <c r="W193" s="156"/>
      <c r="X193" s="155">
        <v>8.3000000000000007</v>
      </c>
      <c r="Y193" s="155">
        <v>8.9</v>
      </c>
      <c r="Z193" s="155">
        <v>6.9</v>
      </c>
      <c r="AA193" s="155">
        <v>9.6</v>
      </c>
      <c r="AB193" s="156"/>
      <c r="AC193" s="156"/>
      <c r="AD193" s="155">
        <v>8.8000000000000007</v>
      </c>
      <c r="AE193" s="155">
        <v>7</v>
      </c>
      <c r="AF193" s="155">
        <v>9.6</v>
      </c>
      <c r="AG193" s="155">
        <v>9.1</v>
      </c>
      <c r="AH193" s="160" t="s">
        <v>78</v>
      </c>
      <c r="AI193" s="155">
        <v>6.5</v>
      </c>
      <c r="AJ193" s="155">
        <v>6.5</v>
      </c>
      <c r="AK193" s="155">
        <v>8.1999999999999993</v>
      </c>
      <c r="AL193" s="157">
        <v>40</v>
      </c>
      <c r="AM193" s="158">
        <v>5</v>
      </c>
      <c r="AN193" s="155">
        <v>6.4</v>
      </c>
      <c r="AO193" s="155">
        <v>7.3</v>
      </c>
      <c r="AP193" s="156"/>
      <c r="AQ193" s="156"/>
      <c r="AR193" s="156"/>
      <c r="AS193" s="156"/>
      <c r="AT193" s="156"/>
      <c r="AU193" s="155">
        <v>8.3000000000000007</v>
      </c>
      <c r="AV193" s="156"/>
      <c r="AW193" s="156"/>
      <c r="AX193" s="156"/>
      <c r="AY193" s="156"/>
      <c r="AZ193" s="156"/>
      <c r="BA193" s="155">
        <v>7.2</v>
      </c>
      <c r="BB193" s="155">
        <v>8.4</v>
      </c>
      <c r="BC193" s="157">
        <v>5</v>
      </c>
      <c r="BD193" s="158">
        <v>0</v>
      </c>
      <c r="BE193" s="155">
        <v>7.3</v>
      </c>
      <c r="BF193" s="155">
        <v>7</v>
      </c>
      <c r="BG193" s="155">
        <v>6.6</v>
      </c>
      <c r="BH193" s="155">
        <v>5.9</v>
      </c>
      <c r="BI193" s="155">
        <v>8.6</v>
      </c>
      <c r="BJ193" s="155">
        <v>7.5</v>
      </c>
      <c r="BK193" s="155">
        <v>4.5</v>
      </c>
      <c r="BL193" s="155">
        <v>6.1</v>
      </c>
      <c r="BM193" s="155">
        <v>8.4</v>
      </c>
      <c r="BN193" s="155">
        <v>6.1</v>
      </c>
      <c r="BO193" s="155">
        <v>7.3</v>
      </c>
      <c r="BP193" s="155">
        <v>5.8</v>
      </c>
      <c r="BQ193" s="155">
        <v>8.3000000000000007</v>
      </c>
      <c r="BR193" s="155">
        <v>8</v>
      </c>
      <c r="BS193" s="155">
        <v>7</v>
      </c>
      <c r="BT193" s="155">
        <v>7</v>
      </c>
      <c r="BU193" s="155">
        <v>8.3000000000000007</v>
      </c>
      <c r="BV193" s="155">
        <v>6.8</v>
      </c>
      <c r="BW193" s="155">
        <v>6.6</v>
      </c>
      <c r="BX193" s="160" t="s">
        <v>78</v>
      </c>
      <c r="BY193" s="155">
        <v>8.3000000000000007</v>
      </c>
      <c r="BZ193" s="155">
        <v>7</v>
      </c>
      <c r="CA193" s="155">
        <v>4.5</v>
      </c>
      <c r="CB193" s="155">
        <v>8</v>
      </c>
      <c r="CC193" s="155">
        <v>5.2</v>
      </c>
      <c r="CD193" s="156"/>
      <c r="CE193" s="156"/>
      <c r="CF193" s="155">
        <v>7.5</v>
      </c>
      <c r="CG193" s="155">
        <v>8.6999999999999993</v>
      </c>
      <c r="CH193" s="155">
        <v>8.6</v>
      </c>
      <c r="CI193" s="157">
        <v>57</v>
      </c>
      <c r="CJ193" s="158">
        <v>2</v>
      </c>
      <c r="CK193" s="155">
        <v>5.2</v>
      </c>
      <c r="CL193" s="155">
        <v>7.8</v>
      </c>
      <c r="CM193" s="156"/>
      <c r="CN193" s="155">
        <v>9.1999999999999993</v>
      </c>
      <c r="CO193" s="155">
        <v>6.9</v>
      </c>
      <c r="CP193" s="155">
        <v>8.1999999999999993</v>
      </c>
      <c r="CQ193" s="156"/>
      <c r="CR193" s="155">
        <v>8.1999999999999993</v>
      </c>
      <c r="CS193" s="155">
        <v>8.1</v>
      </c>
      <c r="CT193" s="156"/>
      <c r="CU193" s="156"/>
      <c r="CV193" s="160" t="s">
        <v>78</v>
      </c>
      <c r="CW193" s="160" t="s">
        <v>78</v>
      </c>
      <c r="CX193" s="156"/>
      <c r="CY193" s="156"/>
      <c r="CZ193" s="160" t="s">
        <v>78</v>
      </c>
      <c r="DA193" s="157">
        <v>18</v>
      </c>
      <c r="DB193" s="158">
        <v>6</v>
      </c>
      <c r="DC193" s="156"/>
      <c r="DD193" s="156"/>
      <c r="DE193" s="156"/>
      <c r="DF193" s="157">
        <v>0</v>
      </c>
      <c r="DG193" s="158">
        <v>4</v>
      </c>
      <c r="DH193" s="157">
        <v>120</v>
      </c>
      <c r="DI193" s="158">
        <v>17</v>
      </c>
      <c r="DJ193" s="159">
        <v>137</v>
      </c>
      <c r="DK193" s="155">
        <v>120</v>
      </c>
      <c r="DL193" s="155">
        <v>7.58</v>
      </c>
      <c r="DM193" s="155">
        <v>3.22</v>
      </c>
      <c r="DN193" s="153"/>
      <c r="DO193" s="15">
        <f t="shared" si="2"/>
        <v>15</v>
      </c>
    </row>
    <row r="194" spans="2:119" ht="31.5">
      <c r="B194" s="152">
        <v>2321716935</v>
      </c>
      <c r="C194" s="153" t="s">
        <v>94</v>
      </c>
      <c r="D194" s="153" t="s">
        <v>520</v>
      </c>
      <c r="E194" s="153" t="s">
        <v>521</v>
      </c>
      <c r="F194" s="154">
        <v>36508</v>
      </c>
      <c r="G194" s="153" t="s">
        <v>95</v>
      </c>
      <c r="H194" s="153" t="s">
        <v>151</v>
      </c>
      <c r="I194" s="155">
        <v>6.5</v>
      </c>
      <c r="J194" s="155">
        <v>6.9</v>
      </c>
      <c r="K194" s="160" t="s">
        <v>78</v>
      </c>
      <c r="L194" s="155">
        <v>8.1999999999999993</v>
      </c>
      <c r="M194" s="156"/>
      <c r="N194" s="160" t="s">
        <v>78</v>
      </c>
      <c r="O194" s="156"/>
      <c r="P194" s="156"/>
      <c r="Q194" s="156"/>
      <c r="R194" s="156"/>
      <c r="S194" s="156"/>
      <c r="T194" s="156"/>
      <c r="U194" s="156"/>
      <c r="V194" s="156"/>
      <c r="W194" s="156"/>
      <c r="X194" s="155">
        <v>4.3</v>
      </c>
      <c r="Y194" s="155">
        <v>7.1</v>
      </c>
      <c r="Z194" s="155">
        <v>6.8</v>
      </c>
      <c r="AA194" s="156"/>
      <c r="AB194" s="155">
        <v>6</v>
      </c>
      <c r="AC194" s="155">
        <v>6.6</v>
      </c>
      <c r="AD194" s="155">
        <v>4</v>
      </c>
      <c r="AE194" s="156"/>
      <c r="AF194" s="160" t="s">
        <v>78</v>
      </c>
      <c r="AG194" s="156">
        <v>0</v>
      </c>
      <c r="AH194" s="160" t="s">
        <v>78</v>
      </c>
      <c r="AI194" s="155">
        <v>5.3</v>
      </c>
      <c r="AJ194" s="155">
        <v>8.5</v>
      </c>
      <c r="AK194" s="155">
        <v>7.8</v>
      </c>
      <c r="AL194" s="157">
        <v>28</v>
      </c>
      <c r="AM194" s="158">
        <v>17</v>
      </c>
      <c r="AN194" s="155">
        <v>4.3</v>
      </c>
      <c r="AO194" s="155">
        <v>5.4</v>
      </c>
      <c r="AP194" s="155">
        <v>4.4000000000000004</v>
      </c>
      <c r="AQ194" s="156"/>
      <c r="AR194" s="156"/>
      <c r="AS194" s="156"/>
      <c r="AT194" s="156"/>
      <c r="AU194" s="156"/>
      <c r="AV194" s="156">
        <v>0</v>
      </c>
      <c r="AW194" s="156"/>
      <c r="AX194" s="156"/>
      <c r="AY194" s="156"/>
      <c r="AZ194" s="156"/>
      <c r="BA194" s="160" t="s">
        <v>78</v>
      </c>
      <c r="BB194" s="155">
        <v>6.2</v>
      </c>
      <c r="BC194" s="157">
        <v>4</v>
      </c>
      <c r="BD194" s="158">
        <v>1</v>
      </c>
      <c r="BE194" s="155">
        <v>5</v>
      </c>
      <c r="BF194" s="155">
        <v>4.8</v>
      </c>
      <c r="BG194" s="155">
        <v>4.7</v>
      </c>
      <c r="BH194" s="155">
        <v>4.8</v>
      </c>
      <c r="BI194" s="155">
        <v>7.9</v>
      </c>
      <c r="BJ194" s="155">
        <v>6.8</v>
      </c>
      <c r="BK194" s="155">
        <v>5.5</v>
      </c>
      <c r="BL194" s="155">
        <v>8.1</v>
      </c>
      <c r="BM194" s="155">
        <v>9</v>
      </c>
      <c r="BN194" s="155">
        <v>7.9</v>
      </c>
      <c r="BO194" s="155">
        <v>7.4</v>
      </c>
      <c r="BP194" s="155">
        <v>6.1</v>
      </c>
      <c r="BQ194" s="155">
        <v>8</v>
      </c>
      <c r="BR194" s="160" t="s">
        <v>78</v>
      </c>
      <c r="BS194" s="156"/>
      <c r="BT194" s="155">
        <v>6.3</v>
      </c>
      <c r="BU194" s="155">
        <v>7.1</v>
      </c>
      <c r="BV194" s="155">
        <v>7.2</v>
      </c>
      <c r="BW194" s="155">
        <v>6.2</v>
      </c>
      <c r="BX194" s="160" t="s">
        <v>78</v>
      </c>
      <c r="BY194" s="156"/>
      <c r="BZ194" s="156"/>
      <c r="CA194" s="156">
        <v>0</v>
      </c>
      <c r="CB194" s="155">
        <v>5.3</v>
      </c>
      <c r="CC194" s="155">
        <v>5.9</v>
      </c>
      <c r="CD194" s="156"/>
      <c r="CE194" s="160" t="s">
        <v>78</v>
      </c>
      <c r="CF194" s="156"/>
      <c r="CG194" s="155">
        <v>4.5</v>
      </c>
      <c r="CH194" s="155">
        <v>7.4</v>
      </c>
      <c r="CI194" s="157">
        <v>43</v>
      </c>
      <c r="CJ194" s="158">
        <v>16</v>
      </c>
      <c r="CK194" s="155">
        <v>5</v>
      </c>
      <c r="CL194" s="155">
        <v>6.1</v>
      </c>
      <c r="CM194" s="156"/>
      <c r="CN194" s="156"/>
      <c r="CO194" s="155">
        <v>6.4</v>
      </c>
      <c r="CP194" s="160" t="s">
        <v>78</v>
      </c>
      <c r="CQ194" s="156"/>
      <c r="CR194" s="156"/>
      <c r="CS194" s="156"/>
      <c r="CT194" s="156">
        <v>0</v>
      </c>
      <c r="CU194" s="156"/>
      <c r="CV194" s="156"/>
      <c r="CW194" s="160" t="s">
        <v>78</v>
      </c>
      <c r="CX194" s="156"/>
      <c r="CY194" s="156"/>
      <c r="CZ194" s="160" t="s">
        <v>78</v>
      </c>
      <c r="DA194" s="157">
        <v>7</v>
      </c>
      <c r="DB194" s="158">
        <v>17</v>
      </c>
      <c r="DC194" s="156"/>
      <c r="DD194" s="156"/>
      <c r="DE194" s="156"/>
      <c r="DF194" s="157">
        <v>0</v>
      </c>
      <c r="DG194" s="158">
        <v>4</v>
      </c>
      <c r="DH194" s="157">
        <v>82</v>
      </c>
      <c r="DI194" s="158">
        <v>55</v>
      </c>
      <c r="DJ194" s="159">
        <v>137</v>
      </c>
      <c r="DK194" s="155">
        <v>93</v>
      </c>
      <c r="DL194" s="155">
        <v>5.72</v>
      </c>
      <c r="DM194" s="155">
        <v>2.1800000000000002</v>
      </c>
      <c r="DN194" s="153"/>
      <c r="DO194" s="15">
        <f t="shared" si="2"/>
        <v>52</v>
      </c>
    </row>
    <row r="195" spans="2:119" ht="21">
      <c r="B195" s="152">
        <v>2220217652</v>
      </c>
      <c r="C195" s="153" t="s">
        <v>3</v>
      </c>
      <c r="D195" s="153" t="s">
        <v>109</v>
      </c>
      <c r="E195" s="153" t="s">
        <v>106</v>
      </c>
      <c r="F195" s="154">
        <v>35806</v>
      </c>
      <c r="G195" s="153" t="s">
        <v>5</v>
      </c>
      <c r="H195" s="153" t="s">
        <v>154</v>
      </c>
      <c r="I195" s="155">
        <v>6.1</v>
      </c>
      <c r="J195" s="155">
        <v>7.8</v>
      </c>
      <c r="K195" s="155">
        <v>8.1999999999999993</v>
      </c>
      <c r="L195" s="155">
        <v>9.6</v>
      </c>
      <c r="M195" s="156"/>
      <c r="N195" s="155">
        <v>7.6</v>
      </c>
      <c r="O195" s="156"/>
      <c r="P195" s="155">
        <v>6.8</v>
      </c>
      <c r="Q195" s="156"/>
      <c r="R195" s="155">
        <v>7.3</v>
      </c>
      <c r="S195" s="156"/>
      <c r="T195" s="155">
        <v>8.3000000000000007</v>
      </c>
      <c r="U195" s="156"/>
      <c r="V195" s="155">
        <v>9.1999999999999993</v>
      </c>
      <c r="W195" s="156"/>
      <c r="X195" s="155">
        <v>5.9</v>
      </c>
      <c r="Y195" s="155">
        <v>6.2</v>
      </c>
      <c r="Z195" s="155">
        <v>6.7</v>
      </c>
      <c r="AA195" s="156"/>
      <c r="AB195" s="155">
        <v>6.9</v>
      </c>
      <c r="AC195" s="155">
        <v>8.5</v>
      </c>
      <c r="AD195" s="155">
        <v>8.9</v>
      </c>
      <c r="AE195" s="156"/>
      <c r="AF195" s="155">
        <v>9</v>
      </c>
      <c r="AG195" s="155">
        <v>9.3000000000000007</v>
      </c>
      <c r="AH195" s="155">
        <v>7.8</v>
      </c>
      <c r="AI195" s="155">
        <v>7.5</v>
      </c>
      <c r="AJ195" s="155">
        <v>4.9000000000000004</v>
      </c>
      <c r="AK195" s="155">
        <v>6.7</v>
      </c>
      <c r="AL195" s="157">
        <v>45</v>
      </c>
      <c r="AM195" s="158">
        <v>0</v>
      </c>
      <c r="AN195" s="155">
        <v>5.3</v>
      </c>
      <c r="AO195" s="155">
        <v>4.8</v>
      </c>
      <c r="AP195" s="155">
        <v>9.1999999999999993</v>
      </c>
      <c r="AQ195" s="156"/>
      <c r="AR195" s="156"/>
      <c r="AS195" s="156"/>
      <c r="AT195" s="156"/>
      <c r="AU195" s="156"/>
      <c r="AV195" s="155">
        <v>5.5</v>
      </c>
      <c r="AW195" s="156"/>
      <c r="AX195" s="156"/>
      <c r="AY195" s="156"/>
      <c r="AZ195" s="156"/>
      <c r="BA195" s="156"/>
      <c r="BB195" s="155">
        <v>5.3</v>
      </c>
      <c r="BC195" s="157">
        <v>5</v>
      </c>
      <c r="BD195" s="158">
        <v>0</v>
      </c>
      <c r="BE195" s="155">
        <v>6.6</v>
      </c>
      <c r="BF195" s="155">
        <v>5.7</v>
      </c>
      <c r="BG195" s="155">
        <v>4.5</v>
      </c>
      <c r="BH195" s="155">
        <v>6.9</v>
      </c>
      <c r="BI195" s="155">
        <v>4.7</v>
      </c>
      <c r="BJ195" s="155">
        <v>7.2</v>
      </c>
      <c r="BK195" s="155">
        <v>6.7</v>
      </c>
      <c r="BL195" s="155">
        <v>6.2</v>
      </c>
      <c r="BM195" s="155">
        <v>6</v>
      </c>
      <c r="BN195" s="155">
        <v>4.5</v>
      </c>
      <c r="BO195" s="155">
        <v>5.8</v>
      </c>
      <c r="BP195" s="155">
        <v>7.4</v>
      </c>
      <c r="BQ195" s="155">
        <v>5.9</v>
      </c>
      <c r="BR195" s="155">
        <v>5.8</v>
      </c>
      <c r="BS195" s="155">
        <v>4.9000000000000004</v>
      </c>
      <c r="BT195" s="155">
        <v>6.4</v>
      </c>
      <c r="BU195" s="155">
        <v>5.8</v>
      </c>
      <c r="BV195" s="155">
        <v>5.2</v>
      </c>
      <c r="BW195" s="155">
        <v>7.2</v>
      </c>
      <c r="BX195" s="155">
        <v>6.6</v>
      </c>
      <c r="BY195" s="155">
        <v>6.3</v>
      </c>
      <c r="BZ195" s="160" t="s">
        <v>78</v>
      </c>
      <c r="CA195" s="155">
        <v>4</v>
      </c>
      <c r="CB195" s="155">
        <v>4.5999999999999996</v>
      </c>
      <c r="CC195" s="155">
        <v>4.7</v>
      </c>
      <c r="CD195" s="156"/>
      <c r="CE195" s="156"/>
      <c r="CF195" s="160" t="s">
        <v>78</v>
      </c>
      <c r="CG195" s="155">
        <v>6.1</v>
      </c>
      <c r="CH195" s="155">
        <v>8.3000000000000007</v>
      </c>
      <c r="CI195" s="157">
        <v>54</v>
      </c>
      <c r="CJ195" s="158">
        <v>5</v>
      </c>
      <c r="CK195" s="155">
        <v>7.4</v>
      </c>
      <c r="CL195" s="155">
        <v>6</v>
      </c>
      <c r="CM195" s="155">
        <v>5</v>
      </c>
      <c r="CN195" s="156"/>
      <c r="CO195" s="155">
        <v>6.1</v>
      </c>
      <c r="CP195" s="155">
        <v>4.5</v>
      </c>
      <c r="CQ195" s="156"/>
      <c r="CR195" s="160" t="s">
        <v>78</v>
      </c>
      <c r="CS195" s="155">
        <v>6.8</v>
      </c>
      <c r="CT195" s="156"/>
      <c r="CU195" s="156"/>
      <c r="CV195" s="155">
        <v>7.1</v>
      </c>
      <c r="CW195" s="155">
        <v>6</v>
      </c>
      <c r="CX195" s="156"/>
      <c r="CY195" s="155">
        <v>9</v>
      </c>
      <c r="CZ195" s="155">
        <v>7.2</v>
      </c>
      <c r="DA195" s="157">
        <v>21</v>
      </c>
      <c r="DB195" s="158">
        <v>3</v>
      </c>
      <c r="DC195" s="156"/>
      <c r="DD195" s="156"/>
      <c r="DE195" s="156"/>
      <c r="DF195" s="157">
        <v>0</v>
      </c>
      <c r="DG195" s="158">
        <v>4</v>
      </c>
      <c r="DH195" s="157">
        <v>125</v>
      </c>
      <c r="DI195" s="158">
        <v>12</v>
      </c>
      <c r="DJ195" s="159">
        <v>137</v>
      </c>
      <c r="DK195" s="155">
        <v>131</v>
      </c>
      <c r="DL195" s="155">
        <v>6.16</v>
      </c>
      <c r="DM195" s="155">
        <v>2.41</v>
      </c>
      <c r="DN195" s="153"/>
      <c r="DO195" s="15">
        <f t="shared" si="2"/>
        <v>10</v>
      </c>
    </row>
    <row r="196" spans="2:119" ht="31.5">
      <c r="B196" s="152">
        <v>2321321285</v>
      </c>
      <c r="C196" s="153" t="s">
        <v>1</v>
      </c>
      <c r="D196" s="153" t="s">
        <v>138</v>
      </c>
      <c r="E196" s="153" t="s">
        <v>428</v>
      </c>
      <c r="F196" s="154">
        <v>36468</v>
      </c>
      <c r="G196" s="153" t="s">
        <v>5</v>
      </c>
      <c r="H196" s="153" t="s">
        <v>151</v>
      </c>
      <c r="I196" s="155">
        <v>8.1</v>
      </c>
      <c r="J196" s="155">
        <v>4.7</v>
      </c>
      <c r="K196" s="155">
        <v>7.6</v>
      </c>
      <c r="L196" s="155">
        <v>7.2</v>
      </c>
      <c r="M196" s="156"/>
      <c r="N196" s="155">
        <v>4.2</v>
      </c>
      <c r="O196" s="156"/>
      <c r="P196" s="155">
        <v>7.2</v>
      </c>
      <c r="Q196" s="156"/>
      <c r="R196" s="155">
        <v>5.3</v>
      </c>
      <c r="S196" s="156"/>
      <c r="T196" s="160" t="s">
        <v>78</v>
      </c>
      <c r="U196" s="156"/>
      <c r="V196" s="156"/>
      <c r="W196" s="156"/>
      <c r="X196" s="155">
        <v>7.6</v>
      </c>
      <c r="Y196" s="155">
        <v>5.3</v>
      </c>
      <c r="Z196" s="160" t="s">
        <v>78</v>
      </c>
      <c r="AA196" s="160" t="s">
        <v>78</v>
      </c>
      <c r="AB196" s="156"/>
      <c r="AC196" s="160" t="s">
        <v>78</v>
      </c>
      <c r="AD196" s="156">
        <v>0</v>
      </c>
      <c r="AE196" s="156"/>
      <c r="AF196" s="155">
        <v>8</v>
      </c>
      <c r="AG196" s="155">
        <v>8.1</v>
      </c>
      <c r="AH196" s="156"/>
      <c r="AI196" s="155">
        <v>4.2</v>
      </c>
      <c r="AJ196" s="155">
        <v>5.3</v>
      </c>
      <c r="AK196" s="156">
        <v>0</v>
      </c>
      <c r="AL196" s="157">
        <v>27</v>
      </c>
      <c r="AM196" s="158">
        <v>18</v>
      </c>
      <c r="AN196" s="155">
        <v>6.4</v>
      </c>
      <c r="AO196" s="155">
        <v>6.4</v>
      </c>
      <c r="AP196" s="156"/>
      <c r="AQ196" s="156"/>
      <c r="AR196" s="155">
        <v>4.5</v>
      </c>
      <c r="AS196" s="156"/>
      <c r="AT196" s="156"/>
      <c r="AU196" s="156"/>
      <c r="AV196" s="156"/>
      <c r="AW196" s="156"/>
      <c r="AX196" s="155">
        <v>5.6</v>
      </c>
      <c r="AY196" s="156"/>
      <c r="AZ196" s="156"/>
      <c r="BA196" s="156"/>
      <c r="BB196" s="155">
        <v>6.6</v>
      </c>
      <c r="BC196" s="157">
        <v>5</v>
      </c>
      <c r="BD196" s="158">
        <v>0</v>
      </c>
      <c r="BE196" s="155">
        <v>7.2</v>
      </c>
      <c r="BF196" s="155">
        <v>7.2</v>
      </c>
      <c r="BG196" s="155">
        <v>4.9000000000000004</v>
      </c>
      <c r="BH196" s="155">
        <v>4.5</v>
      </c>
      <c r="BI196" s="155">
        <v>6.8</v>
      </c>
      <c r="BJ196" s="160" t="s">
        <v>78</v>
      </c>
      <c r="BK196" s="155">
        <v>4.8</v>
      </c>
      <c r="BL196" s="155">
        <v>6.5</v>
      </c>
      <c r="BM196" s="160" t="s">
        <v>78</v>
      </c>
      <c r="BN196" s="156"/>
      <c r="BO196" s="155">
        <v>5.0999999999999996</v>
      </c>
      <c r="BP196" s="155">
        <v>6.6</v>
      </c>
      <c r="BQ196" s="156"/>
      <c r="BR196" s="156"/>
      <c r="BS196" s="156">
        <v>0</v>
      </c>
      <c r="BT196" s="155">
        <v>5.8</v>
      </c>
      <c r="BU196" s="156"/>
      <c r="BV196" s="155">
        <v>7.3</v>
      </c>
      <c r="BW196" s="155">
        <v>5.8</v>
      </c>
      <c r="BX196" s="156"/>
      <c r="BY196" s="160" t="s">
        <v>78</v>
      </c>
      <c r="BZ196" s="156"/>
      <c r="CA196" s="156">
        <v>0</v>
      </c>
      <c r="CB196" s="156"/>
      <c r="CC196" s="155">
        <v>4.7</v>
      </c>
      <c r="CD196" s="156"/>
      <c r="CE196" s="156"/>
      <c r="CF196" s="156"/>
      <c r="CG196" s="155">
        <v>4.5999999999999996</v>
      </c>
      <c r="CH196" s="155">
        <v>7.8</v>
      </c>
      <c r="CI196" s="157">
        <v>30</v>
      </c>
      <c r="CJ196" s="158">
        <v>29</v>
      </c>
      <c r="CK196" s="155">
        <v>5.9</v>
      </c>
      <c r="CL196" s="156">
        <v>0</v>
      </c>
      <c r="CM196" s="156"/>
      <c r="CN196" s="156">
        <v>0</v>
      </c>
      <c r="CO196" s="155">
        <v>5.4</v>
      </c>
      <c r="CP196" s="156">
        <v>0</v>
      </c>
      <c r="CQ196" s="160" t="s">
        <v>78</v>
      </c>
      <c r="CR196" s="156"/>
      <c r="CS196" s="155">
        <v>4.3</v>
      </c>
      <c r="CT196" s="156"/>
      <c r="CU196" s="156"/>
      <c r="CV196" s="156"/>
      <c r="CW196" s="160" t="s">
        <v>78</v>
      </c>
      <c r="CX196" s="156"/>
      <c r="CY196" s="155">
        <v>9.1999999999999993</v>
      </c>
      <c r="CZ196" s="160" t="s">
        <v>78</v>
      </c>
      <c r="DA196" s="157">
        <v>8</v>
      </c>
      <c r="DB196" s="158">
        <v>16</v>
      </c>
      <c r="DC196" s="156"/>
      <c r="DD196" s="156"/>
      <c r="DE196" s="156"/>
      <c r="DF196" s="157">
        <v>0</v>
      </c>
      <c r="DG196" s="158">
        <v>4</v>
      </c>
      <c r="DH196" s="157">
        <v>70</v>
      </c>
      <c r="DI196" s="158">
        <v>67</v>
      </c>
      <c r="DJ196" s="159">
        <v>137</v>
      </c>
      <c r="DK196" s="155">
        <v>94</v>
      </c>
      <c r="DL196" s="155">
        <v>4.75</v>
      </c>
      <c r="DM196" s="155">
        <v>1.63</v>
      </c>
      <c r="DN196" s="153"/>
      <c r="DO196" s="15">
        <f t="shared" si="2"/>
        <v>65</v>
      </c>
    </row>
    <row r="197" spans="2:119" ht="31.5">
      <c r="B197" s="152">
        <v>2321315824</v>
      </c>
      <c r="C197" s="153" t="s">
        <v>110</v>
      </c>
      <c r="D197" s="153" t="s">
        <v>233</v>
      </c>
      <c r="E197" s="153" t="s">
        <v>522</v>
      </c>
      <c r="F197" s="154">
        <v>36341</v>
      </c>
      <c r="G197" s="153" t="s">
        <v>95</v>
      </c>
      <c r="H197" s="153" t="s">
        <v>151</v>
      </c>
      <c r="I197" s="155">
        <v>6.9</v>
      </c>
      <c r="J197" s="155">
        <v>7.9</v>
      </c>
      <c r="K197" s="155">
        <v>8.6</v>
      </c>
      <c r="L197" s="156"/>
      <c r="M197" s="155">
        <v>5.4</v>
      </c>
      <c r="N197" s="156"/>
      <c r="O197" s="155">
        <v>6.3</v>
      </c>
      <c r="P197" s="156"/>
      <c r="Q197" s="155">
        <v>7</v>
      </c>
      <c r="R197" s="156"/>
      <c r="S197" s="155">
        <v>5.5</v>
      </c>
      <c r="T197" s="156"/>
      <c r="U197" s="155">
        <v>9.1999999999999993</v>
      </c>
      <c r="V197" s="156"/>
      <c r="W197" s="155">
        <v>9.1999999999999993</v>
      </c>
      <c r="X197" s="155">
        <v>6</v>
      </c>
      <c r="Y197" s="155">
        <v>5.3</v>
      </c>
      <c r="Z197" s="155">
        <v>4</v>
      </c>
      <c r="AA197" s="156"/>
      <c r="AB197" s="155">
        <v>7.1</v>
      </c>
      <c r="AC197" s="156"/>
      <c r="AD197" s="155">
        <v>7.3</v>
      </c>
      <c r="AE197" s="155">
        <v>7.2</v>
      </c>
      <c r="AF197" s="155">
        <v>8.1999999999999993</v>
      </c>
      <c r="AG197" s="155">
        <v>7.9</v>
      </c>
      <c r="AH197" s="155">
        <v>7.7</v>
      </c>
      <c r="AI197" s="155">
        <v>4.5999999999999996</v>
      </c>
      <c r="AJ197" s="155">
        <v>6.5</v>
      </c>
      <c r="AK197" s="160" t="s">
        <v>78</v>
      </c>
      <c r="AL197" s="157">
        <v>43</v>
      </c>
      <c r="AM197" s="158">
        <v>2</v>
      </c>
      <c r="AN197" s="155">
        <v>7.2</v>
      </c>
      <c r="AO197" s="155">
        <v>6.6</v>
      </c>
      <c r="AP197" s="155">
        <v>7.8</v>
      </c>
      <c r="AQ197" s="156"/>
      <c r="AR197" s="156"/>
      <c r="AS197" s="156"/>
      <c r="AT197" s="156"/>
      <c r="AU197" s="156"/>
      <c r="AV197" s="155">
        <v>6.3</v>
      </c>
      <c r="AW197" s="156"/>
      <c r="AX197" s="156"/>
      <c r="AY197" s="156"/>
      <c r="AZ197" s="156"/>
      <c r="BA197" s="156"/>
      <c r="BB197" s="155">
        <v>7.1</v>
      </c>
      <c r="BC197" s="157">
        <v>5</v>
      </c>
      <c r="BD197" s="158">
        <v>0</v>
      </c>
      <c r="BE197" s="155">
        <v>7.5</v>
      </c>
      <c r="BF197" s="155">
        <v>8.1</v>
      </c>
      <c r="BG197" s="155">
        <v>6.4</v>
      </c>
      <c r="BH197" s="155">
        <v>4.8</v>
      </c>
      <c r="BI197" s="155">
        <v>7</v>
      </c>
      <c r="BJ197" s="155">
        <v>5.0999999999999996</v>
      </c>
      <c r="BK197" s="155">
        <v>7.6</v>
      </c>
      <c r="BL197" s="155">
        <v>4.2</v>
      </c>
      <c r="BM197" s="155">
        <v>7.7</v>
      </c>
      <c r="BN197" s="155">
        <v>5.8</v>
      </c>
      <c r="BO197" s="155">
        <v>6.8</v>
      </c>
      <c r="BP197" s="155">
        <v>4.7</v>
      </c>
      <c r="BQ197" s="155">
        <v>7.2</v>
      </c>
      <c r="BR197" s="160" t="s">
        <v>78</v>
      </c>
      <c r="BS197" s="155">
        <v>7</v>
      </c>
      <c r="BT197" s="155">
        <v>6.6</v>
      </c>
      <c r="BU197" s="155">
        <v>7.5</v>
      </c>
      <c r="BV197" s="155">
        <v>7.1</v>
      </c>
      <c r="BW197" s="155">
        <v>7</v>
      </c>
      <c r="BX197" s="155">
        <v>6.8</v>
      </c>
      <c r="BY197" s="160" t="s">
        <v>78</v>
      </c>
      <c r="BZ197" s="156"/>
      <c r="CA197" s="160" t="s">
        <v>78</v>
      </c>
      <c r="CB197" s="155">
        <v>8.4</v>
      </c>
      <c r="CC197" s="156"/>
      <c r="CD197" s="155">
        <v>6.4</v>
      </c>
      <c r="CE197" s="156"/>
      <c r="CF197" s="156"/>
      <c r="CG197" s="155">
        <v>4.5999999999999996</v>
      </c>
      <c r="CH197" s="155">
        <v>8</v>
      </c>
      <c r="CI197" s="157">
        <v>47</v>
      </c>
      <c r="CJ197" s="158">
        <v>12</v>
      </c>
      <c r="CK197" s="155">
        <v>6.5</v>
      </c>
      <c r="CL197" s="155">
        <v>6.6</v>
      </c>
      <c r="CM197" s="156"/>
      <c r="CN197" s="160" t="s">
        <v>78</v>
      </c>
      <c r="CO197" s="155">
        <v>4.8</v>
      </c>
      <c r="CP197" s="155">
        <v>5.7</v>
      </c>
      <c r="CQ197" s="160" t="s">
        <v>78</v>
      </c>
      <c r="CR197" s="156"/>
      <c r="CS197" s="156"/>
      <c r="CT197" s="160" t="s">
        <v>78</v>
      </c>
      <c r="CU197" s="156"/>
      <c r="CV197" s="155">
        <v>8.5</v>
      </c>
      <c r="CW197" s="160" t="s">
        <v>78</v>
      </c>
      <c r="CX197" s="156"/>
      <c r="CY197" s="155">
        <v>9.5</v>
      </c>
      <c r="CZ197" s="160" t="s">
        <v>78</v>
      </c>
      <c r="DA197" s="157">
        <v>13</v>
      </c>
      <c r="DB197" s="158">
        <v>11</v>
      </c>
      <c r="DC197" s="156"/>
      <c r="DD197" s="156"/>
      <c r="DE197" s="156"/>
      <c r="DF197" s="157">
        <v>0</v>
      </c>
      <c r="DG197" s="158">
        <v>4</v>
      </c>
      <c r="DH197" s="157">
        <v>108</v>
      </c>
      <c r="DI197" s="158">
        <v>29</v>
      </c>
      <c r="DJ197" s="159">
        <v>137</v>
      </c>
      <c r="DK197" s="155">
        <v>108</v>
      </c>
      <c r="DL197" s="155">
        <v>6.63</v>
      </c>
      <c r="DM197" s="155">
        <v>2.65</v>
      </c>
      <c r="DN197" s="153"/>
      <c r="DO197" s="15">
        <f t="shared" si="2"/>
        <v>27</v>
      </c>
    </row>
    <row r="198" spans="2:119" ht="31.5">
      <c r="B198" s="152">
        <v>23203111119</v>
      </c>
      <c r="C198" s="153" t="s">
        <v>134</v>
      </c>
      <c r="D198" s="153" t="s">
        <v>106</v>
      </c>
      <c r="E198" s="153" t="s">
        <v>93</v>
      </c>
      <c r="F198" s="154">
        <v>35991</v>
      </c>
      <c r="G198" s="153" t="s">
        <v>5</v>
      </c>
      <c r="H198" s="153" t="s">
        <v>151</v>
      </c>
      <c r="I198" s="155">
        <v>8.6</v>
      </c>
      <c r="J198" s="155">
        <v>7.7</v>
      </c>
      <c r="K198" s="155">
        <v>8.1999999999999993</v>
      </c>
      <c r="L198" s="156"/>
      <c r="M198" s="155">
        <v>6.7</v>
      </c>
      <c r="N198" s="156"/>
      <c r="O198" s="155">
        <v>6.6</v>
      </c>
      <c r="P198" s="156"/>
      <c r="Q198" s="155">
        <v>8.3000000000000007</v>
      </c>
      <c r="R198" s="156"/>
      <c r="S198" s="155">
        <v>6.2</v>
      </c>
      <c r="T198" s="156"/>
      <c r="U198" s="155">
        <v>9.3000000000000007</v>
      </c>
      <c r="V198" s="156"/>
      <c r="W198" s="155">
        <v>9.1</v>
      </c>
      <c r="X198" s="155">
        <v>5.6</v>
      </c>
      <c r="Y198" s="155">
        <v>7.4</v>
      </c>
      <c r="Z198" s="155">
        <v>5.0999999999999996</v>
      </c>
      <c r="AA198" s="155">
        <v>9.3000000000000007</v>
      </c>
      <c r="AB198" s="156"/>
      <c r="AC198" s="155">
        <v>9.3000000000000007</v>
      </c>
      <c r="AD198" s="155">
        <v>8.4</v>
      </c>
      <c r="AE198" s="156"/>
      <c r="AF198" s="155">
        <v>8.6</v>
      </c>
      <c r="AG198" s="155">
        <v>8.8000000000000007</v>
      </c>
      <c r="AH198" s="155">
        <v>8.1999999999999993</v>
      </c>
      <c r="AI198" s="155">
        <v>6.1</v>
      </c>
      <c r="AJ198" s="155">
        <v>5.7</v>
      </c>
      <c r="AK198" s="155">
        <v>7.5</v>
      </c>
      <c r="AL198" s="157">
        <v>45</v>
      </c>
      <c r="AM198" s="158">
        <v>0</v>
      </c>
      <c r="AN198" s="155">
        <v>6</v>
      </c>
      <c r="AO198" s="155">
        <v>6.3</v>
      </c>
      <c r="AP198" s="155">
        <v>9.3000000000000007</v>
      </c>
      <c r="AQ198" s="156"/>
      <c r="AR198" s="156"/>
      <c r="AS198" s="156"/>
      <c r="AT198" s="156"/>
      <c r="AU198" s="156"/>
      <c r="AV198" s="155">
        <v>7.1</v>
      </c>
      <c r="AW198" s="156"/>
      <c r="AX198" s="156"/>
      <c r="AY198" s="156"/>
      <c r="AZ198" s="156"/>
      <c r="BA198" s="156"/>
      <c r="BB198" s="155">
        <v>7.1</v>
      </c>
      <c r="BC198" s="157">
        <v>5</v>
      </c>
      <c r="BD198" s="158">
        <v>0</v>
      </c>
      <c r="BE198" s="155">
        <v>7.5</v>
      </c>
      <c r="BF198" s="155">
        <v>7.3</v>
      </c>
      <c r="BG198" s="155">
        <v>5.2</v>
      </c>
      <c r="BH198" s="155">
        <v>6.2</v>
      </c>
      <c r="BI198" s="155">
        <v>7.7</v>
      </c>
      <c r="BJ198" s="155">
        <v>6.4</v>
      </c>
      <c r="BK198" s="155">
        <v>6.5</v>
      </c>
      <c r="BL198" s="155">
        <v>7.1</v>
      </c>
      <c r="BM198" s="155">
        <v>8.1999999999999993</v>
      </c>
      <c r="BN198" s="155">
        <v>7.8</v>
      </c>
      <c r="BO198" s="155">
        <v>6.4</v>
      </c>
      <c r="BP198" s="155">
        <v>7.6</v>
      </c>
      <c r="BQ198" s="155">
        <v>8.1</v>
      </c>
      <c r="BR198" s="155">
        <v>6.3</v>
      </c>
      <c r="BS198" s="160" t="s">
        <v>78</v>
      </c>
      <c r="BT198" s="155">
        <v>6.2</v>
      </c>
      <c r="BU198" s="156"/>
      <c r="BV198" s="155">
        <v>6.3</v>
      </c>
      <c r="BW198" s="155">
        <v>5.0999999999999996</v>
      </c>
      <c r="BX198" s="155">
        <v>5.8</v>
      </c>
      <c r="BY198" s="155">
        <v>6.2</v>
      </c>
      <c r="BZ198" s="160" t="s">
        <v>78</v>
      </c>
      <c r="CA198" s="155">
        <v>4.2</v>
      </c>
      <c r="CB198" s="155">
        <v>7.2</v>
      </c>
      <c r="CC198" s="155">
        <v>6.7</v>
      </c>
      <c r="CD198" s="156"/>
      <c r="CE198" s="156"/>
      <c r="CF198" s="160" t="s">
        <v>78</v>
      </c>
      <c r="CG198" s="155">
        <v>5.7</v>
      </c>
      <c r="CH198" s="155">
        <v>7.8</v>
      </c>
      <c r="CI198" s="157">
        <v>50</v>
      </c>
      <c r="CJ198" s="158">
        <v>9</v>
      </c>
      <c r="CK198" s="155">
        <v>4.9000000000000004</v>
      </c>
      <c r="CL198" s="155">
        <v>6.3</v>
      </c>
      <c r="CM198" s="156"/>
      <c r="CN198" s="155">
        <v>6.2</v>
      </c>
      <c r="CO198" s="155">
        <v>7.9</v>
      </c>
      <c r="CP198" s="155">
        <v>6.9</v>
      </c>
      <c r="CQ198" s="160" t="s">
        <v>78</v>
      </c>
      <c r="CR198" s="156"/>
      <c r="CS198" s="155">
        <v>7.7</v>
      </c>
      <c r="CT198" s="156"/>
      <c r="CU198" s="156"/>
      <c r="CV198" s="155">
        <v>7.8</v>
      </c>
      <c r="CW198" s="160" t="s">
        <v>78</v>
      </c>
      <c r="CX198" s="156"/>
      <c r="CY198" s="155">
        <v>9.1</v>
      </c>
      <c r="CZ198" s="160" t="s">
        <v>78</v>
      </c>
      <c r="DA198" s="157">
        <v>18</v>
      </c>
      <c r="DB198" s="158">
        <v>6</v>
      </c>
      <c r="DC198" s="156"/>
      <c r="DD198" s="156"/>
      <c r="DE198" s="156"/>
      <c r="DF198" s="157">
        <v>0</v>
      </c>
      <c r="DG198" s="158">
        <v>4</v>
      </c>
      <c r="DH198" s="157">
        <v>118</v>
      </c>
      <c r="DI198" s="158">
        <v>19</v>
      </c>
      <c r="DJ198" s="159">
        <v>137</v>
      </c>
      <c r="DK198" s="155">
        <v>118</v>
      </c>
      <c r="DL198" s="155">
        <v>6.99</v>
      </c>
      <c r="DM198" s="155">
        <v>2.82</v>
      </c>
      <c r="DN198" s="153"/>
      <c r="DO198" s="15">
        <f t="shared" si="2"/>
        <v>17</v>
      </c>
    </row>
    <row r="199" spans="2:119" ht="31.5">
      <c r="B199" s="152">
        <v>2320315703</v>
      </c>
      <c r="C199" s="153" t="s">
        <v>92</v>
      </c>
      <c r="D199" s="153" t="s">
        <v>123</v>
      </c>
      <c r="E199" s="153" t="s">
        <v>93</v>
      </c>
      <c r="F199" s="154">
        <v>36279</v>
      </c>
      <c r="G199" s="153" t="s">
        <v>5</v>
      </c>
      <c r="H199" s="153" t="s">
        <v>151</v>
      </c>
      <c r="I199" s="155">
        <v>8.1999999999999993</v>
      </c>
      <c r="J199" s="155">
        <v>7.8</v>
      </c>
      <c r="K199" s="155">
        <v>7.8</v>
      </c>
      <c r="L199" s="155">
        <v>9</v>
      </c>
      <c r="M199" s="156"/>
      <c r="N199" s="155">
        <v>8.8000000000000007</v>
      </c>
      <c r="O199" s="156"/>
      <c r="P199" s="155">
        <v>7.5</v>
      </c>
      <c r="Q199" s="156"/>
      <c r="R199" s="155">
        <v>6.9</v>
      </c>
      <c r="S199" s="156"/>
      <c r="T199" s="155">
        <v>8.3000000000000007</v>
      </c>
      <c r="U199" s="156"/>
      <c r="V199" s="155">
        <v>8.3000000000000007</v>
      </c>
      <c r="W199" s="156"/>
      <c r="X199" s="155">
        <v>8.3000000000000007</v>
      </c>
      <c r="Y199" s="155">
        <v>7.7</v>
      </c>
      <c r="Z199" s="155">
        <v>6.4</v>
      </c>
      <c r="AA199" s="155">
        <v>8.8000000000000007</v>
      </c>
      <c r="AB199" s="156"/>
      <c r="AC199" s="156"/>
      <c r="AD199" s="155">
        <v>7.9</v>
      </c>
      <c r="AE199" s="155">
        <v>8.3000000000000007</v>
      </c>
      <c r="AF199" s="155">
        <v>8.6999999999999993</v>
      </c>
      <c r="AG199" s="155">
        <v>9</v>
      </c>
      <c r="AH199" s="160" t="s">
        <v>78</v>
      </c>
      <c r="AI199" s="155">
        <v>7.2</v>
      </c>
      <c r="AJ199" s="155">
        <v>7.6</v>
      </c>
      <c r="AK199" s="155">
        <v>8.5</v>
      </c>
      <c r="AL199" s="157">
        <v>42</v>
      </c>
      <c r="AM199" s="158">
        <v>3</v>
      </c>
      <c r="AN199" s="155">
        <v>7.5</v>
      </c>
      <c r="AO199" s="155">
        <v>8.9</v>
      </c>
      <c r="AP199" s="155">
        <v>8.8000000000000007</v>
      </c>
      <c r="AQ199" s="156"/>
      <c r="AR199" s="156"/>
      <c r="AS199" s="156"/>
      <c r="AT199" s="156"/>
      <c r="AU199" s="156"/>
      <c r="AV199" s="155">
        <v>8.1999999999999993</v>
      </c>
      <c r="AW199" s="156"/>
      <c r="AX199" s="156"/>
      <c r="AY199" s="156"/>
      <c r="AZ199" s="156"/>
      <c r="BA199" s="156"/>
      <c r="BB199" s="155">
        <v>9.5</v>
      </c>
      <c r="BC199" s="157">
        <v>5</v>
      </c>
      <c r="BD199" s="158">
        <v>0</v>
      </c>
      <c r="BE199" s="155">
        <v>8.1999999999999993</v>
      </c>
      <c r="BF199" s="155">
        <v>8.6</v>
      </c>
      <c r="BG199" s="155">
        <v>5.7</v>
      </c>
      <c r="BH199" s="155">
        <v>7.9</v>
      </c>
      <c r="BI199" s="155">
        <v>8.9</v>
      </c>
      <c r="BJ199" s="155">
        <v>6.1</v>
      </c>
      <c r="BK199" s="155">
        <v>4.4000000000000004</v>
      </c>
      <c r="BL199" s="155">
        <v>8.3000000000000007</v>
      </c>
      <c r="BM199" s="155">
        <v>7.9</v>
      </c>
      <c r="BN199" s="155">
        <v>6.9</v>
      </c>
      <c r="BO199" s="155">
        <v>5.9</v>
      </c>
      <c r="BP199" s="155">
        <v>8.3000000000000007</v>
      </c>
      <c r="BQ199" s="155">
        <v>7.5</v>
      </c>
      <c r="BR199" s="155">
        <v>7.6</v>
      </c>
      <c r="BS199" s="155">
        <v>6.3</v>
      </c>
      <c r="BT199" s="155">
        <v>7.8</v>
      </c>
      <c r="BU199" s="155">
        <v>8.1999999999999993</v>
      </c>
      <c r="BV199" s="155">
        <v>7.7</v>
      </c>
      <c r="BW199" s="155">
        <v>5</v>
      </c>
      <c r="BX199" s="155">
        <v>7.7</v>
      </c>
      <c r="BY199" s="155">
        <v>7.5</v>
      </c>
      <c r="BZ199" s="160" t="s">
        <v>78</v>
      </c>
      <c r="CA199" s="155">
        <v>6.1</v>
      </c>
      <c r="CB199" s="155">
        <v>8.4</v>
      </c>
      <c r="CC199" s="156"/>
      <c r="CD199" s="160" t="s">
        <v>78</v>
      </c>
      <c r="CE199" s="156"/>
      <c r="CF199" s="155">
        <v>6.9</v>
      </c>
      <c r="CG199" s="155">
        <v>8.4</v>
      </c>
      <c r="CH199" s="155">
        <v>9.1999999999999993</v>
      </c>
      <c r="CI199" s="157">
        <v>55</v>
      </c>
      <c r="CJ199" s="158">
        <v>4</v>
      </c>
      <c r="CK199" s="155">
        <v>6.9</v>
      </c>
      <c r="CL199" s="155">
        <v>6.8</v>
      </c>
      <c r="CM199" s="156"/>
      <c r="CN199" s="155">
        <v>7.4</v>
      </c>
      <c r="CO199" s="155">
        <v>7.7</v>
      </c>
      <c r="CP199" s="155">
        <v>8.4</v>
      </c>
      <c r="CQ199" s="160" t="s">
        <v>78</v>
      </c>
      <c r="CR199" s="156"/>
      <c r="CS199" s="155">
        <v>8.6</v>
      </c>
      <c r="CT199" s="156"/>
      <c r="CU199" s="156"/>
      <c r="CV199" s="155">
        <v>8.8000000000000007</v>
      </c>
      <c r="CW199" s="155">
        <v>8.1</v>
      </c>
      <c r="CX199" s="156"/>
      <c r="CY199" s="155">
        <v>9.6</v>
      </c>
      <c r="CZ199" s="160" t="s">
        <v>78</v>
      </c>
      <c r="DA199" s="157">
        <v>20</v>
      </c>
      <c r="DB199" s="158">
        <v>4</v>
      </c>
      <c r="DC199" s="156"/>
      <c r="DD199" s="156"/>
      <c r="DE199" s="156"/>
      <c r="DF199" s="157">
        <v>0</v>
      </c>
      <c r="DG199" s="158">
        <v>4</v>
      </c>
      <c r="DH199" s="157">
        <v>122</v>
      </c>
      <c r="DI199" s="158">
        <v>15</v>
      </c>
      <c r="DJ199" s="159">
        <v>137</v>
      </c>
      <c r="DK199" s="155">
        <v>122</v>
      </c>
      <c r="DL199" s="155">
        <v>7.66</v>
      </c>
      <c r="DM199" s="155">
        <v>3.25</v>
      </c>
      <c r="DN199" s="153"/>
      <c r="DO199" s="15">
        <f t="shared" si="2"/>
        <v>13</v>
      </c>
    </row>
    <row r="200" spans="2:119" ht="31.5">
      <c r="B200" s="152">
        <v>23203210035</v>
      </c>
      <c r="C200" s="153" t="s">
        <v>134</v>
      </c>
      <c r="D200" s="153" t="s">
        <v>10</v>
      </c>
      <c r="E200" s="153" t="s">
        <v>93</v>
      </c>
      <c r="F200" s="154">
        <v>36219</v>
      </c>
      <c r="G200" s="153" t="s">
        <v>5</v>
      </c>
      <c r="H200" s="153" t="s">
        <v>151</v>
      </c>
      <c r="I200" s="155">
        <v>8.4</v>
      </c>
      <c r="J200" s="155">
        <v>7.6</v>
      </c>
      <c r="K200" s="155">
        <v>6.3</v>
      </c>
      <c r="L200" s="156"/>
      <c r="M200" s="155">
        <v>8.6</v>
      </c>
      <c r="N200" s="156"/>
      <c r="O200" s="155">
        <v>9.1</v>
      </c>
      <c r="P200" s="156"/>
      <c r="Q200" s="155">
        <v>8.5</v>
      </c>
      <c r="R200" s="156"/>
      <c r="S200" s="155">
        <v>8.5</v>
      </c>
      <c r="T200" s="156"/>
      <c r="U200" s="155">
        <v>8.1999999999999993</v>
      </c>
      <c r="V200" s="156"/>
      <c r="W200" s="155">
        <v>9.3000000000000007</v>
      </c>
      <c r="X200" s="155">
        <v>6.7</v>
      </c>
      <c r="Y200" s="155">
        <v>7.9</v>
      </c>
      <c r="Z200" s="155">
        <v>7.9</v>
      </c>
      <c r="AA200" s="156"/>
      <c r="AB200" s="155">
        <v>8.5</v>
      </c>
      <c r="AC200" s="156"/>
      <c r="AD200" s="155">
        <v>7.5</v>
      </c>
      <c r="AE200" s="155">
        <v>6.8</v>
      </c>
      <c r="AF200" s="155">
        <v>8.6999999999999993</v>
      </c>
      <c r="AG200" s="155">
        <v>7.6</v>
      </c>
      <c r="AH200" s="155">
        <v>7.8</v>
      </c>
      <c r="AI200" s="155">
        <v>9.1999999999999993</v>
      </c>
      <c r="AJ200" s="155">
        <v>8.1</v>
      </c>
      <c r="AK200" s="155">
        <v>7.9</v>
      </c>
      <c r="AL200" s="157">
        <v>45</v>
      </c>
      <c r="AM200" s="158">
        <v>0</v>
      </c>
      <c r="AN200" s="155">
        <v>7.1</v>
      </c>
      <c r="AO200" s="155">
        <v>7.8</v>
      </c>
      <c r="AP200" s="155">
        <v>6.6</v>
      </c>
      <c r="AQ200" s="156"/>
      <c r="AR200" s="156"/>
      <c r="AS200" s="156"/>
      <c r="AT200" s="156"/>
      <c r="AU200" s="156"/>
      <c r="AV200" s="155">
        <v>7.1</v>
      </c>
      <c r="AW200" s="156"/>
      <c r="AX200" s="156"/>
      <c r="AY200" s="156"/>
      <c r="AZ200" s="156"/>
      <c r="BA200" s="156"/>
      <c r="BB200" s="155">
        <v>4.5</v>
      </c>
      <c r="BC200" s="157">
        <v>5</v>
      </c>
      <c r="BD200" s="158">
        <v>0</v>
      </c>
      <c r="BE200" s="155">
        <v>7.5</v>
      </c>
      <c r="BF200" s="155">
        <v>8.9</v>
      </c>
      <c r="BG200" s="155">
        <v>5.9</v>
      </c>
      <c r="BH200" s="155">
        <v>7</v>
      </c>
      <c r="BI200" s="155">
        <v>6.9</v>
      </c>
      <c r="BJ200" s="155">
        <v>6</v>
      </c>
      <c r="BK200" s="155">
        <v>6.7</v>
      </c>
      <c r="BL200" s="155">
        <v>6.5</v>
      </c>
      <c r="BM200" s="155">
        <v>8.5</v>
      </c>
      <c r="BN200" s="155">
        <v>7.5</v>
      </c>
      <c r="BO200" s="155">
        <v>8.3000000000000007</v>
      </c>
      <c r="BP200" s="155">
        <v>6.5</v>
      </c>
      <c r="BQ200" s="155">
        <v>9.1999999999999993</v>
      </c>
      <c r="BR200" s="155">
        <v>7.2</v>
      </c>
      <c r="BS200" s="155">
        <v>6.5</v>
      </c>
      <c r="BT200" s="155">
        <v>8.4</v>
      </c>
      <c r="BU200" s="155">
        <v>8.8000000000000007</v>
      </c>
      <c r="BV200" s="155">
        <v>8.4</v>
      </c>
      <c r="BW200" s="155">
        <v>8.1999999999999993</v>
      </c>
      <c r="BX200" s="155">
        <v>8.4</v>
      </c>
      <c r="BY200" s="155">
        <v>6.8</v>
      </c>
      <c r="BZ200" s="160" t="s">
        <v>78</v>
      </c>
      <c r="CA200" s="155">
        <v>6.1</v>
      </c>
      <c r="CB200" s="155">
        <v>7.2</v>
      </c>
      <c r="CC200" s="155">
        <v>6.9</v>
      </c>
      <c r="CD200" s="156"/>
      <c r="CE200" s="156"/>
      <c r="CF200" s="160" t="s">
        <v>78</v>
      </c>
      <c r="CG200" s="155">
        <v>7.9</v>
      </c>
      <c r="CH200" s="155">
        <v>9.1</v>
      </c>
      <c r="CI200" s="157">
        <v>54</v>
      </c>
      <c r="CJ200" s="158">
        <v>5</v>
      </c>
      <c r="CK200" s="155">
        <v>8.1</v>
      </c>
      <c r="CL200" s="155">
        <v>7.1</v>
      </c>
      <c r="CM200" s="156"/>
      <c r="CN200" s="155">
        <v>7.9</v>
      </c>
      <c r="CO200" s="155">
        <v>8.1</v>
      </c>
      <c r="CP200" s="155">
        <v>8.6</v>
      </c>
      <c r="CQ200" s="155">
        <v>6.1</v>
      </c>
      <c r="CR200" s="156"/>
      <c r="CS200" s="155">
        <v>7.2</v>
      </c>
      <c r="CT200" s="156"/>
      <c r="CU200" s="156"/>
      <c r="CV200" s="155">
        <v>8.9</v>
      </c>
      <c r="CW200" s="160" t="s">
        <v>78</v>
      </c>
      <c r="CX200" s="156"/>
      <c r="CY200" s="155">
        <v>9.9</v>
      </c>
      <c r="CZ200" s="160" t="s">
        <v>78</v>
      </c>
      <c r="DA200" s="157">
        <v>21</v>
      </c>
      <c r="DB200" s="158">
        <v>3</v>
      </c>
      <c r="DC200" s="156"/>
      <c r="DD200" s="156"/>
      <c r="DE200" s="156"/>
      <c r="DF200" s="157">
        <v>0</v>
      </c>
      <c r="DG200" s="158">
        <v>4</v>
      </c>
      <c r="DH200" s="157">
        <v>125</v>
      </c>
      <c r="DI200" s="158">
        <v>12</v>
      </c>
      <c r="DJ200" s="159">
        <v>137</v>
      </c>
      <c r="DK200" s="155">
        <v>125</v>
      </c>
      <c r="DL200" s="155">
        <v>7.73</v>
      </c>
      <c r="DM200" s="155">
        <v>3.31</v>
      </c>
      <c r="DN200" s="153"/>
      <c r="DO200" s="15">
        <f t="shared" ref="DO200:DO263" si="3">AM200+CJ200+DB200+IF(DC200&gt;=4,0,2)</f>
        <v>10</v>
      </c>
    </row>
    <row r="201" spans="2:119" ht="31.5">
      <c r="B201" s="152">
        <v>23203211393</v>
      </c>
      <c r="C201" s="153" t="s">
        <v>3</v>
      </c>
      <c r="D201" s="153" t="s">
        <v>10</v>
      </c>
      <c r="E201" s="153" t="s">
        <v>93</v>
      </c>
      <c r="F201" s="154">
        <v>36331</v>
      </c>
      <c r="G201" s="153" t="s">
        <v>5</v>
      </c>
      <c r="H201" s="153" t="s">
        <v>153</v>
      </c>
      <c r="I201" s="155">
        <v>8.1999999999999993</v>
      </c>
      <c r="J201" s="155">
        <v>7.5</v>
      </c>
      <c r="K201" s="160" t="s">
        <v>78</v>
      </c>
      <c r="L201" s="156"/>
      <c r="M201" s="155">
        <v>6.7</v>
      </c>
      <c r="N201" s="156"/>
      <c r="O201" s="155">
        <v>9.1999999999999993</v>
      </c>
      <c r="P201" s="156"/>
      <c r="Q201" s="160" t="s">
        <v>78</v>
      </c>
      <c r="R201" s="156"/>
      <c r="S201" s="156"/>
      <c r="T201" s="156"/>
      <c r="U201" s="156"/>
      <c r="V201" s="156"/>
      <c r="W201" s="156"/>
      <c r="X201" s="155">
        <v>6.3</v>
      </c>
      <c r="Y201" s="156"/>
      <c r="Z201" s="156">
        <v>0</v>
      </c>
      <c r="AA201" s="156"/>
      <c r="AB201" s="155">
        <v>5.5</v>
      </c>
      <c r="AC201" s="156"/>
      <c r="AD201" s="156"/>
      <c r="AE201" s="156"/>
      <c r="AF201" s="155">
        <v>8.6</v>
      </c>
      <c r="AG201" s="155">
        <v>7.1</v>
      </c>
      <c r="AH201" s="156"/>
      <c r="AI201" s="156"/>
      <c r="AJ201" s="156"/>
      <c r="AK201" s="156"/>
      <c r="AL201" s="157">
        <v>15</v>
      </c>
      <c r="AM201" s="158">
        <v>30</v>
      </c>
      <c r="AN201" s="155">
        <v>5.7</v>
      </c>
      <c r="AO201" s="160" t="s">
        <v>78</v>
      </c>
      <c r="AP201" s="156"/>
      <c r="AQ201" s="156"/>
      <c r="AR201" s="156"/>
      <c r="AS201" s="156"/>
      <c r="AT201" s="156"/>
      <c r="AU201" s="156"/>
      <c r="AV201" s="156"/>
      <c r="AW201" s="156"/>
      <c r="AX201" s="156"/>
      <c r="AY201" s="156"/>
      <c r="AZ201" s="156"/>
      <c r="BA201" s="156"/>
      <c r="BB201" s="156"/>
      <c r="BC201" s="157">
        <v>1</v>
      </c>
      <c r="BD201" s="158">
        <v>4</v>
      </c>
      <c r="BE201" s="155">
        <v>7.4</v>
      </c>
      <c r="BF201" s="155">
        <v>8.5</v>
      </c>
      <c r="BG201" s="155">
        <v>6.6</v>
      </c>
      <c r="BH201" s="155">
        <v>7.6</v>
      </c>
      <c r="BI201" s="155">
        <v>7.1</v>
      </c>
      <c r="BJ201" s="160" t="s">
        <v>78</v>
      </c>
      <c r="BK201" s="160" t="s">
        <v>78</v>
      </c>
      <c r="BL201" s="160" t="s">
        <v>78</v>
      </c>
      <c r="BM201" s="160" t="s">
        <v>78</v>
      </c>
      <c r="BN201" s="156"/>
      <c r="BO201" s="156"/>
      <c r="BP201" s="156"/>
      <c r="BQ201" s="156"/>
      <c r="BR201" s="156"/>
      <c r="BS201" s="156"/>
      <c r="BT201" s="156"/>
      <c r="BU201" s="156"/>
      <c r="BV201" s="155">
        <v>7.9</v>
      </c>
      <c r="BW201" s="160" t="s">
        <v>78</v>
      </c>
      <c r="BX201" s="156"/>
      <c r="BY201" s="156"/>
      <c r="BZ201" s="156"/>
      <c r="CA201" s="156"/>
      <c r="CB201" s="156"/>
      <c r="CC201" s="156"/>
      <c r="CD201" s="156"/>
      <c r="CE201" s="156"/>
      <c r="CF201" s="156"/>
      <c r="CG201" s="156"/>
      <c r="CH201" s="156"/>
      <c r="CI201" s="157">
        <v>12</v>
      </c>
      <c r="CJ201" s="158">
        <v>47</v>
      </c>
      <c r="CK201" s="160" t="s">
        <v>78</v>
      </c>
      <c r="CL201" s="155">
        <v>6.9</v>
      </c>
      <c r="CM201" s="156"/>
      <c r="CN201" s="156"/>
      <c r="CO201" s="156"/>
      <c r="CP201" s="160" t="s">
        <v>78</v>
      </c>
      <c r="CQ201" s="156"/>
      <c r="CR201" s="156"/>
      <c r="CS201" s="156"/>
      <c r="CT201" s="156"/>
      <c r="CU201" s="156"/>
      <c r="CV201" s="156"/>
      <c r="CW201" s="156"/>
      <c r="CX201" s="156"/>
      <c r="CY201" s="156"/>
      <c r="CZ201" s="156"/>
      <c r="DA201" s="157">
        <v>2</v>
      </c>
      <c r="DB201" s="158">
        <v>22</v>
      </c>
      <c r="DC201" s="156"/>
      <c r="DD201" s="156"/>
      <c r="DE201" s="156"/>
      <c r="DF201" s="157">
        <v>0</v>
      </c>
      <c r="DG201" s="158">
        <v>4</v>
      </c>
      <c r="DH201" s="157">
        <v>30</v>
      </c>
      <c r="DI201" s="158">
        <v>107</v>
      </c>
      <c r="DJ201" s="159">
        <v>137</v>
      </c>
      <c r="DK201" s="155">
        <v>33</v>
      </c>
      <c r="DL201" s="155">
        <v>7.01</v>
      </c>
      <c r="DM201" s="155">
        <v>2.79</v>
      </c>
      <c r="DN201" s="153"/>
      <c r="DO201" s="15">
        <f t="shared" si="3"/>
        <v>101</v>
      </c>
    </row>
    <row r="202" spans="2:119" ht="31.5">
      <c r="B202" s="152">
        <v>23203211420</v>
      </c>
      <c r="C202" s="153" t="s">
        <v>129</v>
      </c>
      <c r="D202" s="153" t="s">
        <v>458</v>
      </c>
      <c r="E202" s="153" t="s">
        <v>93</v>
      </c>
      <c r="F202" s="154">
        <v>36418</v>
      </c>
      <c r="G202" s="153" t="s">
        <v>5</v>
      </c>
      <c r="H202" s="153" t="s">
        <v>151</v>
      </c>
      <c r="I202" s="155">
        <v>8.6</v>
      </c>
      <c r="J202" s="155">
        <v>5.4</v>
      </c>
      <c r="K202" s="156"/>
      <c r="L202" s="155">
        <v>8.3000000000000007</v>
      </c>
      <c r="M202" s="156"/>
      <c r="N202" s="155">
        <v>5.9</v>
      </c>
      <c r="O202" s="156"/>
      <c r="P202" s="155">
        <v>6.2</v>
      </c>
      <c r="Q202" s="156"/>
      <c r="R202" s="155">
        <v>6.5</v>
      </c>
      <c r="S202" s="156"/>
      <c r="T202" s="160" t="s">
        <v>78</v>
      </c>
      <c r="U202" s="156"/>
      <c r="V202" s="156"/>
      <c r="W202" s="156"/>
      <c r="X202" s="155">
        <v>7.8</v>
      </c>
      <c r="Y202" s="156"/>
      <c r="Z202" s="155">
        <v>4.5999999999999996</v>
      </c>
      <c r="AA202" s="155">
        <v>9.1</v>
      </c>
      <c r="AB202" s="156"/>
      <c r="AC202" s="155">
        <v>6.1</v>
      </c>
      <c r="AD202" s="155">
        <v>6</v>
      </c>
      <c r="AE202" s="156"/>
      <c r="AF202" s="155">
        <v>8.1999999999999993</v>
      </c>
      <c r="AG202" s="155">
        <v>8.4</v>
      </c>
      <c r="AH202" s="155">
        <v>4.8</v>
      </c>
      <c r="AI202" s="155">
        <v>6.8</v>
      </c>
      <c r="AJ202" s="156"/>
      <c r="AK202" s="156">
        <v>0</v>
      </c>
      <c r="AL202" s="157">
        <v>31</v>
      </c>
      <c r="AM202" s="158">
        <v>14</v>
      </c>
      <c r="AN202" s="155">
        <v>4.0999999999999996</v>
      </c>
      <c r="AO202" s="155">
        <v>5.9</v>
      </c>
      <c r="AP202" s="155">
        <v>5.6</v>
      </c>
      <c r="AQ202" s="156"/>
      <c r="AR202" s="156"/>
      <c r="AS202" s="156"/>
      <c r="AT202" s="156"/>
      <c r="AU202" s="156"/>
      <c r="AV202" s="155">
        <v>5</v>
      </c>
      <c r="AW202" s="156"/>
      <c r="AX202" s="156"/>
      <c r="AY202" s="156"/>
      <c r="AZ202" s="156"/>
      <c r="BA202" s="156"/>
      <c r="BB202" s="156">
        <v>0</v>
      </c>
      <c r="BC202" s="157">
        <v>4</v>
      </c>
      <c r="BD202" s="158">
        <v>1</v>
      </c>
      <c r="BE202" s="155">
        <v>7.2</v>
      </c>
      <c r="BF202" s="155">
        <v>7</v>
      </c>
      <c r="BG202" s="155">
        <v>5.9</v>
      </c>
      <c r="BH202" s="155">
        <v>4.8</v>
      </c>
      <c r="BI202" s="155">
        <v>7.6</v>
      </c>
      <c r="BJ202" s="155">
        <v>7.9</v>
      </c>
      <c r="BK202" s="155">
        <v>5.8</v>
      </c>
      <c r="BL202" s="155">
        <v>5.2</v>
      </c>
      <c r="BM202" s="155">
        <v>6.7</v>
      </c>
      <c r="BN202" s="155">
        <v>4.2</v>
      </c>
      <c r="BO202" s="155">
        <v>5.2</v>
      </c>
      <c r="BP202" s="155">
        <v>4.3</v>
      </c>
      <c r="BQ202" s="155">
        <v>8.6</v>
      </c>
      <c r="BR202" s="155">
        <v>5.8</v>
      </c>
      <c r="BS202" s="160" t="s">
        <v>78</v>
      </c>
      <c r="BT202" s="160" t="s">
        <v>78</v>
      </c>
      <c r="BU202" s="156">
        <v>0</v>
      </c>
      <c r="BV202" s="155">
        <v>6.9</v>
      </c>
      <c r="BW202" s="155">
        <v>5.5</v>
      </c>
      <c r="BX202" s="160" t="s">
        <v>78</v>
      </c>
      <c r="BY202" s="155">
        <v>4.9000000000000004</v>
      </c>
      <c r="BZ202" s="156"/>
      <c r="CA202" s="155">
        <v>4.2</v>
      </c>
      <c r="CB202" s="156">
        <v>0</v>
      </c>
      <c r="CC202" s="156"/>
      <c r="CD202" s="160" t="s">
        <v>78</v>
      </c>
      <c r="CE202" s="156"/>
      <c r="CF202" s="156"/>
      <c r="CG202" s="155">
        <v>5.8</v>
      </c>
      <c r="CH202" s="156">
        <v>0</v>
      </c>
      <c r="CI202" s="157">
        <v>40</v>
      </c>
      <c r="CJ202" s="158">
        <v>19</v>
      </c>
      <c r="CK202" s="155">
        <v>7.3</v>
      </c>
      <c r="CL202" s="155">
        <v>4.5</v>
      </c>
      <c r="CM202" s="156"/>
      <c r="CN202" s="155">
        <v>5.3</v>
      </c>
      <c r="CO202" s="155">
        <v>6</v>
      </c>
      <c r="CP202" s="155">
        <v>6.2</v>
      </c>
      <c r="CQ202" s="156"/>
      <c r="CR202" s="155">
        <v>5.8</v>
      </c>
      <c r="CS202" s="155">
        <v>8.1</v>
      </c>
      <c r="CT202" s="156"/>
      <c r="CU202" s="156"/>
      <c r="CV202" s="156"/>
      <c r="CW202" s="160" t="s">
        <v>78</v>
      </c>
      <c r="CX202" s="156"/>
      <c r="CY202" s="155">
        <v>8.5</v>
      </c>
      <c r="CZ202" s="160" t="s">
        <v>78</v>
      </c>
      <c r="DA202" s="157">
        <v>19</v>
      </c>
      <c r="DB202" s="158">
        <v>5</v>
      </c>
      <c r="DC202" s="156"/>
      <c r="DD202" s="156"/>
      <c r="DE202" s="156"/>
      <c r="DF202" s="157">
        <v>0</v>
      </c>
      <c r="DG202" s="158">
        <v>4</v>
      </c>
      <c r="DH202" s="157">
        <v>94</v>
      </c>
      <c r="DI202" s="158">
        <v>43</v>
      </c>
      <c r="DJ202" s="159">
        <v>137</v>
      </c>
      <c r="DK202" s="155">
        <v>104</v>
      </c>
      <c r="DL202" s="155">
        <v>5.61</v>
      </c>
      <c r="DM202" s="155">
        <v>2.14</v>
      </c>
      <c r="DN202" s="153"/>
      <c r="DO202" s="15">
        <f t="shared" si="3"/>
        <v>40</v>
      </c>
    </row>
    <row r="203" spans="2:119" ht="31.5">
      <c r="B203" s="152">
        <v>23203211627</v>
      </c>
      <c r="C203" s="153" t="s">
        <v>3</v>
      </c>
      <c r="D203" s="153" t="s">
        <v>104</v>
      </c>
      <c r="E203" s="153" t="s">
        <v>93</v>
      </c>
      <c r="F203" s="154">
        <v>36487</v>
      </c>
      <c r="G203" s="153" t="s">
        <v>5</v>
      </c>
      <c r="H203" s="153" t="s">
        <v>151</v>
      </c>
      <c r="I203" s="155">
        <v>8.4</v>
      </c>
      <c r="J203" s="155">
        <v>5.7</v>
      </c>
      <c r="K203" s="155">
        <v>7.6</v>
      </c>
      <c r="L203" s="155">
        <v>7.9</v>
      </c>
      <c r="M203" s="156"/>
      <c r="N203" s="155">
        <v>7.6</v>
      </c>
      <c r="O203" s="156"/>
      <c r="P203" s="155">
        <v>6.7</v>
      </c>
      <c r="Q203" s="156"/>
      <c r="R203" s="155">
        <v>6.6</v>
      </c>
      <c r="S203" s="156"/>
      <c r="T203" s="160" t="s">
        <v>78</v>
      </c>
      <c r="U203" s="156"/>
      <c r="V203" s="156"/>
      <c r="W203" s="156"/>
      <c r="X203" s="155">
        <v>7</v>
      </c>
      <c r="Y203" s="155">
        <v>6.5</v>
      </c>
      <c r="Z203" s="155">
        <v>5</v>
      </c>
      <c r="AA203" s="155">
        <v>9.1999999999999993</v>
      </c>
      <c r="AB203" s="156"/>
      <c r="AC203" s="156"/>
      <c r="AD203" s="155">
        <v>7.4</v>
      </c>
      <c r="AE203" s="155">
        <v>8.6999999999999993</v>
      </c>
      <c r="AF203" s="155">
        <v>9.3000000000000007</v>
      </c>
      <c r="AG203" s="155">
        <v>8.4</v>
      </c>
      <c r="AH203" s="155">
        <v>7.8</v>
      </c>
      <c r="AI203" s="155">
        <v>6.8</v>
      </c>
      <c r="AJ203" s="155">
        <v>7.3</v>
      </c>
      <c r="AK203" s="155">
        <v>7.9</v>
      </c>
      <c r="AL203" s="157">
        <v>41</v>
      </c>
      <c r="AM203" s="158">
        <v>4</v>
      </c>
      <c r="AN203" s="155">
        <v>5.4</v>
      </c>
      <c r="AO203" s="155">
        <v>6.9</v>
      </c>
      <c r="AP203" s="156"/>
      <c r="AQ203" s="156"/>
      <c r="AR203" s="156"/>
      <c r="AS203" s="156"/>
      <c r="AT203" s="156"/>
      <c r="AU203" s="155">
        <v>9.1999999999999993</v>
      </c>
      <c r="AV203" s="156"/>
      <c r="AW203" s="156"/>
      <c r="AX203" s="156"/>
      <c r="AY203" s="156"/>
      <c r="AZ203" s="156"/>
      <c r="BA203" s="155">
        <v>9.1</v>
      </c>
      <c r="BB203" s="155">
        <v>9.6</v>
      </c>
      <c r="BC203" s="157">
        <v>5</v>
      </c>
      <c r="BD203" s="158">
        <v>0</v>
      </c>
      <c r="BE203" s="155">
        <v>7.2</v>
      </c>
      <c r="BF203" s="155">
        <v>8.1</v>
      </c>
      <c r="BG203" s="155">
        <v>5.7</v>
      </c>
      <c r="BH203" s="155">
        <v>5.6</v>
      </c>
      <c r="BI203" s="155">
        <v>7</v>
      </c>
      <c r="BJ203" s="155">
        <v>5</v>
      </c>
      <c r="BK203" s="155">
        <v>5.0999999999999996</v>
      </c>
      <c r="BL203" s="155">
        <v>7.4</v>
      </c>
      <c r="BM203" s="155">
        <v>7</v>
      </c>
      <c r="BN203" s="155">
        <v>7.3</v>
      </c>
      <c r="BO203" s="155">
        <v>6.5</v>
      </c>
      <c r="BP203" s="155">
        <v>6</v>
      </c>
      <c r="BQ203" s="155">
        <v>9</v>
      </c>
      <c r="BR203" s="155">
        <v>8.5</v>
      </c>
      <c r="BS203" s="160" t="s">
        <v>78</v>
      </c>
      <c r="BT203" s="155">
        <v>7.6</v>
      </c>
      <c r="BU203" s="155">
        <v>8.5</v>
      </c>
      <c r="BV203" s="155">
        <v>7.6</v>
      </c>
      <c r="BW203" s="155">
        <v>5.9</v>
      </c>
      <c r="BX203" s="160" t="s">
        <v>78</v>
      </c>
      <c r="BY203" s="155">
        <v>7.7</v>
      </c>
      <c r="BZ203" s="160" t="s">
        <v>78</v>
      </c>
      <c r="CA203" s="155">
        <v>5.6</v>
      </c>
      <c r="CB203" s="155">
        <v>9</v>
      </c>
      <c r="CC203" s="155">
        <v>6.4</v>
      </c>
      <c r="CD203" s="156"/>
      <c r="CE203" s="156"/>
      <c r="CF203" s="160" t="s">
        <v>78</v>
      </c>
      <c r="CG203" s="155">
        <v>6.5</v>
      </c>
      <c r="CH203" s="155">
        <v>7</v>
      </c>
      <c r="CI203" s="157">
        <v>50</v>
      </c>
      <c r="CJ203" s="158">
        <v>9</v>
      </c>
      <c r="CK203" s="155">
        <v>5.6</v>
      </c>
      <c r="CL203" s="155">
        <v>7.2</v>
      </c>
      <c r="CM203" s="156"/>
      <c r="CN203" s="155">
        <v>7.7</v>
      </c>
      <c r="CO203" s="155">
        <v>4.9000000000000004</v>
      </c>
      <c r="CP203" s="155">
        <v>6.3</v>
      </c>
      <c r="CQ203" s="155">
        <v>6.3</v>
      </c>
      <c r="CR203" s="156"/>
      <c r="CS203" s="155">
        <v>7.2</v>
      </c>
      <c r="CT203" s="156"/>
      <c r="CU203" s="156"/>
      <c r="CV203" s="160" t="s">
        <v>78</v>
      </c>
      <c r="CW203" s="155">
        <v>6.8</v>
      </c>
      <c r="CX203" s="156"/>
      <c r="CY203" s="155">
        <v>8.6</v>
      </c>
      <c r="CZ203" s="160" t="s">
        <v>78</v>
      </c>
      <c r="DA203" s="157">
        <v>21</v>
      </c>
      <c r="DB203" s="158">
        <v>3</v>
      </c>
      <c r="DC203" s="156"/>
      <c r="DD203" s="156"/>
      <c r="DE203" s="156"/>
      <c r="DF203" s="157">
        <v>0</v>
      </c>
      <c r="DG203" s="158">
        <v>4</v>
      </c>
      <c r="DH203" s="157">
        <v>117</v>
      </c>
      <c r="DI203" s="158">
        <v>20</v>
      </c>
      <c r="DJ203" s="159">
        <v>137</v>
      </c>
      <c r="DK203" s="155">
        <v>117</v>
      </c>
      <c r="DL203" s="155">
        <v>7.02</v>
      </c>
      <c r="DM203" s="155">
        <v>2.88</v>
      </c>
      <c r="DN203" s="153" t="s">
        <v>413</v>
      </c>
      <c r="DO203" s="15">
        <f t="shared" si="3"/>
        <v>18</v>
      </c>
    </row>
    <row r="204" spans="2:119" ht="31.5">
      <c r="B204" s="152">
        <v>23203211663</v>
      </c>
      <c r="C204" s="153" t="s">
        <v>9</v>
      </c>
      <c r="D204" s="153" t="s">
        <v>133</v>
      </c>
      <c r="E204" s="153" t="s">
        <v>93</v>
      </c>
      <c r="F204" s="154">
        <v>36216</v>
      </c>
      <c r="G204" s="153" t="s">
        <v>5</v>
      </c>
      <c r="H204" s="153" t="s">
        <v>151</v>
      </c>
      <c r="I204" s="155">
        <v>9.3000000000000007</v>
      </c>
      <c r="J204" s="155">
        <v>5.2</v>
      </c>
      <c r="K204" s="155">
        <v>4</v>
      </c>
      <c r="L204" s="155">
        <v>8.9</v>
      </c>
      <c r="M204" s="156"/>
      <c r="N204" s="155">
        <v>6.6</v>
      </c>
      <c r="O204" s="156"/>
      <c r="P204" s="155">
        <v>8.9</v>
      </c>
      <c r="Q204" s="156"/>
      <c r="R204" s="155">
        <v>7.8</v>
      </c>
      <c r="S204" s="156"/>
      <c r="T204" s="155">
        <v>8.1999999999999993</v>
      </c>
      <c r="U204" s="156"/>
      <c r="V204" s="155">
        <v>8.6999999999999993</v>
      </c>
      <c r="W204" s="156"/>
      <c r="X204" s="155">
        <v>7.1</v>
      </c>
      <c r="Y204" s="155">
        <v>7</v>
      </c>
      <c r="Z204" s="155">
        <v>6.9</v>
      </c>
      <c r="AA204" s="155">
        <v>8.1</v>
      </c>
      <c r="AB204" s="156"/>
      <c r="AC204" s="155">
        <v>9</v>
      </c>
      <c r="AD204" s="155">
        <v>8.1</v>
      </c>
      <c r="AE204" s="156"/>
      <c r="AF204" s="155">
        <v>8</v>
      </c>
      <c r="AG204" s="155">
        <v>8.6999999999999993</v>
      </c>
      <c r="AH204" s="155">
        <v>8.1999999999999993</v>
      </c>
      <c r="AI204" s="155">
        <v>8</v>
      </c>
      <c r="AJ204" s="155">
        <v>7.9</v>
      </c>
      <c r="AK204" s="155">
        <v>7.6</v>
      </c>
      <c r="AL204" s="157">
        <v>45</v>
      </c>
      <c r="AM204" s="158">
        <v>0</v>
      </c>
      <c r="AN204" s="155">
        <v>6.4</v>
      </c>
      <c r="AO204" s="155">
        <v>7.4</v>
      </c>
      <c r="AP204" s="155">
        <v>7.7</v>
      </c>
      <c r="AQ204" s="156"/>
      <c r="AR204" s="156"/>
      <c r="AS204" s="156"/>
      <c r="AT204" s="156"/>
      <c r="AU204" s="156"/>
      <c r="AV204" s="155">
        <v>7.5</v>
      </c>
      <c r="AW204" s="156"/>
      <c r="AX204" s="156"/>
      <c r="AY204" s="156"/>
      <c r="AZ204" s="156"/>
      <c r="BA204" s="156"/>
      <c r="BB204" s="155">
        <v>7</v>
      </c>
      <c r="BC204" s="157">
        <v>5</v>
      </c>
      <c r="BD204" s="158">
        <v>0</v>
      </c>
      <c r="BE204" s="155">
        <v>8</v>
      </c>
      <c r="BF204" s="155">
        <v>7.7</v>
      </c>
      <c r="BG204" s="155">
        <v>6.6</v>
      </c>
      <c r="BH204" s="155">
        <v>5.5</v>
      </c>
      <c r="BI204" s="155">
        <v>6.8</v>
      </c>
      <c r="BJ204" s="155">
        <v>7.3</v>
      </c>
      <c r="BK204" s="155">
        <v>6.8</v>
      </c>
      <c r="BL204" s="155">
        <v>6</v>
      </c>
      <c r="BM204" s="155">
        <v>7</v>
      </c>
      <c r="BN204" s="155">
        <v>6.7</v>
      </c>
      <c r="BO204" s="155">
        <v>5.6</v>
      </c>
      <c r="BP204" s="155">
        <v>7.8</v>
      </c>
      <c r="BQ204" s="155">
        <v>7.9</v>
      </c>
      <c r="BR204" s="155">
        <v>5</v>
      </c>
      <c r="BS204" s="155">
        <v>6.9</v>
      </c>
      <c r="BT204" s="155">
        <v>6.4</v>
      </c>
      <c r="BU204" s="155">
        <v>5.4</v>
      </c>
      <c r="BV204" s="155">
        <v>5.6</v>
      </c>
      <c r="BW204" s="155">
        <v>5.9</v>
      </c>
      <c r="BX204" s="160" t="s">
        <v>78</v>
      </c>
      <c r="BY204" s="155">
        <v>7.9</v>
      </c>
      <c r="BZ204" s="160" t="s">
        <v>78</v>
      </c>
      <c r="CA204" s="155">
        <v>5.4</v>
      </c>
      <c r="CB204" s="155">
        <v>8.1</v>
      </c>
      <c r="CC204" s="160" t="s">
        <v>78</v>
      </c>
      <c r="CD204" s="156"/>
      <c r="CE204" s="156"/>
      <c r="CF204" s="155">
        <v>5.3</v>
      </c>
      <c r="CG204" s="155">
        <v>6.4</v>
      </c>
      <c r="CH204" s="155">
        <v>8.6</v>
      </c>
      <c r="CI204" s="157">
        <v>53</v>
      </c>
      <c r="CJ204" s="158">
        <v>6</v>
      </c>
      <c r="CK204" s="155">
        <v>5</v>
      </c>
      <c r="CL204" s="155">
        <v>7</v>
      </c>
      <c r="CM204" s="156"/>
      <c r="CN204" s="155">
        <v>7.1</v>
      </c>
      <c r="CO204" s="155">
        <v>7.4</v>
      </c>
      <c r="CP204" s="155">
        <v>8.1999999999999993</v>
      </c>
      <c r="CQ204" s="156"/>
      <c r="CR204" s="160" t="s">
        <v>78</v>
      </c>
      <c r="CS204" s="155">
        <v>7.5</v>
      </c>
      <c r="CT204" s="156"/>
      <c r="CU204" s="156"/>
      <c r="CV204" s="155">
        <v>8.1</v>
      </c>
      <c r="CW204" s="155">
        <v>7.1</v>
      </c>
      <c r="CX204" s="156"/>
      <c r="CY204" s="155">
        <v>9.6</v>
      </c>
      <c r="CZ204" s="160" t="s">
        <v>78</v>
      </c>
      <c r="DA204" s="157">
        <v>20</v>
      </c>
      <c r="DB204" s="158">
        <v>4</v>
      </c>
      <c r="DC204" s="156"/>
      <c r="DD204" s="156"/>
      <c r="DE204" s="156"/>
      <c r="DF204" s="157">
        <v>0</v>
      </c>
      <c r="DG204" s="158">
        <v>4</v>
      </c>
      <c r="DH204" s="157">
        <v>123</v>
      </c>
      <c r="DI204" s="158">
        <v>14</v>
      </c>
      <c r="DJ204" s="159">
        <v>137</v>
      </c>
      <c r="DK204" s="155">
        <v>123</v>
      </c>
      <c r="DL204" s="155">
        <v>7.13</v>
      </c>
      <c r="DM204" s="155">
        <v>2.93</v>
      </c>
      <c r="DN204" s="153"/>
      <c r="DO204" s="15">
        <f t="shared" si="3"/>
        <v>12</v>
      </c>
    </row>
    <row r="205" spans="2:119" ht="31.5">
      <c r="B205" s="152">
        <v>23203211668</v>
      </c>
      <c r="C205" s="153" t="s">
        <v>3</v>
      </c>
      <c r="D205" s="153" t="s">
        <v>123</v>
      </c>
      <c r="E205" s="153" t="s">
        <v>93</v>
      </c>
      <c r="F205" s="154">
        <v>36474</v>
      </c>
      <c r="G205" s="153" t="s">
        <v>5</v>
      </c>
      <c r="H205" s="153" t="s">
        <v>151</v>
      </c>
      <c r="I205" s="155">
        <v>7</v>
      </c>
      <c r="J205" s="155">
        <v>6</v>
      </c>
      <c r="K205" s="160" t="s">
        <v>78</v>
      </c>
      <c r="L205" s="155">
        <v>8</v>
      </c>
      <c r="M205" s="156"/>
      <c r="N205" s="155">
        <v>4.7</v>
      </c>
      <c r="O205" s="156"/>
      <c r="P205" s="155">
        <v>6.2</v>
      </c>
      <c r="Q205" s="156"/>
      <c r="R205" s="155">
        <v>6.2</v>
      </c>
      <c r="S205" s="156"/>
      <c r="T205" s="155">
        <v>6.8</v>
      </c>
      <c r="U205" s="156"/>
      <c r="V205" s="155">
        <v>6.8</v>
      </c>
      <c r="W205" s="156"/>
      <c r="X205" s="155">
        <v>6.9</v>
      </c>
      <c r="Y205" s="155">
        <v>7.9</v>
      </c>
      <c r="Z205" s="155">
        <v>4.5</v>
      </c>
      <c r="AA205" s="155">
        <v>8.1999999999999993</v>
      </c>
      <c r="AB205" s="156"/>
      <c r="AC205" s="156"/>
      <c r="AD205" s="155">
        <v>5.2</v>
      </c>
      <c r="AE205" s="155">
        <v>8</v>
      </c>
      <c r="AF205" s="155">
        <v>9.5</v>
      </c>
      <c r="AG205" s="155">
        <v>8</v>
      </c>
      <c r="AH205" s="155">
        <v>7.3</v>
      </c>
      <c r="AI205" s="155">
        <v>5.3</v>
      </c>
      <c r="AJ205" s="155">
        <v>7.2</v>
      </c>
      <c r="AK205" s="155">
        <v>6.9</v>
      </c>
      <c r="AL205" s="157">
        <v>43</v>
      </c>
      <c r="AM205" s="158">
        <v>2</v>
      </c>
      <c r="AN205" s="155">
        <v>6.3</v>
      </c>
      <c r="AO205" s="155">
        <v>5.2</v>
      </c>
      <c r="AP205" s="155">
        <v>6</v>
      </c>
      <c r="AQ205" s="156"/>
      <c r="AR205" s="156"/>
      <c r="AS205" s="156"/>
      <c r="AT205" s="156"/>
      <c r="AU205" s="156"/>
      <c r="AV205" s="160" t="s">
        <v>78</v>
      </c>
      <c r="AW205" s="156"/>
      <c r="AX205" s="156"/>
      <c r="AY205" s="156"/>
      <c r="AZ205" s="156"/>
      <c r="BA205" s="156"/>
      <c r="BB205" s="155">
        <v>5.5</v>
      </c>
      <c r="BC205" s="157">
        <v>4</v>
      </c>
      <c r="BD205" s="158">
        <v>1</v>
      </c>
      <c r="BE205" s="155">
        <v>9.1999999999999993</v>
      </c>
      <c r="BF205" s="155">
        <v>7.7</v>
      </c>
      <c r="BG205" s="155">
        <v>8.1</v>
      </c>
      <c r="BH205" s="155">
        <v>7.5</v>
      </c>
      <c r="BI205" s="155">
        <v>9.1999999999999993</v>
      </c>
      <c r="BJ205" s="155">
        <v>5.8</v>
      </c>
      <c r="BK205" s="155">
        <v>4.5999999999999996</v>
      </c>
      <c r="BL205" s="155">
        <v>6.8</v>
      </c>
      <c r="BM205" s="155">
        <v>7.5</v>
      </c>
      <c r="BN205" s="155">
        <v>5.9</v>
      </c>
      <c r="BO205" s="155">
        <v>6.4</v>
      </c>
      <c r="BP205" s="155">
        <v>7.4</v>
      </c>
      <c r="BQ205" s="155">
        <v>8.1</v>
      </c>
      <c r="BR205" s="155">
        <v>6.5</v>
      </c>
      <c r="BS205" s="155">
        <v>7.8</v>
      </c>
      <c r="BT205" s="155">
        <v>6.4</v>
      </c>
      <c r="BU205" s="155">
        <v>8</v>
      </c>
      <c r="BV205" s="155">
        <v>7.4</v>
      </c>
      <c r="BW205" s="155">
        <v>8.1999999999999993</v>
      </c>
      <c r="BX205" s="155">
        <v>5.3</v>
      </c>
      <c r="BY205" s="160" t="s">
        <v>78</v>
      </c>
      <c r="BZ205" s="156"/>
      <c r="CA205" s="155">
        <v>6.8</v>
      </c>
      <c r="CB205" s="155">
        <v>7.8</v>
      </c>
      <c r="CC205" s="156"/>
      <c r="CD205" s="155">
        <v>6.8</v>
      </c>
      <c r="CE205" s="160" t="s">
        <v>78</v>
      </c>
      <c r="CF205" s="156"/>
      <c r="CG205" s="155">
        <v>4.7</v>
      </c>
      <c r="CH205" s="155">
        <v>7.9</v>
      </c>
      <c r="CI205" s="157">
        <v>52</v>
      </c>
      <c r="CJ205" s="158">
        <v>7</v>
      </c>
      <c r="CK205" s="155">
        <v>6.6</v>
      </c>
      <c r="CL205" s="155">
        <v>5.4</v>
      </c>
      <c r="CM205" s="160" t="s">
        <v>78</v>
      </c>
      <c r="CN205" s="156"/>
      <c r="CO205" s="155">
        <v>6</v>
      </c>
      <c r="CP205" s="155">
        <v>4.4000000000000004</v>
      </c>
      <c r="CQ205" s="155">
        <v>5.2</v>
      </c>
      <c r="CR205" s="156"/>
      <c r="CS205" s="155">
        <v>7.9</v>
      </c>
      <c r="CT205" s="156"/>
      <c r="CU205" s="156"/>
      <c r="CV205" s="160" t="s">
        <v>78</v>
      </c>
      <c r="CW205" s="160" t="s">
        <v>78</v>
      </c>
      <c r="CX205" s="156"/>
      <c r="CY205" s="155">
        <v>7.2</v>
      </c>
      <c r="CZ205" s="155">
        <v>8.3000000000000007</v>
      </c>
      <c r="DA205" s="157">
        <v>17</v>
      </c>
      <c r="DB205" s="158">
        <v>7</v>
      </c>
      <c r="DC205" s="156"/>
      <c r="DD205" s="156"/>
      <c r="DE205" s="156"/>
      <c r="DF205" s="157">
        <v>0</v>
      </c>
      <c r="DG205" s="158">
        <v>4</v>
      </c>
      <c r="DH205" s="157">
        <v>116</v>
      </c>
      <c r="DI205" s="158">
        <v>21</v>
      </c>
      <c r="DJ205" s="159">
        <v>137</v>
      </c>
      <c r="DK205" s="155">
        <v>119</v>
      </c>
      <c r="DL205" s="155">
        <v>6.6</v>
      </c>
      <c r="DM205" s="155">
        <v>2.63</v>
      </c>
      <c r="DN205" s="153"/>
      <c r="DO205" s="15">
        <f t="shared" si="3"/>
        <v>18</v>
      </c>
    </row>
    <row r="206" spans="2:119" ht="31.5">
      <c r="B206" s="152">
        <v>2320321370</v>
      </c>
      <c r="C206" s="153" t="s">
        <v>131</v>
      </c>
      <c r="D206" s="153" t="s">
        <v>434</v>
      </c>
      <c r="E206" s="153" t="s">
        <v>93</v>
      </c>
      <c r="F206" s="154">
        <v>36230</v>
      </c>
      <c r="G206" s="153" t="s">
        <v>5</v>
      </c>
      <c r="H206" s="153" t="s">
        <v>151</v>
      </c>
      <c r="I206" s="155">
        <v>5.5</v>
      </c>
      <c r="J206" s="155">
        <v>5.7</v>
      </c>
      <c r="K206" s="155">
        <v>8.1999999999999993</v>
      </c>
      <c r="L206" s="156"/>
      <c r="M206" s="155">
        <v>4.8</v>
      </c>
      <c r="N206" s="156"/>
      <c r="O206" s="155">
        <v>6.3</v>
      </c>
      <c r="P206" s="156"/>
      <c r="Q206" s="155">
        <v>7.3</v>
      </c>
      <c r="R206" s="156"/>
      <c r="S206" s="155">
        <v>9.9</v>
      </c>
      <c r="T206" s="156"/>
      <c r="U206" s="155">
        <v>7.2</v>
      </c>
      <c r="V206" s="156"/>
      <c r="W206" s="160" t="s">
        <v>78</v>
      </c>
      <c r="X206" s="155">
        <v>6.4</v>
      </c>
      <c r="Y206" s="155">
        <v>5.6</v>
      </c>
      <c r="Z206" s="155">
        <v>6.1</v>
      </c>
      <c r="AA206" s="155">
        <v>9.1999999999999993</v>
      </c>
      <c r="AB206" s="156">
        <v>0</v>
      </c>
      <c r="AC206" s="156"/>
      <c r="AD206" s="155">
        <v>6.3</v>
      </c>
      <c r="AE206" s="155">
        <v>7.4</v>
      </c>
      <c r="AF206" s="155">
        <v>8.3000000000000007</v>
      </c>
      <c r="AG206" s="155">
        <v>9</v>
      </c>
      <c r="AH206" s="160" t="s">
        <v>78</v>
      </c>
      <c r="AI206" s="155">
        <v>5</v>
      </c>
      <c r="AJ206" s="155">
        <v>7.5</v>
      </c>
      <c r="AK206" s="155">
        <v>9.1999999999999993</v>
      </c>
      <c r="AL206" s="157">
        <v>40</v>
      </c>
      <c r="AM206" s="158">
        <v>5</v>
      </c>
      <c r="AN206" s="155">
        <v>4.5</v>
      </c>
      <c r="AO206" s="155">
        <v>5.2</v>
      </c>
      <c r="AP206" s="156"/>
      <c r="AQ206" s="156"/>
      <c r="AR206" s="156"/>
      <c r="AS206" s="156"/>
      <c r="AT206" s="156"/>
      <c r="AU206" s="155">
        <v>6.3</v>
      </c>
      <c r="AV206" s="156"/>
      <c r="AW206" s="156"/>
      <c r="AX206" s="156"/>
      <c r="AY206" s="156"/>
      <c r="AZ206" s="156"/>
      <c r="BA206" s="155">
        <v>7</v>
      </c>
      <c r="BB206" s="155">
        <v>7.4</v>
      </c>
      <c r="BC206" s="157">
        <v>5</v>
      </c>
      <c r="BD206" s="158">
        <v>0</v>
      </c>
      <c r="BE206" s="155">
        <v>7.4</v>
      </c>
      <c r="BF206" s="155">
        <v>6.3</v>
      </c>
      <c r="BG206" s="155">
        <v>4.2</v>
      </c>
      <c r="BH206" s="155">
        <v>4.5999999999999996</v>
      </c>
      <c r="BI206" s="155">
        <v>6.2</v>
      </c>
      <c r="BJ206" s="155">
        <v>4.7</v>
      </c>
      <c r="BK206" s="155">
        <v>4.3</v>
      </c>
      <c r="BL206" s="155">
        <v>5.8</v>
      </c>
      <c r="BM206" s="155">
        <v>7.1</v>
      </c>
      <c r="BN206" s="155">
        <v>4.5999999999999996</v>
      </c>
      <c r="BO206" s="155">
        <v>6.8</v>
      </c>
      <c r="BP206" s="160" t="s">
        <v>78</v>
      </c>
      <c r="BQ206" s="155">
        <v>8.1999999999999993</v>
      </c>
      <c r="BR206" s="155">
        <v>5.8</v>
      </c>
      <c r="BS206" s="155">
        <v>7.1</v>
      </c>
      <c r="BT206" s="156"/>
      <c r="BU206" s="156"/>
      <c r="BV206" s="155">
        <v>5.0999999999999996</v>
      </c>
      <c r="BW206" s="155">
        <v>5.9</v>
      </c>
      <c r="BX206" s="155">
        <v>6.5</v>
      </c>
      <c r="BY206" s="155">
        <v>5.2</v>
      </c>
      <c r="BZ206" s="160" t="s">
        <v>78</v>
      </c>
      <c r="CA206" s="155">
        <v>6.1</v>
      </c>
      <c r="CB206" s="160" t="s">
        <v>78</v>
      </c>
      <c r="CC206" s="156"/>
      <c r="CD206" s="160" t="s">
        <v>78</v>
      </c>
      <c r="CE206" s="156"/>
      <c r="CF206" s="155">
        <v>6.1</v>
      </c>
      <c r="CG206" s="155">
        <v>6.3</v>
      </c>
      <c r="CH206" s="155">
        <v>8.9</v>
      </c>
      <c r="CI206" s="157">
        <v>46</v>
      </c>
      <c r="CJ206" s="158">
        <v>13</v>
      </c>
      <c r="CK206" s="155">
        <v>7.7</v>
      </c>
      <c r="CL206" s="155">
        <v>5.3</v>
      </c>
      <c r="CM206" s="156"/>
      <c r="CN206" s="155">
        <v>8.4</v>
      </c>
      <c r="CO206" s="155">
        <v>4.7</v>
      </c>
      <c r="CP206" s="155">
        <v>8.3000000000000007</v>
      </c>
      <c r="CQ206" s="156"/>
      <c r="CR206" s="155">
        <v>7.4</v>
      </c>
      <c r="CS206" s="155">
        <v>6.8</v>
      </c>
      <c r="CT206" s="156"/>
      <c r="CU206" s="156"/>
      <c r="CV206" s="160" t="s">
        <v>78</v>
      </c>
      <c r="CW206" s="160" t="s">
        <v>78</v>
      </c>
      <c r="CX206" s="156"/>
      <c r="CY206" s="155">
        <v>9.4</v>
      </c>
      <c r="CZ206" s="160" t="s">
        <v>78</v>
      </c>
      <c r="DA206" s="157">
        <v>19</v>
      </c>
      <c r="DB206" s="158">
        <v>5</v>
      </c>
      <c r="DC206" s="156"/>
      <c r="DD206" s="156"/>
      <c r="DE206" s="156"/>
      <c r="DF206" s="157">
        <v>0</v>
      </c>
      <c r="DG206" s="158">
        <v>4</v>
      </c>
      <c r="DH206" s="157">
        <v>110</v>
      </c>
      <c r="DI206" s="158">
        <v>27</v>
      </c>
      <c r="DJ206" s="159">
        <v>137</v>
      </c>
      <c r="DK206" s="155">
        <v>112</v>
      </c>
      <c r="DL206" s="155">
        <v>6.44</v>
      </c>
      <c r="DM206" s="155">
        <v>2.5099999999999998</v>
      </c>
      <c r="DN206" s="153"/>
      <c r="DO206" s="15">
        <f t="shared" si="3"/>
        <v>25</v>
      </c>
    </row>
    <row r="207" spans="2:119" ht="31.5">
      <c r="B207" s="152">
        <v>2320325295</v>
      </c>
      <c r="C207" s="153" t="s">
        <v>3</v>
      </c>
      <c r="D207" s="153" t="s">
        <v>2</v>
      </c>
      <c r="E207" s="153" t="s">
        <v>93</v>
      </c>
      <c r="F207" s="154">
        <v>36266</v>
      </c>
      <c r="G207" s="153" t="s">
        <v>5</v>
      </c>
      <c r="H207" s="153" t="s">
        <v>151</v>
      </c>
      <c r="I207" s="155">
        <v>8.9</v>
      </c>
      <c r="J207" s="155">
        <v>6.9</v>
      </c>
      <c r="K207" s="155">
        <v>8.1</v>
      </c>
      <c r="L207" s="155">
        <v>9.3000000000000007</v>
      </c>
      <c r="M207" s="156"/>
      <c r="N207" s="155">
        <v>6.6</v>
      </c>
      <c r="O207" s="156"/>
      <c r="P207" s="155">
        <v>8.1</v>
      </c>
      <c r="Q207" s="156"/>
      <c r="R207" s="155">
        <v>6.1</v>
      </c>
      <c r="S207" s="156"/>
      <c r="T207" s="155">
        <v>4.5</v>
      </c>
      <c r="U207" s="156"/>
      <c r="V207" s="160" t="s">
        <v>78</v>
      </c>
      <c r="W207" s="156"/>
      <c r="X207" s="155">
        <v>6.9</v>
      </c>
      <c r="Y207" s="155">
        <v>6.6</v>
      </c>
      <c r="Z207" s="155">
        <v>6</v>
      </c>
      <c r="AA207" s="156"/>
      <c r="AB207" s="155">
        <v>8.4</v>
      </c>
      <c r="AC207" s="156"/>
      <c r="AD207" s="155">
        <v>6.4</v>
      </c>
      <c r="AE207" s="155">
        <v>7.3</v>
      </c>
      <c r="AF207" s="155">
        <v>8.4</v>
      </c>
      <c r="AG207" s="155">
        <v>8.6999999999999993</v>
      </c>
      <c r="AH207" s="155">
        <v>6.7</v>
      </c>
      <c r="AI207" s="155">
        <v>7.2</v>
      </c>
      <c r="AJ207" s="155">
        <v>7.7</v>
      </c>
      <c r="AK207" s="155">
        <v>8.1999999999999993</v>
      </c>
      <c r="AL207" s="157">
        <v>43</v>
      </c>
      <c r="AM207" s="158">
        <v>2</v>
      </c>
      <c r="AN207" s="155">
        <v>6.4</v>
      </c>
      <c r="AO207" s="155">
        <v>6.4</v>
      </c>
      <c r="AP207" s="155">
        <v>9.5</v>
      </c>
      <c r="AQ207" s="156"/>
      <c r="AR207" s="156"/>
      <c r="AS207" s="156"/>
      <c r="AT207" s="156"/>
      <c r="AU207" s="156"/>
      <c r="AV207" s="155">
        <v>6.4</v>
      </c>
      <c r="AW207" s="156"/>
      <c r="AX207" s="156"/>
      <c r="AY207" s="156"/>
      <c r="AZ207" s="156"/>
      <c r="BA207" s="156"/>
      <c r="BB207" s="155">
        <v>5.6</v>
      </c>
      <c r="BC207" s="157">
        <v>5</v>
      </c>
      <c r="BD207" s="158">
        <v>0</v>
      </c>
      <c r="BE207" s="155">
        <v>7.2</v>
      </c>
      <c r="BF207" s="155">
        <v>7.5</v>
      </c>
      <c r="BG207" s="155">
        <v>4.0999999999999996</v>
      </c>
      <c r="BH207" s="155">
        <v>5</v>
      </c>
      <c r="BI207" s="155">
        <v>6.6</v>
      </c>
      <c r="BJ207" s="155">
        <v>6.6</v>
      </c>
      <c r="BK207" s="155">
        <v>4.5</v>
      </c>
      <c r="BL207" s="155">
        <v>6.2</v>
      </c>
      <c r="BM207" s="155">
        <v>6.9</v>
      </c>
      <c r="BN207" s="155">
        <v>6.1</v>
      </c>
      <c r="BO207" s="155">
        <v>6.5</v>
      </c>
      <c r="BP207" s="155">
        <v>7.2</v>
      </c>
      <c r="BQ207" s="155">
        <v>6.3</v>
      </c>
      <c r="BR207" s="155">
        <v>5.7</v>
      </c>
      <c r="BS207" s="155">
        <v>7.8</v>
      </c>
      <c r="BT207" s="155">
        <v>7.9</v>
      </c>
      <c r="BU207" s="155">
        <v>7</v>
      </c>
      <c r="BV207" s="155">
        <v>5.8</v>
      </c>
      <c r="BW207" s="155">
        <v>6.7</v>
      </c>
      <c r="BX207" s="160" t="s">
        <v>78</v>
      </c>
      <c r="BY207" s="155">
        <v>8.6999999999999993</v>
      </c>
      <c r="BZ207" s="160" t="s">
        <v>78</v>
      </c>
      <c r="CA207" s="155">
        <v>6.4</v>
      </c>
      <c r="CB207" s="155">
        <v>6.5</v>
      </c>
      <c r="CC207" s="155">
        <v>6.4</v>
      </c>
      <c r="CD207" s="156"/>
      <c r="CE207" s="156"/>
      <c r="CF207" s="155">
        <v>5.4</v>
      </c>
      <c r="CG207" s="155">
        <v>5.9</v>
      </c>
      <c r="CH207" s="155">
        <v>8.1</v>
      </c>
      <c r="CI207" s="157">
        <v>55</v>
      </c>
      <c r="CJ207" s="158">
        <v>4</v>
      </c>
      <c r="CK207" s="155">
        <v>6</v>
      </c>
      <c r="CL207" s="155">
        <v>8.1999999999999993</v>
      </c>
      <c r="CM207" s="155">
        <v>4.2</v>
      </c>
      <c r="CN207" s="156"/>
      <c r="CO207" s="155">
        <v>7.5</v>
      </c>
      <c r="CP207" s="155">
        <v>6.5</v>
      </c>
      <c r="CQ207" s="160" t="s">
        <v>78</v>
      </c>
      <c r="CR207" s="156"/>
      <c r="CS207" s="155">
        <v>7.6</v>
      </c>
      <c r="CT207" s="156"/>
      <c r="CU207" s="156"/>
      <c r="CV207" s="155">
        <v>8.4</v>
      </c>
      <c r="CW207" s="160" t="s">
        <v>78</v>
      </c>
      <c r="CX207" s="156"/>
      <c r="CY207" s="155">
        <v>9.5</v>
      </c>
      <c r="CZ207" s="160" t="s">
        <v>78</v>
      </c>
      <c r="DA207" s="157">
        <v>18</v>
      </c>
      <c r="DB207" s="158">
        <v>6</v>
      </c>
      <c r="DC207" s="156"/>
      <c r="DD207" s="156"/>
      <c r="DE207" s="156"/>
      <c r="DF207" s="157">
        <v>0</v>
      </c>
      <c r="DG207" s="158">
        <v>4</v>
      </c>
      <c r="DH207" s="157">
        <v>121</v>
      </c>
      <c r="DI207" s="158">
        <v>16</v>
      </c>
      <c r="DJ207" s="159">
        <v>137</v>
      </c>
      <c r="DK207" s="155">
        <v>121</v>
      </c>
      <c r="DL207" s="155">
        <v>6.81</v>
      </c>
      <c r="DM207" s="155">
        <v>2.73</v>
      </c>
      <c r="DN207" s="153"/>
      <c r="DO207" s="15">
        <f t="shared" si="3"/>
        <v>14</v>
      </c>
    </row>
    <row r="208" spans="2:119" ht="31.5">
      <c r="B208" s="152">
        <v>2320325460</v>
      </c>
      <c r="C208" s="153" t="s">
        <v>8</v>
      </c>
      <c r="D208" s="153" t="s">
        <v>109</v>
      </c>
      <c r="E208" s="153" t="s">
        <v>93</v>
      </c>
      <c r="F208" s="154">
        <v>36464</v>
      </c>
      <c r="G208" s="153" t="s">
        <v>5</v>
      </c>
      <c r="H208" s="153" t="s">
        <v>151</v>
      </c>
      <c r="I208" s="155">
        <v>7.2</v>
      </c>
      <c r="J208" s="155">
        <v>8.1</v>
      </c>
      <c r="K208" s="155">
        <v>7.4</v>
      </c>
      <c r="L208" s="155">
        <v>8.9</v>
      </c>
      <c r="M208" s="156"/>
      <c r="N208" s="155">
        <v>7</v>
      </c>
      <c r="O208" s="156"/>
      <c r="P208" s="155">
        <v>9.4</v>
      </c>
      <c r="Q208" s="156"/>
      <c r="R208" s="155">
        <v>8.8000000000000007</v>
      </c>
      <c r="S208" s="156"/>
      <c r="T208" s="155">
        <v>8.9</v>
      </c>
      <c r="U208" s="156"/>
      <c r="V208" s="155">
        <v>8.8000000000000007</v>
      </c>
      <c r="W208" s="156"/>
      <c r="X208" s="155">
        <v>8.8000000000000007</v>
      </c>
      <c r="Y208" s="155">
        <v>9</v>
      </c>
      <c r="Z208" s="155">
        <v>5.8</v>
      </c>
      <c r="AA208" s="156"/>
      <c r="AB208" s="155">
        <v>7.4</v>
      </c>
      <c r="AC208" s="156"/>
      <c r="AD208" s="155">
        <v>8.4</v>
      </c>
      <c r="AE208" s="155">
        <v>9</v>
      </c>
      <c r="AF208" s="155">
        <v>8.4</v>
      </c>
      <c r="AG208" s="155">
        <v>7.7</v>
      </c>
      <c r="AH208" s="160" t="s">
        <v>78</v>
      </c>
      <c r="AI208" s="155">
        <v>6.1</v>
      </c>
      <c r="AJ208" s="155">
        <v>8.3000000000000007</v>
      </c>
      <c r="AK208" s="155">
        <v>7.9</v>
      </c>
      <c r="AL208" s="157">
        <v>42</v>
      </c>
      <c r="AM208" s="158">
        <v>3</v>
      </c>
      <c r="AN208" s="155">
        <v>6.4</v>
      </c>
      <c r="AO208" s="155">
        <v>5.6</v>
      </c>
      <c r="AP208" s="156"/>
      <c r="AQ208" s="156"/>
      <c r="AR208" s="155">
        <v>6.9</v>
      </c>
      <c r="AS208" s="156"/>
      <c r="AT208" s="156"/>
      <c r="AU208" s="156"/>
      <c r="AV208" s="156"/>
      <c r="AW208" s="156"/>
      <c r="AX208" s="155">
        <v>8.8000000000000007</v>
      </c>
      <c r="AY208" s="156"/>
      <c r="AZ208" s="156"/>
      <c r="BA208" s="156"/>
      <c r="BB208" s="155">
        <v>7.7</v>
      </c>
      <c r="BC208" s="157">
        <v>5</v>
      </c>
      <c r="BD208" s="158">
        <v>0</v>
      </c>
      <c r="BE208" s="155">
        <v>7.6</v>
      </c>
      <c r="BF208" s="155">
        <v>8.5</v>
      </c>
      <c r="BG208" s="155">
        <v>6.3</v>
      </c>
      <c r="BH208" s="155">
        <v>6.6</v>
      </c>
      <c r="BI208" s="155">
        <v>7.5</v>
      </c>
      <c r="BJ208" s="155">
        <v>7.4</v>
      </c>
      <c r="BK208" s="155">
        <v>5</v>
      </c>
      <c r="BL208" s="155">
        <v>6.3</v>
      </c>
      <c r="BM208" s="155">
        <v>8.4</v>
      </c>
      <c r="BN208" s="155">
        <v>6.6</v>
      </c>
      <c r="BO208" s="155">
        <v>8</v>
      </c>
      <c r="BP208" s="155">
        <v>6.7</v>
      </c>
      <c r="BQ208" s="155">
        <v>8.3000000000000007</v>
      </c>
      <c r="BR208" s="155">
        <v>7</v>
      </c>
      <c r="BS208" s="155">
        <v>6.4</v>
      </c>
      <c r="BT208" s="155">
        <v>7</v>
      </c>
      <c r="BU208" s="155">
        <v>8.4</v>
      </c>
      <c r="BV208" s="155">
        <v>7.4</v>
      </c>
      <c r="BW208" s="155">
        <v>6.3</v>
      </c>
      <c r="BX208" s="155">
        <v>6.3</v>
      </c>
      <c r="BY208" s="155">
        <v>7.2</v>
      </c>
      <c r="BZ208" s="160" t="s">
        <v>78</v>
      </c>
      <c r="CA208" s="155">
        <v>5.9</v>
      </c>
      <c r="CB208" s="155">
        <v>7.6</v>
      </c>
      <c r="CC208" s="156"/>
      <c r="CD208" s="160" t="s">
        <v>78</v>
      </c>
      <c r="CE208" s="156"/>
      <c r="CF208" s="160" t="s">
        <v>78</v>
      </c>
      <c r="CG208" s="160" t="s">
        <v>78</v>
      </c>
      <c r="CH208" s="155">
        <v>8.5</v>
      </c>
      <c r="CI208" s="157">
        <v>49</v>
      </c>
      <c r="CJ208" s="158">
        <v>10</v>
      </c>
      <c r="CK208" s="155">
        <v>5.3</v>
      </c>
      <c r="CL208" s="155">
        <v>7.8</v>
      </c>
      <c r="CM208" s="155">
        <v>7.2</v>
      </c>
      <c r="CN208" s="156"/>
      <c r="CO208" s="155">
        <v>7</v>
      </c>
      <c r="CP208" s="155">
        <v>7.8</v>
      </c>
      <c r="CQ208" s="160" t="s">
        <v>78</v>
      </c>
      <c r="CR208" s="156"/>
      <c r="CS208" s="155">
        <v>8.5</v>
      </c>
      <c r="CT208" s="156"/>
      <c r="CU208" s="156"/>
      <c r="CV208" s="160" t="s">
        <v>78</v>
      </c>
      <c r="CW208" s="155">
        <v>7.3</v>
      </c>
      <c r="CX208" s="156"/>
      <c r="CY208" s="155">
        <v>9.6</v>
      </c>
      <c r="CZ208" s="160" t="s">
        <v>78</v>
      </c>
      <c r="DA208" s="157">
        <v>18</v>
      </c>
      <c r="DB208" s="158">
        <v>6</v>
      </c>
      <c r="DC208" s="156"/>
      <c r="DD208" s="156"/>
      <c r="DE208" s="156"/>
      <c r="DF208" s="157">
        <v>0</v>
      </c>
      <c r="DG208" s="158">
        <v>4</v>
      </c>
      <c r="DH208" s="157">
        <v>114</v>
      </c>
      <c r="DI208" s="158">
        <v>23</v>
      </c>
      <c r="DJ208" s="159">
        <v>137</v>
      </c>
      <c r="DK208" s="155">
        <v>114</v>
      </c>
      <c r="DL208" s="155">
        <v>7.52</v>
      </c>
      <c r="DM208" s="155">
        <v>3.16</v>
      </c>
      <c r="DN208" s="153"/>
      <c r="DO208" s="15">
        <f t="shared" si="3"/>
        <v>21</v>
      </c>
    </row>
    <row r="209" spans="2:119" ht="31.5">
      <c r="B209" s="152">
        <v>2320329665</v>
      </c>
      <c r="C209" s="153" t="s">
        <v>131</v>
      </c>
      <c r="D209" s="153" t="s">
        <v>2</v>
      </c>
      <c r="E209" s="153" t="s">
        <v>93</v>
      </c>
      <c r="F209" s="154">
        <v>36462</v>
      </c>
      <c r="G209" s="153" t="s">
        <v>5</v>
      </c>
      <c r="H209" s="153" t="s">
        <v>151</v>
      </c>
      <c r="I209" s="155">
        <v>8.6999999999999993</v>
      </c>
      <c r="J209" s="155">
        <v>6.3</v>
      </c>
      <c r="K209" s="155">
        <v>7.8</v>
      </c>
      <c r="L209" s="155">
        <v>6.9</v>
      </c>
      <c r="M209" s="156"/>
      <c r="N209" s="155">
        <v>4.9000000000000004</v>
      </c>
      <c r="O209" s="156"/>
      <c r="P209" s="155">
        <v>4</v>
      </c>
      <c r="Q209" s="156"/>
      <c r="R209" s="155">
        <v>6.9</v>
      </c>
      <c r="S209" s="156"/>
      <c r="T209" s="156"/>
      <c r="U209" s="156"/>
      <c r="V209" s="156"/>
      <c r="W209" s="156"/>
      <c r="X209" s="155">
        <v>6.7</v>
      </c>
      <c r="Y209" s="155">
        <v>6.3</v>
      </c>
      <c r="Z209" s="155">
        <v>4.5999999999999996</v>
      </c>
      <c r="AA209" s="156"/>
      <c r="AB209" s="155">
        <v>7.1</v>
      </c>
      <c r="AC209" s="155">
        <v>8.1999999999999993</v>
      </c>
      <c r="AD209" s="155">
        <v>4.4000000000000004</v>
      </c>
      <c r="AE209" s="156"/>
      <c r="AF209" s="155">
        <v>8.3000000000000007</v>
      </c>
      <c r="AG209" s="155">
        <v>8</v>
      </c>
      <c r="AH209" s="156">
        <v>0</v>
      </c>
      <c r="AI209" s="155">
        <v>6.1</v>
      </c>
      <c r="AJ209" s="156"/>
      <c r="AK209" s="155">
        <v>8.6</v>
      </c>
      <c r="AL209" s="157">
        <v>35</v>
      </c>
      <c r="AM209" s="158">
        <v>10</v>
      </c>
      <c r="AN209" s="155">
        <v>5.8</v>
      </c>
      <c r="AO209" s="155">
        <v>6.2</v>
      </c>
      <c r="AP209" s="155">
        <v>8.6</v>
      </c>
      <c r="AQ209" s="156"/>
      <c r="AR209" s="156"/>
      <c r="AS209" s="156"/>
      <c r="AT209" s="156"/>
      <c r="AU209" s="156"/>
      <c r="AV209" s="156">
        <v>0</v>
      </c>
      <c r="AW209" s="156"/>
      <c r="AX209" s="156"/>
      <c r="AY209" s="156"/>
      <c r="AZ209" s="156"/>
      <c r="BA209" s="156"/>
      <c r="BB209" s="156"/>
      <c r="BC209" s="157">
        <v>3</v>
      </c>
      <c r="BD209" s="158">
        <v>2</v>
      </c>
      <c r="BE209" s="155">
        <v>6</v>
      </c>
      <c r="BF209" s="155">
        <v>7.5</v>
      </c>
      <c r="BG209" s="155">
        <v>6.2</v>
      </c>
      <c r="BH209" s="155">
        <v>4.8</v>
      </c>
      <c r="BI209" s="155">
        <v>8</v>
      </c>
      <c r="BJ209" s="155">
        <v>6.3</v>
      </c>
      <c r="BK209" s="155">
        <v>7.3</v>
      </c>
      <c r="BL209" s="155">
        <v>6.3</v>
      </c>
      <c r="BM209" s="155">
        <v>7.3</v>
      </c>
      <c r="BN209" s="155">
        <v>7</v>
      </c>
      <c r="BO209" s="156"/>
      <c r="BP209" s="155">
        <v>7.7</v>
      </c>
      <c r="BQ209" s="155">
        <v>6.2</v>
      </c>
      <c r="BR209" s="156">
        <v>0</v>
      </c>
      <c r="BS209" s="156"/>
      <c r="BT209" s="156">
        <v>0</v>
      </c>
      <c r="BU209" s="156"/>
      <c r="BV209" s="155">
        <v>5.5</v>
      </c>
      <c r="BW209" s="155">
        <v>6.2</v>
      </c>
      <c r="BX209" s="156"/>
      <c r="BY209" s="156"/>
      <c r="BZ209" s="156"/>
      <c r="CA209" s="156"/>
      <c r="CB209" s="156"/>
      <c r="CC209" s="156"/>
      <c r="CD209" s="156"/>
      <c r="CE209" s="156"/>
      <c r="CF209" s="156"/>
      <c r="CG209" s="156">
        <v>0</v>
      </c>
      <c r="CH209" s="155">
        <v>7.9</v>
      </c>
      <c r="CI209" s="157">
        <v>29</v>
      </c>
      <c r="CJ209" s="158">
        <v>30</v>
      </c>
      <c r="CK209" s="155">
        <v>5.4</v>
      </c>
      <c r="CL209" s="155">
        <v>7.6</v>
      </c>
      <c r="CM209" s="156"/>
      <c r="CN209" s="156"/>
      <c r="CO209" s="155">
        <v>4.5999999999999996</v>
      </c>
      <c r="CP209" s="156">
        <v>0</v>
      </c>
      <c r="CQ209" s="156"/>
      <c r="CR209" s="156"/>
      <c r="CS209" s="155">
        <v>7.5</v>
      </c>
      <c r="CT209" s="156"/>
      <c r="CU209" s="156"/>
      <c r="CV209" s="156"/>
      <c r="CW209" s="156"/>
      <c r="CX209" s="156"/>
      <c r="CY209" s="156"/>
      <c r="CZ209" s="156"/>
      <c r="DA209" s="157">
        <v>9</v>
      </c>
      <c r="DB209" s="158">
        <v>15</v>
      </c>
      <c r="DC209" s="156"/>
      <c r="DD209" s="156"/>
      <c r="DE209" s="156"/>
      <c r="DF209" s="157">
        <v>0</v>
      </c>
      <c r="DG209" s="158">
        <v>4</v>
      </c>
      <c r="DH209" s="157">
        <v>76</v>
      </c>
      <c r="DI209" s="158">
        <v>61</v>
      </c>
      <c r="DJ209" s="159">
        <v>137</v>
      </c>
      <c r="DK209" s="155">
        <v>89</v>
      </c>
      <c r="DL209" s="155">
        <v>5.54</v>
      </c>
      <c r="DM209" s="155">
        <v>2.2000000000000002</v>
      </c>
      <c r="DN209" s="153"/>
      <c r="DO209" s="15">
        <f t="shared" si="3"/>
        <v>57</v>
      </c>
    </row>
    <row r="210" spans="2:119" ht="31.5">
      <c r="B210" s="152">
        <v>2320710738</v>
      </c>
      <c r="C210" s="153" t="s">
        <v>3</v>
      </c>
      <c r="D210" s="153" t="s">
        <v>523</v>
      </c>
      <c r="E210" s="153" t="s">
        <v>93</v>
      </c>
      <c r="F210" s="154">
        <v>36284</v>
      </c>
      <c r="G210" s="153" t="s">
        <v>5</v>
      </c>
      <c r="H210" s="153" t="s">
        <v>151</v>
      </c>
      <c r="I210" s="155">
        <v>8.1999999999999993</v>
      </c>
      <c r="J210" s="155">
        <v>8.5</v>
      </c>
      <c r="K210" s="155">
        <v>6</v>
      </c>
      <c r="L210" s="156"/>
      <c r="M210" s="155">
        <v>6.1</v>
      </c>
      <c r="N210" s="156"/>
      <c r="O210" s="155">
        <v>6</v>
      </c>
      <c r="P210" s="156"/>
      <c r="Q210" s="155">
        <v>8.9</v>
      </c>
      <c r="R210" s="156"/>
      <c r="S210" s="155">
        <v>6.4</v>
      </c>
      <c r="T210" s="156"/>
      <c r="U210" s="155">
        <v>9.3000000000000007</v>
      </c>
      <c r="V210" s="156"/>
      <c r="W210" s="155">
        <v>8.9</v>
      </c>
      <c r="X210" s="155">
        <v>8.1</v>
      </c>
      <c r="Y210" s="155">
        <v>7</v>
      </c>
      <c r="Z210" s="155">
        <v>6.8</v>
      </c>
      <c r="AA210" s="156"/>
      <c r="AB210" s="155">
        <v>7.5</v>
      </c>
      <c r="AC210" s="155">
        <v>9.5</v>
      </c>
      <c r="AD210" s="155">
        <v>7.6</v>
      </c>
      <c r="AE210" s="156"/>
      <c r="AF210" s="155">
        <v>9.5</v>
      </c>
      <c r="AG210" s="155">
        <v>8.9</v>
      </c>
      <c r="AH210" s="155">
        <v>8.3000000000000007</v>
      </c>
      <c r="AI210" s="155">
        <v>7.5</v>
      </c>
      <c r="AJ210" s="155">
        <v>7.9</v>
      </c>
      <c r="AK210" s="155">
        <v>8.6</v>
      </c>
      <c r="AL210" s="157">
        <v>45</v>
      </c>
      <c r="AM210" s="158">
        <v>0</v>
      </c>
      <c r="AN210" s="155">
        <v>4.2</v>
      </c>
      <c r="AO210" s="155">
        <v>7.1</v>
      </c>
      <c r="AP210" s="155">
        <v>8</v>
      </c>
      <c r="AQ210" s="156"/>
      <c r="AR210" s="156"/>
      <c r="AS210" s="156"/>
      <c r="AT210" s="156"/>
      <c r="AU210" s="156"/>
      <c r="AV210" s="155">
        <v>6</v>
      </c>
      <c r="AW210" s="156"/>
      <c r="AX210" s="156"/>
      <c r="AY210" s="156"/>
      <c r="AZ210" s="156"/>
      <c r="BA210" s="156"/>
      <c r="BB210" s="155">
        <v>6.5</v>
      </c>
      <c r="BC210" s="157">
        <v>5</v>
      </c>
      <c r="BD210" s="158">
        <v>0</v>
      </c>
      <c r="BE210" s="155">
        <v>6.8</v>
      </c>
      <c r="BF210" s="155">
        <v>9.6999999999999993</v>
      </c>
      <c r="BG210" s="155">
        <v>7.7</v>
      </c>
      <c r="BH210" s="155">
        <v>7.8</v>
      </c>
      <c r="BI210" s="155">
        <v>9.1999999999999993</v>
      </c>
      <c r="BJ210" s="155">
        <v>7.7</v>
      </c>
      <c r="BK210" s="155">
        <v>5.2</v>
      </c>
      <c r="BL210" s="155">
        <v>8</v>
      </c>
      <c r="BM210" s="155">
        <v>8.3000000000000007</v>
      </c>
      <c r="BN210" s="155">
        <v>6.8</v>
      </c>
      <c r="BO210" s="155">
        <v>7.4</v>
      </c>
      <c r="BP210" s="155">
        <v>7.8</v>
      </c>
      <c r="BQ210" s="155">
        <v>8.1999999999999993</v>
      </c>
      <c r="BR210" s="155">
        <v>6.6</v>
      </c>
      <c r="BS210" s="155">
        <v>7.3</v>
      </c>
      <c r="BT210" s="155">
        <v>8.4</v>
      </c>
      <c r="BU210" s="155">
        <v>8.5</v>
      </c>
      <c r="BV210" s="155">
        <v>5.7</v>
      </c>
      <c r="BW210" s="155">
        <v>6.7</v>
      </c>
      <c r="BX210" s="155">
        <v>7.5</v>
      </c>
      <c r="BY210" s="155">
        <v>9.1</v>
      </c>
      <c r="BZ210" s="160" t="s">
        <v>78</v>
      </c>
      <c r="CA210" s="155">
        <v>7.3</v>
      </c>
      <c r="CB210" s="155">
        <v>7.5</v>
      </c>
      <c r="CC210" s="156"/>
      <c r="CD210" s="160" t="s">
        <v>78</v>
      </c>
      <c r="CE210" s="156"/>
      <c r="CF210" s="155">
        <v>8.1999999999999993</v>
      </c>
      <c r="CG210" s="155">
        <v>7.2</v>
      </c>
      <c r="CH210" s="155">
        <v>8.6</v>
      </c>
      <c r="CI210" s="157">
        <v>55</v>
      </c>
      <c r="CJ210" s="158">
        <v>4</v>
      </c>
      <c r="CK210" s="155">
        <v>8.8000000000000007</v>
      </c>
      <c r="CL210" s="155">
        <v>8.8000000000000007</v>
      </c>
      <c r="CM210" s="156"/>
      <c r="CN210" s="155">
        <v>5.6</v>
      </c>
      <c r="CO210" s="155">
        <v>8.1</v>
      </c>
      <c r="CP210" s="155">
        <v>8</v>
      </c>
      <c r="CQ210" s="160" t="s">
        <v>78</v>
      </c>
      <c r="CR210" s="156"/>
      <c r="CS210" s="155">
        <v>8.8000000000000007</v>
      </c>
      <c r="CT210" s="156"/>
      <c r="CU210" s="156"/>
      <c r="CV210" s="155">
        <v>7.8</v>
      </c>
      <c r="CW210" s="155">
        <v>8.1999999999999993</v>
      </c>
      <c r="CX210" s="156"/>
      <c r="CY210" s="155">
        <v>9</v>
      </c>
      <c r="CZ210" s="160" t="s">
        <v>78</v>
      </c>
      <c r="DA210" s="157">
        <v>20</v>
      </c>
      <c r="DB210" s="158">
        <v>4</v>
      </c>
      <c r="DC210" s="156"/>
      <c r="DD210" s="156"/>
      <c r="DE210" s="156"/>
      <c r="DF210" s="157">
        <v>0</v>
      </c>
      <c r="DG210" s="158">
        <v>4</v>
      </c>
      <c r="DH210" s="157">
        <v>125</v>
      </c>
      <c r="DI210" s="158">
        <v>12</v>
      </c>
      <c r="DJ210" s="159">
        <v>137</v>
      </c>
      <c r="DK210" s="155">
        <v>125</v>
      </c>
      <c r="DL210" s="155">
        <v>7.75</v>
      </c>
      <c r="DM210" s="155">
        <v>3.32</v>
      </c>
      <c r="DN210" s="153"/>
      <c r="DO210" s="15">
        <f t="shared" si="3"/>
        <v>10</v>
      </c>
    </row>
    <row r="211" spans="2:119" ht="31.5">
      <c r="B211" s="152">
        <v>2320725265</v>
      </c>
      <c r="C211" s="153" t="s">
        <v>3</v>
      </c>
      <c r="D211" s="153" t="s">
        <v>118</v>
      </c>
      <c r="E211" s="153" t="s">
        <v>93</v>
      </c>
      <c r="F211" s="154">
        <v>36398</v>
      </c>
      <c r="G211" s="153" t="s">
        <v>5</v>
      </c>
      <c r="H211" s="153" t="s">
        <v>151</v>
      </c>
      <c r="I211" s="155">
        <v>7.2</v>
      </c>
      <c r="J211" s="155">
        <v>7.4</v>
      </c>
      <c r="K211" s="155">
        <v>5.3</v>
      </c>
      <c r="L211" s="155">
        <v>7.4</v>
      </c>
      <c r="M211" s="156"/>
      <c r="N211" s="155">
        <v>7.8</v>
      </c>
      <c r="O211" s="156"/>
      <c r="P211" s="155">
        <v>6.6</v>
      </c>
      <c r="Q211" s="156"/>
      <c r="R211" s="155">
        <v>6.9</v>
      </c>
      <c r="S211" s="156"/>
      <c r="T211" s="155">
        <v>5</v>
      </c>
      <c r="U211" s="156"/>
      <c r="V211" s="156"/>
      <c r="W211" s="156"/>
      <c r="X211" s="155">
        <v>8</v>
      </c>
      <c r="Y211" s="155">
        <v>6.8</v>
      </c>
      <c r="Z211" s="155">
        <v>7.2</v>
      </c>
      <c r="AA211" s="156"/>
      <c r="AB211" s="155">
        <v>7.1</v>
      </c>
      <c r="AC211" s="156"/>
      <c r="AD211" s="155">
        <v>4.3</v>
      </c>
      <c r="AE211" s="155">
        <v>7</v>
      </c>
      <c r="AF211" s="155">
        <v>9.4</v>
      </c>
      <c r="AG211" s="155">
        <v>9.1999999999999993</v>
      </c>
      <c r="AH211" s="160" t="s">
        <v>78</v>
      </c>
      <c r="AI211" s="155">
        <v>8.3000000000000007</v>
      </c>
      <c r="AJ211" s="155">
        <v>6.8</v>
      </c>
      <c r="AK211" s="155">
        <v>7.9</v>
      </c>
      <c r="AL211" s="157">
        <v>40</v>
      </c>
      <c r="AM211" s="158">
        <v>5</v>
      </c>
      <c r="AN211" s="155">
        <v>5.3</v>
      </c>
      <c r="AO211" s="155">
        <v>5.5</v>
      </c>
      <c r="AP211" s="160" t="s">
        <v>78</v>
      </c>
      <c r="AQ211" s="156"/>
      <c r="AR211" s="155">
        <v>5.0999999999999996</v>
      </c>
      <c r="AS211" s="156"/>
      <c r="AT211" s="156"/>
      <c r="AU211" s="156"/>
      <c r="AV211" s="156"/>
      <c r="AW211" s="155">
        <v>5.5</v>
      </c>
      <c r="AX211" s="156"/>
      <c r="AY211" s="156"/>
      <c r="AZ211" s="156"/>
      <c r="BA211" s="156"/>
      <c r="BB211" s="155">
        <v>5.3</v>
      </c>
      <c r="BC211" s="157">
        <v>5</v>
      </c>
      <c r="BD211" s="158">
        <v>0</v>
      </c>
      <c r="BE211" s="155">
        <v>7.6</v>
      </c>
      <c r="BF211" s="155">
        <v>7.8</v>
      </c>
      <c r="BG211" s="155">
        <v>4.7</v>
      </c>
      <c r="BH211" s="155">
        <v>6.6</v>
      </c>
      <c r="BI211" s="155">
        <v>8.3000000000000007</v>
      </c>
      <c r="BJ211" s="155">
        <v>4.8</v>
      </c>
      <c r="BK211" s="155">
        <v>6.3</v>
      </c>
      <c r="BL211" s="155">
        <v>7.3</v>
      </c>
      <c r="BM211" s="155">
        <v>7.6</v>
      </c>
      <c r="BN211" s="155">
        <v>4.2</v>
      </c>
      <c r="BO211" s="155">
        <v>6.9</v>
      </c>
      <c r="BP211" s="155">
        <v>7.6</v>
      </c>
      <c r="BQ211" s="155">
        <v>6</v>
      </c>
      <c r="BR211" s="155">
        <v>6.5</v>
      </c>
      <c r="BS211" s="160" t="s">
        <v>78</v>
      </c>
      <c r="BT211" s="155">
        <v>8.6999999999999993</v>
      </c>
      <c r="BU211" s="155">
        <v>6.9</v>
      </c>
      <c r="BV211" s="155">
        <v>6.6</v>
      </c>
      <c r="BW211" s="155">
        <v>6.5</v>
      </c>
      <c r="BX211" s="155">
        <v>6.1</v>
      </c>
      <c r="BY211" s="155">
        <v>6.1</v>
      </c>
      <c r="BZ211" s="160" t="s">
        <v>78</v>
      </c>
      <c r="CA211" s="155">
        <v>5.8</v>
      </c>
      <c r="CB211" s="155">
        <v>6.9</v>
      </c>
      <c r="CC211" s="155">
        <v>4.7</v>
      </c>
      <c r="CD211" s="156"/>
      <c r="CE211" s="156"/>
      <c r="CF211" s="155">
        <v>5.5</v>
      </c>
      <c r="CG211" s="160" t="s">
        <v>78</v>
      </c>
      <c r="CH211" s="155">
        <v>8.6</v>
      </c>
      <c r="CI211" s="157">
        <v>52</v>
      </c>
      <c r="CJ211" s="158">
        <v>7</v>
      </c>
      <c r="CK211" s="155">
        <v>5.2</v>
      </c>
      <c r="CL211" s="155">
        <v>6</v>
      </c>
      <c r="CM211" s="155">
        <v>5</v>
      </c>
      <c r="CN211" s="156">
        <v>0</v>
      </c>
      <c r="CO211" s="155">
        <v>4.4000000000000004</v>
      </c>
      <c r="CP211" s="155">
        <v>6.8</v>
      </c>
      <c r="CQ211" s="160" t="s">
        <v>78</v>
      </c>
      <c r="CR211" s="156"/>
      <c r="CS211" s="155">
        <v>6</v>
      </c>
      <c r="CT211" s="156"/>
      <c r="CU211" s="156"/>
      <c r="CV211" s="160" t="s">
        <v>78</v>
      </c>
      <c r="CW211" s="160" t="s">
        <v>78</v>
      </c>
      <c r="CX211" s="156"/>
      <c r="CY211" s="155">
        <v>8.3000000000000007</v>
      </c>
      <c r="CZ211" s="160" t="s">
        <v>78</v>
      </c>
      <c r="DA211" s="157">
        <v>16</v>
      </c>
      <c r="DB211" s="158">
        <v>8</v>
      </c>
      <c r="DC211" s="156"/>
      <c r="DD211" s="156"/>
      <c r="DE211" s="156"/>
      <c r="DF211" s="157">
        <v>0</v>
      </c>
      <c r="DG211" s="158">
        <v>4</v>
      </c>
      <c r="DH211" s="157">
        <v>113</v>
      </c>
      <c r="DI211" s="158">
        <v>24</v>
      </c>
      <c r="DJ211" s="159">
        <v>137</v>
      </c>
      <c r="DK211" s="155">
        <v>116</v>
      </c>
      <c r="DL211" s="155">
        <v>6.49</v>
      </c>
      <c r="DM211" s="155">
        <v>2.52</v>
      </c>
      <c r="DN211" s="153"/>
      <c r="DO211" s="15">
        <f t="shared" si="3"/>
        <v>22</v>
      </c>
    </row>
    <row r="212" spans="2:119" ht="31.5">
      <c r="B212" s="152">
        <v>23213211830</v>
      </c>
      <c r="C212" s="153" t="s">
        <v>107</v>
      </c>
      <c r="D212" s="153" t="s">
        <v>524</v>
      </c>
      <c r="E212" s="153" t="s">
        <v>289</v>
      </c>
      <c r="F212" s="154">
        <v>36006</v>
      </c>
      <c r="G212" s="153" t="s">
        <v>95</v>
      </c>
      <c r="H212" s="153" t="s">
        <v>151</v>
      </c>
      <c r="I212" s="155">
        <v>9</v>
      </c>
      <c r="J212" s="155">
        <v>6.1</v>
      </c>
      <c r="K212" s="155">
        <v>7.3</v>
      </c>
      <c r="L212" s="155">
        <v>9.5</v>
      </c>
      <c r="M212" s="156"/>
      <c r="N212" s="155">
        <v>7.8</v>
      </c>
      <c r="O212" s="156"/>
      <c r="P212" s="155">
        <v>8.5</v>
      </c>
      <c r="Q212" s="156"/>
      <c r="R212" s="155">
        <v>7.2</v>
      </c>
      <c r="S212" s="156"/>
      <c r="T212" s="155">
        <v>4.9000000000000004</v>
      </c>
      <c r="U212" s="156"/>
      <c r="V212" s="160" t="s">
        <v>78</v>
      </c>
      <c r="W212" s="156"/>
      <c r="X212" s="155">
        <v>7.6</v>
      </c>
      <c r="Y212" s="155">
        <v>7.5</v>
      </c>
      <c r="Z212" s="155">
        <v>6.2</v>
      </c>
      <c r="AA212" s="156"/>
      <c r="AB212" s="155">
        <v>8.3000000000000007</v>
      </c>
      <c r="AC212" s="156"/>
      <c r="AD212" s="155">
        <v>7.1</v>
      </c>
      <c r="AE212" s="155">
        <v>7.6</v>
      </c>
      <c r="AF212" s="156">
        <v>10</v>
      </c>
      <c r="AG212" s="155">
        <v>9.1</v>
      </c>
      <c r="AH212" s="160" t="s">
        <v>78</v>
      </c>
      <c r="AI212" s="160" t="s">
        <v>78</v>
      </c>
      <c r="AJ212" s="156"/>
      <c r="AK212" s="155">
        <v>7.1</v>
      </c>
      <c r="AL212" s="157">
        <v>35</v>
      </c>
      <c r="AM212" s="158">
        <v>10</v>
      </c>
      <c r="AN212" s="155">
        <v>6.4</v>
      </c>
      <c r="AO212" s="155">
        <v>5.9</v>
      </c>
      <c r="AP212" s="156"/>
      <c r="AQ212" s="156"/>
      <c r="AR212" s="156"/>
      <c r="AS212" s="156"/>
      <c r="AT212" s="156"/>
      <c r="AU212" s="155">
        <v>5.0999999999999996</v>
      </c>
      <c r="AV212" s="156"/>
      <c r="AW212" s="156"/>
      <c r="AX212" s="156"/>
      <c r="AY212" s="156"/>
      <c r="AZ212" s="156"/>
      <c r="BA212" s="160" t="s">
        <v>78</v>
      </c>
      <c r="BB212" s="156"/>
      <c r="BC212" s="157">
        <v>3</v>
      </c>
      <c r="BD212" s="158">
        <v>2</v>
      </c>
      <c r="BE212" s="155">
        <v>8.4</v>
      </c>
      <c r="BF212" s="155">
        <v>9.3000000000000007</v>
      </c>
      <c r="BG212" s="155">
        <v>9.9</v>
      </c>
      <c r="BH212" s="155">
        <v>7</v>
      </c>
      <c r="BI212" s="155">
        <v>8.9</v>
      </c>
      <c r="BJ212" s="155">
        <v>4.4000000000000004</v>
      </c>
      <c r="BK212" s="155">
        <v>7</v>
      </c>
      <c r="BL212" s="160" t="s">
        <v>78</v>
      </c>
      <c r="BM212" s="155">
        <v>8.4</v>
      </c>
      <c r="BN212" s="155">
        <v>4.8</v>
      </c>
      <c r="BO212" s="155">
        <v>7.7</v>
      </c>
      <c r="BP212" s="156"/>
      <c r="BQ212" s="155">
        <v>5.9</v>
      </c>
      <c r="BR212" s="155">
        <v>7.1</v>
      </c>
      <c r="BS212" s="160" t="s">
        <v>78</v>
      </c>
      <c r="BT212" s="156"/>
      <c r="BU212" s="155">
        <v>8.4</v>
      </c>
      <c r="BV212" s="155">
        <v>8.1</v>
      </c>
      <c r="BW212" s="155">
        <v>6.4</v>
      </c>
      <c r="BX212" s="160" t="s">
        <v>78</v>
      </c>
      <c r="BY212" s="155">
        <v>7.8</v>
      </c>
      <c r="BZ212" s="156"/>
      <c r="CA212" s="155">
        <v>7.1</v>
      </c>
      <c r="CB212" s="156"/>
      <c r="CC212" s="156"/>
      <c r="CD212" s="156"/>
      <c r="CE212" s="160" t="s">
        <v>78</v>
      </c>
      <c r="CF212" s="156"/>
      <c r="CG212" s="156">
        <v>0</v>
      </c>
      <c r="CH212" s="155">
        <v>5.5</v>
      </c>
      <c r="CI212" s="157">
        <v>36</v>
      </c>
      <c r="CJ212" s="158">
        <v>23</v>
      </c>
      <c r="CK212" s="155">
        <v>7</v>
      </c>
      <c r="CL212" s="155">
        <v>7.8</v>
      </c>
      <c r="CM212" s="160" t="s">
        <v>78</v>
      </c>
      <c r="CN212" s="156">
        <v>0</v>
      </c>
      <c r="CO212" s="155">
        <v>6</v>
      </c>
      <c r="CP212" s="156"/>
      <c r="CQ212" s="156"/>
      <c r="CR212" s="156"/>
      <c r="CS212" s="156"/>
      <c r="CT212" s="156"/>
      <c r="CU212" s="156"/>
      <c r="CV212" s="156"/>
      <c r="CW212" s="156"/>
      <c r="CX212" s="156"/>
      <c r="CY212" s="156"/>
      <c r="CZ212" s="156"/>
      <c r="DA212" s="157">
        <v>7</v>
      </c>
      <c r="DB212" s="158">
        <v>17</v>
      </c>
      <c r="DC212" s="156"/>
      <c r="DD212" s="156"/>
      <c r="DE212" s="156"/>
      <c r="DF212" s="157">
        <v>0</v>
      </c>
      <c r="DG212" s="158">
        <v>4</v>
      </c>
      <c r="DH212" s="157">
        <v>81</v>
      </c>
      <c r="DI212" s="158">
        <v>56</v>
      </c>
      <c r="DJ212" s="159">
        <v>137</v>
      </c>
      <c r="DK212" s="155">
        <v>91</v>
      </c>
      <c r="DL212" s="155">
        <v>6.56</v>
      </c>
      <c r="DM212" s="155">
        <v>2.74</v>
      </c>
      <c r="DN212" s="153"/>
      <c r="DO212" s="15">
        <f t="shared" si="3"/>
        <v>52</v>
      </c>
    </row>
    <row r="213" spans="2:119" ht="31.5">
      <c r="B213" s="152">
        <v>2321324904</v>
      </c>
      <c r="C213" s="153" t="s">
        <v>140</v>
      </c>
      <c r="D213" s="153" t="s">
        <v>92</v>
      </c>
      <c r="E213" s="153" t="s">
        <v>365</v>
      </c>
      <c r="F213" s="154">
        <v>36275</v>
      </c>
      <c r="G213" s="153" t="s">
        <v>95</v>
      </c>
      <c r="H213" s="153" t="s">
        <v>151</v>
      </c>
      <c r="I213" s="155">
        <v>9.1</v>
      </c>
      <c r="J213" s="155">
        <v>6.4</v>
      </c>
      <c r="K213" s="155">
        <v>5.9</v>
      </c>
      <c r="L213" s="156"/>
      <c r="M213" s="155">
        <v>7.1</v>
      </c>
      <c r="N213" s="156"/>
      <c r="O213" s="155">
        <v>7</v>
      </c>
      <c r="P213" s="156"/>
      <c r="Q213" s="155">
        <v>8.1999999999999993</v>
      </c>
      <c r="R213" s="156"/>
      <c r="S213" s="155">
        <v>6.7</v>
      </c>
      <c r="T213" s="156"/>
      <c r="U213" s="160" t="s">
        <v>78</v>
      </c>
      <c r="V213" s="156"/>
      <c r="W213" s="156"/>
      <c r="X213" s="155">
        <v>8.5</v>
      </c>
      <c r="Y213" s="155">
        <v>6.3</v>
      </c>
      <c r="Z213" s="155">
        <v>4.4000000000000004</v>
      </c>
      <c r="AA213" s="155">
        <v>9.3000000000000007</v>
      </c>
      <c r="AB213" s="156"/>
      <c r="AC213" s="155">
        <v>8.6</v>
      </c>
      <c r="AD213" s="155">
        <v>6.8</v>
      </c>
      <c r="AE213" s="156"/>
      <c r="AF213" s="155">
        <v>9</v>
      </c>
      <c r="AG213" s="155">
        <v>9.1</v>
      </c>
      <c r="AH213" s="155">
        <v>7.5</v>
      </c>
      <c r="AI213" s="155">
        <v>7.7</v>
      </c>
      <c r="AJ213" s="160" t="s">
        <v>78</v>
      </c>
      <c r="AK213" s="155">
        <v>6.9</v>
      </c>
      <c r="AL213" s="157">
        <v>38</v>
      </c>
      <c r="AM213" s="158">
        <v>7</v>
      </c>
      <c r="AN213" s="155">
        <v>6.8</v>
      </c>
      <c r="AO213" s="155">
        <v>6.3</v>
      </c>
      <c r="AP213" s="156"/>
      <c r="AQ213" s="156"/>
      <c r="AR213" s="156"/>
      <c r="AS213" s="156"/>
      <c r="AT213" s="156"/>
      <c r="AU213" s="155">
        <v>8.1999999999999993</v>
      </c>
      <c r="AV213" s="156"/>
      <c r="AW213" s="156"/>
      <c r="AX213" s="156"/>
      <c r="AY213" s="156"/>
      <c r="AZ213" s="156"/>
      <c r="BA213" s="155">
        <v>7.2</v>
      </c>
      <c r="BB213" s="155">
        <v>7</v>
      </c>
      <c r="BC213" s="157">
        <v>5</v>
      </c>
      <c r="BD213" s="158">
        <v>0</v>
      </c>
      <c r="BE213" s="155">
        <v>8.1</v>
      </c>
      <c r="BF213" s="155">
        <v>9.6</v>
      </c>
      <c r="BG213" s="155">
        <v>4.2</v>
      </c>
      <c r="BH213" s="155">
        <v>6.6</v>
      </c>
      <c r="BI213" s="155">
        <v>8.5</v>
      </c>
      <c r="BJ213" s="155">
        <v>7.1</v>
      </c>
      <c r="BK213" s="155">
        <v>6</v>
      </c>
      <c r="BL213" s="155">
        <v>5.6</v>
      </c>
      <c r="BM213" s="155">
        <v>7.7</v>
      </c>
      <c r="BN213" s="155">
        <v>6.2</v>
      </c>
      <c r="BO213" s="155">
        <v>6.1</v>
      </c>
      <c r="BP213" s="155">
        <v>6.4</v>
      </c>
      <c r="BQ213" s="155">
        <v>7.7</v>
      </c>
      <c r="BR213" s="155">
        <v>4.4000000000000004</v>
      </c>
      <c r="BS213" s="160" t="s">
        <v>78</v>
      </c>
      <c r="BT213" s="155">
        <v>8.6</v>
      </c>
      <c r="BU213" s="155">
        <v>8.1999999999999993</v>
      </c>
      <c r="BV213" s="155">
        <v>6.3</v>
      </c>
      <c r="BW213" s="155">
        <v>5</v>
      </c>
      <c r="BX213" s="156"/>
      <c r="BY213" s="155">
        <v>5</v>
      </c>
      <c r="BZ213" s="160" t="s">
        <v>78</v>
      </c>
      <c r="CA213" s="155">
        <v>6.4</v>
      </c>
      <c r="CB213" s="155">
        <v>8.8000000000000007</v>
      </c>
      <c r="CC213" s="156"/>
      <c r="CD213" s="155">
        <v>7.1</v>
      </c>
      <c r="CE213" s="156"/>
      <c r="CF213" s="160" t="s">
        <v>78</v>
      </c>
      <c r="CG213" s="155">
        <v>5.2</v>
      </c>
      <c r="CH213" s="155">
        <v>8.5</v>
      </c>
      <c r="CI213" s="157">
        <v>50</v>
      </c>
      <c r="CJ213" s="158">
        <v>9</v>
      </c>
      <c r="CK213" s="155">
        <v>8.3000000000000007</v>
      </c>
      <c r="CL213" s="155">
        <v>7.2</v>
      </c>
      <c r="CM213" s="156"/>
      <c r="CN213" s="155">
        <v>5.3</v>
      </c>
      <c r="CO213" s="155">
        <v>5.9</v>
      </c>
      <c r="CP213" s="155">
        <v>5.7</v>
      </c>
      <c r="CQ213" s="160" t="s">
        <v>78</v>
      </c>
      <c r="CR213" s="156"/>
      <c r="CS213" s="156"/>
      <c r="CT213" s="160" t="s">
        <v>78</v>
      </c>
      <c r="CU213" s="156"/>
      <c r="CV213" s="155">
        <v>8.3000000000000007</v>
      </c>
      <c r="CW213" s="155">
        <v>5</v>
      </c>
      <c r="CX213" s="156"/>
      <c r="CY213" s="160" t="s">
        <v>78</v>
      </c>
      <c r="CZ213" s="160" t="s">
        <v>78</v>
      </c>
      <c r="DA213" s="157">
        <v>17</v>
      </c>
      <c r="DB213" s="158">
        <v>7</v>
      </c>
      <c r="DC213" s="156"/>
      <c r="DD213" s="156"/>
      <c r="DE213" s="156"/>
      <c r="DF213" s="157">
        <v>0</v>
      </c>
      <c r="DG213" s="158">
        <v>4</v>
      </c>
      <c r="DH213" s="157">
        <v>110</v>
      </c>
      <c r="DI213" s="158">
        <v>27</v>
      </c>
      <c r="DJ213" s="159">
        <v>137</v>
      </c>
      <c r="DK213" s="155">
        <v>110</v>
      </c>
      <c r="DL213" s="155">
        <v>6.9</v>
      </c>
      <c r="DM213" s="155">
        <v>2.77</v>
      </c>
      <c r="DN213" s="153"/>
      <c r="DO213" s="15">
        <f t="shared" si="3"/>
        <v>25</v>
      </c>
    </row>
    <row r="214" spans="2:119" ht="31.5">
      <c r="B214" s="152">
        <v>23203211592</v>
      </c>
      <c r="C214" s="153" t="s">
        <v>1</v>
      </c>
      <c r="D214" s="153" t="s">
        <v>525</v>
      </c>
      <c r="E214" s="153" t="s">
        <v>509</v>
      </c>
      <c r="F214" s="154">
        <v>36413</v>
      </c>
      <c r="G214" s="153" t="s">
        <v>5</v>
      </c>
      <c r="H214" s="153" t="s">
        <v>151</v>
      </c>
      <c r="I214" s="155">
        <v>8.3000000000000007</v>
      </c>
      <c r="J214" s="155">
        <v>8.3000000000000007</v>
      </c>
      <c r="K214" s="155">
        <v>6.6</v>
      </c>
      <c r="L214" s="156"/>
      <c r="M214" s="155">
        <v>9.4</v>
      </c>
      <c r="N214" s="156"/>
      <c r="O214" s="155">
        <v>9.1999999999999993</v>
      </c>
      <c r="P214" s="156"/>
      <c r="Q214" s="155">
        <v>8.4</v>
      </c>
      <c r="R214" s="156"/>
      <c r="S214" s="155">
        <v>7.8</v>
      </c>
      <c r="T214" s="156"/>
      <c r="U214" s="155">
        <v>9.5</v>
      </c>
      <c r="V214" s="156"/>
      <c r="W214" s="155">
        <v>9.3000000000000007</v>
      </c>
      <c r="X214" s="155">
        <v>8.1999999999999993</v>
      </c>
      <c r="Y214" s="155">
        <v>7.5</v>
      </c>
      <c r="Z214" s="155">
        <v>8.3000000000000007</v>
      </c>
      <c r="AA214" s="156"/>
      <c r="AB214" s="155">
        <v>9</v>
      </c>
      <c r="AC214" s="156"/>
      <c r="AD214" s="155">
        <v>7.1</v>
      </c>
      <c r="AE214" s="155">
        <v>7.7</v>
      </c>
      <c r="AF214" s="155">
        <v>8.5</v>
      </c>
      <c r="AG214" s="155">
        <v>7.8</v>
      </c>
      <c r="AH214" s="160" t="s">
        <v>78</v>
      </c>
      <c r="AI214" s="155">
        <v>8.1</v>
      </c>
      <c r="AJ214" s="155">
        <v>8.1999999999999993</v>
      </c>
      <c r="AK214" s="155">
        <v>7.6</v>
      </c>
      <c r="AL214" s="157">
        <v>42</v>
      </c>
      <c r="AM214" s="158">
        <v>3</v>
      </c>
      <c r="AN214" s="155">
        <v>6.5</v>
      </c>
      <c r="AO214" s="155">
        <v>5.9</v>
      </c>
      <c r="AP214" s="156"/>
      <c r="AQ214" s="156"/>
      <c r="AR214" s="155">
        <v>7.3</v>
      </c>
      <c r="AS214" s="156"/>
      <c r="AT214" s="156"/>
      <c r="AU214" s="156"/>
      <c r="AV214" s="160" t="s">
        <v>78</v>
      </c>
      <c r="AW214" s="156"/>
      <c r="AX214" s="156">
        <v>0</v>
      </c>
      <c r="AY214" s="156"/>
      <c r="AZ214" s="156"/>
      <c r="BA214" s="156"/>
      <c r="BB214" s="155">
        <v>6.9</v>
      </c>
      <c r="BC214" s="157">
        <v>4</v>
      </c>
      <c r="BD214" s="158">
        <v>1</v>
      </c>
      <c r="BE214" s="155">
        <v>6.5</v>
      </c>
      <c r="BF214" s="155">
        <v>8.6</v>
      </c>
      <c r="BG214" s="155">
        <v>4.7</v>
      </c>
      <c r="BH214" s="155">
        <v>6</v>
      </c>
      <c r="BI214" s="155">
        <v>7.8</v>
      </c>
      <c r="BJ214" s="155">
        <v>6</v>
      </c>
      <c r="BK214" s="155">
        <v>5.7</v>
      </c>
      <c r="BL214" s="155">
        <v>5.8</v>
      </c>
      <c r="BM214" s="155">
        <v>8.6999999999999993</v>
      </c>
      <c r="BN214" s="155">
        <v>6.4</v>
      </c>
      <c r="BO214" s="155">
        <v>6.4</v>
      </c>
      <c r="BP214" s="155">
        <v>8.6999999999999993</v>
      </c>
      <c r="BQ214" s="155">
        <v>7.5</v>
      </c>
      <c r="BR214" s="155">
        <v>5.0999999999999996</v>
      </c>
      <c r="BS214" s="155">
        <v>7.8</v>
      </c>
      <c r="BT214" s="160" t="s">
        <v>78</v>
      </c>
      <c r="BU214" s="156"/>
      <c r="BV214" s="155">
        <v>7.3</v>
      </c>
      <c r="BW214" s="155">
        <v>7.3</v>
      </c>
      <c r="BX214" s="160" t="s">
        <v>78</v>
      </c>
      <c r="BY214" s="155">
        <v>8.3000000000000007</v>
      </c>
      <c r="BZ214" s="160" t="s">
        <v>78</v>
      </c>
      <c r="CA214" s="155">
        <v>5.7</v>
      </c>
      <c r="CB214" s="155">
        <v>7.2</v>
      </c>
      <c r="CC214" s="160" t="s">
        <v>78</v>
      </c>
      <c r="CD214" s="156"/>
      <c r="CE214" s="156"/>
      <c r="CF214" s="160" t="s">
        <v>78</v>
      </c>
      <c r="CG214" s="155">
        <v>7.1</v>
      </c>
      <c r="CH214" s="155">
        <v>8.3000000000000007</v>
      </c>
      <c r="CI214" s="157">
        <v>46</v>
      </c>
      <c r="CJ214" s="158">
        <v>13</v>
      </c>
      <c r="CK214" s="155">
        <v>5.9</v>
      </c>
      <c r="CL214" s="155">
        <v>8.6</v>
      </c>
      <c r="CM214" s="156"/>
      <c r="CN214" s="155">
        <v>8.4</v>
      </c>
      <c r="CO214" s="155">
        <v>6.9</v>
      </c>
      <c r="CP214" s="155">
        <v>9.1</v>
      </c>
      <c r="CQ214" s="155">
        <v>7.2</v>
      </c>
      <c r="CR214" s="156"/>
      <c r="CS214" s="155">
        <v>8</v>
      </c>
      <c r="CT214" s="156"/>
      <c r="CU214" s="156"/>
      <c r="CV214" s="160" t="s">
        <v>78</v>
      </c>
      <c r="CW214" s="160" t="s">
        <v>78</v>
      </c>
      <c r="CX214" s="156"/>
      <c r="CY214" s="155">
        <v>8.6</v>
      </c>
      <c r="CZ214" s="160" t="s">
        <v>78</v>
      </c>
      <c r="DA214" s="157">
        <v>19</v>
      </c>
      <c r="DB214" s="158">
        <v>5</v>
      </c>
      <c r="DC214" s="156"/>
      <c r="DD214" s="156"/>
      <c r="DE214" s="156"/>
      <c r="DF214" s="157">
        <v>0</v>
      </c>
      <c r="DG214" s="158">
        <v>4</v>
      </c>
      <c r="DH214" s="157">
        <v>111</v>
      </c>
      <c r="DI214" s="158">
        <v>26</v>
      </c>
      <c r="DJ214" s="159">
        <v>137</v>
      </c>
      <c r="DK214" s="155">
        <v>112</v>
      </c>
      <c r="DL214" s="155">
        <v>7.51</v>
      </c>
      <c r="DM214" s="155">
        <v>3.18</v>
      </c>
      <c r="DN214" s="153"/>
      <c r="DO214" s="15">
        <f t="shared" si="3"/>
        <v>23</v>
      </c>
    </row>
    <row r="215" spans="2:119" ht="31.5">
      <c r="B215" s="152">
        <v>2320315801</v>
      </c>
      <c r="C215" s="153" t="s">
        <v>92</v>
      </c>
      <c r="D215" s="153" t="s">
        <v>526</v>
      </c>
      <c r="E215" s="153" t="s">
        <v>290</v>
      </c>
      <c r="F215" s="154">
        <v>36223</v>
      </c>
      <c r="G215" s="153" t="s">
        <v>5</v>
      </c>
      <c r="H215" s="153" t="s">
        <v>151</v>
      </c>
      <c r="I215" s="155">
        <v>8.1</v>
      </c>
      <c r="J215" s="155">
        <v>8</v>
      </c>
      <c r="K215" s="155">
        <v>5.6</v>
      </c>
      <c r="L215" s="155">
        <v>9.3000000000000007</v>
      </c>
      <c r="M215" s="156"/>
      <c r="N215" s="155">
        <v>7.6</v>
      </c>
      <c r="O215" s="156"/>
      <c r="P215" s="155">
        <v>7.4</v>
      </c>
      <c r="Q215" s="156"/>
      <c r="R215" s="155">
        <v>7.7</v>
      </c>
      <c r="S215" s="156"/>
      <c r="T215" s="155">
        <v>5.2</v>
      </c>
      <c r="U215" s="156"/>
      <c r="V215" s="155">
        <v>6.2</v>
      </c>
      <c r="W215" s="156"/>
      <c r="X215" s="155">
        <v>7.4</v>
      </c>
      <c r="Y215" s="155">
        <v>6.2</v>
      </c>
      <c r="Z215" s="155">
        <v>4.2</v>
      </c>
      <c r="AA215" s="156"/>
      <c r="AB215" s="155">
        <v>8.5</v>
      </c>
      <c r="AC215" s="156"/>
      <c r="AD215" s="155">
        <v>7.3</v>
      </c>
      <c r="AE215" s="155">
        <v>7.9</v>
      </c>
      <c r="AF215" s="155">
        <v>5.9</v>
      </c>
      <c r="AG215" s="155">
        <v>6.8</v>
      </c>
      <c r="AH215" s="160" t="s">
        <v>78</v>
      </c>
      <c r="AI215" s="155">
        <v>7.8</v>
      </c>
      <c r="AJ215" s="155">
        <v>4.8</v>
      </c>
      <c r="AK215" s="155">
        <v>8.5</v>
      </c>
      <c r="AL215" s="157">
        <v>42</v>
      </c>
      <c r="AM215" s="158">
        <v>3</v>
      </c>
      <c r="AN215" s="155">
        <v>5.4</v>
      </c>
      <c r="AO215" s="155">
        <v>7.3</v>
      </c>
      <c r="AP215" s="156"/>
      <c r="AQ215" s="156"/>
      <c r="AR215" s="156"/>
      <c r="AS215" s="156"/>
      <c r="AT215" s="156"/>
      <c r="AU215" s="155">
        <v>7.1</v>
      </c>
      <c r="AV215" s="156"/>
      <c r="AW215" s="156"/>
      <c r="AX215" s="156"/>
      <c r="AY215" s="156"/>
      <c r="AZ215" s="156"/>
      <c r="BA215" s="155">
        <v>7</v>
      </c>
      <c r="BB215" s="155">
        <v>7.3</v>
      </c>
      <c r="BC215" s="157">
        <v>5</v>
      </c>
      <c r="BD215" s="158">
        <v>0</v>
      </c>
      <c r="BE215" s="155">
        <v>7.9</v>
      </c>
      <c r="BF215" s="155">
        <v>5.2</v>
      </c>
      <c r="BG215" s="155">
        <v>4.7</v>
      </c>
      <c r="BH215" s="155">
        <v>5.8</v>
      </c>
      <c r="BI215" s="155">
        <v>6.2</v>
      </c>
      <c r="BJ215" s="155">
        <v>5.2</v>
      </c>
      <c r="BK215" s="155">
        <v>4.9000000000000004</v>
      </c>
      <c r="BL215" s="155">
        <v>4.3</v>
      </c>
      <c r="BM215" s="155">
        <v>8.1</v>
      </c>
      <c r="BN215" s="155">
        <v>5.8</v>
      </c>
      <c r="BO215" s="155">
        <v>6.6</v>
      </c>
      <c r="BP215" s="155">
        <v>7.7</v>
      </c>
      <c r="BQ215" s="155">
        <v>8.3000000000000007</v>
      </c>
      <c r="BR215" s="155">
        <v>5.2</v>
      </c>
      <c r="BS215" s="155">
        <v>6</v>
      </c>
      <c r="BT215" s="155">
        <v>6</v>
      </c>
      <c r="BU215" s="156"/>
      <c r="BV215" s="155">
        <v>4.7</v>
      </c>
      <c r="BW215" s="155">
        <v>4.8</v>
      </c>
      <c r="BX215" s="160" t="s">
        <v>78</v>
      </c>
      <c r="BY215" s="155">
        <v>5.9</v>
      </c>
      <c r="BZ215" s="160" t="s">
        <v>78</v>
      </c>
      <c r="CA215" s="155">
        <v>5.8</v>
      </c>
      <c r="CB215" s="155">
        <v>6.3</v>
      </c>
      <c r="CC215" s="156"/>
      <c r="CD215" s="160" t="s">
        <v>78</v>
      </c>
      <c r="CE215" s="160" t="s">
        <v>78</v>
      </c>
      <c r="CF215" s="156"/>
      <c r="CG215" s="155">
        <v>6.5</v>
      </c>
      <c r="CH215" s="155">
        <v>7.4</v>
      </c>
      <c r="CI215" s="157">
        <v>48</v>
      </c>
      <c r="CJ215" s="158">
        <v>11</v>
      </c>
      <c r="CK215" s="155">
        <v>5.6</v>
      </c>
      <c r="CL215" s="155">
        <v>5.7</v>
      </c>
      <c r="CM215" s="156"/>
      <c r="CN215" s="155">
        <v>8.8000000000000007</v>
      </c>
      <c r="CO215" s="155">
        <v>7.7</v>
      </c>
      <c r="CP215" s="155">
        <v>7</v>
      </c>
      <c r="CQ215" s="160" t="s">
        <v>78</v>
      </c>
      <c r="CR215" s="156"/>
      <c r="CS215" s="155">
        <v>7.9</v>
      </c>
      <c r="CT215" s="156"/>
      <c r="CU215" s="156"/>
      <c r="CV215" s="160" t="s">
        <v>78</v>
      </c>
      <c r="CW215" s="160" t="s">
        <v>78</v>
      </c>
      <c r="CX215" s="156"/>
      <c r="CY215" s="156"/>
      <c r="CZ215" s="160" t="s">
        <v>78</v>
      </c>
      <c r="DA215" s="157">
        <v>15</v>
      </c>
      <c r="DB215" s="158">
        <v>9</v>
      </c>
      <c r="DC215" s="156"/>
      <c r="DD215" s="156"/>
      <c r="DE215" s="156"/>
      <c r="DF215" s="157">
        <v>0</v>
      </c>
      <c r="DG215" s="158">
        <v>4</v>
      </c>
      <c r="DH215" s="157">
        <v>110</v>
      </c>
      <c r="DI215" s="158">
        <v>27</v>
      </c>
      <c r="DJ215" s="159">
        <v>137</v>
      </c>
      <c r="DK215" s="155">
        <v>110</v>
      </c>
      <c r="DL215" s="155">
        <v>6.57</v>
      </c>
      <c r="DM215" s="155">
        <v>2.59</v>
      </c>
      <c r="DN215" s="153"/>
      <c r="DO215" s="15">
        <f t="shared" si="3"/>
        <v>25</v>
      </c>
    </row>
    <row r="216" spans="2:119" ht="31.5">
      <c r="B216" s="152">
        <v>2320319831</v>
      </c>
      <c r="C216" s="153" t="s">
        <v>110</v>
      </c>
      <c r="D216" s="153" t="s">
        <v>527</v>
      </c>
      <c r="E216" s="153" t="s">
        <v>290</v>
      </c>
      <c r="F216" s="154">
        <v>36190</v>
      </c>
      <c r="G216" s="153" t="s">
        <v>5</v>
      </c>
      <c r="H216" s="153" t="s">
        <v>151</v>
      </c>
      <c r="I216" s="155">
        <v>7.1</v>
      </c>
      <c r="J216" s="155">
        <v>7.8</v>
      </c>
      <c r="K216" s="155">
        <v>4.7</v>
      </c>
      <c r="L216" s="156"/>
      <c r="M216" s="155">
        <v>9.8000000000000007</v>
      </c>
      <c r="N216" s="156"/>
      <c r="O216" s="155">
        <v>9</v>
      </c>
      <c r="P216" s="156"/>
      <c r="Q216" s="155">
        <v>8.6</v>
      </c>
      <c r="R216" s="156"/>
      <c r="S216" s="155">
        <v>8.9</v>
      </c>
      <c r="T216" s="156"/>
      <c r="U216" s="155">
        <v>9.3000000000000007</v>
      </c>
      <c r="V216" s="156"/>
      <c r="W216" s="160" t="s">
        <v>78</v>
      </c>
      <c r="X216" s="155">
        <v>7.8</v>
      </c>
      <c r="Y216" s="155">
        <v>7.7</v>
      </c>
      <c r="Z216" s="155">
        <v>7.1</v>
      </c>
      <c r="AA216" s="156"/>
      <c r="AB216" s="155">
        <v>7.6</v>
      </c>
      <c r="AC216" s="155">
        <v>7.7</v>
      </c>
      <c r="AD216" s="155">
        <v>6.4</v>
      </c>
      <c r="AE216" s="156"/>
      <c r="AF216" s="155">
        <v>7.4</v>
      </c>
      <c r="AG216" s="155">
        <v>8</v>
      </c>
      <c r="AH216" s="155">
        <v>6.3</v>
      </c>
      <c r="AI216" s="155">
        <v>8.6</v>
      </c>
      <c r="AJ216" s="155">
        <v>6.9</v>
      </c>
      <c r="AK216" s="155">
        <v>6.9</v>
      </c>
      <c r="AL216" s="157">
        <v>43</v>
      </c>
      <c r="AM216" s="158">
        <v>2</v>
      </c>
      <c r="AN216" s="155">
        <v>7.3</v>
      </c>
      <c r="AO216" s="155">
        <v>6.5</v>
      </c>
      <c r="AP216" s="155">
        <v>7.6</v>
      </c>
      <c r="AQ216" s="156"/>
      <c r="AR216" s="156"/>
      <c r="AS216" s="156"/>
      <c r="AT216" s="156"/>
      <c r="AU216" s="156"/>
      <c r="AV216" s="156"/>
      <c r="AW216" s="156"/>
      <c r="AX216" s="156"/>
      <c r="AY216" s="156"/>
      <c r="AZ216" s="155">
        <v>5.9</v>
      </c>
      <c r="BA216" s="156"/>
      <c r="BB216" s="155">
        <v>7</v>
      </c>
      <c r="BC216" s="157">
        <v>5</v>
      </c>
      <c r="BD216" s="158">
        <v>0</v>
      </c>
      <c r="BE216" s="155">
        <v>5.8</v>
      </c>
      <c r="BF216" s="155">
        <v>5.2</v>
      </c>
      <c r="BG216" s="155">
        <v>5.2</v>
      </c>
      <c r="BH216" s="155">
        <v>8.6</v>
      </c>
      <c r="BI216" s="155">
        <v>7.2</v>
      </c>
      <c r="BJ216" s="155">
        <v>5</v>
      </c>
      <c r="BK216" s="155">
        <v>5.5</v>
      </c>
      <c r="BL216" s="155">
        <v>7</v>
      </c>
      <c r="BM216" s="155">
        <v>7.5</v>
      </c>
      <c r="BN216" s="155">
        <v>5</v>
      </c>
      <c r="BO216" s="155">
        <v>4.7</v>
      </c>
      <c r="BP216" s="155">
        <v>6.6</v>
      </c>
      <c r="BQ216" s="155">
        <v>7.3</v>
      </c>
      <c r="BR216" s="160" t="s">
        <v>78</v>
      </c>
      <c r="BS216" s="155">
        <v>5.2</v>
      </c>
      <c r="BT216" s="155">
        <v>4.0999999999999996</v>
      </c>
      <c r="BU216" s="155">
        <v>7.4</v>
      </c>
      <c r="BV216" s="155">
        <v>7.1</v>
      </c>
      <c r="BW216" s="155">
        <v>6.8</v>
      </c>
      <c r="BX216" s="155">
        <v>4.8</v>
      </c>
      <c r="BY216" s="155">
        <v>5.4</v>
      </c>
      <c r="BZ216" s="160" t="s">
        <v>78</v>
      </c>
      <c r="CA216" s="155">
        <v>5.6</v>
      </c>
      <c r="CB216" s="155">
        <v>6.9</v>
      </c>
      <c r="CC216" s="155">
        <v>5</v>
      </c>
      <c r="CD216" s="156"/>
      <c r="CE216" s="156"/>
      <c r="CF216" s="155">
        <v>5</v>
      </c>
      <c r="CG216" s="155">
        <v>7.5</v>
      </c>
      <c r="CH216" s="155">
        <v>7.9</v>
      </c>
      <c r="CI216" s="157">
        <v>55</v>
      </c>
      <c r="CJ216" s="158">
        <v>4</v>
      </c>
      <c r="CK216" s="155">
        <v>5.8</v>
      </c>
      <c r="CL216" s="155">
        <v>9</v>
      </c>
      <c r="CM216" s="160" t="s">
        <v>78</v>
      </c>
      <c r="CN216" s="156"/>
      <c r="CO216" s="155">
        <v>7.2</v>
      </c>
      <c r="CP216" s="155">
        <v>7.7</v>
      </c>
      <c r="CQ216" s="160" t="s">
        <v>78</v>
      </c>
      <c r="CR216" s="156"/>
      <c r="CS216" s="155">
        <v>8</v>
      </c>
      <c r="CT216" s="156"/>
      <c r="CU216" s="156"/>
      <c r="CV216" s="155">
        <v>8.3000000000000007</v>
      </c>
      <c r="CW216" s="155">
        <v>5.7</v>
      </c>
      <c r="CX216" s="156"/>
      <c r="CY216" s="155">
        <v>9.6</v>
      </c>
      <c r="CZ216" s="160" t="s">
        <v>78</v>
      </c>
      <c r="DA216" s="157">
        <v>17</v>
      </c>
      <c r="DB216" s="158">
        <v>7</v>
      </c>
      <c r="DC216" s="156"/>
      <c r="DD216" s="156"/>
      <c r="DE216" s="156"/>
      <c r="DF216" s="157">
        <v>0</v>
      </c>
      <c r="DG216" s="158">
        <v>4</v>
      </c>
      <c r="DH216" s="157">
        <v>120</v>
      </c>
      <c r="DI216" s="158">
        <v>17</v>
      </c>
      <c r="DJ216" s="159">
        <v>137</v>
      </c>
      <c r="DK216" s="155">
        <v>122</v>
      </c>
      <c r="DL216" s="155">
        <v>6.82</v>
      </c>
      <c r="DM216" s="155">
        <v>2.72</v>
      </c>
      <c r="DN216" s="153" t="s">
        <v>120</v>
      </c>
      <c r="DO216" s="15">
        <f t="shared" si="3"/>
        <v>15</v>
      </c>
    </row>
    <row r="217" spans="2:119" ht="31.5">
      <c r="B217" s="152">
        <v>23213210045</v>
      </c>
      <c r="C217" s="153" t="s">
        <v>8</v>
      </c>
      <c r="D217" s="153" t="s">
        <v>96</v>
      </c>
      <c r="E217" s="153" t="s">
        <v>528</v>
      </c>
      <c r="F217" s="154">
        <v>36128</v>
      </c>
      <c r="G217" s="153" t="s">
        <v>95</v>
      </c>
      <c r="H217" s="153" t="s">
        <v>151</v>
      </c>
      <c r="I217" s="156">
        <v>0</v>
      </c>
      <c r="J217" s="155">
        <v>6.1</v>
      </c>
      <c r="K217" s="156">
        <v>0</v>
      </c>
      <c r="L217" s="156">
        <v>0</v>
      </c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>
        <v>0</v>
      </c>
      <c r="Y217" s="156"/>
      <c r="Z217" s="156">
        <v>0</v>
      </c>
      <c r="AA217" s="156"/>
      <c r="AB217" s="156">
        <v>0</v>
      </c>
      <c r="AC217" s="156">
        <v>0</v>
      </c>
      <c r="AD217" s="156">
        <v>0</v>
      </c>
      <c r="AE217" s="156"/>
      <c r="AF217" s="155">
        <v>6.4</v>
      </c>
      <c r="AG217" s="156">
        <v>0</v>
      </c>
      <c r="AH217" s="156"/>
      <c r="AI217" s="156">
        <v>0</v>
      </c>
      <c r="AJ217" s="156"/>
      <c r="AK217" s="156"/>
      <c r="AL217" s="157">
        <v>3</v>
      </c>
      <c r="AM217" s="158">
        <v>42</v>
      </c>
      <c r="AN217" s="155">
        <v>4.4000000000000004</v>
      </c>
      <c r="AO217" s="156">
        <v>0</v>
      </c>
      <c r="AP217" s="156">
        <v>0</v>
      </c>
      <c r="AQ217" s="156"/>
      <c r="AR217" s="156"/>
      <c r="AS217" s="156"/>
      <c r="AT217" s="156"/>
      <c r="AU217" s="156"/>
      <c r="AV217" s="156"/>
      <c r="AW217" s="156"/>
      <c r="AX217" s="156"/>
      <c r="AY217" s="156"/>
      <c r="AZ217" s="156"/>
      <c r="BA217" s="156"/>
      <c r="BB217" s="156"/>
      <c r="BC217" s="157">
        <v>1</v>
      </c>
      <c r="BD217" s="158">
        <v>4</v>
      </c>
      <c r="BE217" s="156">
        <v>0</v>
      </c>
      <c r="BF217" s="155">
        <v>5.5</v>
      </c>
      <c r="BG217" s="156">
        <v>0</v>
      </c>
      <c r="BH217" s="155">
        <v>7.4</v>
      </c>
      <c r="BI217" s="155">
        <v>7.3</v>
      </c>
      <c r="BJ217" s="156"/>
      <c r="BK217" s="156"/>
      <c r="BL217" s="156"/>
      <c r="BM217" s="156"/>
      <c r="BN217" s="156"/>
      <c r="BO217" s="156"/>
      <c r="BP217" s="156"/>
      <c r="BQ217" s="156"/>
      <c r="BR217" s="156"/>
      <c r="BS217" s="156"/>
      <c r="BT217" s="156"/>
      <c r="BU217" s="156"/>
      <c r="BV217" s="155">
        <v>4.3</v>
      </c>
      <c r="BW217" s="156">
        <v>0</v>
      </c>
      <c r="BX217" s="156"/>
      <c r="BY217" s="156"/>
      <c r="BZ217" s="156"/>
      <c r="CA217" s="156"/>
      <c r="CB217" s="156"/>
      <c r="CC217" s="156"/>
      <c r="CD217" s="156"/>
      <c r="CE217" s="156"/>
      <c r="CF217" s="156"/>
      <c r="CG217" s="156"/>
      <c r="CH217" s="156">
        <v>0</v>
      </c>
      <c r="CI217" s="157">
        <v>8</v>
      </c>
      <c r="CJ217" s="158">
        <v>51</v>
      </c>
      <c r="CK217" s="156"/>
      <c r="CL217" s="156">
        <v>0</v>
      </c>
      <c r="CM217" s="156">
        <v>0</v>
      </c>
      <c r="CN217" s="156">
        <v>0</v>
      </c>
      <c r="CO217" s="156">
        <v>0</v>
      </c>
      <c r="CP217" s="156">
        <v>0</v>
      </c>
      <c r="CQ217" s="156"/>
      <c r="CR217" s="156"/>
      <c r="CS217" s="155">
        <v>4.9000000000000004</v>
      </c>
      <c r="CT217" s="156"/>
      <c r="CU217" s="156"/>
      <c r="CV217" s="156"/>
      <c r="CW217" s="156"/>
      <c r="CX217" s="156"/>
      <c r="CY217" s="156"/>
      <c r="CZ217" s="156"/>
      <c r="DA217" s="157">
        <v>2</v>
      </c>
      <c r="DB217" s="158">
        <v>22</v>
      </c>
      <c r="DC217" s="156"/>
      <c r="DD217" s="156"/>
      <c r="DE217" s="156"/>
      <c r="DF217" s="157">
        <v>0</v>
      </c>
      <c r="DG217" s="158">
        <v>4</v>
      </c>
      <c r="DH217" s="157">
        <v>14</v>
      </c>
      <c r="DI217" s="158">
        <v>123</v>
      </c>
      <c r="DJ217" s="159">
        <v>137</v>
      </c>
      <c r="DK217" s="155">
        <v>56</v>
      </c>
      <c r="DL217" s="155">
        <v>1.48</v>
      </c>
      <c r="DM217" s="155">
        <v>0.51</v>
      </c>
      <c r="DN217" s="153"/>
      <c r="DO217" s="15">
        <f t="shared" si="3"/>
        <v>117</v>
      </c>
    </row>
    <row r="218" spans="2:119" ht="31.5">
      <c r="B218" s="152">
        <v>23203211300</v>
      </c>
      <c r="C218" s="153" t="s">
        <v>294</v>
      </c>
      <c r="D218" s="153" t="s">
        <v>506</v>
      </c>
      <c r="E218" s="153" t="s">
        <v>105</v>
      </c>
      <c r="F218" s="154">
        <v>36492</v>
      </c>
      <c r="G218" s="153" t="s">
        <v>5</v>
      </c>
      <c r="H218" s="153" t="s">
        <v>151</v>
      </c>
      <c r="I218" s="155">
        <v>5.4</v>
      </c>
      <c r="J218" s="155">
        <v>5.5</v>
      </c>
      <c r="K218" s="155">
        <v>6</v>
      </c>
      <c r="L218" s="156"/>
      <c r="M218" s="155">
        <v>4.3</v>
      </c>
      <c r="N218" s="156"/>
      <c r="O218" s="155">
        <v>6.4</v>
      </c>
      <c r="P218" s="156"/>
      <c r="Q218" s="155">
        <v>9.4</v>
      </c>
      <c r="R218" s="156"/>
      <c r="S218" s="155">
        <v>6.4</v>
      </c>
      <c r="T218" s="156"/>
      <c r="U218" s="155">
        <v>8</v>
      </c>
      <c r="V218" s="156"/>
      <c r="W218" s="155">
        <v>6.7</v>
      </c>
      <c r="X218" s="155">
        <v>6.4</v>
      </c>
      <c r="Y218" s="155">
        <v>7.2</v>
      </c>
      <c r="Z218" s="155">
        <v>4.3</v>
      </c>
      <c r="AA218" s="155">
        <v>8.6</v>
      </c>
      <c r="AB218" s="156"/>
      <c r="AC218" s="156"/>
      <c r="AD218" s="155">
        <v>4.8</v>
      </c>
      <c r="AE218" s="155">
        <v>5.6</v>
      </c>
      <c r="AF218" s="155">
        <v>9.1999999999999993</v>
      </c>
      <c r="AG218" s="155">
        <v>8.5</v>
      </c>
      <c r="AH218" s="160" t="s">
        <v>78</v>
      </c>
      <c r="AI218" s="155">
        <v>8.1</v>
      </c>
      <c r="AJ218" s="155">
        <v>7.2</v>
      </c>
      <c r="AK218" s="155">
        <v>7.1</v>
      </c>
      <c r="AL218" s="157">
        <v>42</v>
      </c>
      <c r="AM218" s="158">
        <v>3</v>
      </c>
      <c r="AN218" s="155">
        <v>5.9</v>
      </c>
      <c r="AO218" s="155">
        <v>7.6</v>
      </c>
      <c r="AP218" s="155">
        <v>6.5</v>
      </c>
      <c r="AQ218" s="156"/>
      <c r="AR218" s="156"/>
      <c r="AS218" s="156"/>
      <c r="AT218" s="156"/>
      <c r="AU218" s="156"/>
      <c r="AV218" s="155">
        <v>8</v>
      </c>
      <c r="AW218" s="156"/>
      <c r="AX218" s="156"/>
      <c r="AY218" s="156"/>
      <c r="AZ218" s="156"/>
      <c r="BA218" s="156"/>
      <c r="BB218" s="155">
        <v>8.3000000000000007</v>
      </c>
      <c r="BC218" s="157">
        <v>5</v>
      </c>
      <c r="BD218" s="158">
        <v>0</v>
      </c>
      <c r="BE218" s="155">
        <v>6.9</v>
      </c>
      <c r="BF218" s="155">
        <v>7.4</v>
      </c>
      <c r="BG218" s="155">
        <v>4.9000000000000004</v>
      </c>
      <c r="BH218" s="155">
        <v>6</v>
      </c>
      <c r="BI218" s="155">
        <v>6.3</v>
      </c>
      <c r="BJ218" s="155">
        <v>6</v>
      </c>
      <c r="BK218" s="155">
        <v>4.0999999999999996</v>
      </c>
      <c r="BL218" s="155">
        <v>7.2</v>
      </c>
      <c r="BM218" s="155">
        <v>6.4</v>
      </c>
      <c r="BN218" s="155">
        <v>6.3</v>
      </c>
      <c r="BO218" s="155">
        <v>5.5</v>
      </c>
      <c r="BP218" s="155">
        <v>7.3</v>
      </c>
      <c r="BQ218" s="155">
        <v>7.4</v>
      </c>
      <c r="BR218" s="155">
        <v>5.9</v>
      </c>
      <c r="BS218" s="155">
        <v>5.9</v>
      </c>
      <c r="BT218" s="155">
        <v>4.8</v>
      </c>
      <c r="BU218" s="155">
        <v>5.9</v>
      </c>
      <c r="BV218" s="155">
        <v>6</v>
      </c>
      <c r="BW218" s="155">
        <v>5</v>
      </c>
      <c r="BX218" s="160" t="s">
        <v>78</v>
      </c>
      <c r="BY218" s="160" t="s">
        <v>78</v>
      </c>
      <c r="BZ218" s="156"/>
      <c r="CA218" s="160" t="s">
        <v>78</v>
      </c>
      <c r="CB218" s="155">
        <v>6.4</v>
      </c>
      <c r="CC218" s="156"/>
      <c r="CD218" s="160" t="s">
        <v>78</v>
      </c>
      <c r="CE218" s="156"/>
      <c r="CF218" s="160" t="s">
        <v>78</v>
      </c>
      <c r="CG218" s="155">
        <v>5.0999999999999996</v>
      </c>
      <c r="CH218" s="155">
        <v>7.1</v>
      </c>
      <c r="CI218" s="157">
        <v>45</v>
      </c>
      <c r="CJ218" s="158">
        <v>14</v>
      </c>
      <c r="CK218" s="155">
        <v>7.7</v>
      </c>
      <c r="CL218" s="156">
        <v>0</v>
      </c>
      <c r="CM218" s="156"/>
      <c r="CN218" s="155">
        <v>5</v>
      </c>
      <c r="CO218" s="155">
        <v>4.7</v>
      </c>
      <c r="CP218" s="155">
        <v>7</v>
      </c>
      <c r="CQ218" s="155">
        <v>5.7</v>
      </c>
      <c r="CR218" s="156"/>
      <c r="CS218" s="155">
        <v>6.2</v>
      </c>
      <c r="CT218" s="156"/>
      <c r="CU218" s="156"/>
      <c r="CV218" s="160" t="s">
        <v>78</v>
      </c>
      <c r="CW218" s="160" t="s">
        <v>78</v>
      </c>
      <c r="CX218" s="156"/>
      <c r="CY218" s="155">
        <v>9</v>
      </c>
      <c r="CZ218" s="160" t="s">
        <v>78</v>
      </c>
      <c r="DA218" s="157">
        <v>17</v>
      </c>
      <c r="DB218" s="158">
        <v>7</v>
      </c>
      <c r="DC218" s="156"/>
      <c r="DD218" s="156"/>
      <c r="DE218" s="156"/>
      <c r="DF218" s="157">
        <v>0</v>
      </c>
      <c r="DG218" s="158">
        <v>4</v>
      </c>
      <c r="DH218" s="157">
        <v>109</v>
      </c>
      <c r="DI218" s="158">
        <v>28</v>
      </c>
      <c r="DJ218" s="159">
        <v>137</v>
      </c>
      <c r="DK218" s="155">
        <v>114</v>
      </c>
      <c r="DL218" s="155">
        <v>6.1</v>
      </c>
      <c r="DM218" s="155">
        <v>2.2799999999999998</v>
      </c>
      <c r="DN218" s="153"/>
      <c r="DO218" s="15">
        <f t="shared" si="3"/>
        <v>26</v>
      </c>
    </row>
    <row r="219" spans="2:119" ht="31.5">
      <c r="B219" s="152">
        <v>23203212489</v>
      </c>
      <c r="C219" s="153" t="s">
        <v>97</v>
      </c>
      <c r="D219" s="153" t="s">
        <v>506</v>
      </c>
      <c r="E219" s="153" t="s">
        <v>105</v>
      </c>
      <c r="F219" s="154">
        <v>35471</v>
      </c>
      <c r="G219" s="153" t="s">
        <v>5</v>
      </c>
      <c r="H219" s="153" t="s">
        <v>151</v>
      </c>
      <c r="I219" s="155">
        <v>8</v>
      </c>
      <c r="J219" s="155">
        <v>7.3</v>
      </c>
      <c r="K219" s="155">
        <v>7.7</v>
      </c>
      <c r="L219" s="155">
        <v>9.4</v>
      </c>
      <c r="M219" s="156"/>
      <c r="N219" s="155">
        <v>9.1</v>
      </c>
      <c r="O219" s="156"/>
      <c r="P219" s="155">
        <v>8.8000000000000007</v>
      </c>
      <c r="Q219" s="156"/>
      <c r="R219" s="155">
        <v>7.1</v>
      </c>
      <c r="S219" s="156"/>
      <c r="T219" s="155">
        <v>6.1</v>
      </c>
      <c r="U219" s="156"/>
      <c r="V219" s="156"/>
      <c r="W219" s="156"/>
      <c r="X219" s="155">
        <v>7.5</v>
      </c>
      <c r="Y219" s="155">
        <v>7.8</v>
      </c>
      <c r="Z219" s="155">
        <v>8</v>
      </c>
      <c r="AA219" s="155">
        <v>7.8</v>
      </c>
      <c r="AB219" s="156"/>
      <c r="AC219" s="156"/>
      <c r="AD219" s="155">
        <v>9</v>
      </c>
      <c r="AE219" s="155">
        <v>6.1</v>
      </c>
      <c r="AF219" s="155">
        <v>9.8000000000000007</v>
      </c>
      <c r="AG219" s="155">
        <v>8.8000000000000007</v>
      </c>
      <c r="AH219" s="155">
        <v>8.9</v>
      </c>
      <c r="AI219" s="155">
        <v>8.1</v>
      </c>
      <c r="AJ219" s="155">
        <v>8.4</v>
      </c>
      <c r="AK219" s="155">
        <v>8.6999999999999993</v>
      </c>
      <c r="AL219" s="157">
        <v>43</v>
      </c>
      <c r="AM219" s="158">
        <v>2</v>
      </c>
      <c r="AN219" s="155">
        <v>6.1</v>
      </c>
      <c r="AO219" s="155">
        <v>6.4</v>
      </c>
      <c r="AP219" s="155">
        <v>7</v>
      </c>
      <c r="AQ219" s="156"/>
      <c r="AR219" s="156"/>
      <c r="AS219" s="156"/>
      <c r="AT219" s="156"/>
      <c r="AU219" s="156"/>
      <c r="AV219" s="155">
        <v>6.4</v>
      </c>
      <c r="AW219" s="156"/>
      <c r="AX219" s="156"/>
      <c r="AY219" s="156"/>
      <c r="AZ219" s="156"/>
      <c r="BA219" s="156"/>
      <c r="BB219" s="155">
        <v>7.6</v>
      </c>
      <c r="BC219" s="157">
        <v>5</v>
      </c>
      <c r="BD219" s="158">
        <v>0</v>
      </c>
      <c r="BE219" s="155">
        <v>6.9</v>
      </c>
      <c r="BF219" s="155">
        <v>9.8000000000000007</v>
      </c>
      <c r="BG219" s="155">
        <v>7.6</v>
      </c>
      <c r="BH219" s="155">
        <v>5.5</v>
      </c>
      <c r="BI219" s="155">
        <v>5.4</v>
      </c>
      <c r="BJ219" s="155">
        <v>7.2</v>
      </c>
      <c r="BK219" s="155">
        <v>6.2</v>
      </c>
      <c r="BL219" s="155">
        <v>7.1</v>
      </c>
      <c r="BM219" s="155">
        <v>7.3</v>
      </c>
      <c r="BN219" s="155">
        <v>6.3</v>
      </c>
      <c r="BO219" s="155">
        <v>6.8</v>
      </c>
      <c r="BP219" s="155">
        <v>6.4</v>
      </c>
      <c r="BQ219" s="160" t="s">
        <v>78</v>
      </c>
      <c r="BR219" s="155">
        <v>7.9</v>
      </c>
      <c r="BS219" s="160" t="s">
        <v>78</v>
      </c>
      <c r="BT219" s="160" t="s">
        <v>78</v>
      </c>
      <c r="BU219" s="156"/>
      <c r="BV219" s="155">
        <v>6.7</v>
      </c>
      <c r="BW219" s="155">
        <v>7.5</v>
      </c>
      <c r="BX219" s="155">
        <v>4.8</v>
      </c>
      <c r="BY219" s="155">
        <v>6.6</v>
      </c>
      <c r="BZ219" s="160" t="s">
        <v>78</v>
      </c>
      <c r="CA219" s="155">
        <v>5.2</v>
      </c>
      <c r="CB219" s="155">
        <v>7.4</v>
      </c>
      <c r="CC219" s="156"/>
      <c r="CD219" s="160" t="s">
        <v>78</v>
      </c>
      <c r="CE219" s="160" t="s">
        <v>78</v>
      </c>
      <c r="CF219" s="156"/>
      <c r="CG219" s="155">
        <v>8.3000000000000007</v>
      </c>
      <c r="CH219" s="155">
        <v>8.6</v>
      </c>
      <c r="CI219" s="157">
        <v>44</v>
      </c>
      <c r="CJ219" s="158">
        <v>15</v>
      </c>
      <c r="CK219" s="155">
        <v>6.5</v>
      </c>
      <c r="CL219" s="155">
        <v>6.2</v>
      </c>
      <c r="CM219" s="156"/>
      <c r="CN219" s="155">
        <v>7.4</v>
      </c>
      <c r="CO219" s="155">
        <v>4.5999999999999996</v>
      </c>
      <c r="CP219" s="155">
        <v>8.1</v>
      </c>
      <c r="CQ219" s="155">
        <v>7.2</v>
      </c>
      <c r="CR219" s="156"/>
      <c r="CS219" s="160" t="s">
        <v>78</v>
      </c>
      <c r="CT219" s="156"/>
      <c r="CU219" s="156"/>
      <c r="CV219" s="156"/>
      <c r="CW219" s="155">
        <v>7.4</v>
      </c>
      <c r="CX219" s="156"/>
      <c r="CY219" s="160" t="s">
        <v>78</v>
      </c>
      <c r="CZ219" s="160" t="s">
        <v>78</v>
      </c>
      <c r="DA219" s="157">
        <v>18</v>
      </c>
      <c r="DB219" s="158">
        <v>6</v>
      </c>
      <c r="DC219" s="156"/>
      <c r="DD219" s="156"/>
      <c r="DE219" s="156"/>
      <c r="DF219" s="157">
        <v>0</v>
      </c>
      <c r="DG219" s="158">
        <v>4</v>
      </c>
      <c r="DH219" s="157">
        <v>110</v>
      </c>
      <c r="DI219" s="158">
        <v>27</v>
      </c>
      <c r="DJ219" s="159">
        <v>137</v>
      </c>
      <c r="DK219" s="155">
        <v>110</v>
      </c>
      <c r="DL219" s="155">
        <v>7.35</v>
      </c>
      <c r="DM219" s="155">
        <v>3.06</v>
      </c>
      <c r="DN219" s="153"/>
      <c r="DO219" s="15">
        <f t="shared" si="3"/>
        <v>25</v>
      </c>
    </row>
    <row r="220" spans="2:119" ht="31.5">
      <c r="B220" s="152">
        <v>2320323190</v>
      </c>
      <c r="C220" s="153" t="s">
        <v>92</v>
      </c>
      <c r="D220" s="153" t="s">
        <v>10</v>
      </c>
      <c r="E220" s="153" t="s">
        <v>105</v>
      </c>
      <c r="F220" s="154">
        <v>36161</v>
      </c>
      <c r="G220" s="153" t="s">
        <v>5</v>
      </c>
      <c r="H220" s="153" t="s">
        <v>151</v>
      </c>
      <c r="I220" s="155">
        <v>7.4</v>
      </c>
      <c r="J220" s="155">
        <v>6.7</v>
      </c>
      <c r="K220" s="155">
        <v>8.1</v>
      </c>
      <c r="L220" s="155">
        <v>5.7</v>
      </c>
      <c r="M220" s="156"/>
      <c r="N220" s="155">
        <v>5.4</v>
      </c>
      <c r="O220" s="156"/>
      <c r="P220" s="155">
        <v>5.5</v>
      </c>
      <c r="Q220" s="156"/>
      <c r="R220" s="155">
        <v>7.5</v>
      </c>
      <c r="S220" s="156"/>
      <c r="T220" s="160" t="s">
        <v>78</v>
      </c>
      <c r="U220" s="156"/>
      <c r="V220" s="156"/>
      <c r="W220" s="156"/>
      <c r="X220" s="155">
        <v>6.6</v>
      </c>
      <c r="Y220" s="155">
        <v>7.4</v>
      </c>
      <c r="Z220" s="155">
        <v>5.6</v>
      </c>
      <c r="AA220" s="156"/>
      <c r="AB220" s="155">
        <v>7.1</v>
      </c>
      <c r="AC220" s="155">
        <v>8.1</v>
      </c>
      <c r="AD220" s="155">
        <v>4.5</v>
      </c>
      <c r="AE220" s="156"/>
      <c r="AF220" s="155">
        <v>9.3000000000000007</v>
      </c>
      <c r="AG220" s="155">
        <v>8.8000000000000007</v>
      </c>
      <c r="AH220" s="155">
        <v>6.4</v>
      </c>
      <c r="AI220" s="155">
        <v>5.9</v>
      </c>
      <c r="AJ220" s="155">
        <v>5.4</v>
      </c>
      <c r="AK220" s="155">
        <v>8</v>
      </c>
      <c r="AL220" s="157">
        <v>41</v>
      </c>
      <c r="AM220" s="158">
        <v>4</v>
      </c>
      <c r="AN220" s="155">
        <v>6.1</v>
      </c>
      <c r="AO220" s="155">
        <v>5.6</v>
      </c>
      <c r="AP220" s="160" t="s">
        <v>78</v>
      </c>
      <c r="AQ220" s="156"/>
      <c r="AR220" s="156">
        <v>0</v>
      </c>
      <c r="AS220" s="156"/>
      <c r="AT220" s="156"/>
      <c r="AU220" s="156"/>
      <c r="AV220" s="156"/>
      <c r="AW220" s="156"/>
      <c r="AX220" s="156"/>
      <c r="AY220" s="156"/>
      <c r="AZ220" s="155">
        <v>7.5</v>
      </c>
      <c r="BA220" s="156"/>
      <c r="BB220" s="155">
        <v>7.6</v>
      </c>
      <c r="BC220" s="157">
        <v>4</v>
      </c>
      <c r="BD220" s="158">
        <v>1</v>
      </c>
      <c r="BE220" s="155">
        <v>7</v>
      </c>
      <c r="BF220" s="155">
        <v>5.3</v>
      </c>
      <c r="BG220" s="155">
        <v>6.4</v>
      </c>
      <c r="BH220" s="155">
        <v>6.2</v>
      </c>
      <c r="BI220" s="155">
        <v>4.2</v>
      </c>
      <c r="BJ220" s="155">
        <v>5.9</v>
      </c>
      <c r="BK220" s="155">
        <v>5.5</v>
      </c>
      <c r="BL220" s="160" t="s">
        <v>78</v>
      </c>
      <c r="BM220" s="155">
        <v>5</v>
      </c>
      <c r="BN220" s="160" t="s">
        <v>78</v>
      </c>
      <c r="BO220" s="155">
        <v>6.3</v>
      </c>
      <c r="BP220" s="156"/>
      <c r="BQ220" s="160" t="s">
        <v>78</v>
      </c>
      <c r="BR220" s="156"/>
      <c r="BS220" s="160" t="s">
        <v>78</v>
      </c>
      <c r="BT220" s="156"/>
      <c r="BU220" s="156"/>
      <c r="BV220" s="155">
        <v>7.8</v>
      </c>
      <c r="BW220" s="155">
        <v>6.4</v>
      </c>
      <c r="BX220" s="156"/>
      <c r="BY220" s="156"/>
      <c r="BZ220" s="156"/>
      <c r="CA220" s="160" t="s">
        <v>78</v>
      </c>
      <c r="CB220" s="156"/>
      <c r="CC220" s="160" t="s">
        <v>78</v>
      </c>
      <c r="CD220" s="156"/>
      <c r="CE220" s="156"/>
      <c r="CF220" s="156"/>
      <c r="CG220" s="155">
        <v>4.3</v>
      </c>
      <c r="CH220" s="155">
        <v>7.2</v>
      </c>
      <c r="CI220" s="157">
        <v>26</v>
      </c>
      <c r="CJ220" s="158">
        <v>33</v>
      </c>
      <c r="CK220" s="155">
        <v>7.7</v>
      </c>
      <c r="CL220" s="155">
        <v>7</v>
      </c>
      <c r="CM220" s="155">
        <v>5.8</v>
      </c>
      <c r="CN220" s="156"/>
      <c r="CO220" s="155">
        <v>7.2</v>
      </c>
      <c r="CP220" s="155">
        <v>6.7</v>
      </c>
      <c r="CQ220" s="160" t="s">
        <v>78</v>
      </c>
      <c r="CR220" s="156">
        <v>0</v>
      </c>
      <c r="CS220" s="155">
        <v>6.6</v>
      </c>
      <c r="CT220" s="156"/>
      <c r="CU220" s="156"/>
      <c r="CV220" s="156"/>
      <c r="CW220" s="156"/>
      <c r="CX220" s="156"/>
      <c r="CY220" s="155">
        <v>8.5</v>
      </c>
      <c r="CZ220" s="160" t="s">
        <v>78</v>
      </c>
      <c r="DA220" s="157">
        <v>16</v>
      </c>
      <c r="DB220" s="158">
        <v>8</v>
      </c>
      <c r="DC220" s="156"/>
      <c r="DD220" s="156"/>
      <c r="DE220" s="156"/>
      <c r="DF220" s="157">
        <v>0</v>
      </c>
      <c r="DG220" s="158">
        <v>4</v>
      </c>
      <c r="DH220" s="157">
        <v>87</v>
      </c>
      <c r="DI220" s="158">
        <v>50</v>
      </c>
      <c r="DJ220" s="159">
        <v>137</v>
      </c>
      <c r="DK220" s="155">
        <v>90</v>
      </c>
      <c r="DL220" s="155">
        <v>6.21</v>
      </c>
      <c r="DM220" s="155">
        <v>2.4</v>
      </c>
      <c r="DN220" s="153"/>
      <c r="DO220" s="15">
        <f t="shared" si="3"/>
        <v>47</v>
      </c>
    </row>
    <row r="221" spans="2:119" ht="31.5">
      <c r="B221" s="152">
        <v>23207111609</v>
      </c>
      <c r="C221" s="153" t="s">
        <v>3</v>
      </c>
      <c r="D221" s="153" t="s">
        <v>2</v>
      </c>
      <c r="E221" s="153" t="s">
        <v>529</v>
      </c>
      <c r="F221" s="154">
        <v>36352</v>
      </c>
      <c r="G221" s="153" t="s">
        <v>5</v>
      </c>
      <c r="H221" s="153" t="s">
        <v>151</v>
      </c>
      <c r="I221" s="155">
        <v>6</v>
      </c>
      <c r="J221" s="155">
        <v>5.2</v>
      </c>
      <c r="K221" s="155">
        <v>6.7</v>
      </c>
      <c r="L221" s="156"/>
      <c r="M221" s="155">
        <v>6.5</v>
      </c>
      <c r="N221" s="156"/>
      <c r="O221" s="155">
        <v>6.2</v>
      </c>
      <c r="P221" s="156"/>
      <c r="Q221" s="155">
        <v>7.1</v>
      </c>
      <c r="R221" s="156"/>
      <c r="S221" s="155">
        <v>6.7</v>
      </c>
      <c r="T221" s="156"/>
      <c r="U221" s="155">
        <v>8.3000000000000007</v>
      </c>
      <c r="V221" s="156"/>
      <c r="W221" s="155">
        <v>9.1999999999999993</v>
      </c>
      <c r="X221" s="155">
        <v>4.4000000000000004</v>
      </c>
      <c r="Y221" s="155">
        <v>6.2</v>
      </c>
      <c r="Z221" s="155">
        <v>6.7</v>
      </c>
      <c r="AA221" s="155">
        <v>4.2</v>
      </c>
      <c r="AB221" s="155">
        <v>5.4</v>
      </c>
      <c r="AC221" s="156"/>
      <c r="AD221" s="156"/>
      <c r="AE221" s="155">
        <v>8</v>
      </c>
      <c r="AF221" s="155">
        <v>6.8</v>
      </c>
      <c r="AG221" s="155">
        <v>8.5</v>
      </c>
      <c r="AH221" s="155">
        <v>6.8</v>
      </c>
      <c r="AI221" s="155">
        <v>5.3</v>
      </c>
      <c r="AJ221" s="155">
        <v>7</v>
      </c>
      <c r="AK221" s="156"/>
      <c r="AL221" s="157">
        <v>43</v>
      </c>
      <c r="AM221" s="158">
        <v>4</v>
      </c>
      <c r="AN221" s="155">
        <v>7.1</v>
      </c>
      <c r="AO221" s="155">
        <v>6.8</v>
      </c>
      <c r="AP221" s="156"/>
      <c r="AQ221" s="156"/>
      <c r="AR221" s="155">
        <v>8</v>
      </c>
      <c r="AS221" s="156"/>
      <c r="AT221" s="156"/>
      <c r="AU221" s="156"/>
      <c r="AV221" s="156"/>
      <c r="AW221" s="156"/>
      <c r="AX221" s="155">
        <v>5.7</v>
      </c>
      <c r="AY221" s="156"/>
      <c r="AZ221" s="156"/>
      <c r="BA221" s="156"/>
      <c r="BB221" s="155">
        <v>8.1</v>
      </c>
      <c r="BC221" s="157">
        <v>5</v>
      </c>
      <c r="BD221" s="158">
        <v>0</v>
      </c>
      <c r="BE221" s="155">
        <v>7.5</v>
      </c>
      <c r="BF221" s="155">
        <v>6.1</v>
      </c>
      <c r="BG221" s="155">
        <v>4.5999999999999996</v>
      </c>
      <c r="BH221" s="155">
        <v>5.7</v>
      </c>
      <c r="BI221" s="155">
        <v>6.3</v>
      </c>
      <c r="BJ221" s="155">
        <v>4.5</v>
      </c>
      <c r="BK221" s="155">
        <v>5.7</v>
      </c>
      <c r="BL221" s="155">
        <v>5.3</v>
      </c>
      <c r="BM221" s="155">
        <v>5</v>
      </c>
      <c r="BN221" s="155">
        <v>5.2</v>
      </c>
      <c r="BO221" s="160" t="s">
        <v>78</v>
      </c>
      <c r="BP221" s="155">
        <v>7.7</v>
      </c>
      <c r="BQ221" s="155">
        <v>6.6</v>
      </c>
      <c r="BR221" s="155">
        <v>5.5</v>
      </c>
      <c r="BS221" s="156"/>
      <c r="BT221" s="160" t="s">
        <v>78</v>
      </c>
      <c r="BU221" s="156"/>
      <c r="BV221" s="155">
        <v>4.0999999999999996</v>
      </c>
      <c r="BW221" s="155">
        <v>5.6</v>
      </c>
      <c r="BX221" s="156"/>
      <c r="BY221" s="156">
        <v>0</v>
      </c>
      <c r="BZ221" s="156"/>
      <c r="CA221" s="160" t="s">
        <v>78</v>
      </c>
      <c r="CB221" s="160" t="s">
        <v>78</v>
      </c>
      <c r="CC221" s="156"/>
      <c r="CD221" s="160" t="s">
        <v>78</v>
      </c>
      <c r="CE221" s="156"/>
      <c r="CF221" s="160" t="s">
        <v>78</v>
      </c>
      <c r="CG221" s="155">
        <v>4.5999999999999996</v>
      </c>
      <c r="CH221" s="155">
        <v>7.7</v>
      </c>
      <c r="CI221" s="157">
        <v>34</v>
      </c>
      <c r="CJ221" s="158">
        <v>25</v>
      </c>
      <c r="CK221" s="155">
        <v>5.0999999999999996</v>
      </c>
      <c r="CL221" s="155">
        <v>7</v>
      </c>
      <c r="CM221" s="156"/>
      <c r="CN221" s="156"/>
      <c r="CO221" s="155">
        <v>5.7</v>
      </c>
      <c r="CP221" s="155">
        <v>6.1</v>
      </c>
      <c r="CQ221" s="155">
        <v>7</v>
      </c>
      <c r="CR221" s="156"/>
      <c r="CS221" s="156"/>
      <c r="CT221" s="156">
        <v>0</v>
      </c>
      <c r="CU221" s="156"/>
      <c r="CV221" s="160" t="s">
        <v>78</v>
      </c>
      <c r="CW221" s="160" t="s">
        <v>78</v>
      </c>
      <c r="CX221" s="156"/>
      <c r="CY221" s="160" t="s">
        <v>78</v>
      </c>
      <c r="CZ221" s="160" t="s">
        <v>78</v>
      </c>
      <c r="DA221" s="157">
        <v>13</v>
      </c>
      <c r="DB221" s="158">
        <v>11</v>
      </c>
      <c r="DC221" s="156"/>
      <c r="DD221" s="156"/>
      <c r="DE221" s="156"/>
      <c r="DF221" s="157">
        <v>0</v>
      </c>
      <c r="DG221" s="158">
        <v>4</v>
      </c>
      <c r="DH221" s="157">
        <v>95</v>
      </c>
      <c r="DI221" s="158">
        <v>44</v>
      </c>
      <c r="DJ221" s="159">
        <v>137</v>
      </c>
      <c r="DK221" s="155">
        <v>101</v>
      </c>
      <c r="DL221" s="155">
        <v>5.89</v>
      </c>
      <c r="DM221" s="155">
        <v>2.1800000000000002</v>
      </c>
      <c r="DN221" s="153"/>
      <c r="DO221" s="15">
        <f t="shared" si="3"/>
        <v>42</v>
      </c>
    </row>
    <row r="222" spans="2:119" ht="31.5">
      <c r="B222" s="152">
        <v>23203211089</v>
      </c>
      <c r="C222" s="153" t="s">
        <v>3</v>
      </c>
      <c r="D222" s="153" t="s">
        <v>109</v>
      </c>
      <c r="E222" s="153" t="s">
        <v>530</v>
      </c>
      <c r="F222" s="154">
        <v>36336</v>
      </c>
      <c r="G222" s="153" t="s">
        <v>5</v>
      </c>
      <c r="H222" s="153" t="s">
        <v>151</v>
      </c>
      <c r="I222" s="155">
        <v>6.8</v>
      </c>
      <c r="J222" s="155">
        <v>7</v>
      </c>
      <c r="K222" s="155">
        <v>7.4</v>
      </c>
      <c r="L222" s="155">
        <v>6.7</v>
      </c>
      <c r="M222" s="156"/>
      <c r="N222" s="155">
        <v>7.6</v>
      </c>
      <c r="O222" s="156"/>
      <c r="P222" s="155">
        <v>7.8</v>
      </c>
      <c r="Q222" s="156"/>
      <c r="R222" s="155">
        <v>6.8</v>
      </c>
      <c r="S222" s="156"/>
      <c r="T222" s="155">
        <v>7.7</v>
      </c>
      <c r="U222" s="156"/>
      <c r="V222" s="156"/>
      <c r="W222" s="156"/>
      <c r="X222" s="155">
        <v>6.6</v>
      </c>
      <c r="Y222" s="155">
        <v>8.3000000000000007</v>
      </c>
      <c r="Z222" s="155">
        <v>6.2</v>
      </c>
      <c r="AA222" s="156"/>
      <c r="AB222" s="155">
        <v>7.7</v>
      </c>
      <c r="AC222" s="155">
        <v>9.6</v>
      </c>
      <c r="AD222" s="155">
        <v>7.5</v>
      </c>
      <c r="AE222" s="156"/>
      <c r="AF222" s="155">
        <v>9.6</v>
      </c>
      <c r="AG222" s="155">
        <v>8.9</v>
      </c>
      <c r="AH222" s="155">
        <v>8.3000000000000007</v>
      </c>
      <c r="AI222" s="155">
        <v>6</v>
      </c>
      <c r="AJ222" s="155">
        <v>7.2</v>
      </c>
      <c r="AK222" s="155">
        <v>8</v>
      </c>
      <c r="AL222" s="157">
        <v>43</v>
      </c>
      <c r="AM222" s="158">
        <v>2</v>
      </c>
      <c r="AN222" s="155">
        <v>6.8</v>
      </c>
      <c r="AO222" s="155">
        <v>5.8</v>
      </c>
      <c r="AP222" s="156"/>
      <c r="AQ222" s="156"/>
      <c r="AR222" s="155">
        <v>8.5</v>
      </c>
      <c r="AS222" s="156"/>
      <c r="AT222" s="156"/>
      <c r="AU222" s="156"/>
      <c r="AV222" s="156"/>
      <c r="AW222" s="156"/>
      <c r="AX222" s="155">
        <v>7.1</v>
      </c>
      <c r="AY222" s="156"/>
      <c r="AZ222" s="156"/>
      <c r="BA222" s="156"/>
      <c r="BB222" s="155">
        <v>9.1</v>
      </c>
      <c r="BC222" s="157">
        <v>5</v>
      </c>
      <c r="BD222" s="158">
        <v>0</v>
      </c>
      <c r="BE222" s="155">
        <v>7.5</v>
      </c>
      <c r="BF222" s="155">
        <v>8.5</v>
      </c>
      <c r="BG222" s="155">
        <v>6</v>
      </c>
      <c r="BH222" s="155">
        <v>6.4</v>
      </c>
      <c r="BI222" s="155">
        <v>7.1</v>
      </c>
      <c r="BJ222" s="155">
        <v>6.6</v>
      </c>
      <c r="BK222" s="155">
        <v>7.6</v>
      </c>
      <c r="BL222" s="155">
        <v>7.6</v>
      </c>
      <c r="BM222" s="155">
        <v>7.8</v>
      </c>
      <c r="BN222" s="155">
        <v>7.3</v>
      </c>
      <c r="BO222" s="155">
        <v>7.5</v>
      </c>
      <c r="BP222" s="155">
        <v>7.6</v>
      </c>
      <c r="BQ222" s="155">
        <v>7.8</v>
      </c>
      <c r="BR222" s="155">
        <v>5</v>
      </c>
      <c r="BS222" s="155">
        <v>7.1</v>
      </c>
      <c r="BT222" s="155">
        <v>8.1</v>
      </c>
      <c r="BU222" s="155">
        <v>7.8</v>
      </c>
      <c r="BV222" s="155">
        <v>7.5</v>
      </c>
      <c r="BW222" s="155">
        <v>6.2</v>
      </c>
      <c r="BX222" s="155">
        <v>6.8</v>
      </c>
      <c r="BY222" s="155">
        <v>6.7</v>
      </c>
      <c r="BZ222" s="160" t="s">
        <v>78</v>
      </c>
      <c r="CA222" s="155">
        <v>4.4000000000000004</v>
      </c>
      <c r="CB222" s="155">
        <v>7.7</v>
      </c>
      <c r="CC222" s="156"/>
      <c r="CD222" s="160" t="s">
        <v>78</v>
      </c>
      <c r="CE222" s="156"/>
      <c r="CF222" s="155">
        <v>7</v>
      </c>
      <c r="CG222" s="155">
        <v>5.3</v>
      </c>
      <c r="CH222" s="156"/>
      <c r="CI222" s="157">
        <v>54</v>
      </c>
      <c r="CJ222" s="158">
        <v>5</v>
      </c>
      <c r="CK222" s="155">
        <v>6.4</v>
      </c>
      <c r="CL222" s="155">
        <v>8.1999999999999993</v>
      </c>
      <c r="CM222" s="156"/>
      <c r="CN222" s="155">
        <v>7.1</v>
      </c>
      <c r="CO222" s="155">
        <v>4.8</v>
      </c>
      <c r="CP222" s="155">
        <v>6.9</v>
      </c>
      <c r="CQ222" s="160" t="s">
        <v>78</v>
      </c>
      <c r="CR222" s="156"/>
      <c r="CS222" s="155">
        <v>8.4</v>
      </c>
      <c r="CT222" s="156"/>
      <c r="CU222" s="156"/>
      <c r="CV222" s="160" t="s">
        <v>78</v>
      </c>
      <c r="CW222" s="155">
        <v>8.4</v>
      </c>
      <c r="CX222" s="156"/>
      <c r="CY222" s="155">
        <v>8.5</v>
      </c>
      <c r="CZ222" s="160" t="s">
        <v>78</v>
      </c>
      <c r="DA222" s="157">
        <v>18</v>
      </c>
      <c r="DB222" s="158">
        <v>6</v>
      </c>
      <c r="DC222" s="156"/>
      <c r="DD222" s="156"/>
      <c r="DE222" s="156"/>
      <c r="DF222" s="157">
        <v>0</v>
      </c>
      <c r="DG222" s="158">
        <v>4</v>
      </c>
      <c r="DH222" s="157">
        <v>120</v>
      </c>
      <c r="DI222" s="158">
        <v>17</v>
      </c>
      <c r="DJ222" s="159">
        <v>137</v>
      </c>
      <c r="DK222" s="155">
        <v>120</v>
      </c>
      <c r="DL222" s="155">
        <v>7.16</v>
      </c>
      <c r="DM222" s="155">
        <v>2.96</v>
      </c>
      <c r="DN222" s="153"/>
      <c r="DO222" s="15">
        <f t="shared" si="3"/>
        <v>15</v>
      </c>
    </row>
    <row r="223" spans="2:119" ht="31.5">
      <c r="B223" s="152">
        <v>23203211935</v>
      </c>
      <c r="C223" s="153" t="s">
        <v>96</v>
      </c>
      <c r="D223" s="153" t="s">
        <v>2</v>
      </c>
      <c r="E223" s="153" t="s">
        <v>292</v>
      </c>
      <c r="F223" s="154">
        <v>36247</v>
      </c>
      <c r="G223" s="153" t="s">
        <v>5</v>
      </c>
      <c r="H223" s="153" t="s">
        <v>151</v>
      </c>
      <c r="I223" s="155">
        <v>7.6</v>
      </c>
      <c r="J223" s="155">
        <v>6.8</v>
      </c>
      <c r="K223" s="155">
        <v>7.6</v>
      </c>
      <c r="L223" s="156"/>
      <c r="M223" s="155">
        <v>6.4</v>
      </c>
      <c r="N223" s="156"/>
      <c r="O223" s="155">
        <v>7</v>
      </c>
      <c r="P223" s="156"/>
      <c r="Q223" s="155">
        <v>7.7</v>
      </c>
      <c r="R223" s="156"/>
      <c r="S223" s="155">
        <v>7.7</v>
      </c>
      <c r="T223" s="156"/>
      <c r="U223" s="155">
        <v>9</v>
      </c>
      <c r="V223" s="156"/>
      <c r="W223" s="155">
        <v>9</v>
      </c>
      <c r="X223" s="155">
        <v>4.5999999999999996</v>
      </c>
      <c r="Y223" s="155">
        <v>8.1999999999999993</v>
      </c>
      <c r="Z223" s="155">
        <v>7</v>
      </c>
      <c r="AA223" s="155">
        <v>9.3000000000000007</v>
      </c>
      <c r="AB223" s="156"/>
      <c r="AC223" s="160" t="s">
        <v>78</v>
      </c>
      <c r="AD223" s="155">
        <v>8.3000000000000007</v>
      </c>
      <c r="AE223" s="156"/>
      <c r="AF223" s="155">
        <v>7.9</v>
      </c>
      <c r="AG223" s="155">
        <v>8.6999999999999993</v>
      </c>
      <c r="AH223" s="155">
        <v>8.3000000000000007</v>
      </c>
      <c r="AI223" s="155">
        <v>6</v>
      </c>
      <c r="AJ223" s="155">
        <v>7.2</v>
      </c>
      <c r="AK223" s="155">
        <v>6.4</v>
      </c>
      <c r="AL223" s="157">
        <v>43</v>
      </c>
      <c r="AM223" s="158">
        <v>2</v>
      </c>
      <c r="AN223" s="155">
        <v>4.8</v>
      </c>
      <c r="AO223" s="155">
        <v>6.3</v>
      </c>
      <c r="AP223" s="156"/>
      <c r="AQ223" s="156"/>
      <c r="AR223" s="155">
        <v>5.3</v>
      </c>
      <c r="AS223" s="156"/>
      <c r="AT223" s="156"/>
      <c r="AU223" s="156"/>
      <c r="AV223" s="156"/>
      <c r="AW223" s="156"/>
      <c r="AX223" s="155">
        <v>8.5</v>
      </c>
      <c r="AY223" s="156"/>
      <c r="AZ223" s="156"/>
      <c r="BA223" s="156"/>
      <c r="BB223" s="155">
        <v>5.2</v>
      </c>
      <c r="BC223" s="157">
        <v>5</v>
      </c>
      <c r="BD223" s="158">
        <v>0</v>
      </c>
      <c r="BE223" s="155">
        <v>7.3</v>
      </c>
      <c r="BF223" s="155">
        <v>7.1</v>
      </c>
      <c r="BG223" s="155">
        <v>5.3</v>
      </c>
      <c r="BH223" s="155">
        <v>5.6</v>
      </c>
      <c r="BI223" s="155">
        <v>6.3</v>
      </c>
      <c r="BJ223" s="155">
        <v>6.7</v>
      </c>
      <c r="BK223" s="155">
        <v>5.6</v>
      </c>
      <c r="BL223" s="155">
        <v>6.8</v>
      </c>
      <c r="BM223" s="155">
        <v>7.4</v>
      </c>
      <c r="BN223" s="155">
        <v>6.7</v>
      </c>
      <c r="BO223" s="155">
        <v>7.4</v>
      </c>
      <c r="BP223" s="155">
        <v>7.4</v>
      </c>
      <c r="BQ223" s="155">
        <v>7.7</v>
      </c>
      <c r="BR223" s="155">
        <v>7.7</v>
      </c>
      <c r="BS223" s="160" t="s">
        <v>78</v>
      </c>
      <c r="BT223" s="155">
        <v>6.1</v>
      </c>
      <c r="BU223" s="156"/>
      <c r="BV223" s="155">
        <v>6</v>
      </c>
      <c r="BW223" s="155">
        <v>4.2</v>
      </c>
      <c r="BX223" s="155">
        <v>7.5</v>
      </c>
      <c r="BY223" s="155">
        <v>6.5</v>
      </c>
      <c r="BZ223" s="160" t="s">
        <v>78</v>
      </c>
      <c r="CA223" s="155">
        <v>4.2</v>
      </c>
      <c r="CB223" s="155">
        <v>7.1</v>
      </c>
      <c r="CC223" s="155">
        <v>5.4</v>
      </c>
      <c r="CD223" s="156"/>
      <c r="CE223" s="156"/>
      <c r="CF223" s="160" t="s">
        <v>78</v>
      </c>
      <c r="CG223" s="155">
        <v>5.5</v>
      </c>
      <c r="CH223" s="155">
        <v>7.9</v>
      </c>
      <c r="CI223" s="157">
        <v>50</v>
      </c>
      <c r="CJ223" s="158">
        <v>9</v>
      </c>
      <c r="CK223" s="155">
        <v>5.5</v>
      </c>
      <c r="CL223" s="155">
        <v>5.8</v>
      </c>
      <c r="CM223" s="156"/>
      <c r="CN223" s="155">
        <v>9.6</v>
      </c>
      <c r="CO223" s="155">
        <v>7.3</v>
      </c>
      <c r="CP223" s="155">
        <v>7.3</v>
      </c>
      <c r="CQ223" s="155">
        <v>6.5</v>
      </c>
      <c r="CR223" s="156"/>
      <c r="CS223" s="155">
        <v>8.3000000000000007</v>
      </c>
      <c r="CT223" s="156"/>
      <c r="CU223" s="156"/>
      <c r="CV223" s="155">
        <v>7.7</v>
      </c>
      <c r="CW223" s="160" t="s">
        <v>78</v>
      </c>
      <c r="CX223" s="156"/>
      <c r="CY223" s="155">
        <v>9.1</v>
      </c>
      <c r="CZ223" s="160" t="s">
        <v>78</v>
      </c>
      <c r="DA223" s="157">
        <v>21</v>
      </c>
      <c r="DB223" s="158">
        <v>3</v>
      </c>
      <c r="DC223" s="156"/>
      <c r="DD223" s="156"/>
      <c r="DE223" s="156"/>
      <c r="DF223" s="157">
        <v>0</v>
      </c>
      <c r="DG223" s="158">
        <v>4</v>
      </c>
      <c r="DH223" s="157">
        <v>119</v>
      </c>
      <c r="DI223" s="158">
        <v>18</v>
      </c>
      <c r="DJ223" s="159">
        <v>137</v>
      </c>
      <c r="DK223" s="155">
        <v>119</v>
      </c>
      <c r="DL223" s="155">
        <v>6.98</v>
      </c>
      <c r="DM223" s="155">
        <v>2.83</v>
      </c>
      <c r="DN223" s="153"/>
      <c r="DO223" s="15">
        <f t="shared" si="3"/>
        <v>16</v>
      </c>
    </row>
    <row r="224" spans="2:119" ht="31.5">
      <c r="B224" s="152">
        <v>23203210300</v>
      </c>
      <c r="C224" s="153" t="s">
        <v>8</v>
      </c>
      <c r="D224" s="153" t="s">
        <v>133</v>
      </c>
      <c r="E224" s="153" t="s">
        <v>293</v>
      </c>
      <c r="F224" s="154">
        <v>36457</v>
      </c>
      <c r="G224" s="153" t="s">
        <v>5</v>
      </c>
      <c r="H224" s="153" t="s">
        <v>151</v>
      </c>
      <c r="I224" s="155">
        <v>8.8000000000000007</v>
      </c>
      <c r="J224" s="155">
        <v>7.2</v>
      </c>
      <c r="K224" s="155">
        <v>8.1999999999999993</v>
      </c>
      <c r="L224" s="155">
        <v>8.9</v>
      </c>
      <c r="M224" s="156"/>
      <c r="N224" s="155">
        <v>8.1999999999999993</v>
      </c>
      <c r="O224" s="156"/>
      <c r="P224" s="155">
        <v>7.8</v>
      </c>
      <c r="Q224" s="156"/>
      <c r="R224" s="155">
        <v>7.1</v>
      </c>
      <c r="S224" s="156"/>
      <c r="T224" s="155">
        <v>7.4</v>
      </c>
      <c r="U224" s="156"/>
      <c r="V224" s="160" t="s">
        <v>78</v>
      </c>
      <c r="W224" s="156"/>
      <c r="X224" s="155">
        <v>7.8</v>
      </c>
      <c r="Y224" s="155">
        <v>8.4</v>
      </c>
      <c r="Z224" s="155">
        <v>6.6</v>
      </c>
      <c r="AA224" s="156"/>
      <c r="AB224" s="155">
        <v>4.5</v>
      </c>
      <c r="AC224" s="156"/>
      <c r="AD224" s="155">
        <v>8.1</v>
      </c>
      <c r="AE224" s="155">
        <v>5.8</v>
      </c>
      <c r="AF224" s="155">
        <v>8.5</v>
      </c>
      <c r="AG224" s="155">
        <v>8.3000000000000007</v>
      </c>
      <c r="AH224" s="155">
        <v>8.6999999999999993</v>
      </c>
      <c r="AI224" s="155">
        <v>6.4</v>
      </c>
      <c r="AJ224" s="155">
        <v>7.4</v>
      </c>
      <c r="AK224" s="155">
        <v>7.7</v>
      </c>
      <c r="AL224" s="157">
        <v>43</v>
      </c>
      <c r="AM224" s="158">
        <v>2</v>
      </c>
      <c r="AN224" s="155">
        <v>4.7</v>
      </c>
      <c r="AO224" s="155">
        <v>6.7</v>
      </c>
      <c r="AP224" s="155">
        <v>7.4</v>
      </c>
      <c r="AQ224" s="156"/>
      <c r="AR224" s="156"/>
      <c r="AS224" s="156"/>
      <c r="AT224" s="156"/>
      <c r="AU224" s="156"/>
      <c r="AV224" s="155">
        <v>7.9</v>
      </c>
      <c r="AW224" s="156"/>
      <c r="AX224" s="156"/>
      <c r="AY224" s="156"/>
      <c r="AZ224" s="156"/>
      <c r="BA224" s="156"/>
      <c r="BB224" s="155">
        <v>5.6</v>
      </c>
      <c r="BC224" s="157">
        <v>5</v>
      </c>
      <c r="BD224" s="158">
        <v>0</v>
      </c>
      <c r="BE224" s="155">
        <v>6.5</v>
      </c>
      <c r="BF224" s="155">
        <v>8.6999999999999993</v>
      </c>
      <c r="BG224" s="155">
        <v>5.3</v>
      </c>
      <c r="BH224" s="155">
        <v>6.5</v>
      </c>
      <c r="BI224" s="155">
        <v>7.4</v>
      </c>
      <c r="BJ224" s="155">
        <v>5.4</v>
      </c>
      <c r="BK224" s="155">
        <v>6.9</v>
      </c>
      <c r="BL224" s="155">
        <v>6.5</v>
      </c>
      <c r="BM224" s="155">
        <v>7</v>
      </c>
      <c r="BN224" s="155">
        <v>8.6999999999999993</v>
      </c>
      <c r="BO224" s="160" t="s">
        <v>78</v>
      </c>
      <c r="BP224" s="160" t="s">
        <v>78</v>
      </c>
      <c r="BQ224" s="155">
        <v>6.7</v>
      </c>
      <c r="BR224" s="160" t="s">
        <v>78</v>
      </c>
      <c r="BS224" s="156"/>
      <c r="BT224" s="156"/>
      <c r="BU224" s="156"/>
      <c r="BV224" s="155">
        <v>6.5</v>
      </c>
      <c r="BW224" s="155">
        <v>4.9000000000000004</v>
      </c>
      <c r="BX224" s="160" t="s">
        <v>78</v>
      </c>
      <c r="BY224" s="160" t="s">
        <v>78</v>
      </c>
      <c r="BZ224" s="156"/>
      <c r="CA224" s="155">
        <v>6.1</v>
      </c>
      <c r="CB224" s="160" t="s">
        <v>78</v>
      </c>
      <c r="CC224" s="155">
        <v>6.9</v>
      </c>
      <c r="CD224" s="156"/>
      <c r="CE224" s="156"/>
      <c r="CF224" s="156"/>
      <c r="CG224" s="155">
        <v>6.4</v>
      </c>
      <c r="CH224" s="155">
        <v>8.4</v>
      </c>
      <c r="CI224" s="157">
        <v>35</v>
      </c>
      <c r="CJ224" s="158">
        <v>24</v>
      </c>
      <c r="CK224" s="155">
        <v>4.8</v>
      </c>
      <c r="CL224" s="155">
        <v>6.7</v>
      </c>
      <c r="CM224" s="156"/>
      <c r="CN224" s="155">
        <v>5.8</v>
      </c>
      <c r="CO224" s="155">
        <v>6.5</v>
      </c>
      <c r="CP224" s="155">
        <v>7.4</v>
      </c>
      <c r="CQ224" s="156"/>
      <c r="CR224" s="160" t="s">
        <v>78</v>
      </c>
      <c r="CS224" s="156"/>
      <c r="CT224" s="155">
        <v>7.8</v>
      </c>
      <c r="CU224" s="156"/>
      <c r="CV224" s="156"/>
      <c r="CW224" s="155">
        <v>6.1</v>
      </c>
      <c r="CX224" s="156"/>
      <c r="CY224" s="156"/>
      <c r="CZ224" s="160" t="s">
        <v>78</v>
      </c>
      <c r="DA224" s="157">
        <v>17</v>
      </c>
      <c r="DB224" s="158">
        <v>7</v>
      </c>
      <c r="DC224" s="156"/>
      <c r="DD224" s="156"/>
      <c r="DE224" s="156"/>
      <c r="DF224" s="157">
        <v>0</v>
      </c>
      <c r="DG224" s="158">
        <v>4</v>
      </c>
      <c r="DH224" s="157">
        <v>100</v>
      </c>
      <c r="DI224" s="158">
        <v>37</v>
      </c>
      <c r="DJ224" s="159">
        <v>137</v>
      </c>
      <c r="DK224" s="155">
        <v>100</v>
      </c>
      <c r="DL224" s="155">
        <v>7.05</v>
      </c>
      <c r="DM224" s="155">
        <v>2.89</v>
      </c>
      <c r="DN224" s="153"/>
      <c r="DO224" s="15">
        <f t="shared" si="3"/>
        <v>35</v>
      </c>
    </row>
    <row r="225" spans="2:119" ht="31.5">
      <c r="B225" s="152">
        <v>2320329811</v>
      </c>
      <c r="C225" s="153" t="s">
        <v>370</v>
      </c>
      <c r="D225" s="153" t="s">
        <v>135</v>
      </c>
      <c r="E225" s="153" t="s">
        <v>293</v>
      </c>
      <c r="F225" s="154">
        <v>36470</v>
      </c>
      <c r="G225" s="153" t="s">
        <v>5</v>
      </c>
      <c r="H225" s="153" t="s">
        <v>151</v>
      </c>
      <c r="I225" s="155">
        <v>6</v>
      </c>
      <c r="J225" s="155">
        <v>6.1</v>
      </c>
      <c r="K225" s="155">
        <v>8.6999999999999993</v>
      </c>
      <c r="L225" s="155">
        <v>8.1</v>
      </c>
      <c r="M225" s="156"/>
      <c r="N225" s="155">
        <v>7.1</v>
      </c>
      <c r="O225" s="156"/>
      <c r="P225" s="155">
        <v>6.6</v>
      </c>
      <c r="Q225" s="156"/>
      <c r="R225" s="155">
        <v>8.4</v>
      </c>
      <c r="S225" s="156"/>
      <c r="T225" s="155">
        <v>8.6</v>
      </c>
      <c r="U225" s="156"/>
      <c r="V225" s="160" t="s">
        <v>78</v>
      </c>
      <c r="W225" s="156"/>
      <c r="X225" s="155">
        <v>7.5</v>
      </c>
      <c r="Y225" s="155">
        <v>5.6</v>
      </c>
      <c r="Z225" s="155">
        <v>6.3</v>
      </c>
      <c r="AA225" s="156"/>
      <c r="AB225" s="155">
        <v>7.6</v>
      </c>
      <c r="AC225" s="156"/>
      <c r="AD225" s="155">
        <v>6.9</v>
      </c>
      <c r="AE225" s="155">
        <v>7.1</v>
      </c>
      <c r="AF225" s="155">
        <v>9.4</v>
      </c>
      <c r="AG225" s="155">
        <v>8.6999999999999993</v>
      </c>
      <c r="AH225" s="160" t="s">
        <v>78</v>
      </c>
      <c r="AI225" s="155">
        <v>7.4</v>
      </c>
      <c r="AJ225" s="155">
        <v>6.9</v>
      </c>
      <c r="AK225" s="155">
        <v>8.6999999999999993</v>
      </c>
      <c r="AL225" s="157">
        <v>40</v>
      </c>
      <c r="AM225" s="158">
        <v>5</v>
      </c>
      <c r="AN225" s="155">
        <v>6.1</v>
      </c>
      <c r="AO225" s="155">
        <v>6.1</v>
      </c>
      <c r="AP225" s="156"/>
      <c r="AQ225" s="156"/>
      <c r="AR225" s="155">
        <v>4.3</v>
      </c>
      <c r="AS225" s="156"/>
      <c r="AT225" s="156"/>
      <c r="AU225" s="156"/>
      <c r="AV225" s="156"/>
      <c r="AW225" s="156"/>
      <c r="AX225" s="155">
        <v>7</v>
      </c>
      <c r="AY225" s="156"/>
      <c r="AZ225" s="156"/>
      <c r="BA225" s="156"/>
      <c r="BB225" s="155">
        <v>4.9000000000000004</v>
      </c>
      <c r="BC225" s="157">
        <v>5</v>
      </c>
      <c r="BD225" s="158">
        <v>0</v>
      </c>
      <c r="BE225" s="155">
        <v>7.2</v>
      </c>
      <c r="BF225" s="155">
        <v>8.1999999999999993</v>
      </c>
      <c r="BG225" s="155">
        <v>4.9000000000000004</v>
      </c>
      <c r="BH225" s="155">
        <v>6.7</v>
      </c>
      <c r="BI225" s="155">
        <v>8.8000000000000007</v>
      </c>
      <c r="BJ225" s="155">
        <v>6.3</v>
      </c>
      <c r="BK225" s="155">
        <v>7.3</v>
      </c>
      <c r="BL225" s="155">
        <v>6.7</v>
      </c>
      <c r="BM225" s="155">
        <v>8.1</v>
      </c>
      <c r="BN225" s="155">
        <v>4.3</v>
      </c>
      <c r="BO225" s="155">
        <v>7.7</v>
      </c>
      <c r="BP225" s="155">
        <v>8.5</v>
      </c>
      <c r="BQ225" s="155">
        <v>8.1</v>
      </c>
      <c r="BR225" s="155">
        <v>6.8</v>
      </c>
      <c r="BS225" s="155">
        <v>6.2</v>
      </c>
      <c r="BT225" s="155">
        <v>8.4</v>
      </c>
      <c r="BU225" s="156"/>
      <c r="BV225" s="155">
        <v>6</v>
      </c>
      <c r="BW225" s="155">
        <v>4.8</v>
      </c>
      <c r="BX225" s="160" t="s">
        <v>78</v>
      </c>
      <c r="BY225" s="155">
        <v>7.2</v>
      </c>
      <c r="BZ225" s="160" t="s">
        <v>78</v>
      </c>
      <c r="CA225" s="155">
        <v>5.8</v>
      </c>
      <c r="CB225" s="155">
        <v>6.8</v>
      </c>
      <c r="CC225" s="155">
        <v>4.7</v>
      </c>
      <c r="CD225" s="156"/>
      <c r="CE225" s="156"/>
      <c r="CF225" s="156"/>
      <c r="CG225" s="155">
        <v>5.5</v>
      </c>
      <c r="CH225" s="155">
        <v>7.9</v>
      </c>
      <c r="CI225" s="157">
        <v>50</v>
      </c>
      <c r="CJ225" s="158">
        <v>9</v>
      </c>
      <c r="CK225" s="155">
        <v>6.3</v>
      </c>
      <c r="CL225" s="155">
        <v>8.3000000000000007</v>
      </c>
      <c r="CM225" s="155">
        <v>4.8</v>
      </c>
      <c r="CN225" s="156"/>
      <c r="CO225" s="155">
        <v>6.4</v>
      </c>
      <c r="CP225" s="155">
        <v>7.7</v>
      </c>
      <c r="CQ225" s="160" t="s">
        <v>78</v>
      </c>
      <c r="CR225" s="156"/>
      <c r="CS225" s="155">
        <v>6.3</v>
      </c>
      <c r="CT225" s="156"/>
      <c r="CU225" s="156"/>
      <c r="CV225" s="155">
        <v>7.8</v>
      </c>
      <c r="CW225" s="160" t="s">
        <v>78</v>
      </c>
      <c r="CX225" s="156"/>
      <c r="CY225" s="155">
        <v>9</v>
      </c>
      <c r="CZ225" s="160" t="s">
        <v>78</v>
      </c>
      <c r="DA225" s="157">
        <v>18</v>
      </c>
      <c r="DB225" s="158">
        <v>6</v>
      </c>
      <c r="DC225" s="156"/>
      <c r="DD225" s="156"/>
      <c r="DE225" s="156"/>
      <c r="DF225" s="157">
        <v>0</v>
      </c>
      <c r="DG225" s="158">
        <v>4</v>
      </c>
      <c r="DH225" s="157">
        <v>113</v>
      </c>
      <c r="DI225" s="158">
        <v>24</v>
      </c>
      <c r="DJ225" s="159">
        <v>137</v>
      </c>
      <c r="DK225" s="155">
        <v>113</v>
      </c>
      <c r="DL225" s="155">
        <v>6.95</v>
      </c>
      <c r="DM225" s="155">
        <v>2.84</v>
      </c>
      <c r="DN225" s="153"/>
      <c r="DO225" s="15">
        <f t="shared" si="3"/>
        <v>22</v>
      </c>
    </row>
    <row r="226" spans="2:119" ht="31.5">
      <c r="B226" s="152">
        <v>2320252828</v>
      </c>
      <c r="C226" s="153" t="s">
        <v>3</v>
      </c>
      <c r="D226" s="153" t="s">
        <v>531</v>
      </c>
      <c r="E226" s="153" t="s">
        <v>404</v>
      </c>
      <c r="F226" s="154">
        <v>36236</v>
      </c>
      <c r="G226" s="153" t="s">
        <v>5</v>
      </c>
      <c r="H226" s="153" t="s">
        <v>151</v>
      </c>
      <c r="I226" s="155">
        <v>8.1999999999999993</v>
      </c>
      <c r="J226" s="155">
        <v>8</v>
      </c>
      <c r="K226" s="155">
        <v>7.8</v>
      </c>
      <c r="L226" s="155">
        <v>6.1</v>
      </c>
      <c r="M226" s="156"/>
      <c r="N226" s="155">
        <v>7.2</v>
      </c>
      <c r="O226" s="156"/>
      <c r="P226" s="155">
        <v>8.3000000000000007</v>
      </c>
      <c r="Q226" s="156"/>
      <c r="R226" s="155">
        <v>7.5</v>
      </c>
      <c r="S226" s="156"/>
      <c r="T226" s="155">
        <v>7.9</v>
      </c>
      <c r="U226" s="156"/>
      <c r="V226" s="155">
        <v>5.7</v>
      </c>
      <c r="W226" s="156"/>
      <c r="X226" s="155">
        <v>8.1999999999999993</v>
      </c>
      <c r="Y226" s="155">
        <v>8.1</v>
      </c>
      <c r="Z226" s="155">
        <v>5.2</v>
      </c>
      <c r="AA226" s="155">
        <v>9</v>
      </c>
      <c r="AB226" s="156"/>
      <c r="AC226" s="155">
        <v>6.8</v>
      </c>
      <c r="AD226" s="155">
        <v>7.1</v>
      </c>
      <c r="AE226" s="156"/>
      <c r="AF226" s="155">
        <v>8.9</v>
      </c>
      <c r="AG226" s="155">
        <v>8.1</v>
      </c>
      <c r="AH226" s="155">
        <v>7.1</v>
      </c>
      <c r="AI226" s="155">
        <v>7.1</v>
      </c>
      <c r="AJ226" s="155">
        <v>7.3</v>
      </c>
      <c r="AK226" s="155">
        <v>7.9</v>
      </c>
      <c r="AL226" s="157">
        <v>45</v>
      </c>
      <c r="AM226" s="158">
        <v>0</v>
      </c>
      <c r="AN226" s="155">
        <v>6.4</v>
      </c>
      <c r="AO226" s="155">
        <v>7.1</v>
      </c>
      <c r="AP226" s="155">
        <v>7.8</v>
      </c>
      <c r="AQ226" s="156"/>
      <c r="AR226" s="156"/>
      <c r="AS226" s="156"/>
      <c r="AT226" s="156"/>
      <c r="AU226" s="156"/>
      <c r="AV226" s="155">
        <v>8.1999999999999993</v>
      </c>
      <c r="AW226" s="156"/>
      <c r="AX226" s="156"/>
      <c r="AY226" s="156"/>
      <c r="AZ226" s="156"/>
      <c r="BA226" s="156"/>
      <c r="BB226" s="155">
        <v>6.7</v>
      </c>
      <c r="BC226" s="157">
        <v>5</v>
      </c>
      <c r="BD226" s="158">
        <v>0</v>
      </c>
      <c r="BE226" s="155">
        <v>6.5</v>
      </c>
      <c r="BF226" s="155">
        <v>7.6</v>
      </c>
      <c r="BG226" s="155">
        <v>5.9</v>
      </c>
      <c r="BH226" s="155">
        <v>6</v>
      </c>
      <c r="BI226" s="155">
        <v>6.2</v>
      </c>
      <c r="BJ226" s="155">
        <v>6.2</v>
      </c>
      <c r="BK226" s="155">
        <v>5.7</v>
      </c>
      <c r="BL226" s="155">
        <v>6.9</v>
      </c>
      <c r="BM226" s="155">
        <v>7</v>
      </c>
      <c r="BN226" s="155">
        <v>6</v>
      </c>
      <c r="BO226" s="155">
        <v>5.8</v>
      </c>
      <c r="BP226" s="155">
        <v>7.7</v>
      </c>
      <c r="BQ226" s="155">
        <v>9.1999999999999993</v>
      </c>
      <c r="BR226" s="155">
        <v>6.3</v>
      </c>
      <c r="BS226" s="155">
        <v>7.3</v>
      </c>
      <c r="BT226" s="155">
        <v>6.6</v>
      </c>
      <c r="BU226" s="155">
        <v>8.1</v>
      </c>
      <c r="BV226" s="155">
        <v>4.9000000000000004</v>
      </c>
      <c r="BW226" s="155">
        <v>5.5</v>
      </c>
      <c r="BX226" s="160" t="s">
        <v>78</v>
      </c>
      <c r="BY226" s="155">
        <v>8.8000000000000007</v>
      </c>
      <c r="BZ226" s="160" t="s">
        <v>78</v>
      </c>
      <c r="CA226" s="155">
        <v>4.0999999999999996</v>
      </c>
      <c r="CB226" s="155">
        <v>7.7</v>
      </c>
      <c r="CC226" s="156"/>
      <c r="CD226" s="155">
        <v>6</v>
      </c>
      <c r="CE226" s="156"/>
      <c r="CF226" s="160" t="s">
        <v>78</v>
      </c>
      <c r="CG226" s="155">
        <v>5.7</v>
      </c>
      <c r="CH226" s="155">
        <v>8.6</v>
      </c>
      <c r="CI226" s="157">
        <v>52</v>
      </c>
      <c r="CJ226" s="158">
        <v>7</v>
      </c>
      <c r="CK226" s="155">
        <v>6</v>
      </c>
      <c r="CL226" s="155">
        <v>7.5</v>
      </c>
      <c r="CM226" s="156"/>
      <c r="CN226" s="155">
        <v>9.9</v>
      </c>
      <c r="CO226" s="155">
        <v>9.1999999999999993</v>
      </c>
      <c r="CP226" s="155">
        <v>7</v>
      </c>
      <c r="CQ226" s="156"/>
      <c r="CR226" s="160" t="s">
        <v>78</v>
      </c>
      <c r="CS226" s="155">
        <v>6.9</v>
      </c>
      <c r="CT226" s="156"/>
      <c r="CU226" s="156"/>
      <c r="CV226" s="160" t="s">
        <v>78</v>
      </c>
      <c r="CW226" s="160" t="s">
        <v>78</v>
      </c>
      <c r="CX226" s="156"/>
      <c r="CY226" s="155">
        <v>9.6</v>
      </c>
      <c r="CZ226" s="160" t="s">
        <v>78</v>
      </c>
      <c r="DA226" s="157">
        <v>16</v>
      </c>
      <c r="DB226" s="158">
        <v>8</v>
      </c>
      <c r="DC226" s="156"/>
      <c r="DD226" s="156"/>
      <c r="DE226" s="156"/>
      <c r="DF226" s="157">
        <v>0</v>
      </c>
      <c r="DG226" s="158">
        <v>4</v>
      </c>
      <c r="DH226" s="157">
        <v>118</v>
      </c>
      <c r="DI226" s="158">
        <v>19</v>
      </c>
      <c r="DJ226" s="159">
        <v>137</v>
      </c>
      <c r="DK226" s="155">
        <v>118</v>
      </c>
      <c r="DL226" s="155">
        <v>7.12</v>
      </c>
      <c r="DM226" s="155">
        <v>2.91</v>
      </c>
      <c r="DN226" s="153"/>
      <c r="DO226" s="15">
        <f t="shared" si="3"/>
        <v>17</v>
      </c>
    </row>
    <row r="227" spans="2:119" ht="31.5">
      <c r="B227" s="152">
        <v>2320315724</v>
      </c>
      <c r="C227" s="153" t="s">
        <v>92</v>
      </c>
      <c r="D227" s="153" t="s">
        <v>532</v>
      </c>
      <c r="E227" s="153" t="s">
        <v>404</v>
      </c>
      <c r="F227" s="154">
        <v>36522</v>
      </c>
      <c r="G227" s="153" t="s">
        <v>5</v>
      </c>
      <c r="H227" s="153" t="s">
        <v>151</v>
      </c>
      <c r="I227" s="155">
        <v>8.1999999999999993</v>
      </c>
      <c r="J227" s="155">
        <v>8</v>
      </c>
      <c r="K227" s="155">
        <v>8.4</v>
      </c>
      <c r="L227" s="155">
        <v>8.8000000000000007</v>
      </c>
      <c r="M227" s="156"/>
      <c r="N227" s="155">
        <v>8.6</v>
      </c>
      <c r="O227" s="156"/>
      <c r="P227" s="155">
        <v>9.5</v>
      </c>
      <c r="Q227" s="156"/>
      <c r="R227" s="155">
        <v>8.6999999999999993</v>
      </c>
      <c r="S227" s="156"/>
      <c r="T227" s="155">
        <v>8.6</v>
      </c>
      <c r="U227" s="156"/>
      <c r="V227" s="155">
        <v>8.5</v>
      </c>
      <c r="W227" s="156"/>
      <c r="X227" s="155">
        <v>7.4</v>
      </c>
      <c r="Y227" s="155">
        <v>8.8000000000000007</v>
      </c>
      <c r="Z227" s="155">
        <v>9.8000000000000007</v>
      </c>
      <c r="AA227" s="155">
        <v>7.9</v>
      </c>
      <c r="AB227" s="156"/>
      <c r="AC227" s="156"/>
      <c r="AD227" s="155">
        <v>7.7</v>
      </c>
      <c r="AE227" s="155">
        <v>9</v>
      </c>
      <c r="AF227" s="155">
        <v>9</v>
      </c>
      <c r="AG227" s="155">
        <v>9</v>
      </c>
      <c r="AH227" s="155">
        <v>8.9</v>
      </c>
      <c r="AI227" s="155">
        <v>8.3000000000000007</v>
      </c>
      <c r="AJ227" s="155">
        <v>7.8</v>
      </c>
      <c r="AK227" s="160" t="s">
        <v>78</v>
      </c>
      <c r="AL227" s="157">
        <v>43</v>
      </c>
      <c r="AM227" s="158">
        <v>2</v>
      </c>
      <c r="AN227" s="155">
        <v>8.1</v>
      </c>
      <c r="AO227" s="155">
        <v>8.9</v>
      </c>
      <c r="AP227" s="156"/>
      <c r="AQ227" s="156"/>
      <c r="AR227" s="156"/>
      <c r="AS227" s="156"/>
      <c r="AT227" s="155">
        <v>6.3</v>
      </c>
      <c r="AU227" s="156"/>
      <c r="AV227" s="155">
        <v>8.1999999999999993</v>
      </c>
      <c r="AW227" s="156"/>
      <c r="AX227" s="156"/>
      <c r="AY227" s="156"/>
      <c r="AZ227" s="156"/>
      <c r="BA227" s="156"/>
      <c r="BB227" s="155">
        <v>7.9</v>
      </c>
      <c r="BC227" s="157">
        <v>5</v>
      </c>
      <c r="BD227" s="158">
        <v>0</v>
      </c>
      <c r="BE227" s="155">
        <v>8</v>
      </c>
      <c r="BF227" s="155">
        <v>9.1</v>
      </c>
      <c r="BG227" s="155">
        <v>5.5</v>
      </c>
      <c r="BH227" s="155">
        <v>6.8</v>
      </c>
      <c r="BI227" s="155">
        <v>8.4</v>
      </c>
      <c r="BJ227" s="155">
        <v>8.1999999999999993</v>
      </c>
      <c r="BK227" s="155">
        <v>7.5</v>
      </c>
      <c r="BL227" s="155">
        <v>7.4</v>
      </c>
      <c r="BM227" s="155">
        <v>7.7</v>
      </c>
      <c r="BN227" s="155">
        <v>7.3</v>
      </c>
      <c r="BO227" s="155">
        <v>6.2</v>
      </c>
      <c r="BP227" s="155">
        <v>7.2</v>
      </c>
      <c r="BQ227" s="155">
        <v>8.9</v>
      </c>
      <c r="BR227" s="155">
        <v>6.4</v>
      </c>
      <c r="BS227" s="155">
        <v>7.5</v>
      </c>
      <c r="BT227" s="155">
        <v>6.7</v>
      </c>
      <c r="BU227" s="155">
        <v>8.6999999999999993</v>
      </c>
      <c r="BV227" s="155">
        <v>7.1</v>
      </c>
      <c r="BW227" s="155">
        <v>8.6999999999999993</v>
      </c>
      <c r="BX227" s="160" t="s">
        <v>78</v>
      </c>
      <c r="BY227" s="155">
        <v>8.8000000000000007</v>
      </c>
      <c r="BZ227" s="160" t="s">
        <v>78</v>
      </c>
      <c r="CA227" s="155">
        <v>5.5</v>
      </c>
      <c r="CB227" s="155">
        <v>8.3000000000000007</v>
      </c>
      <c r="CC227" s="160" t="s">
        <v>78</v>
      </c>
      <c r="CD227" s="156"/>
      <c r="CE227" s="156"/>
      <c r="CF227" s="160" t="s">
        <v>78</v>
      </c>
      <c r="CG227" s="155">
        <v>6.8</v>
      </c>
      <c r="CH227" s="155">
        <v>8.9</v>
      </c>
      <c r="CI227" s="157">
        <v>50</v>
      </c>
      <c r="CJ227" s="158">
        <v>9</v>
      </c>
      <c r="CK227" s="155">
        <v>7.2</v>
      </c>
      <c r="CL227" s="155">
        <v>7.2</v>
      </c>
      <c r="CM227" s="156"/>
      <c r="CN227" s="155">
        <v>9.5</v>
      </c>
      <c r="CO227" s="155">
        <v>9.1</v>
      </c>
      <c r="CP227" s="155">
        <v>8.9</v>
      </c>
      <c r="CQ227" s="160" t="s">
        <v>78</v>
      </c>
      <c r="CR227" s="156"/>
      <c r="CS227" s="155">
        <v>8.8000000000000007</v>
      </c>
      <c r="CT227" s="156"/>
      <c r="CU227" s="156"/>
      <c r="CV227" s="160" t="s">
        <v>78</v>
      </c>
      <c r="CW227" s="160" t="s">
        <v>78</v>
      </c>
      <c r="CX227" s="156"/>
      <c r="CY227" s="155">
        <v>9.1999999999999993</v>
      </c>
      <c r="CZ227" s="160" t="s">
        <v>78</v>
      </c>
      <c r="DA227" s="157">
        <v>16</v>
      </c>
      <c r="DB227" s="158">
        <v>8</v>
      </c>
      <c r="DC227" s="156"/>
      <c r="DD227" s="156"/>
      <c r="DE227" s="156"/>
      <c r="DF227" s="157">
        <v>0</v>
      </c>
      <c r="DG227" s="158">
        <v>4</v>
      </c>
      <c r="DH227" s="157">
        <v>114</v>
      </c>
      <c r="DI227" s="158">
        <v>23</v>
      </c>
      <c r="DJ227" s="159">
        <v>137</v>
      </c>
      <c r="DK227" s="155">
        <v>114</v>
      </c>
      <c r="DL227" s="155">
        <v>8.07</v>
      </c>
      <c r="DM227" s="155">
        <v>3.49</v>
      </c>
      <c r="DN227" s="153"/>
      <c r="DO227" s="15">
        <f t="shared" si="3"/>
        <v>21</v>
      </c>
    </row>
    <row r="228" spans="2:119" ht="31.5">
      <c r="B228" s="152">
        <v>2320315730</v>
      </c>
      <c r="C228" s="153" t="s">
        <v>533</v>
      </c>
      <c r="D228" s="153" t="s">
        <v>534</v>
      </c>
      <c r="E228" s="153" t="s">
        <v>404</v>
      </c>
      <c r="F228" s="154">
        <v>36341</v>
      </c>
      <c r="G228" s="153" t="s">
        <v>5</v>
      </c>
      <c r="H228" s="153" t="s">
        <v>151</v>
      </c>
      <c r="I228" s="155">
        <v>7.5</v>
      </c>
      <c r="J228" s="155">
        <v>8.6</v>
      </c>
      <c r="K228" s="155">
        <v>7.7</v>
      </c>
      <c r="L228" s="155">
        <v>8.6999999999999993</v>
      </c>
      <c r="M228" s="156"/>
      <c r="N228" s="155">
        <v>7.8</v>
      </c>
      <c r="O228" s="156"/>
      <c r="P228" s="155">
        <v>7.8</v>
      </c>
      <c r="Q228" s="156"/>
      <c r="R228" s="155">
        <v>5.2</v>
      </c>
      <c r="S228" s="156"/>
      <c r="T228" s="156">
        <v>0</v>
      </c>
      <c r="U228" s="156"/>
      <c r="V228" s="156"/>
      <c r="W228" s="156"/>
      <c r="X228" s="155">
        <v>5.9</v>
      </c>
      <c r="Y228" s="155">
        <v>7.5</v>
      </c>
      <c r="Z228" s="156">
        <v>0</v>
      </c>
      <c r="AA228" s="156"/>
      <c r="AB228" s="155">
        <v>6.8</v>
      </c>
      <c r="AC228" s="155">
        <v>5.7</v>
      </c>
      <c r="AD228" s="156"/>
      <c r="AE228" s="155">
        <v>4.2</v>
      </c>
      <c r="AF228" s="155">
        <v>4.5</v>
      </c>
      <c r="AG228" s="155">
        <v>7.2</v>
      </c>
      <c r="AH228" s="155">
        <v>5.6</v>
      </c>
      <c r="AI228" s="156">
        <v>0</v>
      </c>
      <c r="AJ228" s="160" t="s">
        <v>78</v>
      </c>
      <c r="AK228" s="155">
        <v>7.2</v>
      </c>
      <c r="AL228" s="157">
        <v>33</v>
      </c>
      <c r="AM228" s="158">
        <v>12</v>
      </c>
      <c r="AN228" s="155">
        <v>5.2</v>
      </c>
      <c r="AO228" s="155">
        <v>4.3</v>
      </c>
      <c r="AP228" s="156"/>
      <c r="AQ228" s="156"/>
      <c r="AR228" s="155">
        <v>4.9000000000000004</v>
      </c>
      <c r="AS228" s="156"/>
      <c r="AT228" s="156"/>
      <c r="AU228" s="156"/>
      <c r="AV228" s="156"/>
      <c r="AW228" s="156"/>
      <c r="AX228" s="156"/>
      <c r="AY228" s="156"/>
      <c r="AZ228" s="156"/>
      <c r="BA228" s="155">
        <v>6.7</v>
      </c>
      <c r="BB228" s="155">
        <v>6.1</v>
      </c>
      <c r="BC228" s="157">
        <v>5</v>
      </c>
      <c r="BD228" s="158">
        <v>0</v>
      </c>
      <c r="BE228" s="155">
        <v>7.4</v>
      </c>
      <c r="BF228" s="155">
        <v>7.3</v>
      </c>
      <c r="BG228" s="155">
        <v>5.5</v>
      </c>
      <c r="BH228" s="155">
        <v>6.7</v>
      </c>
      <c r="BI228" s="155">
        <v>7.2</v>
      </c>
      <c r="BJ228" s="155">
        <v>5.8</v>
      </c>
      <c r="BK228" s="155">
        <v>4.7</v>
      </c>
      <c r="BL228" s="155">
        <v>6.2</v>
      </c>
      <c r="BM228" s="155">
        <v>8.9</v>
      </c>
      <c r="BN228" s="155">
        <v>7.2</v>
      </c>
      <c r="BO228" s="155">
        <v>6.1</v>
      </c>
      <c r="BP228" s="160" t="s">
        <v>78</v>
      </c>
      <c r="BQ228" s="155">
        <v>8.4</v>
      </c>
      <c r="BR228" s="155">
        <v>6.2</v>
      </c>
      <c r="BS228" s="155">
        <v>6.8</v>
      </c>
      <c r="BT228" s="156"/>
      <c r="BU228" s="156"/>
      <c r="BV228" s="155">
        <v>7.3</v>
      </c>
      <c r="BW228" s="155">
        <v>7.1</v>
      </c>
      <c r="BX228" s="160" t="s">
        <v>78</v>
      </c>
      <c r="BY228" s="155">
        <v>7.5</v>
      </c>
      <c r="BZ228" s="160" t="s">
        <v>78</v>
      </c>
      <c r="CA228" s="155">
        <v>6.1</v>
      </c>
      <c r="CB228" s="155">
        <v>5.9</v>
      </c>
      <c r="CC228" s="155">
        <v>4.9000000000000004</v>
      </c>
      <c r="CD228" s="156"/>
      <c r="CE228" s="160" t="s">
        <v>78</v>
      </c>
      <c r="CF228" s="156"/>
      <c r="CG228" s="160" t="s">
        <v>78</v>
      </c>
      <c r="CH228" s="155">
        <v>8.3000000000000007</v>
      </c>
      <c r="CI228" s="157">
        <v>43</v>
      </c>
      <c r="CJ228" s="158">
        <v>16</v>
      </c>
      <c r="CK228" s="155">
        <v>5</v>
      </c>
      <c r="CL228" s="155">
        <v>5.2</v>
      </c>
      <c r="CM228" s="156"/>
      <c r="CN228" s="155">
        <v>7.2</v>
      </c>
      <c r="CO228" s="155">
        <v>5.8</v>
      </c>
      <c r="CP228" s="155">
        <v>7.3</v>
      </c>
      <c r="CQ228" s="155">
        <v>6.3</v>
      </c>
      <c r="CR228" s="156"/>
      <c r="CS228" s="155">
        <v>6.6</v>
      </c>
      <c r="CT228" s="156"/>
      <c r="CU228" s="156"/>
      <c r="CV228" s="156"/>
      <c r="CW228" s="160" t="s">
        <v>78</v>
      </c>
      <c r="CX228" s="156"/>
      <c r="CY228" s="155">
        <v>9</v>
      </c>
      <c r="CZ228" s="160" t="s">
        <v>78</v>
      </c>
      <c r="DA228" s="157">
        <v>19</v>
      </c>
      <c r="DB228" s="158">
        <v>5</v>
      </c>
      <c r="DC228" s="156"/>
      <c r="DD228" s="156"/>
      <c r="DE228" s="156"/>
      <c r="DF228" s="157">
        <v>0</v>
      </c>
      <c r="DG228" s="158">
        <v>4</v>
      </c>
      <c r="DH228" s="157">
        <v>100</v>
      </c>
      <c r="DI228" s="158">
        <v>37</v>
      </c>
      <c r="DJ228" s="159">
        <v>137</v>
      </c>
      <c r="DK228" s="155">
        <v>111</v>
      </c>
      <c r="DL228" s="155">
        <v>6.2</v>
      </c>
      <c r="DM228" s="155">
        <v>2.36</v>
      </c>
      <c r="DN228" s="153"/>
      <c r="DO228" s="15">
        <f t="shared" si="3"/>
        <v>35</v>
      </c>
    </row>
    <row r="229" spans="2:119" ht="31.5">
      <c r="B229" s="152">
        <v>2320320635</v>
      </c>
      <c r="C229" s="153" t="s">
        <v>315</v>
      </c>
      <c r="D229" s="153" t="s">
        <v>310</v>
      </c>
      <c r="E229" s="153" t="s">
        <v>404</v>
      </c>
      <c r="F229" s="154">
        <v>36346</v>
      </c>
      <c r="G229" s="153" t="s">
        <v>5</v>
      </c>
      <c r="H229" s="153" t="s">
        <v>151</v>
      </c>
      <c r="I229" s="155">
        <v>8.8000000000000007</v>
      </c>
      <c r="J229" s="155">
        <v>7.2</v>
      </c>
      <c r="K229" s="155">
        <v>7.8</v>
      </c>
      <c r="L229" s="156"/>
      <c r="M229" s="156">
        <v>10</v>
      </c>
      <c r="N229" s="156"/>
      <c r="O229" s="155">
        <v>9.5</v>
      </c>
      <c r="P229" s="156"/>
      <c r="Q229" s="155">
        <v>9.8000000000000007</v>
      </c>
      <c r="R229" s="156"/>
      <c r="S229" s="155">
        <v>9.6999999999999993</v>
      </c>
      <c r="T229" s="156"/>
      <c r="U229" s="155">
        <v>9.9</v>
      </c>
      <c r="V229" s="156"/>
      <c r="W229" s="155">
        <v>9.5</v>
      </c>
      <c r="X229" s="155">
        <v>7.8</v>
      </c>
      <c r="Y229" s="155">
        <v>6.1</v>
      </c>
      <c r="Z229" s="155">
        <v>5.7</v>
      </c>
      <c r="AA229" s="155">
        <v>8.5</v>
      </c>
      <c r="AB229" s="156"/>
      <c r="AC229" s="156"/>
      <c r="AD229" s="155">
        <v>8.6</v>
      </c>
      <c r="AE229" s="160" t="s">
        <v>78</v>
      </c>
      <c r="AF229" s="155">
        <v>9.6999999999999993</v>
      </c>
      <c r="AG229" s="155">
        <v>8.1</v>
      </c>
      <c r="AH229" s="160" t="s">
        <v>78</v>
      </c>
      <c r="AI229" s="155">
        <v>8</v>
      </c>
      <c r="AJ229" s="155">
        <v>8.1999999999999993</v>
      </c>
      <c r="AK229" s="160" t="s">
        <v>78</v>
      </c>
      <c r="AL229" s="157">
        <v>38</v>
      </c>
      <c r="AM229" s="158">
        <v>7</v>
      </c>
      <c r="AN229" s="155">
        <v>6.3</v>
      </c>
      <c r="AO229" s="155">
        <v>6.8</v>
      </c>
      <c r="AP229" s="155">
        <v>5.4</v>
      </c>
      <c r="AQ229" s="156"/>
      <c r="AR229" s="156"/>
      <c r="AS229" s="156"/>
      <c r="AT229" s="156"/>
      <c r="AU229" s="156"/>
      <c r="AV229" s="155">
        <v>5.2</v>
      </c>
      <c r="AW229" s="156"/>
      <c r="AX229" s="156"/>
      <c r="AY229" s="156"/>
      <c r="AZ229" s="156"/>
      <c r="BA229" s="156"/>
      <c r="BB229" s="155">
        <v>7.6</v>
      </c>
      <c r="BC229" s="157">
        <v>5</v>
      </c>
      <c r="BD229" s="158">
        <v>0</v>
      </c>
      <c r="BE229" s="155">
        <v>8.3000000000000007</v>
      </c>
      <c r="BF229" s="155">
        <v>8.5</v>
      </c>
      <c r="BG229" s="155">
        <v>7.6</v>
      </c>
      <c r="BH229" s="155">
        <v>6.5</v>
      </c>
      <c r="BI229" s="155">
        <v>7.5</v>
      </c>
      <c r="BJ229" s="155">
        <v>7.4</v>
      </c>
      <c r="BK229" s="155">
        <v>7.3</v>
      </c>
      <c r="BL229" s="155">
        <v>6.6</v>
      </c>
      <c r="BM229" s="155">
        <v>7.6</v>
      </c>
      <c r="BN229" s="155">
        <v>8.3000000000000007</v>
      </c>
      <c r="BO229" s="155">
        <v>7</v>
      </c>
      <c r="BP229" s="155">
        <v>6.1</v>
      </c>
      <c r="BQ229" s="155">
        <v>8.6999999999999993</v>
      </c>
      <c r="BR229" s="155">
        <v>6.9</v>
      </c>
      <c r="BS229" s="155">
        <v>7.3</v>
      </c>
      <c r="BT229" s="155">
        <v>8.1</v>
      </c>
      <c r="BU229" s="155">
        <v>8.1999999999999993</v>
      </c>
      <c r="BV229" s="155">
        <v>6.8</v>
      </c>
      <c r="BW229" s="155">
        <v>6.6</v>
      </c>
      <c r="BX229" s="155">
        <v>8.6999999999999993</v>
      </c>
      <c r="BY229" s="155">
        <v>9</v>
      </c>
      <c r="BZ229" s="160" t="s">
        <v>78</v>
      </c>
      <c r="CA229" s="155">
        <v>5.7</v>
      </c>
      <c r="CB229" s="155">
        <v>8.5</v>
      </c>
      <c r="CC229" s="156"/>
      <c r="CD229" s="160" t="s">
        <v>78</v>
      </c>
      <c r="CE229" s="160" t="s">
        <v>78</v>
      </c>
      <c r="CF229" s="156"/>
      <c r="CG229" s="155">
        <v>6.6</v>
      </c>
      <c r="CH229" s="155">
        <v>8.3000000000000007</v>
      </c>
      <c r="CI229" s="157">
        <v>52</v>
      </c>
      <c r="CJ229" s="158">
        <v>7</v>
      </c>
      <c r="CK229" s="155">
        <v>7.4</v>
      </c>
      <c r="CL229" s="155">
        <v>6.9</v>
      </c>
      <c r="CM229" s="156"/>
      <c r="CN229" s="155">
        <v>5.0999999999999996</v>
      </c>
      <c r="CO229" s="155">
        <v>7.9</v>
      </c>
      <c r="CP229" s="155">
        <v>8.5</v>
      </c>
      <c r="CQ229" s="155">
        <v>7</v>
      </c>
      <c r="CR229" s="156"/>
      <c r="CS229" s="155">
        <v>8.8000000000000007</v>
      </c>
      <c r="CT229" s="156"/>
      <c r="CU229" s="156"/>
      <c r="CV229" s="160" t="s">
        <v>78</v>
      </c>
      <c r="CW229" s="155">
        <v>6.6</v>
      </c>
      <c r="CX229" s="156"/>
      <c r="CY229" s="155">
        <v>9.3000000000000007</v>
      </c>
      <c r="CZ229" s="160" t="s">
        <v>78</v>
      </c>
      <c r="DA229" s="157">
        <v>21</v>
      </c>
      <c r="DB229" s="158">
        <v>3</v>
      </c>
      <c r="DC229" s="156"/>
      <c r="DD229" s="156"/>
      <c r="DE229" s="156"/>
      <c r="DF229" s="157">
        <v>0</v>
      </c>
      <c r="DG229" s="158">
        <v>4</v>
      </c>
      <c r="DH229" s="157">
        <v>116</v>
      </c>
      <c r="DI229" s="158">
        <v>21</v>
      </c>
      <c r="DJ229" s="159">
        <v>137</v>
      </c>
      <c r="DK229" s="155">
        <v>116</v>
      </c>
      <c r="DL229" s="155">
        <v>7.74</v>
      </c>
      <c r="DM229" s="155">
        <v>3.28</v>
      </c>
      <c r="DN229" s="153"/>
      <c r="DO229" s="15">
        <f t="shared" si="3"/>
        <v>19</v>
      </c>
    </row>
    <row r="230" spans="2:119" ht="31.5">
      <c r="B230" s="152">
        <v>23203210470</v>
      </c>
      <c r="C230" s="153" t="s">
        <v>97</v>
      </c>
      <c r="D230" s="153" t="s">
        <v>116</v>
      </c>
      <c r="E230" s="153" t="s">
        <v>404</v>
      </c>
      <c r="F230" s="154">
        <v>36322</v>
      </c>
      <c r="G230" s="153" t="s">
        <v>5</v>
      </c>
      <c r="H230" s="153" t="s">
        <v>151</v>
      </c>
      <c r="I230" s="155">
        <v>7.8</v>
      </c>
      <c r="J230" s="155">
        <v>7.4</v>
      </c>
      <c r="K230" s="155">
        <v>7.6</v>
      </c>
      <c r="L230" s="155">
        <v>9.8000000000000007</v>
      </c>
      <c r="M230" s="156"/>
      <c r="N230" s="156">
        <v>10</v>
      </c>
      <c r="O230" s="156"/>
      <c r="P230" s="155">
        <v>9.6999999999999993</v>
      </c>
      <c r="Q230" s="156"/>
      <c r="R230" s="155">
        <v>9.9</v>
      </c>
      <c r="S230" s="156"/>
      <c r="T230" s="155">
        <v>9.4</v>
      </c>
      <c r="U230" s="156"/>
      <c r="V230" s="160" t="s">
        <v>78</v>
      </c>
      <c r="W230" s="156"/>
      <c r="X230" s="155">
        <v>8.6</v>
      </c>
      <c r="Y230" s="155">
        <v>6.2</v>
      </c>
      <c r="Z230" s="155">
        <v>5.9</v>
      </c>
      <c r="AA230" s="160" t="s">
        <v>78</v>
      </c>
      <c r="AB230" s="156">
        <v>0</v>
      </c>
      <c r="AC230" s="156"/>
      <c r="AD230" s="155">
        <v>8.6999999999999993</v>
      </c>
      <c r="AE230" s="160" t="s">
        <v>78</v>
      </c>
      <c r="AF230" s="155">
        <v>8.4</v>
      </c>
      <c r="AG230" s="155">
        <v>9.1</v>
      </c>
      <c r="AH230" s="155">
        <v>6.5</v>
      </c>
      <c r="AI230" s="155">
        <v>7.4</v>
      </c>
      <c r="AJ230" s="155">
        <v>7</v>
      </c>
      <c r="AK230" s="155">
        <v>7.6</v>
      </c>
      <c r="AL230" s="157">
        <v>39</v>
      </c>
      <c r="AM230" s="158">
        <v>6</v>
      </c>
      <c r="AN230" s="155">
        <v>4.5</v>
      </c>
      <c r="AO230" s="155">
        <v>6.4</v>
      </c>
      <c r="AP230" s="156"/>
      <c r="AQ230" s="156"/>
      <c r="AR230" s="155">
        <v>5.5</v>
      </c>
      <c r="AS230" s="156"/>
      <c r="AT230" s="156"/>
      <c r="AU230" s="156"/>
      <c r="AV230" s="156"/>
      <c r="AW230" s="156"/>
      <c r="AX230" s="156">
        <v>0</v>
      </c>
      <c r="AY230" s="156"/>
      <c r="AZ230" s="156"/>
      <c r="BA230" s="160" t="s">
        <v>78</v>
      </c>
      <c r="BB230" s="155">
        <v>6.2</v>
      </c>
      <c r="BC230" s="157">
        <v>4</v>
      </c>
      <c r="BD230" s="158">
        <v>1</v>
      </c>
      <c r="BE230" s="155">
        <v>9.1999999999999993</v>
      </c>
      <c r="BF230" s="155">
        <v>8.6</v>
      </c>
      <c r="BG230" s="155">
        <v>7.8</v>
      </c>
      <c r="BH230" s="155">
        <v>8.1999999999999993</v>
      </c>
      <c r="BI230" s="155">
        <v>8.8000000000000007</v>
      </c>
      <c r="BJ230" s="155">
        <v>6</v>
      </c>
      <c r="BK230" s="155">
        <v>9.4</v>
      </c>
      <c r="BL230" s="155">
        <v>6.4</v>
      </c>
      <c r="BM230" s="155">
        <v>7.3</v>
      </c>
      <c r="BN230" s="155">
        <v>7.3</v>
      </c>
      <c r="BO230" s="155">
        <v>7.2</v>
      </c>
      <c r="BP230" s="155">
        <v>7.4</v>
      </c>
      <c r="BQ230" s="155">
        <v>7.7</v>
      </c>
      <c r="BR230" s="160" t="s">
        <v>78</v>
      </c>
      <c r="BS230" s="155">
        <v>6.7</v>
      </c>
      <c r="BT230" s="155">
        <v>8.1</v>
      </c>
      <c r="BU230" s="155">
        <v>7.6</v>
      </c>
      <c r="BV230" s="155">
        <v>7.6</v>
      </c>
      <c r="BW230" s="155">
        <v>5.7</v>
      </c>
      <c r="BX230" s="160" t="s">
        <v>78</v>
      </c>
      <c r="BY230" s="155">
        <v>7</v>
      </c>
      <c r="BZ230" s="160" t="s">
        <v>78</v>
      </c>
      <c r="CA230" s="155">
        <v>5.6</v>
      </c>
      <c r="CB230" s="155">
        <v>6.2</v>
      </c>
      <c r="CC230" s="156"/>
      <c r="CD230" s="160" t="s">
        <v>78</v>
      </c>
      <c r="CE230" s="156"/>
      <c r="CF230" s="155">
        <v>7.3</v>
      </c>
      <c r="CG230" s="155">
        <v>4.9000000000000004</v>
      </c>
      <c r="CH230" s="155">
        <v>9</v>
      </c>
      <c r="CI230" s="157">
        <v>51</v>
      </c>
      <c r="CJ230" s="158">
        <v>8</v>
      </c>
      <c r="CK230" s="155">
        <v>5.8</v>
      </c>
      <c r="CL230" s="155">
        <v>8.1</v>
      </c>
      <c r="CM230" s="155">
        <v>8.8000000000000007</v>
      </c>
      <c r="CN230" s="156"/>
      <c r="CO230" s="155">
        <v>5</v>
      </c>
      <c r="CP230" s="155">
        <v>7.5</v>
      </c>
      <c r="CQ230" s="156"/>
      <c r="CR230" s="155">
        <v>8.1</v>
      </c>
      <c r="CS230" s="155">
        <v>6.9</v>
      </c>
      <c r="CT230" s="156"/>
      <c r="CU230" s="156"/>
      <c r="CV230" s="160" t="s">
        <v>78</v>
      </c>
      <c r="CW230" s="160" t="s">
        <v>78</v>
      </c>
      <c r="CX230" s="156"/>
      <c r="CY230" s="155">
        <v>6.6</v>
      </c>
      <c r="CZ230" s="160" t="s">
        <v>78</v>
      </c>
      <c r="DA230" s="157">
        <v>19</v>
      </c>
      <c r="DB230" s="158">
        <v>5</v>
      </c>
      <c r="DC230" s="156"/>
      <c r="DD230" s="156"/>
      <c r="DE230" s="156"/>
      <c r="DF230" s="157">
        <v>0</v>
      </c>
      <c r="DG230" s="158">
        <v>4</v>
      </c>
      <c r="DH230" s="157">
        <v>113</v>
      </c>
      <c r="DI230" s="158">
        <v>24</v>
      </c>
      <c r="DJ230" s="159">
        <v>137</v>
      </c>
      <c r="DK230" s="155">
        <v>117</v>
      </c>
      <c r="DL230" s="155">
        <v>7.26</v>
      </c>
      <c r="DM230" s="155">
        <v>3</v>
      </c>
      <c r="DN230" s="153"/>
      <c r="DO230" s="15">
        <f t="shared" si="3"/>
        <v>21</v>
      </c>
    </row>
    <row r="231" spans="2:119" ht="31.5">
      <c r="B231" s="152">
        <v>23203211910</v>
      </c>
      <c r="C231" s="153" t="s">
        <v>3</v>
      </c>
      <c r="D231" s="153" t="s">
        <v>535</v>
      </c>
      <c r="E231" s="153" t="s">
        <v>404</v>
      </c>
      <c r="F231" s="154">
        <v>36289</v>
      </c>
      <c r="G231" s="153" t="s">
        <v>5</v>
      </c>
      <c r="H231" s="153" t="s">
        <v>151</v>
      </c>
      <c r="I231" s="155">
        <v>8.6999999999999993</v>
      </c>
      <c r="J231" s="155">
        <v>6.8</v>
      </c>
      <c r="K231" s="155">
        <v>8.8000000000000007</v>
      </c>
      <c r="L231" s="156"/>
      <c r="M231" s="155">
        <v>7.8</v>
      </c>
      <c r="N231" s="156"/>
      <c r="O231" s="155">
        <v>9</v>
      </c>
      <c r="P231" s="156"/>
      <c r="Q231" s="155">
        <v>9.4</v>
      </c>
      <c r="R231" s="156"/>
      <c r="S231" s="155">
        <v>9.4</v>
      </c>
      <c r="T231" s="156"/>
      <c r="U231" s="156">
        <v>10</v>
      </c>
      <c r="V231" s="156"/>
      <c r="W231" s="155">
        <v>9.3000000000000007</v>
      </c>
      <c r="X231" s="155">
        <v>7.7</v>
      </c>
      <c r="Y231" s="155">
        <v>7.4</v>
      </c>
      <c r="Z231" s="155">
        <v>7</v>
      </c>
      <c r="AA231" s="156"/>
      <c r="AB231" s="155">
        <v>9.6999999999999993</v>
      </c>
      <c r="AC231" s="156"/>
      <c r="AD231" s="155">
        <v>9.3000000000000007</v>
      </c>
      <c r="AE231" s="155">
        <v>7.1</v>
      </c>
      <c r="AF231" s="155">
        <v>8.5</v>
      </c>
      <c r="AG231" s="155">
        <v>8.9</v>
      </c>
      <c r="AH231" s="155">
        <v>8</v>
      </c>
      <c r="AI231" s="155">
        <v>7.3</v>
      </c>
      <c r="AJ231" s="155">
        <v>8.3000000000000007</v>
      </c>
      <c r="AK231" s="155">
        <v>7</v>
      </c>
      <c r="AL231" s="157">
        <v>45</v>
      </c>
      <c r="AM231" s="158">
        <v>0</v>
      </c>
      <c r="AN231" s="155">
        <v>7.6</v>
      </c>
      <c r="AO231" s="155">
        <v>6.7</v>
      </c>
      <c r="AP231" s="155">
        <v>7.6</v>
      </c>
      <c r="AQ231" s="156"/>
      <c r="AR231" s="156"/>
      <c r="AS231" s="156"/>
      <c r="AT231" s="156"/>
      <c r="AU231" s="156"/>
      <c r="AV231" s="156"/>
      <c r="AW231" s="156"/>
      <c r="AX231" s="155">
        <v>8.5</v>
      </c>
      <c r="AY231" s="156"/>
      <c r="AZ231" s="156"/>
      <c r="BA231" s="156"/>
      <c r="BB231" s="155">
        <v>7.3</v>
      </c>
      <c r="BC231" s="157">
        <v>5</v>
      </c>
      <c r="BD231" s="158">
        <v>0</v>
      </c>
      <c r="BE231" s="155">
        <v>8.1999999999999993</v>
      </c>
      <c r="BF231" s="155">
        <v>8.5</v>
      </c>
      <c r="BG231" s="155">
        <v>7.5</v>
      </c>
      <c r="BH231" s="155">
        <v>5.5</v>
      </c>
      <c r="BI231" s="155">
        <v>6.7</v>
      </c>
      <c r="BJ231" s="155">
        <v>8.4</v>
      </c>
      <c r="BK231" s="155">
        <v>6.3</v>
      </c>
      <c r="BL231" s="155">
        <v>7.4</v>
      </c>
      <c r="BM231" s="155">
        <v>8.4</v>
      </c>
      <c r="BN231" s="155">
        <v>6.6</v>
      </c>
      <c r="BO231" s="155">
        <v>7.5</v>
      </c>
      <c r="BP231" s="155">
        <v>6.1</v>
      </c>
      <c r="BQ231" s="155">
        <v>9</v>
      </c>
      <c r="BR231" s="155">
        <v>7.5</v>
      </c>
      <c r="BS231" s="155">
        <v>6.5</v>
      </c>
      <c r="BT231" s="155">
        <v>7.6</v>
      </c>
      <c r="BU231" s="155">
        <v>7.8</v>
      </c>
      <c r="BV231" s="155">
        <v>8.6</v>
      </c>
      <c r="BW231" s="155">
        <v>7.2</v>
      </c>
      <c r="BX231" s="155">
        <v>5.6</v>
      </c>
      <c r="BY231" s="155">
        <v>6.9</v>
      </c>
      <c r="BZ231" s="160" t="s">
        <v>78</v>
      </c>
      <c r="CA231" s="155">
        <v>6.7</v>
      </c>
      <c r="CB231" s="155">
        <v>5.8</v>
      </c>
      <c r="CC231" s="156"/>
      <c r="CD231" s="155">
        <v>8.1999999999999993</v>
      </c>
      <c r="CE231" s="156"/>
      <c r="CF231" s="155">
        <v>7.8</v>
      </c>
      <c r="CG231" s="155">
        <v>7.6</v>
      </c>
      <c r="CH231" s="155">
        <v>8.3000000000000007</v>
      </c>
      <c r="CI231" s="157">
        <v>57</v>
      </c>
      <c r="CJ231" s="158">
        <v>2</v>
      </c>
      <c r="CK231" s="155">
        <v>6.2</v>
      </c>
      <c r="CL231" s="155">
        <v>6.2</v>
      </c>
      <c r="CM231" s="156"/>
      <c r="CN231" s="155">
        <v>8.5</v>
      </c>
      <c r="CO231" s="155">
        <v>6.6</v>
      </c>
      <c r="CP231" s="155">
        <v>6.7</v>
      </c>
      <c r="CQ231" s="160" t="s">
        <v>78</v>
      </c>
      <c r="CR231" s="156"/>
      <c r="CS231" s="155">
        <v>7.5</v>
      </c>
      <c r="CT231" s="156"/>
      <c r="CU231" s="156"/>
      <c r="CV231" s="155">
        <v>8.1999999999999993</v>
      </c>
      <c r="CW231" s="160" t="s">
        <v>78</v>
      </c>
      <c r="CX231" s="156"/>
      <c r="CY231" s="156">
        <v>10</v>
      </c>
      <c r="CZ231" s="160" t="s">
        <v>78</v>
      </c>
      <c r="DA231" s="157">
        <v>18</v>
      </c>
      <c r="DB231" s="158">
        <v>6</v>
      </c>
      <c r="DC231" s="156"/>
      <c r="DD231" s="156"/>
      <c r="DE231" s="156"/>
      <c r="DF231" s="157">
        <v>0</v>
      </c>
      <c r="DG231" s="158">
        <v>4</v>
      </c>
      <c r="DH231" s="157">
        <v>125</v>
      </c>
      <c r="DI231" s="158">
        <v>12</v>
      </c>
      <c r="DJ231" s="159">
        <v>137</v>
      </c>
      <c r="DK231" s="155">
        <v>125</v>
      </c>
      <c r="DL231" s="155">
        <v>7.66</v>
      </c>
      <c r="DM231" s="155">
        <v>3.25</v>
      </c>
      <c r="DN231" s="153"/>
      <c r="DO231" s="15">
        <f t="shared" si="3"/>
        <v>10</v>
      </c>
    </row>
    <row r="232" spans="2:119" ht="21">
      <c r="B232" s="152">
        <v>2220326462</v>
      </c>
      <c r="C232" s="153" t="s">
        <v>97</v>
      </c>
      <c r="D232" s="153" t="s">
        <v>355</v>
      </c>
      <c r="E232" s="153" t="s">
        <v>103</v>
      </c>
      <c r="F232" s="154">
        <v>35934</v>
      </c>
      <c r="G232" s="153" t="s">
        <v>5</v>
      </c>
      <c r="H232" s="153" t="s">
        <v>154</v>
      </c>
      <c r="I232" s="155">
        <v>8.4</v>
      </c>
      <c r="J232" s="155">
        <v>7.6</v>
      </c>
      <c r="K232" s="155">
        <v>5.9</v>
      </c>
      <c r="L232" s="155">
        <v>8.5</v>
      </c>
      <c r="M232" s="156"/>
      <c r="N232" s="155">
        <v>8.6999999999999993</v>
      </c>
      <c r="O232" s="156"/>
      <c r="P232" s="155">
        <v>8.1</v>
      </c>
      <c r="Q232" s="156"/>
      <c r="R232" s="155">
        <v>7.2</v>
      </c>
      <c r="S232" s="156"/>
      <c r="T232" s="155">
        <v>9.1999999999999993</v>
      </c>
      <c r="U232" s="156"/>
      <c r="V232" s="160" t="s">
        <v>78</v>
      </c>
      <c r="W232" s="156"/>
      <c r="X232" s="155">
        <v>7</v>
      </c>
      <c r="Y232" s="155">
        <v>7.4</v>
      </c>
      <c r="Z232" s="155">
        <v>5.0999999999999996</v>
      </c>
      <c r="AA232" s="155">
        <v>7.5</v>
      </c>
      <c r="AB232" s="156"/>
      <c r="AC232" s="156"/>
      <c r="AD232" s="155">
        <v>6.4</v>
      </c>
      <c r="AE232" s="155">
        <v>6.7</v>
      </c>
      <c r="AF232" s="155">
        <v>8.4</v>
      </c>
      <c r="AG232" s="155">
        <v>8.5</v>
      </c>
      <c r="AH232" s="155">
        <v>6.7</v>
      </c>
      <c r="AI232" s="155">
        <v>6.4</v>
      </c>
      <c r="AJ232" s="155">
        <v>4.5999999999999996</v>
      </c>
      <c r="AK232" s="155">
        <v>6.7</v>
      </c>
      <c r="AL232" s="157">
        <v>43</v>
      </c>
      <c r="AM232" s="158">
        <v>2</v>
      </c>
      <c r="AN232" s="155">
        <v>6.3</v>
      </c>
      <c r="AO232" s="155">
        <v>5.4</v>
      </c>
      <c r="AP232" s="156"/>
      <c r="AQ232" s="156"/>
      <c r="AR232" s="156"/>
      <c r="AS232" s="156"/>
      <c r="AT232" s="156"/>
      <c r="AU232" s="155">
        <v>6</v>
      </c>
      <c r="AV232" s="156"/>
      <c r="AW232" s="156"/>
      <c r="AX232" s="156"/>
      <c r="AY232" s="156"/>
      <c r="AZ232" s="156"/>
      <c r="BA232" s="155">
        <v>7</v>
      </c>
      <c r="BB232" s="155">
        <v>6.1</v>
      </c>
      <c r="BC232" s="157">
        <v>5</v>
      </c>
      <c r="BD232" s="158">
        <v>0</v>
      </c>
      <c r="BE232" s="155">
        <v>7.3</v>
      </c>
      <c r="BF232" s="155">
        <v>6.5</v>
      </c>
      <c r="BG232" s="155">
        <v>4.3</v>
      </c>
      <c r="BH232" s="155">
        <v>6.8</v>
      </c>
      <c r="BI232" s="155">
        <v>8.9</v>
      </c>
      <c r="BJ232" s="155">
        <v>8.1999999999999993</v>
      </c>
      <c r="BK232" s="155">
        <v>5.0999999999999996</v>
      </c>
      <c r="BL232" s="155">
        <v>7.2</v>
      </c>
      <c r="BM232" s="155">
        <v>8.4</v>
      </c>
      <c r="BN232" s="155">
        <v>4.9000000000000004</v>
      </c>
      <c r="BO232" s="155">
        <v>6.1</v>
      </c>
      <c r="BP232" s="155">
        <v>5.5</v>
      </c>
      <c r="BQ232" s="155">
        <v>7.2</v>
      </c>
      <c r="BR232" s="155">
        <v>6.5</v>
      </c>
      <c r="BS232" s="155">
        <v>7.6</v>
      </c>
      <c r="BT232" s="155">
        <v>6.5</v>
      </c>
      <c r="BU232" s="155">
        <v>8.3000000000000007</v>
      </c>
      <c r="BV232" s="155">
        <v>6.4</v>
      </c>
      <c r="BW232" s="155">
        <v>6.6</v>
      </c>
      <c r="BX232" s="155">
        <v>5.4</v>
      </c>
      <c r="BY232" s="155">
        <v>7.8</v>
      </c>
      <c r="BZ232" s="160" t="s">
        <v>78</v>
      </c>
      <c r="CA232" s="155">
        <v>7</v>
      </c>
      <c r="CB232" s="155">
        <v>7.4</v>
      </c>
      <c r="CC232" s="156"/>
      <c r="CD232" s="155">
        <v>7.6</v>
      </c>
      <c r="CE232" s="156"/>
      <c r="CF232" s="155">
        <v>6</v>
      </c>
      <c r="CG232" s="160" t="s">
        <v>78</v>
      </c>
      <c r="CH232" s="155">
        <v>7.6</v>
      </c>
      <c r="CI232" s="157">
        <v>54</v>
      </c>
      <c r="CJ232" s="158">
        <v>5</v>
      </c>
      <c r="CK232" s="155">
        <v>7.7</v>
      </c>
      <c r="CL232" s="155">
        <v>6.3</v>
      </c>
      <c r="CM232" s="155">
        <v>5.5</v>
      </c>
      <c r="CN232" s="156"/>
      <c r="CO232" s="155">
        <v>5.5</v>
      </c>
      <c r="CP232" s="160" t="s">
        <v>78</v>
      </c>
      <c r="CQ232" s="156"/>
      <c r="CR232" s="160" t="s">
        <v>78</v>
      </c>
      <c r="CS232" s="156"/>
      <c r="CT232" s="155">
        <v>5.5</v>
      </c>
      <c r="CU232" s="156"/>
      <c r="CV232" s="155">
        <v>7.9</v>
      </c>
      <c r="CW232" s="160" t="s">
        <v>78</v>
      </c>
      <c r="CX232" s="156"/>
      <c r="CY232" s="160" t="s">
        <v>78</v>
      </c>
      <c r="CZ232" s="160" t="s">
        <v>78</v>
      </c>
      <c r="DA232" s="157">
        <v>14</v>
      </c>
      <c r="DB232" s="158">
        <v>10</v>
      </c>
      <c r="DC232" s="156"/>
      <c r="DD232" s="156"/>
      <c r="DE232" s="156"/>
      <c r="DF232" s="157">
        <v>0</v>
      </c>
      <c r="DG232" s="158">
        <v>4</v>
      </c>
      <c r="DH232" s="157">
        <v>116</v>
      </c>
      <c r="DI232" s="158">
        <v>21</v>
      </c>
      <c r="DJ232" s="159">
        <v>137</v>
      </c>
      <c r="DK232" s="155">
        <v>116</v>
      </c>
      <c r="DL232" s="155">
        <v>6.84</v>
      </c>
      <c r="DM232" s="155">
        <v>2.77</v>
      </c>
      <c r="DN232" s="153"/>
      <c r="DO232" s="15">
        <f t="shared" si="3"/>
        <v>19</v>
      </c>
    </row>
    <row r="233" spans="2:119" ht="31.5">
      <c r="B233" s="152">
        <v>23203210195</v>
      </c>
      <c r="C233" s="153" t="s">
        <v>97</v>
      </c>
      <c r="D233" s="153" t="s">
        <v>536</v>
      </c>
      <c r="E233" s="153" t="s">
        <v>103</v>
      </c>
      <c r="F233" s="154">
        <v>36477</v>
      </c>
      <c r="G233" s="153" t="s">
        <v>5</v>
      </c>
      <c r="H233" s="153" t="s">
        <v>151</v>
      </c>
      <c r="I233" s="155">
        <v>9.6</v>
      </c>
      <c r="J233" s="155">
        <v>7</v>
      </c>
      <c r="K233" s="155">
        <v>8.1999999999999993</v>
      </c>
      <c r="L233" s="155">
        <v>7.2</v>
      </c>
      <c r="M233" s="156"/>
      <c r="N233" s="155">
        <v>9.4</v>
      </c>
      <c r="O233" s="156"/>
      <c r="P233" s="155">
        <v>6.4</v>
      </c>
      <c r="Q233" s="156"/>
      <c r="R233" s="155">
        <v>7.2</v>
      </c>
      <c r="S233" s="156"/>
      <c r="T233" s="155">
        <v>5.9</v>
      </c>
      <c r="U233" s="156"/>
      <c r="V233" s="156"/>
      <c r="W233" s="156"/>
      <c r="X233" s="155">
        <v>7.9</v>
      </c>
      <c r="Y233" s="155">
        <v>6.6</v>
      </c>
      <c r="Z233" s="155">
        <v>6.9</v>
      </c>
      <c r="AA233" s="155">
        <v>9.1</v>
      </c>
      <c r="AB233" s="156"/>
      <c r="AC233" s="160" t="s">
        <v>78</v>
      </c>
      <c r="AD233" s="155">
        <v>8.6999999999999993</v>
      </c>
      <c r="AE233" s="156"/>
      <c r="AF233" s="155">
        <v>8.6999999999999993</v>
      </c>
      <c r="AG233" s="155">
        <v>8.9</v>
      </c>
      <c r="AH233" s="155">
        <v>8.3000000000000007</v>
      </c>
      <c r="AI233" s="155">
        <v>7.5</v>
      </c>
      <c r="AJ233" s="155">
        <v>6.4</v>
      </c>
      <c r="AK233" s="155">
        <v>7.3</v>
      </c>
      <c r="AL233" s="157">
        <v>41</v>
      </c>
      <c r="AM233" s="158">
        <v>4</v>
      </c>
      <c r="AN233" s="155">
        <v>7.9</v>
      </c>
      <c r="AO233" s="155">
        <v>7.9</v>
      </c>
      <c r="AP233" s="155">
        <v>9.5</v>
      </c>
      <c r="AQ233" s="156"/>
      <c r="AR233" s="156"/>
      <c r="AS233" s="156"/>
      <c r="AT233" s="156"/>
      <c r="AU233" s="156"/>
      <c r="AV233" s="155">
        <v>8</v>
      </c>
      <c r="AW233" s="156"/>
      <c r="AX233" s="156"/>
      <c r="AY233" s="156"/>
      <c r="AZ233" s="156"/>
      <c r="BA233" s="156"/>
      <c r="BB233" s="155">
        <v>8.5</v>
      </c>
      <c r="BC233" s="157">
        <v>5</v>
      </c>
      <c r="BD233" s="158">
        <v>0</v>
      </c>
      <c r="BE233" s="155">
        <v>6.6</v>
      </c>
      <c r="BF233" s="155">
        <v>8.8000000000000007</v>
      </c>
      <c r="BG233" s="155">
        <v>5.2</v>
      </c>
      <c r="BH233" s="155">
        <v>5.5</v>
      </c>
      <c r="BI233" s="155">
        <v>8.3000000000000007</v>
      </c>
      <c r="BJ233" s="155">
        <v>8.5</v>
      </c>
      <c r="BK233" s="155">
        <v>7.2</v>
      </c>
      <c r="BL233" s="155">
        <v>6.7</v>
      </c>
      <c r="BM233" s="155">
        <v>6.7</v>
      </c>
      <c r="BN233" s="155">
        <v>6.8</v>
      </c>
      <c r="BO233" s="155">
        <v>7.6</v>
      </c>
      <c r="BP233" s="155">
        <v>6.5</v>
      </c>
      <c r="BQ233" s="155">
        <v>6.8</v>
      </c>
      <c r="BR233" s="155">
        <v>5.7</v>
      </c>
      <c r="BS233" s="155">
        <v>7.3</v>
      </c>
      <c r="BT233" s="155">
        <v>6.5</v>
      </c>
      <c r="BU233" s="155">
        <v>7.4</v>
      </c>
      <c r="BV233" s="155">
        <v>7.3</v>
      </c>
      <c r="BW233" s="155">
        <v>6.6</v>
      </c>
      <c r="BX233" s="155">
        <v>7.1</v>
      </c>
      <c r="BY233" s="155">
        <v>8.9</v>
      </c>
      <c r="BZ233" s="160" t="s">
        <v>78</v>
      </c>
      <c r="CA233" s="155">
        <v>6.5</v>
      </c>
      <c r="CB233" s="160" t="s">
        <v>78</v>
      </c>
      <c r="CC233" s="155">
        <v>7.9</v>
      </c>
      <c r="CD233" s="156"/>
      <c r="CE233" s="156"/>
      <c r="CF233" s="155">
        <v>7.6</v>
      </c>
      <c r="CG233" s="155">
        <v>7.3</v>
      </c>
      <c r="CH233" s="155">
        <v>7.3</v>
      </c>
      <c r="CI233" s="157">
        <v>54</v>
      </c>
      <c r="CJ233" s="158">
        <v>5</v>
      </c>
      <c r="CK233" s="155">
        <v>6.9</v>
      </c>
      <c r="CL233" s="155">
        <v>8.9</v>
      </c>
      <c r="CM233" s="156"/>
      <c r="CN233" s="160" t="s">
        <v>78</v>
      </c>
      <c r="CO233" s="155">
        <v>8.5</v>
      </c>
      <c r="CP233" s="155">
        <v>8.1</v>
      </c>
      <c r="CQ233" s="160" t="s">
        <v>78</v>
      </c>
      <c r="CR233" s="156"/>
      <c r="CS233" s="155">
        <v>7.2</v>
      </c>
      <c r="CT233" s="156"/>
      <c r="CU233" s="156"/>
      <c r="CV233" s="160" t="s">
        <v>78</v>
      </c>
      <c r="CW233" s="160" t="s">
        <v>78</v>
      </c>
      <c r="CX233" s="156"/>
      <c r="CY233" s="155">
        <v>8.6</v>
      </c>
      <c r="CZ233" s="160" t="s">
        <v>78</v>
      </c>
      <c r="DA233" s="157">
        <v>13</v>
      </c>
      <c r="DB233" s="158">
        <v>11</v>
      </c>
      <c r="DC233" s="156"/>
      <c r="DD233" s="156"/>
      <c r="DE233" s="156"/>
      <c r="DF233" s="157">
        <v>0</v>
      </c>
      <c r="DG233" s="158">
        <v>4</v>
      </c>
      <c r="DH233" s="157">
        <v>113</v>
      </c>
      <c r="DI233" s="158">
        <v>24</v>
      </c>
      <c r="DJ233" s="159">
        <v>137</v>
      </c>
      <c r="DK233" s="155">
        <v>116</v>
      </c>
      <c r="DL233" s="155">
        <v>7.21</v>
      </c>
      <c r="DM233" s="155">
        <v>3.02</v>
      </c>
      <c r="DN233" s="153"/>
      <c r="DO233" s="15">
        <f t="shared" si="3"/>
        <v>22</v>
      </c>
    </row>
    <row r="234" spans="2:119" ht="31.5">
      <c r="B234" s="152">
        <v>23203210665</v>
      </c>
      <c r="C234" s="153" t="s">
        <v>272</v>
      </c>
      <c r="D234" s="153" t="s">
        <v>236</v>
      </c>
      <c r="E234" s="153" t="s">
        <v>103</v>
      </c>
      <c r="F234" s="154">
        <v>36377</v>
      </c>
      <c r="G234" s="153" t="s">
        <v>5</v>
      </c>
      <c r="H234" s="153" t="s">
        <v>151</v>
      </c>
      <c r="I234" s="155">
        <v>8.5</v>
      </c>
      <c r="J234" s="155">
        <v>6.9</v>
      </c>
      <c r="K234" s="155">
        <v>6</v>
      </c>
      <c r="L234" s="155">
        <v>9.1</v>
      </c>
      <c r="M234" s="156"/>
      <c r="N234" s="155">
        <v>9</v>
      </c>
      <c r="O234" s="156"/>
      <c r="P234" s="155">
        <v>9.8000000000000007</v>
      </c>
      <c r="Q234" s="156"/>
      <c r="R234" s="155">
        <v>8.6</v>
      </c>
      <c r="S234" s="156"/>
      <c r="T234" s="155">
        <v>9.1</v>
      </c>
      <c r="U234" s="156"/>
      <c r="V234" s="155">
        <v>9.5</v>
      </c>
      <c r="W234" s="156"/>
      <c r="X234" s="155">
        <v>6.4</v>
      </c>
      <c r="Y234" s="155">
        <v>5.8</v>
      </c>
      <c r="Z234" s="155">
        <v>7</v>
      </c>
      <c r="AA234" s="156"/>
      <c r="AB234" s="155">
        <v>9.6999999999999993</v>
      </c>
      <c r="AC234" s="156"/>
      <c r="AD234" s="155">
        <v>8.6</v>
      </c>
      <c r="AE234" s="155">
        <v>7.4</v>
      </c>
      <c r="AF234" s="155">
        <v>9.6999999999999993</v>
      </c>
      <c r="AG234" s="155">
        <v>9.1999999999999993</v>
      </c>
      <c r="AH234" s="155">
        <v>6.9</v>
      </c>
      <c r="AI234" s="155">
        <v>5.0999999999999996</v>
      </c>
      <c r="AJ234" s="155">
        <v>8</v>
      </c>
      <c r="AK234" s="160" t="s">
        <v>78</v>
      </c>
      <c r="AL234" s="157">
        <v>43</v>
      </c>
      <c r="AM234" s="158">
        <v>2</v>
      </c>
      <c r="AN234" s="155">
        <v>5.7</v>
      </c>
      <c r="AO234" s="155">
        <v>6.5</v>
      </c>
      <c r="AP234" s="156"/>
      <c r="AQ234" s="156"/>
      <c r="AR234" s="156"/>
      <c r="AS234" s="156"/>
      <c r="AT234" s="156"/>
      <c r="AU234" s="155">
        <v>7.4</v>
      </c>
      <c r="AV234" s="156"/>
      <c r="AW234" s="156"/>
      <c r="AX234" s="156"/>
      <c r="AY234" s="156"/>
      <c r="AZ234" s="156"/>
      <c r="BA234" s="155">
        <v>5.7</v>
      </c>
      <c r="BB234" s="155">
        <v>8.9</v>
      </c>
      <c r="BC234" s="157">
        <v>5</v>
      </c>
      <c r="BD234" s="158">
        <v>0</v>
      </c>
      <c r="BE234" s="155">
        <v>7.6</v>
      </c>
      <c r="BF234" s="155">
        <v>8.8000000000000007</v>
      </c>
      <c r="BG234" s="155">
        <v>7.4</v>
      </c>
      <c r="BH234" s="155">
        <v>5.5</v>
      </c>
      <c r="BI234" s="155">
        <v>5.7</v>
      </c>
      <c r="BJ234" s="155">
        <v>5.8</v>
      </c>
      <c r="BK234" s="155">
        <v>6.1</v>
      </c>
      <c r="BL234" s="155">
        <v>6.9</v>
      </c>
      <c r="BM234" s="155">
        <v>7.2</v>
      </c>
      <c r="BN234" s="155">
        <v>7.3</v>
      </c>
      <c r="BO234" s="155">
        <v>6.1</v>
      </c>
      <c r="BP234" s="155">
        <v>5.3</v>
      </c>
      <c r="BQ234" s="155">
        <v>8</v>
      </c>
      <c r="BR234" s="155">
        <v>6.7</v>
      </c>
      <c r="BS234" s="155">
        <v>6.5</v>
      </c>
      <c r="BT234" s="155">
        <v>8.5</v>
      </c>
      <c r="BU234" s="155">
        <v>7.4</v>
      </c>
      <c r="BV234" s="155">
        <v>7.4</v>
      </c>
      <c r="BW234" s="155">
        <v>8.4</v>
      </c>
      <c r="BX234" s="160" t="s">
        <v>78</v>
      </c>
      <c r="BY234" s="155">
        <v>8.6</v>
      </c>
      <c r="BZ234" s="160" t="s">
        <v>78</v>
      </c>
      <c r="CA234" s="155">
        <v>5.0999999999999996</v>
      </c>
      <c r="CB234" s="155">
        <v>8</v>
      </c>
      <c r="CC234" s="156"/>
      <c r="CD234" s="160" t="s">
        <v>78</v>
      </c>
      <c r="CE234" s="156"/>
      <c r="CF234" s="155">
        <v>7.8</v>
      </c>
      <c r="CG234" s="155">
        <v>5.4</v>
      </c>
      <c r="CH234" s="155">
        <v>8.4</v>
      </c>
      <c r="CI234" s="157">
        <v>53</v>
      </c>
      <c r="CJ234" s="158">
        <v>6</v>
      </c>
      <c r="CK234" s="155">
        <v>4.5</v>
      </c>
      <c r="CL234" s="155">
        <v>6.4</v>
      </c>
      <c r="CM234" s="156"/>
      <c r="CN234" s="155">
        <v>7.9</v>
      </c>
      <c r="CO234" s="155">
        <v>6.5</v>
      </c>
      <c r="CP234" s="155">
        <v>8.6999999999999993</v>
      </c>
      <c r="CQ234" s="155">
        <v>6.9</v>
      </c>
      <c r="CR234" s="156"/>
      <c r="CS234" s="155">
        <v>8.9</v>
      </c>
      <c r="CT234" s="156"/>
      <c r="CU234" s="156"/>
      <c r="CV234" s="160" t="s">
        <v>78</v>
      </c>
      <c r="CW234" s="160" t="s">
        <v>78</v>
      </c>
      <c r="CX234" s="156"/>
      <c r="CY234" s="155">
        <v>8.6999999999999993</v>
      </c>
      <c r="CZ234" s="160" t="s">
        <v>78</v>
      </c>
      <c r="DA234" s="157">
        <v>19</v>
      </c>
      <c r="DB234" s="158">
        <v>5</v>
      </c>
      <c r="DC234" s="156"/>
      <c r="DD234" s="156"/>
      <c r="DE234" s="156"/>
      <c r="DF234" s="157">
        <v>0</v>
      </c>
      <c r="DG234" s="158">
        <v>4</v>
      </c>
      <c r="DH234" s="157">
        <v>120</v>
      </c>
      <c r="DI234" s="158">
        <v>17</v>
      </c>
      <c r="DJ234" s="159">
        <v>137</v>
      </c>
      <c r="DK234" s="155">
        <v>120</v>
      </c>
      <c r="DL234" s="155">
        <v>7.34</v>
      </c>
      <c r="DM234" s="155">
        <v>3.03</v>
      </c>
      <c r="DN234" s="153"/>
      <c r="DO234" s="15">
        <f t="shared" si="3"/>
        <v>15</v>
      </c>
    </row>
    <row r="235" spans="2:119" ht="31.5">
      <c r="B235" s="152">
        <v>23203211765</v>
      </c>
      <c r="C235" s="153" t="s">
        <v>3</v>
      </c>
      <c r="D235" s="153" t="s">
        <v>135</v>
      </c>
      <c r="E235" s="153" t="s">
        <v>103</v>
      </c>
      <c r="F235" s="154">
        <v>36387</v>
      </c>
      <c r="G235" s="153" t="s">
        <v>5</v>
      </c>
      <c r="H235" s="153" t="s">
        <v>151</v>
      </c>
      <c r="I235" s="155">
        <v>8.5</v>
      </c>
      <c r="J235" s="155">
        <v>6.6</v>
      </c>
      <c r="K235" s="155">
        <v>7.8</v>
      </c>
      <c r="L235" s="155">
        <v>8.8000000000000007</v>
      </c>
      <c r="M235" s="156"/>
      <c r="N235" s="155">
        <v>9.5</v>
      </c>
      <c r="O235" s="156"/>
      <c r="P235" s="155">
        <v>8.9</v>
      </c>
      <c r="Q235" s="156"/>
      <c r="R235" s="155">
        <v>7.6</v>
      </c>
      <c r="S235" s="156"/>
      <c r="T235" s="155">
        <v>7.3</v>
      </c>
      <c r="U235" s="156"/>
      <c r="V235" s="156"/>
      <c r="W235" s="156"/>
      <c r="X235" s="155">
        <v>7.8</v>
      </c>
      <c r="Y235" s="155">
        <v>8.5</v>
      </c>
      <c r="Z235" s="155">
        <v>6.6</v>
      </c>
      <c r="AA235" s="156"/>
      <c r="AB235" s="155">
        <v>6.5</v>
      </c>
      <c r="AC235" s="156"/>
      <c r="AD235" s="155">
        <v>8.3000000000000007</v>
      </c>
      <c r="AE235" s="155">
        <v>8.6</v>
      </c>
      <c r="AF235" s="155">
        <v>9.1999999999999993</v>
      </c>
      <c r="AG235" s="155">
        <v>9.1</v>
      </c>
      <c r="AH235" s="156"/>
      <c r="AI235" s="155">
        <v>8.1</v>
      </c>
      <c r="AJ235" s="155">
        <v>7.5</v>
      </c>
      <c r="AK235" s="155">
        <v>6.7</v>
      </c>
      <c r="AL235" s="157">
        <v>40</v>
      </c>
      <c r="AM235" s="158">
        <v>5</v>
      </c>
      <c r="AN235" s="155">
        <v>6.3</v>
      </c>
      <c r="AO235" s="155">
        <v>6.4</v>
      </c>
      <c r="AP235" s="155">
        <v>8</v>
      </c>
      <c r="AQ235" s="156"/>
      <c r="AR235" s="156"/>
      <c r="AS235" s="156"/>
      <c r="AT235" s="156"/>
      <c r="AU235" s="156"/>
      <c r="AV235" s="155">
        <v>6.1</v>
      </c>
      <c r="AW235" s="156"/>
      <c r="AX235" s="156"/>
      <c r="AY235" s="156"/>
      <c r="AZ235" s="156"/>
      <c r="BA235" s="156"/>
      <c r="BB235" s="155">
        <v>9.3000000000000007</v>
      </c>
      <c r="BC235" s="157">
        <v>5</v>
      </c>
      <c r="BD235" s="158">
        <v>0</v>
      </c>
      <c r="BE235" s="155">
        <v>7.6</v>
      </c>
      <c r="BF235" s="155">
        <v>8.3000000000000007</v>
      </c>
      <c r="BG235" s="155">
        <v>7</v>
      </c>
      <c r="BH235" s="155">
        <v>5.4</v>
      </c>
      <c r="BI235" s="155">
        <v>5.2</v>
      </c>
      <c r="BJ235" s="155">
        <v>6.4</v>
      </c>
      <c r="BK235" s="155">
        <v>7.2</v>
      </c>
      <c r="BL235" s="155">
        <v>7.4</v>
      </c>
      <c r="BM235" s="155">
        <v>6.2</v>
      </c>
      <c r="BN235" s="155">
        <v>7.1</v>
      </c>
      <c r="BO235" s="155">
        <v>6.6</v>
      </c>
      <c r="BP235" s="155">
        <v>6.1</v>
      </c>
      <c r="BQ235" s="155">
        <v>6.8</v>
      </c>
      <c r="BR235" s="155">
        <v>8.8000000000000007</v>
      </c>
      <c r="BS235" s="160" t="s">
        <v>78</v>
      </c>
      <c r="BT235" s="155">
        <v>6.8</v>
      </c>
      <c r="BU235" s="155">
        <v>8.1999999999999993</v>
      </c>
      <c r="BV235" s="155">
        <v>7</v>
      </c>
      <c r="BW235" s="155">
        <v>5.7</v>
      </c>
      <c r="BX235" s="155">
        <v>5.9</v>
      </c>
      <c r="BY235" s="155">
        <v>6.7</v>
      </c>
      <c r="BZ235" s="160" t="s">
        <v>78</v>
      </c>
      <c r="CA235" s="160" t="s">
        <v>78</v>
      </c>
      <c r="CB235" s="155">
        <v>7.1</v>
      </c>
      <c r="CC235" s="156"/>
      <c r="CD235" s="160" t="s">
        <v>78</v>
      </c>
      <c r="CE235" s="156"/>
      <c r="CF235" s="160" t="s">
        <v>78</v>
      </c>
      <c r="CG235" s="156"/>
      <c r="CH235" s="155">
        <v>8.5</v>
      </c>
      <c r="CI235" s="157">
        <v>44</v>
      </c>
      <c r="CJ235" s="158">
        <v>15</v>
      </c>
      <c r="CK235" s="155">
        <v>7.6</v>
      </c>
      <c r="CL235" s="155">
        <v>7</v>
      </c>
      <c r="CM235" s="156"/>
      <c r="CN235" s="155">
        <v>8</v>
      </c>
      <c r="CO235" s="155">
        <v>7.6</v>
      </c>
      <c r="CP235" s="155">
        <v>7.5</v>
      </c>
      <c r="CQ235" s="160" t="s">
        <v>78</v>
      </c>
      <c r="CR235" s="156"/>
      <c r="CS235" s="155">
        <v>6.6</v>
      </c>
      <c r="CT235" s="156"/>
      <c r="CU235" s="156"/>
      <c r="CV235" s="155">
        <v>7.3</v>
      </c>
      <c r="CW235" s="160" t="s">
        <v>78</v>
      </c>
      <c r="CX235" s="156"/>
      <c r="CY235" s="155">
        <v>9</v>
      </c>
      <c r="CZ235" s="160" t="s">
        <v>78</v>
      </c>
      <c r="DA235" s="157">
        <v>18</v>
      </c>
      <c r="DB235" s="158">
        <v>6</v>
      </c>
      <c r="DC235" s="156"/>
      <c r="DD235" s="156"/>
      <c r="DE235" s="156"/>
      <c r="DF235" s="157">
        <v>0</v>
      </c>
      <c r="DG235" s="158">
        <v>4</v>
      </c>
      <c r="DH235" s="157">
        <v>107</v>
      </c>
      <c r="DI235" s="158">
        <v>30</v>
      </c>
      <c r="DJ235" s="159">
        <v>137</v>
      </c>
      <c r="DK235" s="155">
        <v>107</v>
      </c>
      <c r="DL235" s="155">
        <v>7.39</v>
      </c>
      <c r="DM235" s="155">
        <v>3.12</v>
      </c>
      <c r="DN235" s="153"/>
      <c r="DO235" s="15">
        <f t="shared" si="3"/>
        <v>28</v>
      </c>
    </row>
    <row r="236" spans="2:119" ht="31.5">
      <c r="B236" s="152">
        <v>2320321365</v>
      </c>
      <c r="C236" s="153" t="s">
        <v>107</v>
      </c>
      <c r="D236" s="153" t="s">
        <v>118</v>
      </c>
      <c r="E236" s="153" t="s">
        <v>103</v>
      </c>
      <c r="F236" s="154">
        <v>36474</v>
      </c>
      <c r="G236" s="153" t="s">
        <v>5</v>
      </c>
      <c r="H236" s="153" t="s">
        <v>151</v>
      </c>
      <c r="I236" s="155">
        <v>7.8</v>
      </c>
      <c r="J236" s="155">
        <v>8.3000000000000007</v>
      </c>
      <c r="K236" s="155">
        <v>8</v>
      </c>
      <c r="L236" s="155">
        <v>7.6</v>
      </c>
      <c r="M236" s="156"/>
      <c r="N236" s="155">
        <v>7.2</v>
      </c>
      <c r="O236" s="156"/>
      <c r="P236" s="155">
        <v>6.9</v>
      </c>
      <c r="Q236" s="156"/>
      <c r="R236" s="155">
        <v>7.2</v>
      </c>
      <c r="S236" s="156"/>
      <c r="T236" s="155">
        <v>6.9</v>
      </c>
      <c r="U236" s="156"/>
      <c r="V236" s="155">
        <v>7.3</v>
      </c>
      <c r="W236" s="156"/>
      <c r="X236" s="155">
        <v>6.2</v>
      </c>
      <c r="Y236" s="155">
        <v>6.8</v>
      </c>
      <c r="Z236" s="160" t="s">
        <v>78</v>
      </c>
      <c r="AA236" s="156"/>
      <c r="AB236" s="155">
        <v>7.7</v>
      </c>
      <c r="AC236" s="156"/>
      <c r="AD236" s="155">
        <v>9.1</v>
      </c>
      <c r="AE236" s="155">
        <v>8.6999999999999993</v>
      </c>
      <c r="AF236" s="155">
        <v>7.9</v>
      </c>
      <c r="AG236" s="155">
        <v>8.1</v>
      </c>
      <c r="AH236" s="155">
        <v>6.1</v>
      </c>
      <c r="AI236" s="155">
        <v>8.5</v>
      </c>
      <c r="AJ236" s="155">
        <v>7.5</v>
      </c>
      <c r="AK236" s="155">
        <v>8</v>
      </c>
      <c r="AL236" s="157">
        <v>42</v>
      </c>
      <c r="AM236" s="158">
        <v>3</v>
      </c>
      <c r="AN236" s="155">
        <v>7.1</v>
      </c>
      <c r="AO236" s="155">
        <v>7.3</v>
      </c>
      <c r="AP236" s="155">
        <v>8.1999999999999993</v>
      </c>
      <c r="AQ236" s="156"/>
      <c r="AR236" s="156"/>
      <c r="AS236" s="156"/>
      <c r="AT236" s="156"/>
      <c r="AU236" s="156"/>
      <c r="AV236" s="155">
        <v>4.5</v>
      </c>
      <c r="AW236" s="156"/>
      <c r="AX236" s="156"/>
      <c r="AY236" s="156"/>
      <c r="AZ236" s="156"/>
      <c r="BA236" s="156"/>
      <c r="BB236" s="155">
        <v>9.3000000000000007</v>
      </c>
      <c r="BC236" s="157">
        <v>5</v>
      </c>
      <c r="BD236" s="158">
        <v>0</v>
      </c>
      <c r="BE236" s="155">
        <v>7.8</v>
      </c>
      <c r="BF236" s="155">
        <v>8.3000000000000007</v>
      </c>
      <c r="BG236" s="155">
        <v>4.5</v>
      </c>
      <c r="BH236" s="155">
        <v>7.2</v>
      </c>
      <c r="BI236" s="155">
        <v>7.1</v>
      </c>
      <c r="BJ236" s="155">
        <v>8</v>
      </c>
      <c r="BK236" s="155">
        <v>4</v>
      </c>
      <c r="BL236" s="155">
        <v>7.2</v>
      </c>
      <c r="BM236" s="155">
        <v>8</v>
      </c>
      <c r="BN236" s="155">
        <v>6.3</v>
      </c>
      <c r="BO236" s="155">
        <v>7.1</v>
      </c>
      <c r="BP236" s="155">
        <v>5.6</v>
      </c>
      <c r="BQ236" s="155">
        <v>6</v>
      </c>
      <c r="BR236" s="155">
        <v>5.6</v>
      </c>
      <c r="BS236" s="160" t="s">
        <v>78</v>
      </c>
      <c r="BT236" s="155">
        <v>5.8</v>
      </c>
      <c r="BU236" s="155">
        <v>8.3000000000000007</v>
      </c>
      <c r="BV236" s="155">
        <v>6.8</v>
      </c>
      <c r="BW236" s="155">
        <v>6.5</v>
      </c>
      <c r="BX236" s="155">
        <v>7.2</v>
      </c>
      <c r="BY236" s="155">
        <v>8.5</v>
      </c>
      <c r="BZ236" s="160" t="s">
        <v>78</v>
      </c>
      <c r="CA236" s="155">
        <v>6.6</v>
      </c>
      <c r="CB236" s="155">
        <v>6.3</v>
      </c>
      <c r="CC236" s="155">
        <v>7</v>
      </c>
      <c r="CD236" s="156"/>
      <c r="CE236" s="156"/>
      <c r="CF236" s="160" t="s">
        <v>78</v>
      </c>
      <c r="CG236" s="160" t="s">
        <v>78</v>
      </c>
      <c r="CH236" s="155">
        <v>9.1999999999999993</v>
      </c>
      <c r="CI236" s="157">
        <v>49</v>
      </c>
      <c r="CJ236" s="158">
        <v>10</v>
      </c>
      <c r="CK236" s="155">
        <v>5.6</v>
      </c>
      <c r="CL236" s="155">
        <v>5.4</v>
      </c>
      <c r="CM236" s="156"/>
      <c r="CN236" s="155">
        <v>5.2</v>
      </c>
      <c r="CO236" s="155">
        <v>6.3</v>
      </c>
      <c r="CP236" s="155">
        <v>6.6</v>
      </c>
      <c r="CQ236" s="156"/>
      <c r="CR236" s="155">
        <v>8</v>
      </c>
      <c r="CS236" s="155">
        <v>8.4</v>
      </c>
      <c r="CT236" s="156"/>
      <c r="CU236" s="156"/>
      <c r="CV236" s="155">
        <v>8.1</v>
      </c>
      <c r="CW236" s="160" t="s">
        <v>78</v>
      </c>
      <c r="CX236" s="156"/>
      <c r="CY236" s="155">
        <v>8.5</v>
      </c>
      <c r="CZ236" s="160" t="s">
        <v>78</v>
      </c>
      <c r="DA236" s="157">
        <v>21</v>
      </c>
      <c r="DB236" s="158">
        <v>3</v>
      </c>
      <c r="DC236" s="156"/>
      <c r="DD236" s="156"/>
      <c r="DE236" s="156"/>
      <c r="DF236" s="157">
        <v>0</v>
      </c>
      <c r="DG236" s="158">
        <v>4</v>
      </c>
      <c r="DH236" s="157">
        <v>117</v>
      </c>
      <c r="DI236" s="158">
        <v>20</v>
      </c>
      <c r="DJ236" s="159">
        <v>137</v>
      </c>
      <c r="DK236" s="155">
        <v>120</v>
      </c>
      <c r="DL236" s="155">
        <v>6.97</v>
      </c>
      <c r="DM236" s="155">
        <v>2.84</v>
      </c>
      <c r="DN236" s="153"/>
      <c r="DO236" s="15">
        <f t="shared" si="3"/>
        <v>18</v>
      </c>
    </row>
    <row r="237" spans="2:119" ht="31.5">
      <c r="B237" s="152">
        <v>23203111874</v>
      </c>
      <c r="C237" s="153" t="s">
        <v>8</v>
      </c>
      <c r="D237" s="153" t="s">
        <v>355</v>
      </c>
      <c r="E237" s="153" t="s">
        <v>91</v>
      </c>
      <c r="F237" s="154">
        <v>36378</v>
      </c>
      <c r="G237" s="153" t="s">
        <v>5</v>
      </c>
      <c r="H237" s="153" t="s">
        <v>151</v>
      </c>
      <c r="I237" s="155">
        <v>8.8000000000000007</v>
      </c>
      <c r="J237" s="155">
        <v>8.1999999999999993</v>
      </c>
      <c r="K237" s="155">
        <v>8.1999999999999993</v>
      </c>
      <c r="L237" s="156"/>
      <c r="M237" s="155">
        <v>9.5</v>
      </c>
      <c r="N237" s="156"/>
      <c r="O237" s="155">
        <v>9</v>
      </c>
      <c r="P237" s="156"/>
      <c r="Q237" s="155">
        <v>8.6</v>
      </c>
      <c r="R237" s="156"/>
      <c r="S237" s="155">
        <v>9.9</v>
      </c>
      <c r="T237" s="156"/>
      <c r="U237" s="155">
        <v>9.5</v>
      </c>
      <c r="V237" s="156"/>
      <c r="W237" s="160" t="s">
        <v>78</v>
      </c>
      <c r="X237" s="155">
        <v>9.4</v>
      </c>
      <c r="Y237" s="155">
        <v>7.5</v>
      </c>
      <c r="Z237" s="155">
        <v>7.7</v>
      </c>
      <c r="AA237" s="155">
        <v>8.6999999999999993</v>
      </c>
      <c r="AB237" s="156"/>
      <c r="AC237" s="156"/>
      <c r="AD237" s="155">
        <v>7.5</v>
      </c>
      <c r="AE237" s="155">
        <v>5</v>
      </c>
      <c r="AF237" s="155">
        <v>8.1</v>
      </c>
      <c r="AG237" s="155">
        <v>9.1999999999999993</v>
      </c>
      <c r="AH237" s="155">
        <v>8.4</v>
      </c>
      <c r="AI237" s="155">
        <v>7.5</v>
      </c>
      <c r="AJ237" s="155">
        <v>7.5</v>
      </c>
      <c r="AK237" s="155">
        <v>7.9</v>
      </c>
      <c r="AL237" s="157">
        <v>43</v>
      </c>
      <c r="AM237" s="158">
        <v>2</v>
      </c>
      <c r="AN237" s="155">
        <v>6.2</v>
      </c>
      <c r="AO237" s="155">
        <v>4.7</v>
      </c>
      <c r="AP237" s="156"/>
      <c r="AQ237" s="156"/>
      <c r="AR237" s="155">
        <v>5.7</v>
      </c>
      <c r="AS237" s="156"/>
      <c r="AT237" s="156"/>
      <c r="AU237" s="156"/>
      <c r="AV237" s="156"/>
      <c r="AW237" s="156"/>
      <c r="AX237" s="155">
        <v>6.9</v>
      </c>
      <c r="AY237" s="156"/>
      <c r="AZ237" s="156"/>
      <c r="BA237" s="156"/>
      <c r="BB237" s="155">
        <v>7.7</v>
      </c>
      <c r="BC237" s="157">
        <v>5</v>
      </c>
      <c r="BD237" s="158">
        <v>0</v>
      </c>
      <c r="BE237" s="155">
        <v>8.1999999999999993</v>
      </c>
      <c r="BF237" s="155">
        <v>7.3</v>
      </c>
      <c r="BG237" s="155">
        <v>4.5</v>
      </c>
      <c r="BH237" s="155">
        <v>6.7</v>
      </c>
      <c r="BI237" s="155">
        <v>7.2</v>
      </c>
      <c r="BJ237" s="155">
        <v>6.3</v>
      </c>
      <c r="BK237" s="155">
        <v>4.5999999999999996</v>
      </c>
      <c r="BL237" s="155">
        <v>7.4</v>
      </c>
      <c r="BM237" s="155">
        <v>7.8</v>
      </c>
      <c r="BN237" s="155">
        <v>6.7</v>
      </c>
      <c r="BO237" s="155">
        <v>6.4</v>
      </c>
      <c r="BP237" s="155">
        <v>7.2</v>
      </c>
      <c r="BQ237" s="155">
        <v>5.3</v>
      </c>
      <c r="BR237" s="155">
        <v>8.4</v>
      </c>
      <c r="BS237" s="155">
        <v>6.8</v>
      </c>
      <c r="BT237" s="155">
        <v>7</v>
      </c>
      <c r="BU237" s="155">
        <v>8.3000000000000007</v>
      </c>
      <c r="BV237" s="155">
        <v>7.1</v>
      </c>
      <c r="BW237" s="155">
        <v>5.9</v>
      </c>
      <c r="BX237" s="155">
        <v>8.1999999999999993</v>
      </c>
      <c r="BY237" s="155">
        <v>5.4</v>
      </c>
      <c r="BZ237" s="160" t="s">
        <v>78</v>
      </c>
      <c r="CA237" s="155">
        <v>4.9000000000000004</v>
      </c>
      <c r="CB237" s="155">
        <v>6.2</v>
      </c>
      <c r="CC237" s="156"/>
      <c r="CD237" s="155">
        <v>7.9</v>
      </c>
      <c r="CE237" s="160" t="s">
        <v>78</v>
      </c>
      <c r="CF237" s="156"/>
      <c r="CG237" s="155">
        <v>7.5</v>
      </c>
      <c r="CH237" s="155">
        <v>8.3000000000000007</v>
      </c>
      <c r="CI237" s="157">
        <v>54</v>
      </c>
      <c r="CJ237" s="158">
        <v>5</v>
      </c>
      <c r="CK237" s="155">
        <v>7.4</v>
      </c>
      <c r="CL237" s="155">
        <v>8.6</v>
      </c>
      <c r="CM237" s="156"/>
      <c r="CN237" s="160" t="s">
        <v>78</v>
      </c>
      <c r="CO237" s="155">
        <v>7.4</v>
      </c>
      <c r="CP237" s="155">
        <v>7.8</v>
      </c>
      <c r="CQ237" s="155">
        <v>7.7</v>
      </c>
      <c r="CR237" s="156"/>
      <c r="CS237" s="155">
        <v>8.4</v>
      </c>
      <c r="CT237" s="156"/>
      <c r="CU237" s="156"/>
      <c r="CV237" s="155">
        <v>6.9</v>
      </c>
      <c r="CW237" s="160" t="s">
        <v>78</v>
      </c>
      <c r="CX237" s="156"/>
      <c r="CY237" s="156"/>
      <c r="CZ237" s="160" t="s">
        <v>78</v>
      </c>
      <c r="DA237" s="157">
        <v>17</v>
      </c>
      <c r="DB237" s="158">
        <v>7</v>
      </c>
      <c r="DC237" s="156"/>
      <c r="DD237" s="156"/>
      <c r="DE237" s="156"/>
      <c r="DF237" s="157">
        <v>0</v>
      </c>
      <c r="DG237" s="158">
        <v>4</v>
      </c>
      <c r="DH237" s="157">
        <v>119</v>
      </c>
      <c r="DI237" s="158">
        <v>18</v>
      </c>
      <c r="DJ237" s="159">
        <v>137</v>
      </c>
      <c r="DK237" s="155">
        <v>119</v>
      </c>
      <c r="DL237" s="155">
        <v>7.47</v>
      </c>
      <c r="DM237" s="155">
        <v>3.13</v>
      </c>
      <c r="DN237" s="153" t="s">
        <v>120</v>
      </c>
      <c r="DO237" s="15">
        <f t="shared" si="3"/>
        <v>16</v>
      </c>
    </row>
    <row r="238" spans="2:119" ht="31.5">
      <c r="B238" s="152">
        <v>2320320816</v>
      </c>
      <c r="C238" s="153" t="s">
        <v>142</v>
      </c>
      <c r="D238" s="153" t="s">
        <v>100</v>
      </c>
      <c r="E238" s="153" t="s">
        <v>91</v>
      </c>
      <c r="F238" s="154">
        <v>36208</v>
      </c>
      <c r="G238" s="153" t="s">
        <v>5</v>
      </c>
      <c r="H238" s="153" t="s">
        <v>151</v>
      </c>
      <c r="I238" s="155">
        <v>8.1</v>
      </c>
      <c r="J238" s="155">
        <v>5.4</v>
      </c>
      <c r="K238" s="155">
        <v>7.2</v>
      </c>
      <c r="L238" s="156"/>
      <c r="M238" s="155">
        <v>6.3</v>
      </c>
      <c r="N238" s="156"/>
      <c r="O238" s="155">
        <v>8.8000000000000007</v>
      </c>
      <c r="P238" s="156"/>
      <c r="Q238" s="155">
        <v>8.3000000000000007</v>
      </c>
      <c r="R238" s="156"/>
      <c r="S238" s="155">
        <v>7.5</v>
      </c>
      <c r="T238" s="156"/>
      <c r="U238" s="155">
        <v>9</v>
      </c>
      <c r="V238" s="156"/>
      <c r="W238" s="155">
        <v>9.3000000000000007</v>
      </c>
      <c r="X238" s="155">
        <v>8</v>
      </c>
      <c r="Y238" s="155">
        <v>5.6</v>
      </c>
      <c r="Z238" s="155">
        <v>6.4</v>
      </c>
      <c r="AA238" s="156"/>
      <c r="AB238" s="155">
        <v>7.9</v>
      </c>
      <c r="AC238" s="155">
        <v>8.1</v>
      </c>
      <c r="AD238" s="155">
        <v>6.8</v>
      </c>
      <c r="AE238" s="156"/>
      <c r="AF238" s="155">
        <v>8.3000000000000007</v>
      </c>
      <c r="AG238" s="155">
        <v>7.7</v>
      </c>
      <c r="AH238" s="160" t="s">
        <v>78</v>
      </c>
      <c r="AI238" s="155">
        <v>7.1</v>
      </c>
      <c r="AJ238" s="155">
        <v>6.8</v>
      </c>
      <c r="AK238" s="155">
        <v>7.4</v>
      </c>
      <c r="AL238" s="157">
        <v>42</v>
      </c>
      <c r="AM238" s="158">
        <v>3</v>
      </c>
      <c r="AN238" s="155">
        <v>5.6</v>
      </c>
      <c r="AO238" s="155">
        <v>6.3</v>
      </c>
      <c r="AP238" s="156"/>
      <c r="AQ238" s="156"/>
      <c r="AR238" s="156"/>
      <c r="AS238" s="156"/>
      <c r="AT238" s="156">
        <v>0</v>
      </c>
      <c r="AU238" s="156"/>
      <c r="AV238" s="160" t="s">
        <v>78</v>
      </c>
      <c r="AW238" s="156"/>
      <c r="AX238" s="156"/>
      <c r="AY238" s="156"/>
      <c r="AZ238" s="156"/>
      <c r="BA238" s="156"/>
      <c r="BB238" s="155">
        <v>7.7</v>
      </c>
      <c r="BC238" s="157">
        <v>3</v>
      </c>
      <c r="BD238" s="158">
        <v>2</v>
      </c>
      <c r="BE238" s="155">
        <v>6.9</v>
      </c>
      <c r="BF238" s="155">
        <v>8.1</v>
      </c>
      <c r="BG238" s="155">
        <v>6.7</v>
      </c>
      <c r="BH238" s="155">
        <v>4.8</v>
      </c>
      <c r="BI238" s="155">
        <v>7.6</v>
      </c>
      <c r="BJ238" s="155">
        <v>6.5</v>
      </c>
      <c r="BK238" s="155">
        <v>5.9</v>
      </c>
      <c r="BL238" s="155">
        <v>6.4</v>
      </c>
      <c r="BM238" s="155">
        <v>5.9</v>
      </c>
      <c r="BN238" s="155">
        <v>5.7</v>
      </c>
      <c r="BO238" s="155">
        <v>5.6</v>
      </c>
      <c r="BP238" s="155">
        <v>7.6</v>
      </c>
      <c r="BQ238" s="155">
        <v>4.5999999999999996</v>
      </c>
      <c r="BR238" s="155">
        <v>5.5</v>
      </c>
      <c r="BS238" s="155">
        <v>4.4000000000000004</v>
      </c>
      <c r="BT238" s="155">
        <v>6.1</v>
      </c>
      <c r="BU238" s="155">
        <v>7.3</v>
      </c>
      <c r="BV238" s="155">
        <v>5.9</v>
      </c>
      <c r="BW238" s="155">
        <v>4.9000000000000004</v>
      </c>
      <c r="BX238" s="160" t="s">
        <v>78</v>
      </c>
      <c r="BY238" s="155">
        <v>6.3</v>
      </c>
      <c r="BZ238" s="160" t="s">
        <v>78</v>
      </c>
      <c r="CA238" s="155">
        <v>5.3</v>
      </c>
      <c r="CB238" s="155">
        <v>5.3</v>
      </c>
      <c r="CC238" s="156"/>
      <c r="CD238" s="155">
        <v>6.1</v>
      </c>
      <c r="CE238" s="156"/>
      <c r="CF238" s="160" t="s">
        <v>78</v>
      </c>
      <c r="CG238" s="155">
        <v>7.4</v>
      </c>
      <c r="CH238" s="155">
        <v>6.9</v>
      </c>
      <c r="CI238" s="157">
        <v>52</v>
      </c>
      <c r="CJ238" s="158">
        <v>7</v>
      </c>
      <c r="CK238" s="155">
        <v>4</v>
      </c>
      <c r="CL238" s="155">
        <v>8.3000000000000007</v>
      </c>
      <c r="CM238" s="155">
        <v>6.1</v>
      </c>
      <c r="CN238" s="156"/>
      <c r="CO238" s="155">
        <v>8</v>
      </c>
      <c r="CP238" s="155">
        <v>6.6</v>
      </c>
      <c r="CQ238" s="160" t="s">
        <v>78</v>
      </c>
      <c r="CR238" s="156"/>
      <c r="CS238" s="155">
        <v>8.1</v>
      </c>
      <c r="CT238" s="156"/>
      <c r="CU238" s="156"/>
      <c r="CV238" s="160" t="s">
        <v>78</v>
      </c>
      <c r="CW238" s="155">
        <v>6</v>
      </c>
      <c r="CX238" s="156"/>
      <c r="CY238" s="155">
        <v>8.6</v>
      </c>
      <c r="CZ238" s="160" t="s">
        <v>78</v>
      </c>
      <c r="DA238" s="157">
        <v>18</v>
      </c>
      <c r="DB238" s="158">
        <v>6</v>
      </c>
      <c r="DC238" s="156"/>
      <c r="DD238" s="156"/>
      <c r="DE238" s="156"/>
      <c r="DF238" s="157">
        <v>0</v>
      </c>
      <c r="DG238" s="158">
        <v>4</v>
      </c>
      <c r="DH238" s="157">
        <v>115</v>
      </c>
      <c r="DI238" s="158">
        <v>22</v>
      </c>
      <c r="DJ238" s="159">
        <v>137</v>
      </c>
      <c r="DK238" s="155">
        <v>115</v>
      </c>
      <c r="DL238" s="155">
        <v>6.72</v>
      </c>
      <c r="DM238" s="155">
        <v>2.67</v>
      </c>
      <c r="DN238" s="153"/>
      <c r="DO238" s="15">
        <f t="shared" si="3"/>
        <v>18</v>
      </c>
    </row>
    <row r="239" spans="2:119" ht="31.5">
      <c r="B239" s="152">
        <v>23203210156</v>
      </c>
      <c r="C239" s="153" t="s">
        <v>269</v>
      </c>
      <c r="D239" s="153" t="s">
        <v>2</v>
      </c>
      <c r="E239" s="153" t="s">
        <v>91</v>
      </c>
      <c r="F239" s="154">
        <v>36291</v>
      </c>
      <c r="G239" s="153" t="s">
        <v>5</v>
      </c>
      <c r="H239" s="153" t="s">
        <v>151</v>
      </c>
      <c r="I239" s="155">
        <v>8.6</v>
      </c>
      <c r="J239" s="155">
        <v>8.6999999999999993</v>
      </c>
      <c r="K239" s="155">
        <v>8.1999999999999993</v>
      </c>
      <c r="L239" s="156"/>
      <c r="M239" s="155">
        <v>8.6999999999999993</v>
      </c>
      <c r="N239" s="156"/>
      <c r="O239" s="155">
        <v>4</v>
      </c>
      <c r="P239" s="156"/>
      <c r="Q239" s="155">
        <v>6.2</v>
      </c>
      <c r="R239" s="156"/>
      <c r="S239" s="155">
        <v>8.3000000000000007</v>
      </c>
      <c r="T239" s="156"/>
      <c r="U239" s="160" t="s">
        <v>78</v>
      </c>
      <c r="V239" s="156"/>
      <c r="W239" s="156"/>
      <c r="X239" s="155">
        <v>7.7</v>
      </c>
      <c r="Y239" s="160" t="s">
        <v>78</v>
      </c>
      <c r="Z239" s="155">
        <v>5.7</v>
      </c>
      <c r="AA239" s="155">
        <v>9.1999999999999993</v>
      </c>
      <c r="AB239" s="156"/>
      <c r="AC239" s="156"/>
      <c r="AD239" s="155">
        <v>6.9</v>
      </c>
      <c r="AE239" s="155">
        <v>7.5</v>
      </c>
      <c r="AF239" s="155">
        <v>8.6999999999999993</v>
      </c>
      <c r="AG239" s="155">
        <v>7.5</v>
      </c>
      <c r="AH239" s="160" t="s">
        <v>78</v>
      </c>
      <c r="AI239" s="155">
        <v>7.5</v>
      </c>
      <c r="AJ239" s="155">
        <v>7.6</v>
      </c>
      <c r="AK239" s="155">
        <v>8.1999999999999993</v>
      </c>
      <c r="AL239" s="157">
        <v>35</v>
      </c>
      <c r="AM239" s="158">
        <v>10</v>
      </c>
      <c r="AN239" s="155">
        <v>7.1</v>
      </c>
      <c r="AO239" s="155">
        <v>5.9</v>
      </c>
      <c r="AP239" s="156"/>
      <c r="AQ239" s="156"/>
      <c r="AR239" s="156"/>
      <c r="AS239" s="156"/>
      <c r="AT239" s="156"/>
      <c r="AU239" s="155">
        <v>6</v>
      </c>
      <c r="AV239" s="156"/>
      <c r="AW239" s="156"/>
      <c r="AX239" s="156"/>
      <c r="AY239" s="156"/>
      <c r="AZ239" s="156"/>
      <c r="BA239" s="155">
        <v>6.6</v>
      </c>
      <c r="BB239" s="155">
        <v>7.9</v>
      </c>
      <c r="BC239" s="157">
        <v>5</v>
      </c>
      <c r="BD239" s="158">
        <v>0</v>
      </c>
      <c r="BE239" s="155">
        <v>6.3</v>
      </c>
      <c r="BF239" s="155">
        <v>7.1</v>
      </c>
      <c r="BG239" s="155">
        <v>5.4</v>
      </c>
      <c r="BH239" s="155">
        <v>6.4</v>
      </c>
      <c r="BI239" s="155">
        <v>7.6</v>
      </c>
      <c r="BJ239" s="155">
        <v>8.4</v>
      </c>
      <c r="BK239" s="155">
        <v>7.1</v>
      </c>
      <c r="BL239" s="155">
        <v>5.5</v>
      </c>
      <c r="BM239" s="155">
        <v>8.9</v>
      </c>
      <c r="BN239" s="155">
        <v>7.6</v>
      </c>
      <c r="BO239" s="155">
        <v>6.8</v>
      </c>
      <c r="BP239" s="155">
        <v>4.8</v>
      </c>
      <c r="BQ239" s="155">
        <v>7.9</v>
      </c>
      <c r="BR239" s="160" t="s">
        <v>78</v>
      </c>
      <c r="BS239" s="160" t="s">
        <v>78</v>
      </c>
      <c r="BT239" s="155">
        <v>5.4</v>
      </c>
      <c r="BU239" s="156"/>
      <c r="BV239" s="155">
        <v>8.1</v>
      </c>
      <c r="BW239" s="155">
        <v>6.9</v>
      </c>
      <c r="BX239" s="160" t="s">
        <v>78</v>
      </c>
      <c r="BY239" s="155">
        <v>6.4</v>
      </c>
      <c r="BZ239" s="160" t="s">
        <v>78</v>
      </c>
      <c r="CA239" s="155">
        <v>4.8</v>
      </c>
      <c r="CB239" s="155">
        <v>8.5</v>
      </c>
      <c r="CC239" s="156"/>
      <c r="CD239" s="156"/>
      <c r="CE239" s="160" t="s">
        <v>78</v>
      </c>
      <c r="CF239" s="156"/>
      <c r="CG239" s="156"/>
      <c r="CH239" s="155">
        <v>8.1</v>
      </c>
      <c r="CI239" s="157">
        <v>41</v>
      </c>
      <c r="CJ239" s="158">
        <v>18</v>
      </c>
      <c r="CK239" s="155">
        <v>6.4</v>
      </c>
      <c r="CL239" s="155">
        <v>8.1999999999999993</v>
      </c>
      <c r="CM239" s="156"/>
      <c r="CN239" s="155">
        <v>7.3</v>
      </c>
      <c r="CO239" s="155">
        <v>6.7</v>
      </c>
      <c r="CP239" s="155">
        <v>8.3000000000000007</v>
      </c>
      <c r="CQ239" s="160" t="s">
        <v>78</v>
      </c>
      <c r="CR239" s="156"/>
      <c r="CS239" s="155">
        <v>8.6999999999999993</v>
      </c>
      <c r="CT239" s="156"/>
      <c r="CU239" s="156"/>
      <c r="CV239" s="155">
        <v>8.1</v>
      </c>
      <c r="CW239" s="160" t="s">
        <v>78</v>
      </c>
      <c r="CX239" s="156"/>
      <c r="CY239" s="156">
        <v>10</v>
      </c>
      <c r="CZ239" s="160" t="s">
        <v>78</v>
      </c>
      <c r="DA239" s="157">
        <v>18</v>
      </c>
      <c r="DB239" s="158">
        <v>6</v>
      </c>
      <c r="DC239" s="156"/>
      <c r="DD239" s="156"/>
      <c r="DE239" s="156"/>
      <c r="DF239" s="157">
        <v>0</v>
      </c>
      <c r="DG239" s="158">
        <v>4</v>
      </c>
      <c r="DH239" s="157">
        <v>99</v>
      </c>
      <c r="DI239" s="158">
        <v>38</v>
      </c>
      <c r="DJ239" s="159">
        <v>137</v>
      </c>
      <c r="DK239" s="155">
        <v>102</v>
      </c>
      <c r="DL239" s="155">
        <v>7.05</v>
      </c>
      <c r="DM239" s="155">
        <v>2.94</v>
      </c>
      <c r="DN239" s="153"/>
      <c r="DO239" s="15">
        <f t="shared" si="3"/>
        <v>36</v>
      </c>
    </row>
    <row r="240" spans="2:119" ht="31.5">
      <c r="B240" s="152">
        <v>2320325298</v>
      </c>
      <c r="C240" s="153" t="s">
        <v>294</v>
      </c>
      <c r="D240" s="153" t="s">
        <v>123</v>
      </c>
      <c r="E240" s="153" t="s">
        <v>91</v>
      </c>
      <c r="F240" s="154">
        <v>36350</v>
      </c>
      <c r="G240" s="153" t="s">
        <v>5</v>
      </c>
      <c r="H240" s="153" t="s">
        <v>151</v>
      </c>
      <c r="I240" s="155">
        <v>8.5</v>
      </c>
      <c r="J240" s="155">
        <v>7.8</v>
      </c>
      <c r="K240" s="160" t="s">
        <v>78</v>
      </c>
      <c r="L240" s="155">
        <v>7.6</v>
      </c>
      <c r="M240" s="156"/>
      <c r="N240" s="155">
        <v>6.1</v>
      </c>
      <c r="O240" s="156"/>
      <c r="P240" s="155">
        <v>9.1</v>
      </c>
      <c r="Q240" s="156"/>
      <c r="R240" s="155">
        <v>7.6</v>
      </c>
      <c r="S240" s="156"/>
      <c r="T240" s="155">
        <v>7.2</v>
      </c>
      <c r="U240" s="156"/>
      <c r="V240" s="155">
        <v>6.2</v>
      </c>
      <c r="W240" s="156"/>
      <c r="X240" s="155">
        <v>7.6</v>
      </c>
      <c r="Y240" s="155">
        <v>7.5</v>
      </c>
      <c r="Z240" s="155">
        <v>6</v>
      </c>
      <c r="AA240" s="155">
        <v>9.3000000000000007</v>
      </c>
      <c r="AB240" s="156"/>
      <c r="AC240" s="155">
        <v>7.9</v>
      </c>
      <c r="AD240" s="155">
        <v>7.2</v>
      </c>
      <c r="AE240" s="156"/>
      <c r="AF240" s="155">
        <v>9.8000000000000007</v>
      </c>
      <c r="AG240" s="155">
        <v>9.1</v>
      </c>
      <c r="AH240" s="155">
        <v>6</v>
      </c>
      <c r="AI240" s="155">
        <v>5.5</v>
      </c>
      <c r="AJ240" s="155">
        <v>7.8</v>
      </c>
      <c r="AK240" s="155">
        <v>9.1</v>
      </c>
      <c r="AL240" s="157">
        <v>43</v>
      </c>
      <c r="AM240" s="158">
        <v>2</v>
      </c>
      <c r="AN240" s="155">
        <v>7.6</v>
      </c>
      <c r="AO240" s="155">
        <v>7.5</v>
      </c>
      <c r="AP240" s="155">
        <v>9.1</v>
      </c>
      <c r="AQ240" s="156"/>
      <c r="AR240" s="156"/>
      <c r="AS240" s="156"/>
      <c r="AT240" s="156"/>
      <c r="AU240" s="156"/>
      <c r="AV240" s="155">
        <v>6.3</v>
      </c>
      <c r="AW240" s="156"/>
      <c r="AX240" s="156"/>
      <c r="AY240" s="156"/>
      <c r="AZ240" s="156"/>
      <c r="BA240" s="156"/>
      <c r="BB240" s="155">
        <v>6.8</v>
      </c>
      <c r="BC240" s="157">
        <v>5</v>
      </c>
      <c r="BD240" s="158">
        <v>0</v>
      </c>
      <c r="BE240" s="155">
        <v>8</v>
      </c>
      <c r="BF240" s="155">
        <v>7.5</v>
      </c>
      <c r="BG240" s="155">
        <v>7</v>
      </c>
      <c r="BH240" s="155">
        <v>7.1</v>
      </c>
      <c r="BI240" s="155">
        <v>7.7</v>
      </c>
      <c r="BJ240" s="155">
        <v>6.6</v>
      </c>
      <c r="BK240" s="155">
        <v>4.5</v>
      </c>
      <c r="BL240" s="155">
        <v>6.6</v>
      </c>
      <c r="BM240" s="155">
        <v>7.5</v>
      </c>
      <c r="BN240" s="155">
        <v>6.2</v>
      </c>
      <c r="BO240" s="155">
        <v>6</v>
      </c>
      <c r="BP240" s="155">
        <v>8.3000000000000007</v>
      </c>
      <c r="BQ240" s="155">
        <v>8.3000000000000007</v>
      </c>
      <c r="BR240" s="155">
        <v>6.5</v>
      </c>
      <c r="BS240" s="155">
        <v>6.6</v>
      </c>
      <c r="BT240" s="155">
        <v>5.2</v>
      </c>
      <c r="BU240" s="155">
        <v>8.1</v>
      </c>
      <c r="BV240" s="155">
        <v>6</v>
      </c>
      <c r="BW240" s="155">
        <v>4.8</v>
      </c>
      <c r="BX240" s="160" t="s">
        <v>78</v>
      </c>
      <c r="BY240" s="155">
        <v>9.1</v>
      </c>
      <c r="BZ240" s="160" t="s">
        <v>78</v>
      </c>
      <c r="CA240" s="155">
        <v>4.5</v>
      </c>
      <c r="CB240" s="155">
        <v>7.7</v>
      </c>
      <c r="CC240" s="156"/>
      <c r="CD240" s="155">
        <v>7.5</v>
      </c>
      <c r="CE240" s="156"/>
      <c r="CF240" s="160" t="s">
        <v>78</v>
      </c>
      <c r="CG240" s="155">
        <v>5.0999999999999996</v>
      </c>
      <c r="CH240" s="155">
        <v>8.5</v>
      </c>
      <c r="CI240" s="157">
        <v>52</v>
      </c>
      <c r="CJ240" s="158">
        <v>7</v>
      </c>
      <c r="CK240" s="155">
        <v>5.0999999999999996</v>
      </c>
      <c r="CL240" s="155">
        <v>6.3</v>
      </c>
      <c r="CM240" s="156"/>
      <c r="CN240" s="155">
        <v>8.5</v>
      </c>
      <c r="CO240" s="155">
        <v>8.9</v>
      </c>
      <c r="CP240" s="155">
        <v>4.9000000000000004</v>
      </c>
      <c r="CQ240" s="156"/>
      <c r="CR240" s="160" t="s">
        <v>78</v>
      </c>
      <c r="CS240" s="155">
        <v>6.8</v>
      </c>
      <c r="CT240" s="156"/>
      <c r="CU240" s="156"/>
      <c r="CV240" s="160" t="s">
        <v>78</v>
      </c>
      <c r="CW240" s="160" t="s">
        <v>78</v>
      </c>
      <c r="CX240" s="156"/>
      <c r="CY240" s="155">
        <v>9.5</v>
      </c>
      <c r="CZ240" s="160" t="s">
        <v>78</v>
      </c>
      <c r="DA240" s="157">
        <v>16</v>
      </c>
      <c r="DB240" s="158">
        <v>8</v>
      </c>
      <c r="DC240" s="156"/>
      <c r="DD240" s="156"/>
      <c r="DE240" s="156"/>
      <c r="DF240" s="157">
        <v>0</v>
      </c>
      <c r="DG240" s="158">
        <v>4</v>
      </c>
      <c r="DH240" s="157">
        <v>116</v>
      </c>
      <c r="DI240" s="158">
        <v>21</v>
      </c>
      <c r="DJ240" s="159">
        <v>137</v>
      </c>
      <c r="DK240" s="155">
        <v>116</v>
      </c>
      <c r="DL240" s="155">
        <v>7.07</v>
      </c>
      <c r="DM240" s="155">
        <v>2.95</v>
      </c>
      <c r="DN240" s="153"/>
      <c r="DO240" s="15">
        <f t="shared" si="3"/>
        <v>19</v>
      </c>
    </row>
    <row r="241" spans="2:119" ht="31.5">
      <c r="B241" s="152">
        <v>2320329759</v>
      </c>
      <c r="C241" s="153" t="s">
        <v>8</v>
      </c>
      <c r="D241" s="153" t="s">
        <v>133</v>
      </c>
      <c r="E241" s="153" t="s">
        <v>91</v>
      </c>
      <c r="F241" s="154">
        <v>36484</v>
      </c>
      <c r="G241" s="153" t="s">
        <v>5</v>
      </c>
      <c r="H241" s="153" t="s">
        <v>151</v>
      </c>
      <c r="I241" s="155">
        <v>7.3</v>
      </c>
      <c r="J241" s="155">
        <v>7.9</v>
      </c>
      <c r="K241" s="155">
        <v>8.5</v>
      </c>
      <c r="L241" s="155">
        <v>7.4</v>
      </c>
      <c r="M241" s="156"/>
      <c r="N241" s="155">
        <v>5.4</v>
      </c>
      <c r="O241" s="156"/>
      <c r="P241" s="155">
        <v>6.5</v>
      </c>
      <c r="Q241" s="156"/>
      <c r="R241" s="155">
        <v>7.1</v>
      </c>
      <c r="S241" s="156"/>
      <c r="T241" s="155">
        <v>6.3</v>
      </c>
      <c r="U241" s="156"/>
      <c r="V241" s="155">
        <v>5.9</v>
      </c>
      <c r="W241" s="156"/>
      <c r="X241" s="155">
        <v>6.9</v>
      </c>
      <c r="Y241" s="155">
        <v>6.6</v>
      </c>
      <c r="Z241" s="155">
        <v>5.8</v>
      </c>
      <c r="AA241" s="155">
        <v>7.6</v>
      </c>
      <c r="AB241" s="156"/>
      <c r="AC241" s="156"/>
      <c r="AD241" s="155">
        <v>7.4</v>
      </c>
      <c r="AE241" s="155">
        <v>6.9</v>
      </c>
      <c r="AF241" s="155">
        <v>8.5</v>
      </c>
      <c r="AG241" s="155">
        <v>8.5</v>
      </c>
      <c r="AH241" s="155">
        <v>7.5</v>
      </c>
      <c r="AI241" s="155">
        <v>5.5</v>
      </c>
      <c r="AJ241" s="155">
        <v>6.6</v>
      </c>
      <c r="AK241" s="155">
        <v>7.9</v>
      </c>
      <c r="AL241" s="157">
        <v>45</v>
      </c>
      <c r="AM241" s="158">
        <v>0</v>
      </c>
      <c r="AN241" s="155">
        <v>5.4</v>
      </c>
      <c r="AO241" s="155">
        <v>4.9000000000000004</v>
      </c>
      <c r="AP241" s="155">
        <v>9.4</v>
      </c>
      <c r="AQ241" s="156"/>
      <c r="AR241" s="156"/>
      <c r="AS241" s="156"/>
      <c r="AT241" s="156"/>
      <c r="AU241" s="156"/>
      <c r="AV241" s="155">
        <v>5.7</v>
      </c>
      <c r="AW241" s="156"/>
      <c r="AX241" s="156"/>
      <c r="AY241" s="156"/>
      <c r="AZ241" s="156"/>
      <c r="BA241" s="156"/>
      <c r="BB241" s="155">
        <v>5.8</v>
      </c>
      <c r="BC241" s="157">
        <v>5</v>
      </c>
      <c r="BD241" s="158">
        <v>0</v>
      </c>
      <c r="BE241" s="155">
        <v>8</v>
      </c>
      <c r="BF241" s="155">
        <v>7.1</v>
      </c>
      <c r="BG241" s="155">
        <v>5.3</v>
      </c>
      <c r="BH241" s="155">
        <v>6.5</v>
      </c>
      <c r="BI241" s="155">
        <v>5.8</v>
      </c>
      <c r="BJ241" s="155">
        <v>7</v>
      </c>
      <c r="BK241" s="155">
        <v>4.5999999999999996</v>
      </c>
      <c r="BL241" s="155">
        <v>6.7</v>
      </c>
      <c r="BM241" s="155">
        <v>6.6</v>
      </c>
      <c r="BN241" s="155">
        <v>5.3</v>
      </c>
      <c r="BO241" s="155">
        <v>4.9000000000000004</v>
      </c>
      <c r="BP241" s="155">
        <v>5.2</v>
      </c>
      <c r="BQ241" s="155">
        <v>8.5</v>
      </c>
      <c r="BR241" s="155">
        <v>5.4</v>
      </c>
      <c r="BS241" s="160" t="s">
        <v>78</v>
      </c>
      <c r="BT241" s="155">
        <v>7.9</v>
      </c>
      <c r="BU241" s="156"/>
      <c r="BV241" s="155">
        <v>6.3</v>
      </c>
      <c r="BW241" s="155">
        <v>4.8</v>
      </c>
      <c r="BX241" s="160" t="s">
        <v>78</v>
      </c>
      <c r="BY241" s="155">
        <v>6.2</v>
      </c>
      <c r="BZ241" s="160" t="s">
        <v>78</v>
      </c>
      <c r="CA241" s="160" t="s">
        <v>78</v>
      </c>
      <c r="CB241" s="155">
        <v>6.6</v>
      </c>
      <c r="CC241" s="156"/>
      <c r="CD241" s="156"/>
      <c r="CE241" s="156"/>
      <c r="CF241" s="160" t="s">
        <v>78</v>
      </c>
      <c r="CG241" s="155">
        <v>4.2</v>
      </c>
      <c r="CH241" s="156">
        <v>0</v>
      </c>
      <c r="CI241" s="157">
        <v>42</v>
      </c>
      <c r="CJ241" s="158">
        <v>17</v>
      </c>
      <c r="CK241" s="155">
        <v>5</v>
      </c>
      <c r="CL241" s="155">
        <v>4</v>
      </c>
      <c r="CM241" s="156"/>
      <c r="CN241" s="155">
        <v>6.3</v>
      </c>
      <c r="CO241" s="155">
        <v>6</v>
      </c>
      <c r="CP241" s="155">
        <v>7.8</v>
      </c>
      <c r="CQ241" s="160" t="s">
        <v>78</v>
      </c>
      <c r="CR241" s="156"/>
      <c r="CS241" s="155">
        <v>8.3000000000000007</v>
      </c>
      <c r="CT241" s="156"/>
      <c r="CU241" s="156"/>
      <c r="CV241" s="155">
        <v>7.6</v>
      </c>
      <c r="CW241" s="160" t="s">
        <v>78</v>
      </c>
      <c r="CX241" s="156"/>
      <c r="CY241" s="155">
        <v>9.5</v>
      </c>
      <c r="CZ241" s="160" t="s">
        <v>78</v>
      </c>
      <c r="DA241" s="157">
        <v>18</v>
      </c>
      <c r="DB241" s="158">
        <v>6</v>
      </c>
      <c r="DC241" s="156"/>
      <c r="DD241" s="156"/>
      <c r="DE241" s="156"/>
      <c r="DF241" s="157">
        <v>0</v>
      </c>
      <c r="DG241" s="158">
        <v>4</v>
      </c>
      <c r="DH241" s="157">
        <v>110</v>
      </c>
      <c r="DI241" s="158">
        <v>27</v>
      </c>
      <c r="DJ241" s="159">
        <v>137</v>
      </c>
      <c r="DK241" s="155">
        <v>111</v>
      </c>
      <c r="DL241" s="155">
        <v>6.5</v>
      </c>
      <c r="DM241" s="155">
        <v>2.56</v>
      </c>
      <c r="DN241" s="153"/>
      <c r="DO241" s="15">
        <f t="shared" si="3"/>
        <v>25</v>
      </c>
    </row>
    <row r="242" spans="2:119" ht="31.5">
      <c r="B242" s="152">
        <v>23203111932</v>
      </c>
      <c r="C242" s="153" t="s">
        <v>3</v>
      </c>
      <c r="D242" s="153" t="s">
        <v>229</v>
      </c>
      <c r="E242" s="153" t="s">
        <v>4</v>
      </c>
      <c r="F242" s="154">
        <v>36404</v>
      </c>
      <c r="G242" s="153" t="s">
        <v>5</v>
      </c>
      <c r="H242" s="153" t="s">
        <v>151</v>
      </c>
      <c r="I242" s="155">
        <v>6.6</v>
      </c>
      <c r="J242" s="155">
        <v>6.6</v>
      </c>
      <c r="K242" s="155">
        <v>8.1</v>
      </c>
      <c r="L242" s="155">
        <v>9.5</v>
      </c>
      <c r="M242" s="156"/>
      <c r="N242" s="155">
        <v>9.8000000000000007</v>
      </c>
      <c r="O242" s="156"/>
      <c r="P242" s="155">
        <v>9.6999999999999993</v>
      </c>
      <c r="Q242" s="156"/>
      <c r="R242" s="155">
        <v>9.6999999999999993</v>
      </c>
      <c r="S242" s="156"/>
      <c r="T242" s="156">
        <v>10</v>
      </c>
      <c r="U242" s="156"/>
      <c r="V242" s="155">
        <v>9.8000000000000007</v>
      </c>
      <c r="W242" s="156"/>
      <c r="X242" s="155">
        <v>9.1</v>
      </c>
      <c r="Y242" s="155">
        <v>8.9</v>
      </c>
      <c r="Z242" s="155">
        <v>6.9</v>
      </c>
      <c r="AA242" s="155">
        <v>7.3</v>
      </c>
      <c r="AB242" s="156"/>
      <c r="AC242" s="156"/>
      <c r="AD242" s="155">
        <v>9.3000000000000007</v>
      </c>
      <c r="AE242" s="155">
        <v>6.8</v>
      </c>
      <c r="AF242" s="155">
        <v>9.3000000000000007</v>
      </c>
      <c r="AG242" s="155">
        <v>8.9</v>
      </c>
      <c r="AH242" s="160" t="s">
        <v>78</v>
      </c>
      <c r="AI242" s="155">
        <v>7</v>
      </c>
      <c r="AJ242" s="155">
        <v>7</v>
      </c>
      <c r="AK242" s="160" t="s">
        <v>78</v>
      </c>
      <c r="AL242" s="157">
        <v>40</v>
      </c>
      <c r="AM242" s="158">
        <v>5</v>
      </c>
      <c r="AN242" s="155">
        <v>6.5</v>
      </c>
      <c r="AO242" s="155">
        <v>7.6</v>
      </c>
      <c r="AP242" s="156"/>
      <c r="AQ242" s="156"/>
      <c r="AR242" s="156"/>
      <c r="AS242" s="156"/>
      <c r="AT242" s="155">
        <v>6.2</v>
      </c>
      <c r="AU242" s="156"/>
      <c r="AV242" s="156"/>
      <c r="AW242" s="156"/>
      <c r="AX242" s="156"/>
      <c r="AY242" s="156"/>
      <c r="AZ242" s="156"/>
      <c r="BA242" s="155">
        <v>6.3</v>
      </c>
      <c r="BB242" s="155">
        <v>9.1999999999999993</v>
      </c>
      <c r="BC242" s="157">
        <v>5</v>
      </c>
      <c r="BD242" s="158">
        <v>0</v>
      </c>
      <c r="BE242" s="155">
        <v>7.6</v>
      </c>
      <c r="BF242" s="155">
        <v>9.8000000000000007</v>
      </c>
      <c r="BG242" s="155">
        <v>9</v>
      </c>
      <c r="BH242" s="155">
        <v>8.8000000000000007</v>
      </c>
      <c r="BI242" s="155">
        <v>9.1</v>
      </c>
      <c r="BJ242" s="155">
        <v>8.9</v>
      </c>
      <c r="BK242" s="155">
        <v>6.7</v>
      </c>
      <c r="BL242" s="155">
        <v>7.7</v>
      </c>
      <c r="BM242" s="155">
        <v>8.5</v>
      </c>
      <c r="BN242" s="155">
        <v>8.9</v>
      </c>
      <c r="BO242" s="155">
        <v>7.8</v>
      </c>
      <c r="BP242" s="155">
        <v>7.6</v>
      </c>
      <c r="BQ242" s="155">
        <v>7.4</v>
      </c>
      <c r="BR242" s="155">
        <v>6.8</v>
      </c>
      <c r="BS242" s="155">
        <v>7.2</v>
      </c>
      <c r="BT242" s="155">
        <v>8.6</v>
      </c>
      <c r="BU242" s="155">
        <v>8.6999999999999993</v>
      </c>
      <c r="BV242" s="155">
        <v>7.6</v>
      </c>
      <c r="BW242" s="155">
        <v>8.8000000000000007</v>
      </c>
      <c r="BX242" s="160" t="s">
        <v>78</v>
      </c>
      <c r="BY242" s="155">
        <v>7.6</v>
      </c>
      <c r="BZ242" s="155">
        <v>7.3</v>
      </c>
      <c r="CA242" s="155">
        <v>6.5</v>
      </c>
      <c r="CB242" s="155">
        <v>8.1999999999999993</v>
      </c>
      <c r="CC242" s="155">
        <v>6.5</v>
      </c>
      <c r="CD242" s="156"/>
      <c r="CE242" s="156"/>
      <c r="CF242" s="155">
        <v>8.4</v>
      </c>
      <c r="CG242" s="155">
        <v>8.4</v>
      </c>
      <c r="CH242" s="155">
        <v>7.6</v>
      </c>
      <c r="CI242" s="157">
        <v>57</v>
      </c>
      <c r="CJ242" s="158">
        <v>2</v>
      </c>
      <c r="CK242" s="155">
        <v>5.6</v>
      </c>
      <c r="CL242" s="155">
        <v>7.8</v>
      </c>
      <c r="CM242" s="156"/>
      <c r="CN242" s="155">
        <v>8.5</v>
      </c>
      <c r="CO242" s="155">
        <v>6.1</v>
      </c>
      <c r="CP242" s="155">
        <v>8.6999999999999993</v>
      </c>
      <c r="CQ242" s="156"/>
      <c r="CR242" s="155">
        <v>8.4</v>
      </c>
      <c r="CS242" s="155">
        <v>8.6</v>
      </c>
      <c r="CT242" s="156"/>
      <c r="CU242" s="156"/>
      <c r="CV242" s="160" t="s">
        <v>78</v>
      </c>
      <c r="CW242" s="160" t="s">
        <v>78</v>
      </c>
      <c r="CX242" s="156"/>
      <c r="CY242" s="156"/>
      <c r="CZ242" s="160" t="s">
        <v>78</v>
      </c>
      <c r="DA242" s="157">
        <v>18</v>
      </c>
      <c r="DB242" s="158">
        <v>6</v>
      </c>
      <c r="DC242" s="156"/>
      <c r="DD242" s="156"/>
      <c r="DE242" s="156"/>
      <c r="DF242" s="157">
        <v>0</v>
      </c>
      <c r="DG242" s="158">
        <v>4</v>
      </c>
      <c r="DH242" s="157">
        <v>120</v>
      </c>
      <c r="DI242" s="158">
        <v>17</v>
      </c>
      <c r="DJ242" s="159">
        <v>137</v>
      </c>
      <c r="DK242" s="155">
        <v>120</v>
      </c>
      <c r="DL242" s="155">
        <v>8.08</v>
      </c>
      <c r="DM242" s="155">
        <v>3.47</v>
      </c>
      <c r="DN242" s="153"/>
      <c r="DO242" s="15">
        <f t="shared" si="3"/>
        <v>15</v>
      </c>
    </row>
    <row r="243" spans="2:119" ht="31.5">
      <c r="B243" s="152">
        <v>23203210381</v>
      </c>
      <c r="C243" s="153" t="s">
        <v>0</v>
      </c>
      <c r="D243" s="153" t="s">
        <v>2</v>
      </c>
      <c r="E243" s="153" t="s">
        <v>4</v>
      </c>
      <c r="F243" s="154">
        <v>36172</v>
      </c>
      <c r="G243" s="153" t="s">
        <v>5</v>
      </c>
      <c r="H243" s="153" t="s">
        <v>151</v>
      </c>
      <c r="I243" s="155">
        <v>8.9</v>
      </c>
      <c r="J243" s="155">
        <v>8</v>
      </c>
      <c r="K243" s="155">
        <v>6.1</v>
      </c>
      <c r="L243" s="156"/>
      <c r="M243" s="155">
        <v>8.3000000000000007</v>
      </c>
      <c r="N243" s="156"/>
      <c r="O243" s="155">
        <v>8.6</v>
      </c>
      <c r="P243" s="156"/>
      <c r="Q243" s="155">
        <v>8.8000000000000007</v>
      </c>
      <c r="R243" s="156"/>
      <c r="S243" s="155">
        <v>7.4</v>
      </c>
      <c r="T243" s="156"/>
      <c r="U243" s="155">
        <v>9.4</v>
      </c>
      <c r="V243" s="156"/>
      <c r="W243" s="160" t="s">
        <v>78</v>
      </c>
      <c r="X243" s="155">
        <v>6.6</v>
      </c>
      <c r="Y243" s="155">
        <v>8.3000000000000007</v>
      </c>
      <c r="Z243" s="155">
        <v>6.7</v>
      </c>
      <c r="AA243" s="156"/>
      <c r="AB243" s="155">
        <v>9.1</v>
      </c>
      <c r="AC243" s="155">
        <v>8.9</v>
      </c>
      <c r="AD243" s="155">
        <v>6.7</v>
      </c>
      <c r="AE243" s="156"/>
      <c r="AF243" s="155">
        <v>9.1</v>
      </c>
      <c r="AG243" s="155">
        <v>9</v>
      </c>
      <c r="AH243" s="155">
        <v>7.1</v>
      </c>
      <c r="AI243" s="155">
        <v>5.9</v>
      </c>
      <c r="AJ243" s="155">
        <v>7.4</v>
      </c>
      <c r="AK243" s="155">
        <v>7.6</v>
      </c>
      <c r="AL243" s="157">
        <v>43</v>
      </c>
      <c r="AM243" s="158">
        <v>2</v>
      </c>
      <c r="AN243" s="155">
        <v>7</v>
      </c>
      <c r="AO243" s="155">
        <v>6.5</v>
      </c>
      <c r="AP243" s="156"/>
      <c r="AQ243" s="156"/>
      <c r="AR243" s="155">
        <v>6.8</v>
      </c>
      <c r="AS243" s="156"/>
      <c r="AT243" s="156"/>
      <c r="AU243" s="156"/>
      <c r="AV243" s="156"/>
      <c r="AW243" s="156"/>
      <c r="AX243" s="155">
        <v>7.7</v>
      </c>
      <c r="AY243" s="156"/>
      <c r="AZ243" s="156"/>
      <c r="BA243" s="156"/>
      <c r="BB243" s="155">
        <v>7.4</v>
      </c>
      <c r="BC243" s="157">
        <v>5</v>
      </c>
      <c r="BD243" s="158">
        <v>0</v>
      </c>
      <c r="BE243" s="155">
        <v>7.9</v>
      </c>
      <c r="BF243" s="155">
        <v>8.1</v>
      </c>
      <c r="BG243" s="155">
        <v>6.2</v>
      </c>
      <c r="BH243" s="155">
        <v>5.5</v>
      </c>
      <c r="BI243" s="155">
        <v>8.3000000000000007</v>
      </c>
      <c r="BJ243" s="155">
        <v>7.3</v>
      </c>
      <c r="BK243" s="155">
        <v>4.5999999999999996</v>
      </c>
      <c r="BL243" s="155">
        <v>5.7</v>
      </c>
      <c r="BM243" s="155">
        <v>9.6999999999999993</v>
      </c>
      <c r="BN243" s="155">
        <v>8.1</v>
      </c>
      <c r="BO243" s="155">
        <v>6.3</v>
      </c>
      <c r="BP243" s="155">
        <v>4.9000000000000004</v>
      </c>
      <c r="BQ243" s="155">
        <v>8.3000000000000007</v>
      </c>
      <c r="BR243" s="155">
        <v>7.6</v>
      </c>
      <c r="BS243" s="155">
        <v>8</v>
      </c>
      <c r="BT243" s="155">
        <v>6.2</v>
      </c>
      <c r="BU243" s="155">
        <v>6.9</v>
      </c>
      <c r="BV243" s="155">
        <v>5.9</v>
      </c>
      <c r="BW243" s="155">
        <v>5.0999999999999996</v>
      </c>
      <c r="BX243" s="160" t="s">
        <v>78</v>
      </c>
      <c r="BY243" s="155">
        <v>5.7</v>
      </c>
      <c r="BZ243" s="160" t="s">
        <v>78</v>
      </c>
      <c r="CA243" s="155">
        <v>5.6</v>
      </c>
      <c r="CB243" s="155">
        <v>7.6</v>
      </c>
      <c r="CC243" s="156"/>
      <c r="CD243" s="160" t="s">
        <v>78</v>
      </c>
      <c r="CE243" s="160" t="s">
        <v>78</v>
      </c>
      <c r="CF243" s="156"/>
      <c r="CG243" s="155">
        <v>7.8</v>
      </c>
      <c r="CH243" s="155">
        <v>8.6</v>
      </c>
      <c r="CI243" s="157">
        <v>50</v>
      </c>
      <c r="CJ243" s="158">
        <v>9</v>
      </c>
      <c r="CK243" s="155">
        <v>5.2</v>
      </c>
      <c r="CL243" s="155">
        <v>8.3000000000000007</v>
      </c>
      <c r="CM243" s="156"/>
      <c r="CN243" s="155">
        <v>7.9</v>
      </c>
      <c r="CO243" s="155">
        <v>7.6</v>
      </c>
      <c r="CP243" s="155">
        <v>8.5</v>
      </c>
      <c r="CQ243" s="160" t="s">
        <v>78</v>
      </c>
      <c r="CR243" s="156"/>
      <c r="CS243" s="155">
        <v>7.6</v>
      </c>
      <c r="CT243" s="156"/>
      <c r="CU243" s="156"/>
      <c r="CV243" s="155">
        <v>7</v>
      </c>
      <c r="CW243" s="160" t="s">
        <v>78</v>
      </c>
      <c r="CX243" s="156"/>
      <c r="CY243" s="155">
        <v>9.6</v>
      </c>
      <c r="CZ243" s="160" t="s">
        <v>78</v>
      </c>
      <c r="DA243" s="157">
        <v>18</v>
      </c>
      <c r="DB243" s="158">
        <v>6</v>
      </c>
      <c r="DC243" s="156"/>
      <c r="DD243" s="156"/>
      <c r="DE243" s="156"/>
      <c r="DF243" s="157">
        <v>0</v>
      </c>
      <c r="DG243" s="158">
        <v>4</v>
      </c>
      <c r="DH243" s="157">
        <v>116</v>
      </c>
      <c r="DI243" s="158">
        <v>21</v>
      </c>
      <c r="DJ243" s="159">
        <v>137</v>
      </c>
      <c r="DK243" s="155">
        <v>116</v>
      </c>
      <c r="DL243" s="155">
        <v>7.35</v>
      </c>
      <c r="DM243" s="155">
        <v>3.07</v>
      </c>
      <c r="DN243" s="153"/>
      <c r="DO243" s="15">
        <f t="shared" si="3"/>
        <v>19</v>
      </c>
    </row>
    <row r="244" spans="2:119" ht="31.5">
      <c r="B244" s="152">
        <v>23203211892</v>
      </c>
      <c r="C244" s="153" t="s">
        <v>92</v>
      </c>
      <c r="D244" s="153" t="s">
        <v>466</v>
      </c>
      <c r="E244" s="153" t="s">
        <v>4</v>
      </c>
      <c r="F244" s="154">
        <v>35863</v>
      </c>
      <c r="G244" s="153" t="s">
        <v>5</v>
      </c>
      <c r="H244" s="153" t="s">
        <v>151</v>
      </c>
      <c r="I244" s="155">
        <v>7.4</v>
      </c>
      <c r="J244" s="155">
        <v>6.8</v>
      </c>
      <c r="K244" s="155">
        <v>8.3000000000000007</v>
      </c>
      <c r="L244" s="155">
        <v>7.6</v>
      </c>
      <c r="M244" s="156"/>
      <c r="N244" s="155">
        <v>4.4000000000000004</v>
      </c>
      <c r="O244" s="156"/>
      <c r="P244" s="155">
        <v>7.4</v>
      </c>
      <c r="Q244" s="156"/>
      <c r="R244" s="155">
        <v>8</v>
      </c>
      <c r="S244" s="156"/>
      <c r="T244" s="160" t="s">
        <v>78</v>
      </c>
      <c r="U244" s="156"/>
      <c r="V244" s="156"/>
      <c r="W244" s="156"/>
      <c r="X244" s="155">
        <v>7.7</v>
      </c>
      <c r="Y244" s="155">
        <v>5.0999999999999996</v>
      </c>
      <c r="Z244" s="156">
        <v>0</v>
      </c>
      <c r="AA244" s="155">
        <v>8.8000000000000007</v>
      </c>
      <c r="AB244" s="156"/>
      <c r="AC244" s="156"/>
      <c r="AD244" s="155">
        <v>7.4</v>
      </c>
      <c r="AE244" s="155">
        <v>7.8</v>
      </c>
      <c r="AF244" s="155">
        <v>9.1</v>
      </c>
      <c r="AG244" s="155">
        <v>8.8000000000000007</v>
      </c>
      <c r="AH244" s="155">
        <v>8.3000000000000007</v>
      </c>
      <c r="AI244" s="155">
        <v>6.8</v>
      </c>
      <c r="AJ244" s="156"/>
      <c r="AK244" s="155">
        <v>8.1</v>
      </c>
      <c r="AL244" s="157">
        <v>35</v>
      </c>
      <c r="AM244" s="158">
        <v>10</v>
      </c>
      <c r="AN244" s="155">
        <v>6.3</v>
      </c>
      <c r="AO244" s="155">
        <v>5.2</v>
      </c>
      <c r="AP244" s="156"/>
      <c r="AQ244" s="156"/>
      <c r="AR244" s="156"/>
      <c r="AS244" s="156"/>
      <c r="AT244" s="156"/>
      <c r="AU244" s="155">
        <v>6.3</v>
      </c>
      <c r="AV244" s="160" t="s">
        <v>78</v>
      </c>
      <c r="AW244" s="156"/>
      <c r="AX244" s="156"/>
      <c r="AY244" s="156"/>
      <c r="AZ244" s="156"/>
      <c r="BA244" s="156"/>
      <c r="BB244" s="155">
        <v>5.3</v>
      </c>
      <c r="BC244" s="157">
        <v>4</v>
      </c>
      <c r="BD244" s="158">
        <v>1</v>
      </c>
      <c r="BE244" s="155">
        <v>8</v>
      </c>
      <c r="BF244" s="155">
        <v>6.3</v>
      </c>
      <c r="BG244" s="160" t="s">
        <v>78</v>
      </c>
      <c r="BH244" s="155">
        <v>5</v>
      </c>
      <c r="BI244" s="155">
        <v>6.4</v>
      </c>
      <c r="BJ244" s="155">
        <v>6.9</v>
      </c>
      <c r="BK244" s="156"/>
      <c r="BL244" s="155">
        <v>7.1</v>
      </c>
      <c r="BM244" s="155">
        <v>8.1</v>
      </c>
      <c r="BN244" s="155">
        <v>6.7</v>
      </c>
      <c r="BO244" s="156"/>
      <c r="BP244" s="155">
        <v>5.5</v>
      </c>
      <c r="BQ244" s="155">
        <v>9.1</v>
      </c>
      <c r="BR244" s="160" t="s">
        <v>78</v>
      </c>
      <c r="BS244" s="156"/>
      <c r="BT244" s="160" t="s">
        <v>78</v>
      </c>
      <c r="BU244" s="156"/>
      <c r="BV244" s="155">
        <v>5.8</v>
      </c>
      <c r="BW244" s="155">
        <v>5.0999999999999996</v>
      </c>
      <c r="BX244" s="160" t="s">
        <v>78</v>
      </c>
      <c r="BY244" s="160" t="s">
        <v>78</v>
      </c>
      <c r="BZ244" s="156"/>
      <c r="CA244" s="155">
        <v>5.4</v>
      </c>
      <c r="CB244" s="160" t="s">
        <v>78</v>
      </c>
      <c r="CC244" s="160" t="s">
        <v>78</v>
      </c>
      <c r="CD244" s="156"/>
      <c r="CE244" s="156"/>
      <c r="CF244" s="156"/>
      <c r="CG244" s="155">
        <v>6.5</v>
      </c>
      <c r="CH244" s="155">
        <v>6.5</v>
      </c>
      <c r="CI244" s="157">
        <v>31</v>
      </c>
      <c r="CJ244" s="158">
        <v>28</v>
      </c>
      <c r="CK244" s="155">
        <v>8</v>
      </c>
      <c r="CL244" s="156">
        <v>0</v>
      </c>
      <c r="CM244" s="155">
        <v>4.0999999999999996</v>
      </c>
      <c r="CN244" s="156"/>
      <c r="CO244" s="155">
        <v>6.6</v>
      </c>
      <c r="CP244" s="155">
        <v>6.8</v>
      </c>
      <c r="CQ244" s="156"/>
      <c r="CR244" s="156"/>
      <c r="CS244" s="156"/>
      <c r="CT244" s="156"/>
      <c r="CU244" s="156"/>
      <c r="CV244" s="156"/>
      <c r="CW244" s="156"/>
      <c r="CX244" s="156"/>
      <c r="CY244" s="155">
        <v>8.8000000000000007</v>
      </c>
      <c r="CZ244" s="160" t="s">
        <v>78</v>
      </c>
      <c r="DA244" s="157">
        <v>12</v>
      </c>
      <c r="DB244" s="158">
        <v>12</v>
      </c>
      <c r="DC244" s="156"/>
      <c r="DD244" s="156"/>
      <c r="DE244" s="156"/>
      <c r="DF244" s="157">
        <v>0</v>
      </c>
      <c r="DG244" s="158">
        <v>4</v>
      </c>
      <c r="DH244" s="157">
        <v>82</v>
      </c>
      <c r="DI244" s="158">
        <v>55</v>
      </c>
      <c r="DJ244" s="159">
        <v>137</v>
      </c>
      <c r="DK244" s="155">
        <v>89</v>
      </c>
      <c r="DL244" s="155">
        <v>6.41</v>
      </c>
      <c r="DM244" s="155">
        <v>2.5499999999999998</v>
      </c>
      <c r="DN244" s="153"/>
      <c r="DO244" s="15">
        <f t="shared" si="3"/>
        <v>52</v>
      </c>
    </row>
    <row r="245" spans="2:119" ht="31.5">
      <c r="B245" s="152">
        <v>2320323688</v>
      </c>
      <c r="C245" s="153" t="s">
        <v>92</v>
      </c>
      <c r="D245" s="153" t="s">
        <v>286</v>
      </c>
      <c r="E245" s="153" t="s">
        <v>4</v>
      </c>
      <c r="F245" s="154">
        <v>36202</v>
      </c>
      <c r="G245" s="153" t="s">
        <v>5</v>
      </c>
      <c r="H245" s="153" t="s">
        <v>151</v>
      </c>
      <c r="I245" s="155">
        <v>6.8</v>
      </c>
      <c r="J245" s="155">
        <v>8.4</v>
      </c>
      <c r="K245" s="155">
        <v>7.8</v>
      </c>
      <c r="L245" s="155">
        <v>8.5</v>
      </c>
      <c r="M245" s="156"/>
      <c r="N245" s="155">
        <v>7.8</v>
      </c>
      <c r="O245" s="156"/>
      <c r="P245" s="155">
        <v>7.7</v>
      </c>
      <c r="Q245" s="156"/>
      <c r="R245" s="155">
        <v>6.4</v>
      </c>
      <c r="S245" s="156"/>
      <c r="T245" s="155">
        <v>7.2</v>
      </c>
      <c r="U245" s="156"/>
      <c r="V245" s="155">
        <v>9.1999999999999993</v>
      </c>
      <c r="W245" s="156"/>
      <c r="X245" s="155">
        <v>4.5999999999999996</v>
      </c>
      <c r="Y245" s="155">
        <v>5.3</v>
      </c>
      <c r="Z245" s="155">
        <v>5.0999999999999996</v>
      </c>
      <c r="AA245" s="156"/>
      <c r="AB245" s="155">
        <v>6.9</v>
      </c>
      <c r="AC245" s="156"/>
      <c r="AD245" s="155">
        <v>7.1</v>
      </c>
      <c r="AE245" s="155">
        <v>8.8000000000000007</v>
      </c>
      <c r="AF245" s="155">
        <v>7.9</v>
      </c>
      <c r="AG245" s="155">
        <v>7.2</v>
      </c>
      <c r="AH245" s="160" t="s">
        <v>78</v>
      </c>
      <c r="AI245" s="155">
        <v>7.8</v>
      </c>
      <c r="AJ245" s="155">
        <v>7</v>
      </c>
      <c r="AK245" s="155">
        <v>8.5</v>
      </c>
      <c r="AL245" s="157">
        <v>42</v>
      </c>
      <c r="AM245" s="158">
        <v>3</v>
      </c>
      <c r="AN245" s="155">
        <v>5.2</v>
      </c>
      <c r="AO245" s="155">
        <v>6.3</v>
      </c>
      <c r="AP245" s="156"/>
      <c r="AQ245" s="156"/>
      <c r="AR245" s="155">
        <v>5.5</v>
      </c>
      <c r="AS245" s="156"/>
      <c r="AT245" s="156"/>
      <c r="AU245" s="156"/>
      <c r="AV245" s="156"/>
      <c r="AW245" s="156"/>
      <c r="AX245" s="155">
        <v>5.4</v>
      </c>
      <c r="AY245" s="156"/>
      <c r="AZ245" s="156"/>
      <c r="BA245" s="156"/>
      <c r="BB245" s="155">
        <v>8</v>
      </c>
      <c r="BC245" s="157">
        <v>5</v>
      </c>
      <c r="BD245" s="158">
        <v>0</v>
      </c>
      <c r="BE245" s="155">
        <v>5.7</v>
      </c>
      <c r="BF245" s="155">
        <v>6.8</v>
      </c>
      <c r="BG245" s="155">
        <v>7.4</v>
      </c>
      <c r="BH245" s="155">
        <v>5.7</v>
      </c>
      <c r="BI245" s="155">
        <v>7</v>
      </c>
      <c r="BJ245" s="155">
        <v>4.9000000000000004</v>
      </c>
      <c r="BK245" s="155">
        <v>7.5</v>
      </c>
      <c r="BL245" s="155">
        <v>7.2</v>
      </c>
      <c r="BM245" s="155">
        <v>8</v>
      </c>
      <c r="BN245" s="155">
        <v>7.9</v>
      </c>
      <c r="BO245" s="160" t="s">
        <v>78</v>
      </c>
      <c r="BP245" s="155">
        <v>4.8</v>
      </c>
      <c r="BQ245" s="155">
        <v>5.5</v>
      </c>
      <c r="BR245" s="160" t="s">
        <v>78</v>
      </c>
      <c r="BS245" s="156"/>
      <c r="BT245" s="155">
        <v>7.2</v>
      </c>
      <c r="BU245" s="155">
        <v>6.8</v>
      </c>
      <c r="BV245" s="155">
        <v>5.9</v>
      </c>
      <c r="BW245" s="155">
        <v>7</v>
      </c>
      <c r="BX245" s="160" t="s">
        <v>78</v>
      </c>
      <c r="BY245" s="155">
        <v>7.3</v>
      </c>
      <c r="BZ245" s="160" t="s">
        <v>78</v>
      </c>
      <c r="CA245" s="155">
        <v>6</v>
      </c>
      <c r="CB245" s="155">
        <v>4</v>
      </c>
      <c r="CC245" s="155">
        <v>5.6</v>
      </c>
      <c r="CD245" s="156"/>
      <c r="CE245" s="156"/>
      <c r="CF245" s="156"/>
      <c r="CG245" s="155">
        <v>6.5</v>
      </c>
      <c r="CH245" s="155">
        <v>8.6</v>
      </c>
      <c r="CI245" s="157">
        <v>46</v>
      </c>
      <c r="CJ245" s="158">
        <v>13</v>
      </c>
      <c r="CK245" s="155">
        <v>5</v>
      </c>
      <c r="CL245" s="155">
        <v>4.8</v>
      </c>
      <c r="CM245" s="156"/>
      <c r="CN245" s="155">
        <v>8.4</v>
      </c>
      <c r="CO245" s="155">
        <v>5.4</v>
      </c>
      <c r="CP245" s="155">
        <v>7</v>
      </c>
      <c r="CQ245" s="156"/>
      <c r="CR245" s="155">
        <v>6.9</v>
      </c>
      <c r="CS245" s="155">
        <v>7.1</v>
      </c>
      <c r="CT245" s="156"/>
      <c r="CU245" s="156"/>
      <c r="CV245" s="155">
        <v>7.1</v>
      </c>
      <c r="CW245" s="160" t="s">
        <v>78</v>
      </c>
      <c r="CX245" s="156"/>
      <c r="CY245" s="155">
        <v>9.6</v>
      </c>
      <c r="CZ245" s="160" t="s">
        <v>78</v>
      </c>
      <c r="DA245" s="157">
        <v>21</v>
      </c>
      <c r="DB245" s="158">
        <v>3</v>
      </c>
      <c r="DC245" s="156"/>
      <c r="DD245" s="156"/>
      <c r="DE245" s="156"/>
      <c r="DF245" s="157">
        <v>0</v>
      </c>
      <c r="DG245" s="158">
        <v>4</v>
      </c>
      <c r="DH245" s="157">
        <v>114</v>
      </c>
      <c r="DI245" s="158">
        <v>23</v>
      </c>
      <c r="DJ245" s="159">
        <v>137</v>
      </c>
      <c r="DK245" s="155">
        <v>116</v>
      </c>
      <c r="DL245" s="155">
        <v>6.68</v>
      </c>
      <c r="DM245" s="155">
        <v>2.65</v>
      </c>
      <c r="DN245" s="153"/>
      <c r="DO245" s="15">
        <f t="shared" si="3"/>
        <v>21</v>
      </c>
    </row>
    <row r="246" spans="2:119" ht="31.5">
      <c r="B246" s="152">
        <v>2320324660</v>
      </c>
      <c r="C246" s="153" t="s">
        <v>0</v>
      </c>
      <c r="D246" s="153" t="s">
        <v>537</v>
      </c>
      <c r="E246" s="153" t="s">
        <v>4</v>
      </c>
      <c r="F246" s="154">
        <v>36473</v>
      </c>
      <c r="G246" s="153" t="s">
        <v>5</v>
      </c>
      <c r="H246" s="153" t="s">
        <v>151</v>
      </c>
      <c r="I246" s="155">
        <v>6.2</v>
      </c>
      <c r="J246" s="155">
        <v>5.8</v>
      </c>
      <c r="K246" s="155">
        <v>7.2</v>
      </c>
      <c r="L246" s="155">
        <v>8.8000000000000007</v>
      </c>
      <c r="M246" s="156"/>
      <c r="N246" s="155">
        <v>9</v>
      </c>
      <c r="O246" s="156"/>
      <c r="P246" s="155">
        <v>8.6999999999999993</v>
      </c>
      <c r="Q246" s="156"/>
      <c r="R246" s="155">
        <v>7.7</v>
      </c>
      <c r="S246" s="156"/>
      <c r="T246" s="160" t="s">
        <v>78</v>
      </c>
      <c r="U246" s="156"/>
      <c r="V246" s="156"/>
      <c r="W246" s="156"/>
      <c r="X246" s="155">
        <v>8.5</v>
      </c>
      <c r="Y246" s="155">
        <v>6.6</v>
      </c>
      <c r="Z246" s="155">
        <v>5.0999999999999996</v>
      </c>
      <c r="AA246" s="156"/>
      <c r="AB246" s="155">
        <v>6.3</v>
      </c>
      <c r="AC246" s="156"/>
      <c r="AD246" s="155">
        <v>6.5</v>
      </c>
      <c r="AE246" s="155">
        <v>5.7</v>
      </c>
      <c r="AF246" s="155">
        <v>9.4</v>
      </c>
      <c r="AG246" s="155">
        <v>8.3000000000000007</v>
      </c>
      <c r="AH246" s="160" t="s">
        <v>78</v>
      </c>
      <c r="AI246" s="155">
        <v>7</v>
      </c>
      <c r="AJ246" s="155">
        <v>5.5</v>
      </c>
      <c r="AK246" s="155">
        <v>5.5</v>
      </c>
      <c r="AL246" s="157">
        <v>38</v>
      </c>
      <c r="AM246" s="158">
        <v>7</v>
      </c>
      <c r="AN246" s="155">
        <v>4.0999999999999996</v>
      </c>
      <c r="AO246" s="155">
        <v>4.4000000000000004</v>
      </c>
      <c r="AP246" s="160" t="s">
        <v>78</v>
      </c>
      <c r="AQ246" s="156"/>
      <c r="AR246" s="155">
        <v>4.3</v>
      </c>
      <c r="AS246" s="156"/>
      <c r="AT246" s="156"/>
      <c r="AU246" s="156"/>
      <c r="AV246" s="155">
        <v>5.0999999999999996</v>
      </c>
      <c r="AW246" s="156">
        <v>0</v>
      </c>
      <c r="AX246" s="156"/>
      <c r="AY246" s="156"/>
      <c r="AZ246" s="156"/>
      <c r="BA246" s="156"/>
      <c r="BB246" s="156"/>
      <c r="BC246" s="157">
        <v>4</v>
      </c>
      <c r="BD246" s="158">
        <v>1</v>
      </c>
      <c r="BE246" s="155">
        <v>8.9</v>
      </c>
      <c r="BF246" s="155">
        <v>8.9</v>
      </c>
      <c r="BG246" s="155">
        <v>7.9</v>
      </c>
      <c r="BH246" s="155">
        <v>8.6</v>
      </c>
      <c r="BI246" s="155">
        <v>9.6999999999999993</v>
      </c>
      <c r="BJ246" s="155">
        <v>7.4</v>
      </c>
      <c r="BK246" s="155">
        <v>9.1</v>
      </c>
      <c r="BL246" s="155">
        <v>9</v>
      </c>
      <c r="BM246" s="155">
        <v>8.5</v>
      </c>
      <c r="BN246" s="155">
        <v>7.5</v>
      </c>
      <c r="BO246" s="155">
        <v>7</v>
      </c>
      <c r="BP246" s="155">
        <v>9.1</v>
      </c>
      <c r="BQ246" s="155">
        <v>9.1</v>
      </c>
      <c r="BR246" s="155">
        <v>8.6999999999999993</v>
      </c>
      <c r="BS246" s="155">
        <v>6.9</v>
      </c>
      <c r="BT246" s="155">
        <v>8.5</v>
      </c>
      <c r="BU246" s="155">
        <v>7.6</v>
      </c>
      <c r="BV246" s="155">
        <v>7.4</v>
      </c>
      <c r="BW246" s="155">
        <v>7.3</v>
      </c>
      <c r="BX246" s="160" t="s">
        <v>78</v>
      </c>
      <c r="BY246" s="160" t="s">
        <v>78</v>
      </c>
      <c r="BZ246" s="156"/>
      <c r="CA246" s="155">
        <v>8.1999999999999993</v>
      </c>
      <c r="CB246" s="155">
        <v>8.8000000000000007</v>
      </c>
      <c r="CC246" s="155">
        <v>8.1</v>
      </c>
      <c r="CD246" s="156"/>
      <c r="CE246" s="156"/>
      <c r="CF246" s="155">
        <v>7.2</v>
      </c>
      <c r="CG246" s="155">
        <v>4.5999999999999996</v>
      </c>
      <c r="CH246" s="155">
        <v>7.8</v>
      </c>
      <c r="CI246" s="157">
        <v>53</v>
      </c>
      <c r="CJ246" s="158">
        <v>6</v>
      </c>
      <c r="CK246" s="155">
        <v>5.8</v>
      </c>
      <c r="CL246" s="155">
        <v>7.1</v>
      </c>
      <c r="CM246" s="155">
        <v>6.2</v>
      </c>
      <c r="CN246" s="156"/>
      <c r="CO246" s="155">
        <v>8.5</v>
      </c>
      <c r="CP246" s="155">
        <v>8.5</v>
      </c>
      <c r="CQ246" s="160" t="s">
        <v>78</v>
      </c>
      <c r="CR246" s="156"/>
      <c r="CS246" s="155">
        <v>6.1</v>
      </c>
      <c r="CT246" s="156"/>
      <c r="CU246" s="156"/>
      <c r="CV246" s="160" t="s">
        <v>78</v>
      </c>
      <c r="CW246" s="160" t="s">
        <v>78</v>
      </c>
      <c r="CX246" s="156"/>
      <c r="CY246" s="155">
        <v>9</v>
      </c>
      <c r="CZ246" s="160" t="s">
        <v>78</v>
      </c>
      <c r="DA246" s="157">
        <v>16</v>
      </c>
      <c r="DB246" s="158">
        <v>8</v>
      </c>
      <c r="DC246" s="156"/>
      <c r="DD246" s="156"/>
      <c r="DE246" s="156"/>
      <c r="DF246" s="157">
        <v>0</v>
      </c>
      <c r="DG246" s="158">
        <v>4</v>
      </c>
      <c r="DH246" s="157">
        <v>111</v>
      </c>
      <c r="DI246" s="158">
        <v>26</v>
      </c>
      <c r="DJ246" s="159">
        <v>137</v>
      </c>
      <c r="DK246" s="155">
        <v>113</v>
      </c>
      <c r="DL246" s="155">
        <v>7.38</v>
      </c>
      <c r="DM246" s="155">
        <v>3.14</v>
      </c>
      <c r="DN246" s="153"/>
      <c r="DO246" s="15">
        <f t="shared" si="3"/>
        <v>23</v>
      </c>
    </row>
    <row r="247" spans="2:119" ht="31.5">
      <c r="B247" s="152">
        <v>2320315647</v>
      </c>
      <c r="C247" s="153" t="s">
        <v>127</v>
      </c>
      <c r="D247" s="153" t="s">
        <v>538</v>
      </c>
      <c r="E247" s="153" t="s">
        <v>371</v>
      </c>
      <c r="F247" s="154">
        <v>36163</v>
      </c>
      <c r="G247" s="153" t="s">
        <v>5</v>
      </c>
      <c r="H247" s="153" t="s">
        <v>151</v>
      </c>
      <c r="I247" s="155">
        <v>7.1</v>
      </c>
      <c r="J247" s="155">
        <v>8.3000000000000007</v>
      </c>
      <c r="K247" s="155">
        <v>5.8</v>
      </c>
      <c r="L247" s="156"/>
      <c r="M247" s="155">
        <v>6.5</v>
      </c>
      <c r="N247" s="156"/>
      <c r="O247" s="155">
        <v>5.8</v>
      </c>
      <c r="P247" s="156"/>
      <c r="Q247" s="155">
        <v>7.1</v>
      </c>
      <c r="R247" s="156"/>
      <c r="S247" s="155">
        <v>5.8</v>
      </c>
      <c r="T247" s="156"/>
      <c r="U247" s="155">
        <v>8.1999999999999993</v>
      </c>
      <c r="V247" s="156"/>
      <c r="W247" s="160" t="s">
        <v>78</v>
      </c>
      <c r="X247" s="155">
        <v>4.7</v>
      </c>
      <c r="Y247" s="155">
        <v>5.8</v>
      </c>
      <c r="Z247" s="155">
        <v>6.7</v>
      </c>
      <c r="AA247" s="156"/>
      <c r="AB247" s="155">
        <v>6.6</v>
      </c>
      <c r="AC247" s="156"/>
      <c r="AD247" s="155">
        <v>8.6</v>
      </c>
      <c r="AE247" s="155">
        <v>8.6</v>
      </c>
      <c r="AF247" s="155">
        <v>7.9</v>
      </c>
      <c r="AG247" s="155">
        <v>8</v>
      </c>
      <c r="AH247" s="155">
        <v>7.8</v>
      </c>
      <c r="AI247" s="155">
        <v>8.1</v>
      </c>
      <c r="AJ247" s="155">
        <v>7.8</v>
      </c>
      <c r="AK247" s="155">
        <v>8.4</v>
      </c>
      <c r="AL247" s="157">
        <v>43</v>
      </c>
      <c r="AM247" s="158">
        <v>2</v>
      </c>
      <c r="AN247" s="155">
        <v>4.9000000000000004</v>
      </c>
      <c r="AO247" s="155">
        <v>4.4000000000000004</v>
      </c>
      <c r="AP247" s="156"/>
      <c r="AQ247" s="156"/>
      <c r="AR247" s="156"/>
      <c r="AS247" s="156"/>
      <c r="AT247" s="156"/>
      <c r="AU247" s="155">
        <v>6.3</v>
      </c>
      <c r="AV247" s="156"/>
      <c r="AW247" s="156"/>
      <c r="AX247" s="156"/>
      <c r="AY247" s="156"/>
      <c r="AZ247" s="156"/>
      <c r="BA247" s="155">
        <v>4.5</v>
      </c>
      <c r="BB247" s="160" t="s">
        <v>78</v>
      </c>
      <c r="BC247" s="157">
        <v>4</v>
      </c>
      <c r="BD247" s="158">
        <v>1</v>
      </c>
      <c r="BE247" s="155">
        <v>7.6</v>
      </c>
      <c r="BF247" s="155">
        <v>8</v>
      </c>
      <c r="BG247" s="155">
        <v>4.2</v>
      </c>
      <c r="BH247" s="155">
        <v>4.0999999999999996</v>
      </c>
      <c r="BI247" s="155">
        <v>5.9</v>
      </c>
      <c r="BJ247" s="155">
        <v>6.2</v>
      </c>
      <c r="BK247" s="155">
        <v>5.2</v>
      </c>
      <c r="BL247" s="155">
        <v>6.3</v>
      </c>
      <c r="BM247" s="155">
        <v>8</v>
      </c>
      <c r="BN247" s="155">
        <v>7.2</v>
      </c>
      <c r="BO247" s="155">
        <v>4.7</v>
      </c>
      <c r="BP247" s="155">
        <v>9.5</v>
      </c>
      <c r="BQ247" s="155">
        <v>6.4</v>
      </c>
      <c r="BR247" s="155">
        <v>6.1</v>
      </c>
      <c r="BS247" s="155">
        <v>6.2</v>
      </c>
      <c r="BT247" s="160" t="s">
        <v>78</v>
      </c>
      <c r="BU247" s="155">
        <v>8.3000000000000007</v>
      </c>
      <c r="BV247" s="155">
        <v>6.8</v>
      </c>
      <c r="BW247" s="155">
        <v>5.9</v>
      </c>
      <c r="BX247" s="160" t="s">
        <v>78</v>
      </c>
      <c r="BY247" s="155">
        <v>8</v>
      </c>
      <c r="BZ247" s="160" t="s">
        <v>78</v>
      </c>
      <c r="CA247" s="155">
        <v>6.8</v>
      </c>
      <c r="CB247" s="160" t="s">
        <v>78</v>
      </c>
      <c r="CC247" s="156"/>
      <c r="CD247" s="160" t="s">
        <v>78</v>
      </c>
      <c r="CE247" s="156"/>
      <c r="CF247" s="155">
        <v>6.6</v>
      </c>
      <c r="CG247" s="155">
        <v>7.5</v>
      </c>
      <c r="CH247" s="155">
        <v>6.8</v>
      </c>
      <c r="CI247" s="157">
        <v>48</v>
      </c>
      <c r="CJ247" s="158">
        <v>11</v>
      </c>
      <c r="CK247" s="155">
        <v>6</v>
      </c>
      <c r="CL247" s="155">
        <v>6.4</v>
      </c>
      <c r="CM247" s="156"/>
      <c r="CN247" s="155">
        <v>7.1</v>
      </c>
      <c r="CO247" s="155">
        <v>7.6</v>
      </c>
      <c r="CP247" s="155">
        <v>7.7</v>
      </c>
      <c r="CQ247" s="155">
        <v>7.4</v>
      </c>
      <c r="CR247" s="156"/>
      <c r="CS247" s="155">
        <v>7.4</v>
      </c>
      <c r="CT247" s="156"/>
      <c r="CU247" s="156"/>
      <c r="CV247" s="160" t="s">
        <v>78</v>
      </c>
      <c r="CW247" s="155">
        <v>5.5</v>
      </c>
      <c r="CX247" s="156"/>
      <c r="CY247" s="155">
        <v>9.6</v>
      </c>
      <c r="CZ247" s="160" t="s">
        <v>78</v>
      </c>
      <c r="DA247" s="157">
        <v>21</v>
      </c>
      <c r="DB247" s="158">
        <v>3</v>
      </c>
      <c r="DC247" s="156"/>
      <c r="DD247" s="156"/>
      <c r="DE247" s="156"/>
      <c r="DF247" s="157">
        <v>0</v>
      </c>
      <c r="DG247" s="158">
        <v>4</v>
      </c>
      <c r="DH247" s="157">
        <v>116</v>
      </c>
      <c r="DI247" s="158">
        <v>21</v>
      </c>
      <c r="DJ247" s="159">
        <v>137</v>
      </c>
      <c r="DK247" s="155">
        <v>116</v>
      </c>
      <c r="DL247" s="155">
        <v>6.9</v>
      </c>
      <c r="DM247" s="155">
        <v>2.79</v>
      </c>
      <c r="DN247" s="153"/>
      <c r="DO247" s="15">
        <f t="shared" si="3"/>
        <v>18</v>
      </c>
    </row>
    <row r="248" spans="2:119" ht="31.5">
      <c r="B248" s="152">
        <v>2320320693</v>
      </c>
      <c r="C248" s="153" t="s">
        <v>230</v>
      </c>
      <c r="D248" s="153" t="s">
        <v>123</v>
      </c>
      <c r="E248" s="153" t="s">
        <v>371</v>
      </c>
      <c r="F248" s="154">
        <v>36179</v>
      </c>
      <c r="G248" s="153" t="s">
        <v>5</v>
      </c>
      <c r="H248" s="153" t="s">
        <v>151</v>
      </c>
      <c r="I248" s="155">
        <v>8.8000000000000007</v>
      </c>
      <c r="J248" s="155">
        <v>6</v>
      </c>
      <c r="K248" s="155">
        <v>7.7</v>
      </c>
      <c r="L248" s="155">
        <v>7.1</v>
      </c>
      <c r="M248" s="156"/>
      <c r="N248" s="155">
        <v>7.4</v>
      </c>
      <c r="O248" s="156"/>
      <c r="P248" s="155">
        <v>7.3</v>
      </c>
      <c r="Q248" s="156"/>
      <c r="R248" s="155">
        <v>7.3</v>
      </c>
      <c r="S248" s="156"/>
      <c r="T248" s="160" t="s">
        <v>78</v>
      </c>
      <c r="U248" s="156"/>
      <c r="V248" s="156"/>
      <c r="W248" s="156"/>
      <c r="X248" s="155">
        <v>6.2</v>
      </c>
      <c r="Y248" s="155">
        <v>5.8</v>
      </c>
      <c r="Z248" s="155">
        <v>7.1</v>
      </c>
      <c r="AA248" s="156"/>
      <c r="AB248" s="156"/>
      <c r="AC248" s="156"/>
      <c r="AD248" s="155">
        <v>5.4</v>
      </c>
      <c r="AE248" s="156"/>
      <c r="AF248" s="155">
        <v>8.4</v>
      </c>
      <c r="AG248" s="156">
        <v>0</v>
      </c>
      <c r="AH248" s="160" t="s">
        <v>78</v>
      </c>
      <c r="AI248" s="155">
        <v>7.5</v>
      </c>
      <c r="AJ248" s="155">
        <v>7.3</v>
      </c>
      <c r="AK248" s="155">
        <v>8.1999999999999993</v>
      </c>
      <c r="AL248" s="157">
        <v>33</v>
      </c>
      <c r="AM248" s="158">
        <v>12</v>
      </c>
      <c r="AN248" s="155">
        <v>6.3</v>
      </c>
      <c r="AO248" s="155">
        <v>5.2</v>
      </c>
      <c r="AP248" s="156"/>
      <c r="AQ248" s="156"/>
      <c r="AR248" s="155">
        <v>4.4000000000000004</v>
      </c>
      <c r="AS248" s="156"/>
      <c r="AT248" s="156"/>
      <c r="AU248" s="156"/>
      <c r="AV248" s="156"/>
      <c r="AW248" s="156"/>
      <c r="AX248" s="155">
        <v>6.8</v>
      </c>
      <c r="AY248" s="156"/>
      <c r="AZ248" s="156"/>
      <c r="BA248" s="156"/>
      <c r="BB248" s="155">
        <v>7.3</v>
      </c>
      <c r="BC248" s="157">
        <v>5</v>
      </c>
      <c r="BD248" s="158">
        <v>0</v>
      </c>
      <c r="BE248" s="155">
        <v>5.7</v>
      </c>
      <c r="BF248" s="155">
        <v>6</v>
      </c>
      <c r="BG248" s="155">
        <v>4.8</v>
      </c>
      <c r="BH248" s="155">
        <v>4.5</v>
      </c>
      <c r="BI248" s="155">
        <v>8.1999999999999993</v>
      </c>
      <c r="BJ248" s="155">
        <v>4</v>
      </c>
      <c r="BK248" s="155">
        <v>5.6</v>
      </c>
      <c r="BL248" s="155">
        <v>5</v>
      </c>
      <c r="BM248" s="155">
        <v>7.4</v>
      </c>
      <c r="BN248" s="155">
        <v>7</v>
      </c>
      <c r="BO248" s="155">
        <v>6.8</v>
      </c>
      <c r="BP248" s="155">
        <v>6.7</v>
      </c>
      <c r="BQ248" s="155">
        <v>7.4</v>
      </c>
      <c r="BR248" s="160" t="s">
        <v>78</v>
      </c>
      <c r="BS248" s="155">
        <v>6.6</v>
      </c>
      <c r="BT248" s="155">
        <v>7.4</v>
      </c>
      <c r="BU248" s="155">
        <v>7.1</v>
      </c>
      <c r="BV248" s="155">
        <v>5.8</v>
      </c>
      <c r="BW248" s="155">
        <v>4.9000000000000004</v>
      </c>
      <c r="BX248" s="160" t="s">
        <v>78</v>
      </c>
      <c r="BY248" s="155">
        <v>8.6</v>
      </c>
      <c r="BZ248" s="160" t="s">
        <v>78</v>
      </c>
      <c r="CA248" s="155">
        <v>4.5999999999999996</v>
      </c>
      <c r="CB248" s="155">
        <v>8</v>
      </c>
      <c r="CC248" s="156"/>
      <c r="CD248" s="156"/>
      <c r="CE248" s="156"/>
      <c r="CF248" s="156"/>
      <c r="CG248" s="155">
        <v>5.7</v>
      </c>
      <c r="CH248" s="155">
        <v>8.1999999999999993</v>
      </c>
      <c r="CI248" s="157">
        <v>48</v>
      </c>
      <c r="CJ248" s="158">
        <v>11</v>
      </c>
      <c r="CK248" s="155">
        <v>5.5</v>
      </c>
      <c r="CL248" s="155">
        <v>7.2</v>
      </c>
      <c r="CM248" s="160" t="s">
        <v>78</v>
      </c>
      <c r="CN248" s="156"/>
      <c r="CO248" s="155">
        <v>6.3</v>
      </c>
      <c r="CP248" s="156"/>
      <c r="CQ248" s="160" t="s">
        <v>78</v>
      </c>
      <c r="CR248" s="156"/>
      <c r="CS248" s="156"/>
      <c r="CT248" s="155">
        <v>5.8</v>
      </c>
      <c r="CU248" s="156"/>
      <c r="CV248" s="160" t="s">
        <v>78</v>
      </c>
      <c r="CW248" s="160" t="s">
        <v>78</v>
      </c>
      <c r="CX248" s="156"/>
      <c r="CY248" s="155">
        <v>9</v>
      </c>
      <c r="CZ248" s="160" t="s">
        <v>78</v>
      </c>
      <c r="DA248" s="157">
        <v>10</v>
      </c>
      <c r="DB248" s="158">
        <v>14</v>
      </c>
      <c r="DC248" s="156"/>
      <c r="DD248" s="156"/>
      <c r="DE248" s="156"/>
      <c r="DF248" s="157">
        <v>0</v>
      </c>
      <c r="DG248" s="158">
        <v>4</v>
      </c>
      <c r="DH248" s="157">
        <v>96</v>
      </c>
      <c r="DI248" s="158">
        <v>41</v>
      </c>
      <c r="DJ248" s="159">
        <v>137</v>
      </c>
      <c r="DK248" s="155">
        <v>99</v>
      </c>
      <c r="DL248" s="155">
        <v>6.45</v>
      </c>
      <c r="DM248" s="155">
        <v>2.54</v>
      </c>
      <c r="DN248" s="153"/>
      <c r="DO248" s="15">
        <f t="shared" si="3"/>
        <v>39</v>
      </c>
    </row>
    <row r="249" spans="2:119" ht="31.5">
      <c r="B249" s="152">
        <v>23212211296</v>
      </c>
      <c r="C249" s="153" t="s">
        <v>92</v>
      </c>
      <c r="D249" s="153" t="s">
        <v>415</v>
      </c>
      <c r="E249" s="153" t="s">
        <v>539</v>
      </c>
      <c r="F249" s="154">
        <v>36421</v>
      </c>
      <c r="G249" s="153" t="s">
        <v>95</v>
      </c>
      <c r="H249" s="153" t="s">
        <v>151</v>
      </c>
      <c r="I249" s="155">
        <v>7.5</v>
      </c>
      <c r="J249" s="155">
        <v>6.8</v>
      </c>
      <c r="K249" s="155">
        <v>7.4</v>
      </c>
      <c r="L249" s="155">
        <v>7.4</v>
      </c>
      <c r="M249" s="156"/>
      <c r="N249" s="155">
        <v>5.5</v>
      </c>
      <c r="O249" s="156"/>
      <c r="P249" s="155">
        <v>6.2</v>
      </c>
      <c r="Q249" s="156"/>
      <c r="R249" s="160" t="s">
        <v>78</v>
      </c>
      <c r="S249" s="156"/>
      <c r="T249" s="156"/>
      <c r="U249" s="156"/>
      <c r="V249" s="156"/>
      <c r="W249" s="156"/>
      <c r="X249" s="155">
        <v>6.7</v>
      </c>
      <c r="Y249" s="155">
        <v>6.5</v>
      </c>
      <c r="Z249" s="155">
        <v>4.9000000000000004</v>
      </c>
      <c r="AA249" s="155">
        <v>8.9</v>
      </c>
      <c r="AB249" s="155">
        <v>6.9</v>
      </c>
      <c r="AC249" s="155">
        <v>8.6999999999999993</v>
      </c>
      <c r="AD249" s="155">
        <v>7.4</v>
      </c>
      <c r="AE249" s="156"/>
      <c r="AF249" s="155">
        <v>8.6999999999999993</v>
      </c>
      <c r="AG249" s="155">
        <v>6.6</v>
      </c>
      <c r="AH249" s="155">
        <v>8.5</v>
      </c>
      <c r="AI249" s="155">
        <v>9.1999999999999993</v>
      </c>
      <c r="AJ249" s="155">
        <v>6.7</v>
      </c>
      <c r="AK249" s="155">
        <v>7</v>
      </c>
      <c r="AL249" s="157">
        <v>41</v>
      </c>
      <c r="AM249" s="158">
        <v>6</v>
      </c>
      <c r="AN249" s="155">
        <v>6.4</v>
      </c>
      <c r="AO249" s="155">
        <v>5.9</v>
      </c>
      <c r="AP249" s="155">
        <v>5.7</v>
      </c>
      <c r="AQ249" s="156"/>
      <c r="AR249" s="156"/>
      <c r="AS249" s="156"/>
      <c r="AT249" s="156"/>
      <c r="AU249" s="156"/>
      <c r="AV249" s="155">
        <v>8.6999999999999993</v>
      </c>
      <c r="AW249" s="156"/>
      <c r="AX249" s="156"/>
      <c r="AY249" s="156"/>
      <c r="AZ249" s="156"/>
      <c r="BA249" s="156"/>
      <c r="BB249" s="155">
        <v>5.5</v>
      </c>
      <c r="BC249" s="157">
        <v>5</v>
      </c>
      <c r="BD249" s="158">
        <v>0</v>
      </c>
      <c r="BE249" s="155">
        <v>7</v>
      </c>
      <c r="BF249" s="155">
        <v>8</v>
      </c>
      <c r="BG249" s="155">
        <v>6.6</v>
      </c>
      <c r="BH249" s="155">
        <v>8.1</v>
      </c>
      <c r="BI249" s="155">
        <v>8</v>
      </c>
      <c r="BJ249" s="155">
        <v>6.8</v>
      </c>
      <c r="BK249" s="155">
        <v>4.9000000000000004</v>
      </c>
      <c r="BL249" s="155">
        <v>7.6</v>
      </c>
      <c r="BM249" s="155">
        <v>8.4</v>
      </c>
      <c r="BN249" s="160" t="s">
        <v>78</v>
      </c>
      <c r="BO249" s="155">
        <v>5.3</v>
      </c>
      <c r="BP249" s="155">
        <v>7.5</v>
      </c>
      <c r="BQ249" s="155">
        <v>8.3000000000000007</v>
      </c>
      <c r="BR249" s="156"/>
      <c r="BS249" s="155">
        <v>5.0999999999999996</v>
      </c>
      <c r="BT249" s="160" t="s">
        <v>78</v>
      </c>
      <c r="BU249" s="155">
        <v>8.8000000000000007</v>
      </c>
      <c r="BV249" s="160" t="s">
        <v>78</v>
      </c>
      <c r="BW249" s="156"/>
      <c r="BX249" s="160" t="s">
        <v>78</v>
      </c>
      <c r="BY249" s="156"/>
      <c r="BZ249" s="156"/>
      <c r="CA249" s="155">
        <v>7.1</v>
      </c>
      <c r="CB249" s="155">
        <v>8.1</v>
      </c>
      <c r="CC249" s="155">
        <v>6.1</v>
      </c>
      <c r="CD249" s="156"/>
      <c r="CE249" s="156"/>
      <c r="CF249" s="156"/>
      <c r="CG249" s="155">
        <v>5</v>
      </c>
      <c r="CH249" s="155">
        <v>8.9</v>
      </c>
      <c r="CI249" s="157">
        <v>40</v>
      </c>
      <c r="CJ249" s="158">
        <v>19</v>
      </c>
      <c r="CK249" s="155">
        <v>5.6</v>
      </c>
      <c r="CL249" s="155">
        <v>8</v>
      </c>
      <c r="CM249" s="156"/>
      <c r="CN249" s="155">
        <v>6</v>
      </c>
      <c r="CO249" s="155">
        <v>5.3</v>
      </c>
      <c r="CP249" s="155">
        <v>5.4</v>
      </c>
      <c r="CQ249" s="155">
        <v>5.8</v>
      </c>
      <c r="CR249" s="156"/>
      <c r="CS249" s="155">
        <v>6.5</v>
      </c>
      <c r="CT249" s="156"/>
      <c r="CU249" s="156"/>
      <c r="CV249" s="155">
        <v>8.1999999999999993</v>
      </c>
      <c r="CW249" s="155">
        <v>5.4</v>
      </c>
      <c r="CX249" s="156"/>
      <c r="CY249" s="155">
        <v>9.4</v>
      </c>
      <c r="CZ249" s="155">
        <v>9.4</v>
      </c>
      <c r="DA249" s="157">
        <v>24</v>
      </c>
      <c r="DB249" s="158">
        <v>0</v>
      </c>
      <c r="DC249" s="156"/>
      <c r="DD249" s="156"/>
      <c r="DE249" s="156"/>
      <c r="DF249" s="157">
        <v>0</v>
      </c>
      <c r="DG249" s="158">
        <v>4</v>
      </c>
      <c r="DH249" s="157">
        <v>110</v>
      </c>
      <c r="DI249" s="158">
        <v>29</v>
      </c>
      <c r="DJ249" s="159">
        <v>137</v>
      </c>
      <c r="DK249" s="155">
        <v>110</v>
      </c>
      <c r="DL249" s="155">
        <v>6.94</v>
      </c>
      <c r="DM249" s="155">
        <v>2.83</v>
      </c>
      <c r="DN249" s="153" t="s">
        <v>540</v>
      </c>
      <c r="DO249" s="15">
        <f t="shared" si="3"/>
        <v>27</v>
      </c>
    </row>
    <row r="250" spans="2:119" ht="31.5">
      <c r="B250" s="152">
        <v>23213210103</v>
      </c>
      <c r="C250" s="153" t="s">
        <v>3</v>
      </c>
      <c r="D250" s="153" t="s">
        <v>428</v>
      </c>
      <c r="E250" s="153" t="s">
        <v>447</v>
      </c>
      <c r="F250" s="154">
        <v>35689</v>
      </c>
      <c r="G250" s="153" t="s">
        <v>95</v>
      </c>
      <c r="H250" s="153" t="s">
        <v>151</v>
      </c>
      <c r="I250" s="155">
        <v>7.1</v>
      </c>
      <c r="J250" s="155">
        <v>5.7</v>
      </c>
      <c r="K250" s="155">
        <v>8</v>
      </c>
      <c r="L250" s="156"/>
      <c r="M250" s="155">
        <v>9.6999999999999993</v>
      </c>
      <c r="N250" s="156"/>
      <c r="O250" s="155">
        <v>9.6</v>
      </c>
      <c r="P250" s="156"/>
      <c r="Q250" s="155">
        <v>9</v>
      </c>
      <c r="R250" s="156"/>
      <c r="S250" s="155">
        <v>6</v>
      </c>
      <c r="T250" s="156"/>
      <c r="U250" s="155">
        <v>9.6999999999999993</v>
      </c>
      <c r="V250" s="156"/>
      <c r="W250" s="156"/>
      <c r="X250" s="155">
        <v>6.6</v>
      </c>
      <c r="Y250" s="155">
        <v>8</v>
      </c>
      <c r="Z250" s="155">
        <v>6.2</v>
      </c>
      <c r="AA250" s="156"/>
      <c r="AB250" s="155">
        <v>7.4</v>
      </c>
      <c r="AC250" s="156"/>
      <c r="AD250" s="155">
        <v>6.8</v>
      </c>
      <c r="AE250" s="155">
        <v>6.9</v>
      </c>
      <c r="AF250" s="155">
        <v>9.6999999999999993</v>
      </c>
      <c r="AG250" s="155">
        <v>9</v>
      </c>
      <c r="AH250" s="156"/>
      <c r="AI250" s="155">
        <v>8.1</v>
      </c>
      <c r="AJ250" s="155">
        <v>7.3</v>
      </c>
      <c r="AK250" s="155">
        <v>8.1</v>
      </c>
      <c r="AL250" s="157">
        <v>40</v>
      </c>
      <c r="AM250" s="158">
        <v>5</v>
      </c>
      <c r="AN250" s="155">
        <v>5.9</v>
      </c>
      <c r="AO250" s="155">
        <v>7.3</v>
      </c>
      <c r="AP250" s="156"/>
      <c r="AQ250" s="156"/>
      <c r="AR250" s="155">
        <v>5.3</v>
      </c>
      <c r="AS250" s="156"/>
      <c r="AT250" s="156"/>
      <c r="AU250" s="156"/>
      <c r="AV250" s="155">
        <v>4.5</v>
      </c>
      <c r="AW250" s="156"/>
      <c r="AX250" s="156"/>
      <c r="AY250" s="156"/>
      <c r="AZ250" s="156"/>
      <c r="BA250" s="156"/>
      <c r="BB250" s="155">
        <v>7.9</v>
      </c>
      <c r="BC250" s="157">
        <v>5</v>
      </c>
      <c r="BD250" s="158">
        <v>0</v>
      </c>
      <c r="BE250" s="155">
        <v>7.3</v>
      </c>
      <c r="BF250" s="155">
        <v>7.8</v>
      </c>
      <c r="BG250" s="155">
        <v>5.7</v>
      </c>
      <c r="BH250" s="155">
        <v>6.5</v>
      </c>
      <c r="BI250" s="155">
        <v>7.8</v>
      </c>
      <c r="BJ250" s="155">
        <v>7.7</v>
      </c>
      <c r="BK250" s="155">
        <v>4.0999999999999996</v>
      </c>
      <c r="BL250" s="155">
        <v>6.8</v>
      </c>
      <c r="BM250" s="155">
        <v>6.8</v>
      </c>
      <c r="BN250" s="155">
        <v>5.6</v>
      </c>
      <c r="BO250" s="155">
        <v>5.9</v>
      </c>
      <c r="BP250" s="155">
        <v>7.6</v>
      </c>
      <c r="BQ250" s="155">
        <v>6</v>
      </c>
      <c r="BR250" s="155">
        <v>5.8</v>
      </c>
      <c r="BS250" s="155">
        <v>5.5</v>
      </c>
      <c r="BT250" s="155">
        <v>6.7</v>
      </c>
      <c r="BU250" s="155">
        <v>7.2</v>
      </c>
      <c r="BV250" s="155">
        <v>7.3</v>
      </c>
      <c r="BW250" s="155">
        <v>6.3</v>
      </c>
      <c r="BX250" s="155">
        <v>5.9</v>
      </c>
      <c r="BY250" s="155">
        <v>8.1</v>
      </c>
      <c r="BZ250" s="160" t="s">
        <v>78</v>
      </c>
      <c r="CA250" s="155">
        <v>6.8</v>
      </c>
      <c r="CB250" s="155">
        <v>7.7</v>
      </c>
      <c r="CC250" s="155">
        <v>5.9</v>
      </c>
      <c r="CD250" s="156"/>
      <c r="CE250" s="156"/>
      <c r="CF250" s="160" t="s">
        <v>78</v>
      </c>
      <c r="CG250" s="160" t="s">
        <v>78</v>
      </c>
      <c r="CH250" s="156"/>
      <c r="CI250" s="157">
        <v>50</v>
      </c>
      <c r="CJ250" s="158">
        <v>9</v>
      </c>
      <c r="CK250" s="155">
        <v>7</v>
      </c>
      <c r="CL250" s="155">
        <v>8.3000000000000007</v>
      </c>
      <c r="CM250" s="155">
        <v>5.2</v>
      </c>
      <c r="CN250" s="156"/>
      <c r="CO250" s="155">
        <v>8.3000000000000007</v>
      </c>
      <c r="CP250" s="155">
        <v>6.5</v>
      </c>
      <c r="CQ250" s="156"/>
      <c r="CR250" s="155">
        <v>5.9</v>
      </c>
      <c r="CS250" s="155">
        <v>7.6</v>
      </c>
      <c r="CT250" s="156"/>
      <c r="CU250" s="156"/>
      <c r="CV250" s="155">
        <v>7.3</v>
      </c>
      <c r="CW250" s="160" t="s">
        <v>78</v>
      </c>
      <c r="CX250" s="156"/>
      <c r="CY250" s="156"/>
      <c r="CZ250" s="160" t="s">
        <v>78</v>
      </c>
      <c r="DA250" s="157">
        <v>20</v>
      </c>
      <c r="DB250" s="158">
        <v>4</v>
      </c>
      <c r="DC250" s="156"/>
      <c r="DD250" s="156"/>
      <c r="DE250" s="156"/>
      <c r="DF250" s="157">
        <v>0</v>
      </c>
      <c r="DG250" s="158">
        <v>4</v>
      </c>
      <c r="DH250" s="157">
        <v>115</v>
      </c>
      <c r="DI250" s="158">
        <v>22</v>
      </c>
      <c r="DJ250" s="159">
        <v>137</v>
      </c>
      <c r="DK250" s="155">
        <v>115</v>
      </c>
      <c r="DL250" s="155">
        <v>7.07</v>
      </c>
      <c r="DM250" s="155">
        <v>2.86</v>
      </c>
      <c r="DN250" s="153" t="s">
        <v>389</v>
      </c>
      <c r="DO250" s="15">
        <f t="shared" si="3"/>
        <v>20</v>
      </c>
    </row>
    <row r="251" spans="2:119" ht="31.5">
      <c r="B251" s="152">
        <v>2320320836</v>
      </c>
      <c r="C251" s="153" t="s">
        <v>97</v>
      </c>
      <c r="D251" s="153" t="s">
        <v>10</v>
      </c>
      <c r="E251" s="153" t="s">
        <v>372</v>
      </c>
      <c r="F251" s="154">
        <v>36440</v>
      </c>
      <c r="G251" s="153" t="s">
        <v>5</v>
      </c>
      <c r="H251" s="153" t="s">
        <v>151</v>
      </c>
      <c r="I251" s="155">
        <v>9.5</v>
      </c>
      <c r="J251" s="155">
        <v>8.3000000000000007</v>
      </c>
      <c r="K251" s="155">
        <v>8</v>
      </c>
      <c r="L251" s="155">
        <v>9.3000000000000007</v>
      </c>
      <c r="M251" s="156"/>
      <c r="N251" s="155">
        <v>7.9</v>
      </c>
      <c r="O251" s="156"/>
      <c r="P251" s="155">
        <v>8</v>
      </c>
      <c r="Q251" s="156"/>
      <c r="R251" s="155">
        <v>7.7</v>
      </c>
      <c r="S251" s="156"/>
      <c r="T251" s="155">
        <v>8.5</v>
      </c>
      <c r="U251" s="156"/>
      <c r="V251" s="155">
        <v>7.3</v>
      </c>
      <c r="W251" s="156"/>
      <c r="X251" s="155">
        <v>7.1</v>
      </c>
      <c r="Y251" s="155">
        <v>6.6</v>
      </c>
      <c r="Z251" s="155">
        <v>7.7</v>
      </c>
      <c r="AA251" s="156"/>
      <c r="AB251" s="155">
        <v>7.7</v>
      </c>
      <c r="AC251" s="156"/>
      <c r="AD251" s="155">
        <v>8.8000000000000007</v>
      </c>
      <c r="AE251" s="155">
        <v>7.5</v>
      </c>
      <c r="AF251" s="155">
        <v>7.4</v>
      </c>
      <c r="AG251" s="155">
        <v>8.6999999999999993</v>
      </c>
      <c r="AH251" s="160" t="s">
        <v>78</v>
      </c>
      <c r="AI251" s="155">
        <v>7.1</v>
      </c>
      <c r="AJ251" s="155">
        <v>8.6</v>
      </c>
      <c r="AK251" s="155">
        <v>7.7</v>
      </c>
      <c r="AL251" s="157">
        <v>42</v>
      </c>
      <c r="AM251" s="158">
        <v>3</v>
      </c>
      <c r="AN251" s="155">
        <v>5.9</v>
      </c>
      <c r="AO251" s="155">
        <v>6.8</v>
      </c>
      <c r="AP251" s="155">
        <v>6.3</v>
      </c>
      <c r="AQ251" s="156"/>
      <c r="AR251" s="156"/>
      <c r="AS251" s="156"/>
      <c r="AT251" s="156"/>
      <c r="AU251" s="156"/>
      <c r="AV251" s="155">
        <v>7.7</v>
      </c>
      <c r="AW251" s="156"/>
      <c r="AX251" s="156"/>
      <c r="AY251" s="156"/>
      <c r="AZ251" s="156"/>
      <c r="BA251" s="156"/>
      <c r="BB251" s="155">
        <v>5.7</v>
      </c>
      <c r="BC251" s="157">
        <v>5</v>
      </c>
      <c r="BD251" s="158">
        <v>0</v>
      </c>
      <c r="BE251" s="155">
        <v>7</v>
      </c>
      <c r="BF251" s="155">
        <v>7.3</v>
      </c>
      <c r="BG251" s="155">
        <v>5</v>
      </c>
      <c r="BH251" s="155">
        <v>5.0999999999999996</v>
      </c>
      <c r="BI251" s="155">
        <v>7.2</v>
      </c>
      <c r="BJ251" s="155">
        <v>6.5</v>
      </c>
      <c r="BK251" s="155">
        <v>4</v>
      </c>
      <c r="BL251" s="155">
        <v>5.2</v>
      </c>
      <c r="BM251" s="155">
        <v>7.5</v>
      </c>
      <c r="BN251" s="155">
        <v>6.5</v>
      </c>
      <c r="BO251" s="155">
        <v>7.1</v>
      </c>
      <c r="BP251" s="155">
        <v>5.9</v>
      </c>
      <c r="BQ251" s="155">
        <v>5.5</v>
      </c>
      <c r="BR251" s="155">
        <v>6.6</v>
      </c>
      <c r="BS251" s="155">
        <v>7.1</v>
      </c>
      <c r="BT251" s="160" t="s">
        <v>78</v>
      </c>
      <c r="BU251" s="156">
        <v>0</v>
      </c>
      <c r="BV251" s="155">
        <v>6.9</v>
      </c>
      <c r="BW251" s="155">
        <v>4.9000000000000004</v>
      </c>
      <c r="BX251" s="155">
        <v>8.5</v>
      </c>
      <c r="BY251" s="155">
        <v>6.9</v>
      </c>
      <c r="BZ251" s="160" t="s">
        <v>78</v>
      </c>
      <c r="CA251" s="155">
        <v>7</v>
      </c>
      <c r="CB251" s="155">
        <v>7</v>
      </c>
      <c r="CC251" s="155">
        <v>7</v>
      </c>
      <c r="CD251" s="156"/>
      <c r="CE251" s="160" t="s">
        <v>78</v>
      </c>
      <c r="CF251" s="156"/>
      <c r="CG251" s="155">
        <v>8</v>
      </c>
      <c r="CH251" s="155">
        <v>7.6</v>
      </c>
      <c r="CI251" s="157">
        <v>50</v>
      </c>
      <c r="CJ251" s="158">
        <v>9</v>
      </c>
      <c r="CK251" s="155">
        <v>8.6</v>
      </c>
      <c r="CL251" s="155">
        <v>7.4</v>
      </c>
      <c r="CM251" s="156"/>
      <c r="CN251" s="155">
        <v>7.6</v>
      </c>
      <c r="CO251" s="160" t="s">
        <v>78</v>
      </c>
      <c r="CP251" s="155">
        <v>8.4</v>
      </c>
      <c r="CQ251" s="156"/>
      <c r="CR251" s="160" t="s">
        <v>78</v>
      </c>
      <c r="CS251" s="156"/>
      <c r="CT251" s="155">
        <v>8.1</v>
      </c>
      <c r="CU251" s="156"/>
      <c r="CV251" s="155">
        <v>8.1999999999999993</v>
      </c>
      <c r="CW251" s="155">
        <v>4.7</v>
      </c>
      <c r="CX251" s="156"/>
      <c r="CY251" s="155">
        <v>8.1999999999999993</v>
      </c>
      <c r="CZ251" s="160" t="s">
        <v>78</v>
      </c>
      <c r="DA251" s="157">
        <v>17</v>
      </c>
      <c r="DB251" s="158">
        <v>7</v>
      </c>
      <c r="DC251" s="156"/>
      <c r="DD251" s="156"/>
      <c r="DE251" s="156"/>
      <c r="DF251" s="157">
        <v>0</v>
      </c>
      <c r="DG251" s="158">
        <v>4</v>
      </c>
      <c r="DH251" s="157">
        <v>114</v>
      </c>
      <c r="DI251" s="158">
        <v>23</v>
      </c>
      <c r="DJ251" s="159">
        <v>137</v>
      </c>
      <c r="DK251" s="155">
        <v>116</v>
      </c>
      <c r="DL251" s="155">
        <v>7.13</v>
      </c>
      <c r="DM251" s="155">
        <v>3.01</v>
      </c>
      <c r="DN251" s="153"/>
      <c r="DO251" s="15">
        <f t="shared" si="3"/>
        <v>21</v>
      </c>
    </row>
    <row r="252" spans="2:119" ht="31.5">
      <c r="B252" s="152">
        <v>23207111814</v>
      </c>
      <c r="C252" s="153" t="s">
        <v>8</v>
      </c>
      <c r="D252" s="153" t="s">
        <v>118</v>
      </c>
      <c r="E252" s="153" t="s">
        <v>372</v>
      </c>
      <c r="F252" s="154">
        <v>36305</v>
      </c>
      <c r="G252" s="153" t="s">
        <v>5</v>
      </c>
      <c r="H252" s="153" t="s">
        <v>151</v>
      </c>
      <c r="I252" s="155">
        <v>5.9</v>
      </c>
      <c r="J252" s="155">
        <v>7.6</v>
      </c>
      <c r="K252" s="155">
        <v>7.7</v>
      </c>
      <c r="L252" s="155">
        <v>7</v>
      </c>
      <c r="M252" s="156"/>
      <c r="N252" s="155">
        <v>6.1</v>
      </c>
      <c r="O252" s="156"/>
      <c r="P252" s="155">
        <v>7</v>
      </c>
      <c r="Q252" s="156"/>
      <c r="R252" s="155">
        <v>6.4</v>
      </c>
      <c r="S252" s="156"/>
      <c r="T252" s="160" t="s">
        <v>78</v>
      </c>
      <c r="U252" s="156"/>
      <c r="V252" s="156"/>
      <c r="W252" s="156"/>
      <c r="X252" s="155">
        <v>6</v>
      </c>
      <c r="Y252" s="155">
        <v>5.6</v>
      </c>
      <c r="Z252" s="155">
        <v>7.6</v>
      </c>
      <c r="AA252" s="156"/>
      <c r="AB252" s="155">
        <v>6.9</v>
      </c>
      <c r="AC252" s="156"/>
      <c r="AD252" s="155">
        <v>6.9</v>
      </c>
      <c r="AE252" s="156">
        <v>0</v>
      </c>
      <c r="AF252" s="155">
        <v>9.5</v>
      </c>
      <c r="AG252" s="155">
        <v>8.5</v>
      </c>
      <c r="AH252" s="156"/>
      <c r="AI252" s="155">
        <v>7.3</v>
      </c>
      <c r="AJ252" s="155">
        <v>5.7</v>
      </c>
      <c r="AK252" s="155">
        <v>5.9</v>
      </c>
      <c r="AL252" s="157">
        <v>36</v>
      </c>
      <c r="AM252" s="158">
        <v>9</v>
      </c>
      <c r="AN252" s="156">
        <v>0</v>
      </c>
      <c r="AO252" s="155">
        <v>5.5</v>
      </c>
      <c r="AP252" s="155">
        <v>6</v>
      </c>
      <c r="AQ252" s="156"/>
      <c r="AR252" s="156"/>
      <c r="AS252" s="156"/>
      <c r="AT252" s="156"/>
      <c r="AU252" s="156"/>
      <c r="AV252" s="156"/>
      <c r="AW252" s="156"/>
      <c r="AX252" s="155">
        <v>7.7</v>
      </c>
      <c r="AY252" s="156"/>
      <c r="AZ252" s="156"/>
      <c r="BA252" s="156"/>
      <c r="BB252" s="155">
        <v>7.9</v>
      </c>
      <c r="BC252" s="157">
        <v>4</v>
      </c>
      <c r="BD252" s="158">
        <v>1</v>
      </c>
      <c r="BE252" s="155">
        <v>4.4000000000000004</v>
      </c>
      <c r="BF252" s="155">
        <v>4.7</v>
      </c>
      <c r="BG252" s="155">
        <v>5.5</v>
      </c>
      <c r="BH252" s="155">
        <v>5.7</v>
      </c>
      <c r="BI252" s="155">
        <v>7.3</v>
      </c>
      <c r="BJ252" s="155">
        <v>8</v>
      </c>
      <c r="BK252" s="160" t="s">
        <v>78</v>
      </c>
      <c r="BL252" s="155">
        <v>5.2</v>
      </c>
      <c r="BM252" s="155">
        <v>4.5</v>
      </c>
      <c r="BN252" s="155">
        <v>5.9</v>
      </c>
      <c r="BO252" s="156"/>
      <c r="BP252" s="155">
        <v>9</v>
      </c>
      <c r="BQ252" s="155">
        <v>4.9000000000000004</v>
      </c>
      <c r="BR252" s="160" t="s">
        <v>78</v>
      </c>
      <c r="BS252" s="156"/>
      <c r="BT252" s="160" t="s">
        <v>78</v>
      </c>
      <c r="BU252" s="155">
        <v>5</v>
      </c>
      <c r="BV252" s="155">
        <v>5.5</v>
      </c>
      <c r="BW252" s="155">
        <v>5.9</v>
      </c>
      <c r="BX252" s="160" t="s">
        <v>78</v>
      </c>
      <c r="BY252" s="156"/>
      <c r="BZ252" s="156"/>
      <c r="CA252" s="155">
        <v>4.9000000000000004</v>
      </c>
      <c r="CB252" s="155">
        <v>7</v>
      </c>
      <c r="CC252" s="160" t="s">
        <v>78</v>
      </c>
      <c r="CD252" s="156"/>
      <c r="CE252" s="156"/>
      <c r="CF252" s="156"/>
      <c r="CG252" s="155">
        <v>4.2</v>
      </c>
      <c r="CH252" s="155">
        <v>8.1</v>
      </c>
      <c r="CI252" s="157">
        <v>38</v>
      </c>
      <c r="CJ252" s="158">
        <v>21</v>
      </c>
      <c r="CK252" s="160" t="s">
        <v>78</v>
      </c>
      <c r="CL252" s="156">
        <v>0</v>
      </c>
      <c r="CM252" s="156"/>
      <c r="CN252" s="155">
        <v>7.2</v>
      </c>
      <c r="CO252" s="155">
        <v>5.5</v>
      </c>
      <c r="CP252" s="155">
        <v>5.2</v>
      </c>
      <c r="CQ252" s="156"/>
      <c r="CR252" s="156"/>
      <c r="CS252" s="155">
        <v>6</v>
      </c>
      <c r="CT252" s="156"/>
      <c r="CU252" s="156"/>
      <c r="CV252" s="160" t="s">
        <v>78</v>
      </c>
      <c r="CW252" s="160" t="s">
        <v>78</v>
      </c>
      <c r="CX252" s="156"/>
      <c r="CY252" s="156"/>
      <c r="CZ252" s="160" t="s">
        <v>78</v>
      </c>
      <c r="DA252" s="157">
        <v>11</v>
      </c>
      <c r="DB252" s="158">
        <v>13</v>
      </c>
      <c r="DC252" s="156"/>
      <c r="DD252" s="156"/>
      <c r="DE252" s="156"/>
      <c r="DF252" s="157">
        <v>0</v>
      </c>
      <c r="DG252" s="158">
        <v>4</v>
      </c>
      <c r="DH252" s="157">
        <v>89</v>
      </c>
      <c r="DI252" s="158">
        <v>48</v>
      </c>
      <c r="DJ252" s="159">
        <v>137</v>
      </c>
      <c r="DK252" s="155">
        <v>92</v>
      </c>
      <c r="DL252" s="155">
        <v>5.9</v>
      </c>
      <c r="DM252" s="155">
        <v>2.17</v>
      </c>
      <c r="DN252" s="153"/>
      <c r="DO252" s="15">
        <f t="shared" si="3"/>
        <v>45</v>
      </c>
    </row>
    <row r="253" spans="2:119" ht="31.5">
      <c r="B253" s="152">
        <v>2320716814</v>
      </c>
      <c r="C253" s="153" t="s">
        <v>3</v>
      </c>
      <c r="D253" s="153" t="s">
        <v>2</v>
      </c>
      <c r="E253" s="153" t="s">
        <v>372</v>
      </c>
      <c r="F253" s="154">
        <v>36253</v>
      </c>
      <c r="G253" s="153" t="s">
        <v>5</v>
      </c>
      <c r="H253" s="153" t="s">
        <v>151</v>
      </c>
      <c r="I253" s="155">
        <v>7.8</v>
      </c>
      <c r="J253" s="155">
        <v>7.3</v>
      </c>
      <c r="K253" s="155">
        <v>5.7</v>
      </c>
      <c r="L253" s="155">
        <v>7.9</v>
      </c>
      <c r="M253" s="156"/>
      <c r="N253" s="155">
        <v>7.5</v>
      </c>
      <c r="O253" s="156"/>
      <c r="P253" s="155">
        <v>5.3</v>
      </c>
      <c r="Q253" s="156"/>
      <c r="R253" s="155">
        <v>8.8000000000000007</v>
      </c>
      <c r="S253" s="156"/>
      <c r="T253" s="160" t="s">
        <v>78</v>
      </c>
      <c r="U253" s="156"/>
      <c r="V253" s="156"/>
      <c r="W253" s="156"/>
      <c r="X253" s="155">
        <v>8.8000000000000007</v>
      </c>
      <c r="Y253" s="155">
        <v>6.4</v>
      </c>
      <c r="Z253" s="155">
        <v>6.5</v>
      </c>
      <c r="AA253" s="155">
        <v>8.4</v>
      </c>
      <c r="AB253" s="156"/>
      <c r="AC253" s="156"/>
      <c r="AD253" s="155">
        <v>5.7</v>
      </c>
      <c r="AE253" s="155">
        <v>6.6</v>
      </c>
      <c r="AF253" s="155">
        <v>4</v>
      </c>
      <c r="AG253" s="155">
        <v>9.1</v>
      </c>
      <c r="AH253" s="155">
        <v>8.1999999999999993</v>
      </c>
      <c r="AI253" s="155">
        <v>8.6999999999999993</v>
      </c>
      <c r="AJ253" s="156"/>
      <c r="AK253" s="156">
        <v>0</v>
      </c>
      <c r="AL253" s="157">
        <v>36</v>
      </c>
      <c r="AM253" s="158">
        <v>9</v>
      </c>
      <c r="AN253" s="155">
        <v>6.9</v>
      </c>
      <c r="AO253" s="155">
        <v>7.1</v>
      </c>
      <c r="AP253" s="155">
        <v>8.6999999999999993</v>
      </c>
      <c r="AQ253" s="156"/>
      <c r="AR253" s="156"/>
      <c r="AS253" s="156"/>
      <c r="AT253" s="156"/>
      <c r="AU253" s="156"/>
      <c r="AV253" s="155">
        <v>5.6</v>
      </c>
      <c r="AW253" s="156"/>
      <c r="AX253" s="156"/>
      <c r="AY253" s="156"/>
      <c r="AZ253" s="156"/>
      <c r="BA253" s="156"/>
      <c r="BB253" s="155">
        <v>5.8</v>
      </c>
      <c r="BC253" s="157">
        <v>5</v>
      </c>
      <c r="BD253" s="158">
        <v>0</v>
      </c>
      <c r="BE253" s="155">
        <v>6</v>
      </c>
      <c r="BF253" s="155">
        <v>6.5</v>
      </c>
      <c r="BG253" s="155">
        <v>5.6</v>
      </c>
      <c r="BH253" s="155">
        <v>5.3</v>
      </c>
      <c r="BI253" s="155">
        <v>6.5</v>
      </c>
      <c r="BJ253" s="155">
        <v>7</v>
      </c>
      <c r="BK253" s="155">
        <v>4.2</v>
      </c>
      <c r="BL253" s="155">
        <v>6.5</v>
      </c>
      <c r="BM253" s="155">
        <v>6.3</v>
      </c>
      <c r="BN253" s="155">
        <v>6.9</v>
      </c>
      <c r="BO253" s="160" t="s">
        <v>78</v>
      </c>
      <c r="BP253" s="155">
        <v>6.4</v>
      </c>
      <c r="BQ253" s="155">
        <v>7.3</v>
      </c>
      <c r="BR253" s="160" t="s">
        <v>78</v>
      </c>
      <c r="BS253" s="156"/>
      <c r="BT253" s="156">
        <v>0</v>
      </c>
      <c r="BU253" s="155">
        <v>6.4</v>
      </c>
      <c r="BV253" s="155">
        <v>7.4</v>
      </c>
      <c r="BW253" s="155">
        <v>5.5</v>
      </c>
      <c r="BX253" s="160" t="s">
        <v>78</v>
      </c>
      <c r="BY253" s="156">
        <v>0</v>
      </c>
      <c r="BZ253" s="156"/>
      <c r="CA253" s="155">
        <v>4.5</v>
      </c>
      <c r="CB253" s="155">
        <v>6.8</v>
      </c>
      <c r="CC253" s="155">
        <v>5.8</v>
      </c>
      <c r="CD253" s="156"/>
      <c r="CE253" s="156"/>
      <c r="CF253" s="156"/>
      <c r="CG253" s="155">
        <v>5.3</v>
      </c>
      <c r="CH253" s="155">
        <v>5.6</v>
      </c>
      <c r="CI253" s="157">
        <v>42</v>
      </c>
      <c r="CJ253" s="158">
        <v>17</v>
      </c>
      <c r="CK253" s="160" t="s">
        <v>78</v>
      </c>
      <c r="CL253" s="156"/>
      <c r="CM253" s="156"/>
      <c r="CN253" s="156"/>
      <c r="CO253" s="156"/>
      <c r="CP253" s="160" t="s">
        <v>78</v>
      </c>
      <c r="CQ253" s="160" t="s">
        <v>78</v>
      </c>
      <c r="CR253" s="156"/>
      <c r="CS253" s="156"/>
      <c r="CT253" s="160" t="s">
        <v>78</v>
      </c>
      <c r="CU253" s="156"/>
      <c r="CV253" s="155">
        <v>5.8</v>
      </c>
      <c r="CW253" s="156"/>
      <c r="CX253" s="156"/>
      <c r="CY253" s="155">
        <v>8.4</v>
      </c>
      <c r="CZ253" s="156"/>
      <c r="DA253" s="157">
        <v>3</v>
      </c>
      <c r="DB253" s="158">
        <v>21</v>
      </c>
      <c r="DC253" s="156"/>
      <c r="DD253" s="156"/>
      <c r="DE253" s="156"/>
      <c r="DF253" s="157">
        <v>0</v>
      </c>
      <c r="DG253" s="158">
        <v>4</v>
      </c>
      <c r="DH253" s="157">
        <v>86</v>
      </c>
      <c r="DI253" s="158">
        <v>51</v>
      </c>
      <c r="DJ253" s="159">
        <v>137</v>
      </c>
      <c r="DK253" s="155">
        <v>98</v>
      </c>
      <c r="DL253" s="155">
        <v>5.85</v>
      </c>
      <c r="DM253" s="155">
        <v>2.27</v>
      </c>
      <c r="DN253" s="153" t="s">
        <v>120</v>
      </c>
      <c r="DO253" s="15">
        <f t="shared" si="3"/>
        <v>49</v>
      </c>
    </row>
    <row r="254" spans="2:119" ht="31.5">
      <c r="B254" s="152">
        <v>23203210382</v>
      </c>
      <c r="C254" s="153" t="s">
        <v>3</v>
      </c>
      <c r="D254" s="153" t="s">
        <v>2</v>
      </c>
      <c r="E254" s="153" t="s">
        <v>541</v>
      </c>
      <c r="F254" s="154">
        <v>36371</v>
      </c>
      <c r="G254" s="153" t="s">
        <v>5</v>
      </c>
      <c r="H254" s="153" t="s">
        <v>151</v>
      </c>
      <c r="I254" s="155">
        <v>9.9</v>
      </c>
      <c r="J254" s="155">
        <v>7.3</v>
      </c>
      <c r="K254" s="155">
        <v>6.2</v>
      </c>
      <c r="L254" s="156"/>
      <c r="M254" s="155">
        <v>8.3000000000000007</v>
      </c>
      <c r="N254" s="156"/>
      <c r="O254" s="155">
        <v>9.5</v>
      </c>
      <c r="P254" s="156"/>
      <c r="Q254" s="155">
        <v>9.6</v>
      </c>
      <c r="R254" s="156"/>
      <c r="S254" s="155">
        <v>8.9</v>
      </c>
      <c r="T254" s="156"/>
      <c r="U254" s="155">
        <v>9.3000000000000007</v>
      </c>
      <c r="V254" s="156"/>
      <c r="W254" s="160" t="s">
        <v>78</v>
      </c>
      <c r="X254" s="155">
        <v>7.4</v>
      </c>
      <c r="Y254" s="155">
        <v>7.5</v>
      </c>
      <c r="Z254" s="155">
        <v>6.7</v>
      </c>
      <c r="AA254" s="156"/>
      <c r="AB254" s="155">
        <v>7.8</v>
      </c>
      <c r="AC254" s="156"/>
      <c r="AD254" s="155">
        <v>9.6999999999999993</v>
      </c>
      <c r="AE254" s="155">
        <v>7.8</v>
      </c>
      <c r="AF254" s="155">
        <v>8.6999999999999993</v>
      </c>
      <c r="AG254" s="155">
        <v>9.1999999999999993</v>
      </c>
      <c r="AH254" s="155">
        <v>7.5</v>
      </c>
      <c r="AI254" s="155">
        <v>8.6</v>
      </c>
      <c r="AJ254" s="155">
        <v>7.2</v>
      </c>
      <c r="AK254" s="155">
        <v>8.9</v>
      </c>
      <c r="AL254" s="157">
        <v>43</v>
      </c>
      <c r="AM254" s="158">
        <v>2</v>
      </c>
      <c r="AN254" s="155">
        <v>6.2</v>
      </c>
      <c r="AO254" s="155">
        <v>6.5</v>
      </c>
      <c r="AP254" s="156"/>
      <c r="AQ254" s="156"/>
      <c r="AR254" s="155">
        <v>5.2</v>
      </c>
      <c r="AS254" s="156"/>
      <c r="AT254" s="156"/>
      <c r="AU254" s="156"/>
      <c r="AV254" s="156"/>
      <c r="AW254" s="156"/>
      <c r="AX254" s="156"/>
      <c r="AY254" s="156"/>
      <c r="AZ254" s="156"/>
      <c r="BA254" s="155">
        <v>7.4</v>
      </c>
      <c r="BB254" s="155">
        <v>6.8</v>
      </c>
      <c r="BC254" s="157">
        <v>5</v>
      </c>
      <c r="BD254" s="158">
        <v>0</v>
      </c>
      <c r="BE254" s="155">
        <v>7.4</v>
      </c>
      <c r="BF254" s="155">
        <v>6.9</v>
      </c>
      <c r="BG254" s="155">
        <v>4.8</v>
      </c>
      <c r="BH254" s="155">
        <v>5.7</v>
      </c>
      <c r="BI254" s="155">
        <v>8.1999999999999993</v>
      </c>
      <c r="BJ254" s="155">
        <v>5.8</v>
      </c>
      <c r="BK254" s="155">
        <v>4</v>
      </c>
      <c r="BL254" s="155">
        <v>6.8</v>
      </c>
      <c r="BM254" s="155">
        <v>7.6</v>
      </c>
      <c r="BN254" s="155">
        <v>7.7</v>
      </c>
      <c r="BO254" s="155">
        <v>6</v>
      </c>
      <c r="BP254" s="155">
        <v>4.7</v>
      </c>
      <c r="BQ254" s="155">
        <v>8.5</v>
      </c>
      <c r="BR254" s="155">
        <v>7.8</v>
      </c>
      <c r="BS254" s="155">
        <v>7.5</v>
      </c>
      <c r="BT254" s="155">
        <v>6.2</v>
      </c>
      <c r="BU254" s="155">
        <v>7.4</v>
      </c>
      <c r="BV254" s="155">
        <v>5.5</v>
      </c>
      <c r="BW254" s="155">
        <v>6.8</v>
      </c>
      <c r="BX254" s="160" t="s">
        <v>78</v>
      </c>
      <c r="BY254" s="155">
        <v>6.5</v>
      </c>
      <c r="BZ254" s="160" t="s">
        <v>78</v>
      </c>
      <c r="CA254" s="155">
        <v>6.2</v>
      </c>
      <c r="CB254" s="155">
        <v>8.5</v>
      </c>
      <c r="CC254" s="156"/>
      <c r="CD254" s="160" t="s">
        <v>78</v>
      </c>
      <c r="CE254" s="160" t="s">
        <v>78</v>
      </c>
      <c r="CF254" s="156"/>
      <c r="CG254" s="155">
        <v>7.9</v>
      </c>
      <c r="CH254" s="155">
        <v>8.6999999999999993</v>
      </c>
      <c r="CI254" s="157">
        <v>50</v>
      </c>
      <c r="CJ254" s="158">
        <v>9</v>
      </c>
      <c r="CK254" s="155">
        <v>7</v>
      </c>
      <c r="CL254" s="155">
        <v>7.1</v>
      </c>
      <c r="CM254" s="156"/>
      <c r="CN254" s="155">
        <v>7.3</v>
      </c>
      <c r="CO254" s="155">
        <v>8.9</v>
      </c>
      <c r="CP254" s="155">
        <v>9.1</v>
      </c>
      <c r="CQ254" s="160" t="s">
        <v>78</v>
      </c>
      <c r="CR254" s="156"/>
      <c r="CS254" s="155">
        <v>8.6999999999999993</v>
      </c>
      <c r="CT254" s="156"/>
      <c r="CU254" s="156"/>
      <c r="CV254" s="155">
        <v>7.7</v>
      </c>
      <c r="CW254" s="160" t="s">
        <v>78</v>
      </c>
      <c r="CX254" s="156"/>
      <c r="CY254" s="155">
        <v>9.6</v>
      </c>
      <c r="CZ254" s="160" t="s">
        <v>78</v>
      </c>
      <c r="DA254" s="157">
        <v>18</v>
      </c>
      <c r="DB254" s="158">
        <v>6</v>
      </c>
      <c r="DC254" s="156"/>
      <c r="DD254" s="156"/>
      <c r="DE254" s="156"/>
      <c r="DF254" s="157">
        <v>0</v>
      </c>
      <c r="DG254" s="158">
        <v>4</v>
      </c>
      <c r="DH254" s="157">
        <v>116</v>
      </c>
      <c r="DI254" s="158">
        <v>21</v>
      </c>
      <c r="DJ254" s="159">
        <v>137</v>
      </c>
      <c r="DK254" s="155">
        <v>116</v>
      </c>
      <c r="DL254" s="155">
        <v>7.54</v>
      </c>
      <c r="DM254" s="155">
        <v>3.16</v>
      </c>
      <c r="DN254" s="153"/>
      <c r="DO254" s="15">
        <f t="shared" si="3"/>
        <v>19</v>
      </c>
    </row>
    <row r="255" spans="2:119" ht="31.5">
      <c r="B255" s="152">
        <v>2320315773</v>
      </c>
      <c r="C255" s="153" t="s">
        <v>110</v>
      </c>
      <c r="D255" s="153" t="s">
        <v>542</v>
      </c>
      <c r="E255" s="153" t="s">
        <v>543</v>
      </c>
      <c r="F255" s="154">
        <v>36443</v>
      </c>
      <c r="G255" s="153" t="s">
        <v>5</v>
      </c>
      <c r="H255" s="153" t="s">
        <v>151</v>
      </c>
      <c r="I255" s="155">
        <v>8.6999999999999993</v>
      </c>
      <c r="J255" s="155">
        <v>8</v>
      </c>
      <c r="K255" s="155">
        <v>8.5</v>
      </c>
      <c r="L255" s="155">
        <v>8.3000000000000007</v>
      </c>
      <c r="M255" s="156"/>
      <c r="N255" s="155">
        <v>9.4</v>
      </c>
      <c r="O255" s="156"/>
      <c r="P255" s="155">
        <v>8.5</v>
      </c>
      <c r="Q255" s="156"/>
      <c r="R255" s="155">
        <v>9</v>
      </c>
      <c r="S255" s="156"/>
      <c r="T255" s="155">
        <v>8.5</v>
      </c>
      <c r="U255" s="156"/>
      <c r="V255" s="155">
        <v>8.5</v>
      </c>
      <c r="W255" s="156"/>
      <c r="X255" s="155">
        <v>8.6</v>
      </c>
      <c r="Y255" s="155">
        <v>6.2</v>
      </c>
      <c r="Z255" s="155">
        <v>4.5999999999999996</v>
      </c>
      <c r="AA255" s="155">
        <v>8.1</v>
      </c>
      <c r="AB255" s="156"/>
      <c r="AC255" s="156"/>
      <c r="AD255" s="155">
        <v>6.2</v>
      </c>
      <c r="AE255" s="155">
        <v>7.1</v>
      </c>
      <c r="AF255" s="155">
        <v>8.8000000000000007</v>
      </c>
      <c r="AG255" s="155">
        <v>7.7</v>
      </c>
      <c r="AH255" s="155">
        <v>8.1999999999999993</v>
      </c>
      <c r="AI255" s="155">
        <v>7</v>
      </c>
      <c r="AJ255" s="155">
        <v>6.1</v>
      </c>
      <c r="AK255" s="155">
        <v>8</v>
      </c>
      <c r="AL255" s="157">
        <v>45</v>
      </c>
      <c r="AM255" s="158">
        <v>0</v>
      </c>
      <c r="AN255" s="155">
        <v>7.3</v>
      </c>
      <c r="AO255" s="155">
        <v>6.8</v>
      </c>
      <c r="AP255" s="155">
        <v>6.3</v>
      </c>
      <c r="AQ255" s="156"/>
      <c r="AR255" s="156"/>
      <c r="AS255" s="156"/>
      <c r="AT255" s="156"/>
      <c r="AU255" s="156"/>
      <c r="AV255" s="155">
        <v>5.2</v>
      </c>
      <c r="AW255" s="156"/>
      <c r="AX255" s="156"/>
      <c r="AY255" s="156"/>
      <c r="AZ255" s="156"/>
      <c r="BA255" s="156"/>
      <c r="BB255" s="155">
        <v>6.6</v>
      </c>
      <c r="BC255" s="157">
        <v>5</v>
      </c>
      <c r="BD255" s="158">
        <v>0</v>
      </c>
      <c r="BE255" s="155">
        <v>6.9</v>
      </c>
      <c r="BF255" s="155">
        <v>6.8</v>
      </c>
      <c r="BG255" s="155">
        <v>4.9000000000000004</v>
      </c>
      <c r="BH255" s="155">
        <v>6.2</v>
      </c>
      <c r="BI255" s="155">
        <v>7</v>
      </c>
      <c r="BJ255" s="155">
        <v>6.4</v>
      </c>
      <c r="BK255" s="155">
        <v>5.5</v>
      </c>
      <c r="BL255" s="155">
        <v>6.2</v>
      </c>
      <c r="BM255" s="155">
        <v>6.5</v>
      </c>
      <c r="BN255" s="155">
        <v>5.4</v>
      </c>
      <c r="BO255" s="155">
        <v>5</v>
      </c>
      <c r="BP255" s="155">
        <v>6.7</v>
      </c>
      <c r="BQ255" s="155">
        <v>7.8</v>
      </c>
      <c r="BR255" s="155">
        <v>6</v>
      </c>
      <c r="BS255" s="155">
        <v>6.9</v>
      </c>
      <c r="BT255" s="155">
        <v>7.1</v>
      </c>
      <c r="BU255" s="155">
        <v>8.3000000000000007</v>
      </c>
      <c r="BV255" s="155">
        <v>8.8000000000000007</v>
      </c>
      <c r="BW255" s="155">
        <v>5.8</v>
      </c>
      <c r="BX255" s="155">
        <v>6.7</v>
      </c>
      <c r="BY255" s="155">
        <v>5.8</v>
      </c>
      <c r="BZ255" s="160" t="s">
        <v>78</v>
      </c>
      <c r="CA255" s="155">
        <v>5.3</v>
      </c>
      <c r="CB255" s="155">
        <v>5.6</v>
      </c>
      <c r="CC255" s="155">
        <v>5.5</v>
      </c>
      <c r="CD255" s="156"/>
      <c r="CE255" s="160" t="s">
        <v>78</v>
      </c>
      <c r="CF255" s="156"/>
      <c r="CG255" s="155">
        <v>7.6</v>
      </c>
      <c r="CH255" s="155">
        <v>7</v>
      </c>
      <c r="CI255" s="157">
        <v>54</v>
      </c>
      <c r="CJ255" s="158">
        <v>5</v>
      </c>
      <c r="CK255" s="155">
        <v>6.1</v>
      </c>
      <c r="CL255" s="155">
        <v>6.8</v>
      </c>
      <c r="CM255" s="156"/>
      <c r="CN255" s="155">
        <v>5.7</v>
      </c>
      <c r="CO255" s="155">
        <v>5.5</v>
      </c>
      <c r="CP255" s="155">
        <v>8.1999999999999993</v>
      </c>
      <c r="CQ255" s="155">
        <v>8.1999999999999993</v>
      </c>
      <c r="CR255" s="156"/>
      <c r="CS255" s="155">
        <v>8.1</v>
      </c>
      <c r="CT255" s="156"/>
      <c r="CU255" s="156"/>
      <c r="CV255" s="155">
        <v>7.7</v>
      </c>
      <c r="CW255" s="155">
        <v>7</v>
      </c>
      <c r="CX255" s="156"/>
      <c r="CY255" s="155">
        <v>9</v>
      </c>
      <c r="CZ255" s="160" t="s">
        <v>78</v>
      </c>
      <c r="DA255" s="157">
        <v>23</v>
      </c>
      <c r="DB255" s="158">
        <v>1</v>
      </c>
      <c r="DC255" s="156"/>
      <c r="DD255" s="156"/>
      <c r="DE255" s="156"/>
      <c r="DF255" s="157">
        <v>0</v>
      </c>
      <c r="DG255" s="158">
        <v>4</v>
      </c>
      <c r="DH255" s="157">
        <v>127</v>
      </c>
      <c r="DI255" s="158">
        <v>10</v>
      </c>
      <c r="DJ255" s="159">
        <v>137</v>
      </c>
      <c r="DK255" s="155">
        <v>127</v>
      </c>
      <c r="DL255" s="155">
        <v>7.01</v>
      </c>
      <c r="DM255" s="155">
        <v>2.89</v>
      </c>
      <c r="DN255" s="153"/>
      <c r="DO255" s="15">
        <f t="shared" si="3"/>
        <v>8</v>
      </c>
    </row>
    <row r="256" spans="2:119" ht="31.5">
      <c r="B256" s="152">
        <v>2321315853</v>
      </c>
      <c r="C256" s="153" t="s">
        <v>140</v>
      </c>
      <c r="D256" s="153" t="s">
        <v>544</v>
      </c>
      <c r="E256" s="153" t="s">
        <v>543</v>
      </c>
      <c r="F256" s="154">
        <v>36208</v>
      </c>
      <c r="G256" s="153" t="s">
        <v>95</v>
      </c>
      <c r="H256" s="153" t="s">
        <v>151</v>
      </c>
      <c r="I256" s="155">
        <v>6.4</v>
      </c>
      <c r="J256" s="155">
        <v>6.6</v>
      </c>
      <c r="K256" s="156">
        <v>0</v>
      </c>
      <c r="L256" s="155">
        <v>6</v>
      </c>
      <c r="M256" s="156"/>
      <c r="N256" s="155">
        <v>5.7</v>
      </c>
      <c r="O256" s="156"/>
      <c r="P256" s="155">
        <v>6.5</v>
      </c>
      <c r="Q256" s="156"/>
      <c r="R256" s="155">
        <v>6</v>
      </c>
      <c r="S256" s="156"/>
      <c r="T256" s="156">
        <v>0</v>
      </c>
      <c r="U256" s="156"/>
      <c r="V256" s="156"/>
      <c r="W256" s="156"/>
      <c r="X256" s="155">
        <v>5.7</v>
      </c>
      <c r="Y256" s="155">
        <v>5.4</v>
      </c>
      <c r="Z256" s="155">
        <v>4.3</v>
      </c>
      <c r="AA256" s="156"/>
      <c r="AB256" s="156">
        <v>0</v>
      </c>
      <c r="AC256" s="156"/>
      <c r="AD256" s="155">
        <v>5.3</v>
      </c>
      <c r="AE256" s="160" t="s">
        <v>78</v>
      </c>
      <c r="AF256" s="155">
        <v>7.6</v>
      </c>
      <c r="AG256" s="155">
        <v>7.5</v>
      </c>
      <c r="AH256" s="156"/>
      <c r="AI256" s="155">
        <v>6.5</v>
      </c>
      <c r="AJ256" s="156">
        <v>0</v>
      </c>
      <c r="AK256" s="155">
        <v>6.9</v>
      </c>
      <c r="AL256" s="157">
        <v>29</v>
      </c>
      <c r="AM256" s="158">
        <v>16</v>
      </c>
      <c r="AN256" s="155">
        <v>4.4000000000000004</v>
      </c>
      <c r="AO256" s="155">
        <v>5.3</v>
      </c>
      <c r="AP256" s="156"/>
      <c r="AQ256" s="156"/>
      <c r="AR256" s="155">
        <v>4.0999999999999996</v>
      </c>
      <c r="AS256" s="156"/>
      <c r="AT256" s="156"/>
      <c r="AU256" s="156"/>
      <c r="AV256" s="156"/>
      <c r="AW256" s="156"/>
      <c r="AX256" s="155">
        <v>5</v>
      </c>
      <c r="AY256" s="156"/>
      <c r="AZ256" s="156"/>
      <c r="BA256" s="156"/>
      <c r="BB256" s="156">
        <v>0</v>
      </c>
      <c r="BC256" s="157">
        <v>4</v>
      </c>
      <c r="BD256" s="158">
        <v>1</v>
      </c>
      <c r="BE256" s="155">
        <v>7.1</v>
      </c>
      <c r="BF256" s="155">
        <v>7.3</v>
      </c>
      <c r="BG256" s="155">
        <v>4.0999999999999996</v>
      </c>
      <c r="BH256" s="155">
        <v>6.3</v>
      </c>
      <c r="BI256" s="155">
        <v>7.4</v>
      </c>
      <c r="BJ256" s="155">
        <v>5.5</v>
      </c>
      <c r="BK256" s="155">
        <v>4.2</v>
      </c>
      <c r="BL256" s="155">
        <v>6.9</v>
      </c>
      <c r="BM256" s="155">
        <v>8.3000000000000007</v>
      </c>
      <c r="BN256" s="155">
        <v>6</v>
      </c>
      <c r="BO256" s="155">
        <v>4</v>
      </c>
      <c r="BP256" s="155">
        <v>4.7</v>
      </c>
      <c r="BQ256" s="155">
        <v>5.5</v>
      </c>
      <c r="BR256" s="156">
        <v>0</v>
      </c>
      <c r="BS256" s="156"/>
      <c r="BT256" s="156">
        <v>0</v>
      </c>
      <c r="BU256" s="156">
        <v>0</v>
      </c>
      <c r="BV256" s="155">
        <v>7.1</v>
      </c>
      <c r="BW256" s="155">
        <v>5.2</v>
      </c>
      <c r="BX256" s="156"/>
      <c r="BY256" s="156"/>
      <c r="BZ256" s="156"/>
      <c r="CA256" s="155">
        <v>5.4</v>
      </c>
      <c r="CB256" s="155">
        <v>4.5999999999999996</v>
      </c>
      <c r="CC256" s="155">
        <v>4.7</v>
      </c>
      <c r="CD256" s="156"/>
      <c r="CE256" s="156"/>
      <c r="CF256" s="156"/>
      <c r="CG256" s="155">
        <v>4.0999999999999996</v>
      </c>
      <c r="CH256" s="155">
        <v>7.7</v>
      </c>
      <c r="CI256" s="157">
        <v>42</v>
      </c>
      <c r="CJ256" s="158">
        <v>17</v>
      </c>
      <c r="CK256" s="155">
        <v>4.0999999999999996</v>
      </c>
      <c r="CL256" s="155">
        <v>5.4</v>
      </c>
      <c r="CM256" s="156"/>
      <c r="CN256" s="156"/>
      <c r="CO256" s="155">
        <v>4.9000000000000004</v>
      </c>
      <c r="CP256" s="156"/>
      <c r="CQ256" s="156"/>
      <c r="CR256" s="156"/>
      <c r="CS256" s="155">
        <v>6.4</v>
      </c>
      <c r="CT256" s="156"/>
      <c r="CU256" s="156"/>
      <c r="CV256" s="156"/>
      <c r="CW256" s="156"/>
      <c r="CX256" s="156"/>
      <c r="CY256" s="156">
        <v>0</v>
      </c>
      <c r="CZ256" s="156"/>
      <c r="DA256" s="157">
        <v>9</v>
      </c>
      <c r="DB256" s="158">
        <v>15</v>
      </c>
      <c r="DC256" s="156"/>
      <c r="DD256" s="156"/>
      <c r="DE256" s="156"/>
      <c r="DF256" s="157">
        <v>0</v>
      </c>
      <c r="DG256" s="158">
        <v>4</v>
      </c>
      <c r="DH256" s="157">
        <v>84</v>
      </c>
      <c r="DI256" s="158">
        <v>53</v>
      </c>
      <c r="DJ256" s="159">
        <v>137</v>
      </c>
      <c r="DK256" s="155">
        <v>102</v>
      </c>
      <c r="DL256" s="155">
        <v>4.76</v>
      </c>
      <c r="DM256" s="155">
        <v>1.67</v>
      </c>
      <c r="DN256" s="153"/>
      <c r="DO256" s="15">
        <f t="shared" si="3"/>
        <v>50</v>
      </c>
    </row>
    <row r="257" spans="2:119" ht="31.5">
      <c r="B257" s="152">
        <v>23213210306</v>
      </c>
      <c r="C257" s="153" t="s">
        <v>3</v>
      </c>
      <c r="D257" s="153" t="s">
        <v>545</v>
      </c>
      <c r="E257" s="153" t="s">
        <v>543</v>
      </c>
      <c r="F257" s="154">
        <v>36036</v>
      </c>
      <c r="G257" s="153" t="s">
        <v>95</v>
      </c>
      <c r="H257" s="153" t="s">
        <v>151</v>
      </c>
      <c r="I257" s="155">
        <v>7.2</v>
      </c>
      <c r="J257" s="155">
        <v>6.8</v>
      </c>
      <c r="K257" s="155">
        <v>6</v>
      </c>
      <c r="L257" s="156"/>
      <c r="M257" s="155">
        <v>5.9</v>
      </c>
      <c r="N257" s="156"/>
      <c r="O257" s="160" t="s">
        <v>78</v>
      </c>
      <c r="P257" s="156"/>
      <c r="Q257" s="156"/>
      <c r="R257" s="156"/>
      <c r="S257" s="156"/>
      <c r="T257" s="156"/>
      <c r="U257" s="156"/>
      <c r="V257" s="156"/>
      <c r="W257" s="156"/>
      <c r="X257" s="155">
        <v>7.6</v>
      </c>
      <c r="Y257" s="155">
        <v>5.7</v>
      </c>
      <c r="Z257" s="155">
        <v>6.7</v>
      </c>
      <c r="AA257" s="156">
        <v>0</v>
      </c>
      <c r="AB257" s="156">
        <v>0</v>
      </c>
      <c r="AC257" s="156"/>
      <c r="AD257" s="156">
        <v>0</v>
      </c>
      <c r="AE257" s="156"/>
      <c r="AF257" s="155">
        <v>7.9</v>
      </c>
      <c r="AG257" s="155">
        <v>5.7</v>
      </c>
      <c r="AH257" s="156"/>
      <c r="AI257" s="155">
        <v>5.7</v>
      </c>
      <c r="AJ257" s="156"/>
      <c r="AK257" s="156"/>
      <c r="AL257" s="157">
        <v>21</v>
      </c>
      <c r="AM257" s="158">
        <v>24</v>
      </c>
      <c r="AN257" s="155">
        <v>5.5</v>
      </c>
      <c r="AO257" s="155">
        <v>4.3</v>
      </c>
      <c r="AP257" s="155">
        <v>5.6</v>
      </c>
      <c r="AQ257" s="156"/>
      <c r="AR257" s="156"/>
      <c r="AS257" s="156"/>
      <c r="AT257" s="156"/>
      <c r="AU257" s="156"/>
      <c r="AV257" s="155">
        <v>4.4000000000000004</v>
      </c>
      <c r="AW257" s="156"/>
      <c r="AX257" s="156"/>
      <c r="AY257" s="156"/>
      <c r="AZ257" s="156"/>
      <c r="BA257" s="156"/>
      <c r="BB257" s="156">
        <v>0</v>
      </c>
      <c r="BC257" s="157">
        <v>4</v>
      </c>
      <c r="BD257" s="158">
        <v>1</v>
      </c>
      <c r="BE257" s="155">
        <v>6.3</v>
      </c>
      <c r="BF257" s="155">
        <v>7.9</v>
      </c>
      <c r="BG257" s="155">
        <v>5.8</v>
      </c>
      <c r="BH257" s="155">
        <v>5.0999999999999996</v>
      </c>
      <c r="BI257" s="155">
        <v>6.9</v>
      </c>
      <c r="BJ257" s="155">
        <v>5.6</v>
      </c>
      <c r="BK257" s="155">
        <v>4.7</v>
      </c>
      <c r="BL257" s="155">
        <v>5</v>
      </c>
      <c r="BM257" s="155">
        <v>5.4</v>
      </c>
      <c r="BN257" s="155">
        <v>7.3</v>
      </c>
      <c r="BO257" s="155">
        <v>5.9</v>
      </c>
      <c r="BP257" s="160" t="s">
        <v>78</v>
      </c>
      <c r="BQ257" s="160" t="s">
        <v>78</v>
      </c>
      <c r="BR257" s="156"/>
      <c r="BS257" s="156"/>
      <c r="BT257" s="156"/>
      <c r="BU257" s="156"/>
      <c r="BV257" s="155">
        <v>5.5</v>
      </c>
      <c r="BW257" s="155">
        <v>6.7</v>
      </c>
      <c r="BX257" s="156">
        <v>0</v>
      </c>
      <c r="BY257" s="155">
        <v>7.3</v>
      </c>
      <c r="BZ257" s="156"/>
      <c r="CA257" s="155">
        <v>5.9</v>
      </c>
      <c r="CB257" s="156">
        <v>0</v>
      </c>
      <c r="CC257" s="156"/>
      <c r="CD257" s="160" t="s">
        <v>78</v>
      </c>
      <c r="CE257" s="156"/>
      <c r="CF257" s="160" t="s">
        <v>78</v>
      </c>
      <c r="CG257" s="155">
        <v>5.5</v>
      </c>
      <c r="CH257" s="155">
        <v>8.4</v>
      </c>
      <c r="CI257" s="157">
        <v>35</v>
      </c>
      <c r="CJ257" s="158">
        <v>24</v>
      </c>
      <c r="CK257" s="160" t="s">
        <v>78</v>
      </c>
      <c r="CL257" s="155">
        <v>5.3</v>
      </c>
      <c r="CM257" s="156"/>
      <c r="CN257" s="156"/>
      <c r="CO257" s="160" t="s">
        <v>78</v>
      </c>
      <c r="CP257" s="160" t="s">
        <v>78</v>
      </c>
      <c r="CQ257" s="155">
        <v>5.3</v>
      </c>
      <c r="CR257" s="156"/>
      <c r="CS257" s="155">
        <v>5.8</v>
      </c>
      <c r="CT257" s="156"/>
      <c r="CU257" s="156"/>
      <c r="CV257" s="156"/>
      <c r="CW257" s="156"/>
      <c r="CX257" s="156"/>
      <c r="CY257" s="156"/>
      <c r="CZ257" s="156"/>
      <c r="DA257" s="157">
        <v>7</v>
      </c>
      <c r="DB257" s="158">
        <v>17</v>
      </c>
      <c r="DC257" s="156"/>
      <c r="DD257" s="156"/>
      <c r="DE257" s="156"/>
      <c r="DF257" s="157">
        <v>0</v>
      </c>
      <c r="DG257" s="158">
        <v>4</v>
      </c>
      <c r="DH257" s="157">
        <v>67</v>
      </c>
      <c r="DI257" s="158">
        <v>70</v>
      </c>
      <c r="DJ257" s="159">
        <v>137</v>
      </c>
      <c r="DK257" s="155">
        <v>86</v>
      </c>
      <c r="DL257" s="155">
        <v>4.74</v>
      </c>
      <c r="DM257" s="155">
        <v>1.76</v>
      </c>
      <c r="DN257" s="153"/>
      <c r="DO257" s="15">
        <f t="shared" si="3"/>
        <v>67</v>
      </c>
    </row>
    <row r="258" spans="2:119" ht="31.5">
      <c r="B258" s="152">
        <v>23203112922</v>
      </c>
      <c r="C258" s="153" t="s">
        <v>1</v>
      </c>
      <c r="D258" s="153" t="s">
        <v>546</v>
      </c>
      <c r="E258" s="153" t="s">
        <v>377</v>
      </c>
      <c r="F258" s="154">
        <v>36189</v>
      </c>
      <c r="G258" s="153" t="s">
        <v>5</v>
      </c>
      <c r="H258" s="153" t="s">
        <v>151</v>
      </c>
      <c r="I258" s="155">
        <v>8.3000000000000007</v>
      </c>
      <c r="J258" s="155">
        <v>6.4</v>
      </c>
      <c r="K258" s="155">
        <v>5.6</v>
      </c>
      <c r="L258" s="155">
        <v>7.9</v>
      </c>
      <c r="M258" s="156"/>
      <c r="N258" s="155">
        <v>6.8</v>
      </c>
      <c r="O258" s="156"/>
      <c r="P258" s="155">
        <v>6.2</v>
      </c>
      <c r="Q258" s="156"/>
      <c r="R258" s="155">
        <v>6.3</v>
      </c>
      <c r="S258" s="156"/>
      <c r="T258" s="160" t="s">
        <v>78</v>
      </c>
      <c r="U258" s="156"/>
      <c r="V258" s="156"/>
      <c r="W258" s="156"/>
      <c r="X258" s="155">
        <v>8</v>
      </c>
      <c r="Y258" s="155">
        <v>5.8</v>
      </c>
      <c r="Z258" s="160" t="s">
        <v>78</v>
      </c>
      <c r="AA258" s="156"/>
      <c r="AB258" s="155">
        <v>6.5</v>
      </c>
      <c r="AC258" s="155">
        <v>7.2</v>
      </c>
      <c r="AD258" s="155">
        <v>6.9</v>
      </c>
      <c r="AE258" s="156"/>
      <c r="AF258" s="155">
        <v>7.4</v>
      </c>
      <c r="AG258" s="156"/>
      <c r="AH258" s="155">
        <v>6.9</v>
      </c>
      <c r="AI258" s="155">
        <v>4.3</v>
      </c>
      <c r="AJ258" s="155">
        <v>4.3</v>
      </c>
      <c r="AK258" s="155">
        <v>7</v>
      </c>
      <c r="AL258" s="157">
        <v>37</v>
      </c>
      <c r="AM258" s="158">
        <v>8</v>
      </c>
      <c r="AN258" s="160" t="s">
        <v>78</v>
      </c>
      <c r="AO258" s="155">
        <v>4.5</v>
      </c>
      <c r="AP258" s="155">
        <v>9.6</v>
      </c>
      <c r="AQ258" s="156"/>
      <c r="AR258" s="156"/>
      <c r="AS258" s="156"/>
      <c r="AT258" s="156"/>
      <c r="AU258" s="156"/>
      <c r="AV258" s="156"/>
      <c r="AW258" s="156"/>
      <c r="AX258" s="156"/>
      <c r="AY258" s="156"/>
      <c r="AZ258" s="155">
        <v>5</v>
      </c>
      <c r="BA258" s="156"/>
      <c r="BB258" s="155">
        <v>6.4</v>
      </c>
      <c r="BC258" s="157">
        <v>4</v>
      </c>
      <c r="BD258" s="158">
        <v>1</v>
      </c>
      <c r="BE258" s="155">
        <v>5.6</v>
      </c>
      <c r="BF258" s="155">
        <v>6.8</v>
      </c>
      <c r="BG258" s="155">
        <v>6.3</v>
      </c>
      <c r="BH258" s="155">
        <v>6.7</v>
      </c>
      <c r="BI258" s="155">
        <v>8</v>
      </c>
      <c r="BJ258" s="155">
        <v>6.1</v>
      </c>
      <c r="BK258" s="155">
        <v>4.4000000000000004</v>
      </c>
      <c r="BL258" s="155">
        <v>4.5999999999999996</v>
      </c>
      <c r="BM258" s="155">
        <v>8.1999999999999993</v>
      </c>
      <c r="BN258" s="155">
        <v>7</v>
      </c>
      <c r="BO258" s="155">
        <v>6</v>
      </c>
      <c r="BP258" s="155">
        <v>6.3</v>
      </c>
      <c r="BQ258" s="155">
        <v>7.7</v>
      </c>
      <c r="BR258" s="160" t="s">
        <v>78</v>
      </c>
      <c r="BS258" s="155">
        <v>5.8</v>
      </c>
      <c r="BT258" s="155">
        <v>6.1</v>
      </c>
      <c r="BU258" s="156"/>
      <c r="BV258" s="155">
        <v>6.5</v>
      </c>
      <c r="BW258" s="155">
        <v>6</v>
      </c>
      <c r="BX258" s="156"/>
      <c r="BY258" s="155">
        <v>6.1</v>
      </c>
      <c r="BZ258" s="160" t="s">
        <v>78</v>
      </c>
      <c r="CA258" s="155">
        <v>5.0999999999999996</v>
      </c>
      <c r="CB258" s="160" t="s">
        <v>78</v>
      </c>
      <c r="CC258" s="155">
        <v>5.7</v>
      </c>
      <c r="CD258" s="156"/>
      <c r="CE258" s="156"/>
      <c r="CF258" s="155">
        <v>5.6</v>
      </c>
      <c r="CG258" s="155">
        <v>4.7</v>
      </c>
      <c r="CH258" s="155">
        <v>8</v>
      </c>
      <c r="CI258" s="157">
        <v>48</v>
      </c>
      <c r="CJ258" s="158">
        <v>11</v>
      </c>
      <c r="CK258" s="155">
        <v>6.1</v>
      </c>
      <c r="CL258" s="155">
        <v>7.4</v>
      </c>
      <c r="CM258" s="160" t="s">
        <v>78</v>
      </c>
      <c r="CN258" s="156"/>
      <c r="CO258" s="155">
        <v>6.5</v>
      </c>
      <c r="CP258" s="155">
        <v>7.3</v>
      </c>
      <c r="CQ258" s="160" t="s">
        <v>78</v>
      </c>
      <c r="CR258" s="156"/>
      <c r="CS258" s="155">
        <v>7.7</v>
      </c>
      <c r="CT258" s="156"/>
      <c r="CU258" s="156"/>
      <c r="CV258" s="155">
        <v>7.8</v>
      </c>
      <c r="CW258" s="156"/>
      <c r="CX258" s="156"/>
      <c r="CY258" s="155">
        <v>9.6</v>
      </c>
      <c r="CZ258" s="160" t="s">
        <v>78</v>
      </c>
      <c r="DA258" s="157">
        <v>15</v>
      </c>
      <c r="DB258" s="158">
        <v>9</v>
      </c>
      <c r="DC258" s="156"/>
      <c r="DD258" s="156"/>
      <c r="DE258" s="156"/>
      <c r="DF258" s="157">
        <v>0</v>
      </c>
      <c r="DG258" s="158">
        <v>4</v>
      </c>
      <c r="DH258" s="157">
        <v>104</v>
      </c>
      <c r="DI258" s="158">
        <v>33</v>
      </c>
      <c r="DJ258" s="159">
        <v>137</v>
      </c>
      <c r="DK258" s="155">
        <v>104</v>
      </c>
      <c r="DL258" s="155">
        <v>6.44</v>
      </c>
      <c r="DM258" s="155">
        <v>2.5</v>
      </c>
      <c r="DN258" s="153"/>
      <c r="DO258" s="15">
        <f t="shared" si="3"/>
        <v>30</v>
      </c>
    </row>
    <row r="259" spans="2:119" ht="31.5">
      <c r="B259" s="152">
        <v>23203212143</v>
      </c>
      <c r="C259" s="153" t="s">
        <v>110</v>
      </c>
      <c r="D259" s="153" t="s">
        <v>547</v>
      </c>
      <c r="E259" s="153" t="s">
        <v>377</v>
      </c>
      <c r="F259" s="154">
        <v>36394</v>
      </c>
      <c r="G259" s="153" t="s">
        <v>5</v>
      </c>
      <c r="H259" s="153" t="s">
        <v>151</v>
      </c>
      <c r="I259" s="155">
        <v>9.1999999999999993</v>
      </c>
      <c r="J259" s="155">
        <v>7.3</v>
      </c>
      <c r="K259" s="155">
        <v>8.1999999999999993</v>
      </c>
      <c r="L259" s="156"/>
      <c r="M259" s="155">
        <v>9.6999999999999993</v>
      </c>
      <c r="N259" s="156"/>
      <c r="O259" s="155">
        <v>9.9</v>
      </c>
      <c r="P259" s="156"/>
      <c r="Q259" s="155">
        <v>8.6</v>
      </c>
      <c r="R259" s="156"/>
      <c r="S259" s="155">
        <v>8.8000000000000007</v>
      </c>
      <c r="T259" s="156"/>
      <c r="U259" s="155">
        <v>9.6</v>
      </c>
      <c r="V259" s="156"/>
      <c r="W259" s="155">
        <v>9.8000000000000007</v>
      </c>
      <c r="X259" s="155">
        <v>8.1</v>
      </c>
      <c r="Y259" s="155">
        <v>7.3</v>
      </c>
      <c r="Z259" s="155">
        <v>6.9</v>
      </c>
      <c r="AA259" s="155">
        <v>8.9</v>
      </c>
      <c r="AB259" s="156"/>
      <c r="AC259" s="156"/>
      <c r="AD259" s="155">
        <v>8.6999999999999993</v>
      </c>
      <c r="AE259" s="155">
        <v>7.7</v>
      </c>
      <c r="AF259" s="155">
        <v>9.6</v>
      </c>
      <c r="AG259" s="155">
        <v>8</v>
      </c>
      <c r="AH259" s="155">
        <v>8</v>
      </c>
      <c r="AI259" s="155">
        <v>6.6</v>
      </c>
      <c r="AJ259" s="155">
        <v>7.6</v>
      </c>
      <c r="AK259" s="155">
        <v>8.4</v>
      </c>
      <c r="AL259" s="157">
        <v>45</v>
      </c>
      <c r="AM259" s="158">
        <v>0</v>
      </c>
      <c r="AN259" s="155">
        <v>6.9</v>
      </c>
      <c r="AO259" s="155">
        <v>7.1</v>
      </c>
      <c r="AP259" s="156"/>
      <c r="AQ259" s="156"/>
      <c r="AR259" s="156"/>
      <c r="AS259" s="156"/>
      <c r="AT259" s="156"/>
      <c r="AU259" s="155">
        <v>7.6</v>
      </c>
      <c r="AV259" s="155">
        <v>8.4</v>
      </c>
      <c r="AW259" s="156"/>
      <c r="AX259" s="156"/>
      <c r="AY259" s="156"/>
      <c r="AZ259" s="156"/>
      <c r="BA259" s="156">
        <v>0</v>
      </c>
      <c r="BB259" s="160" t="s">
        <v>78</v>
      </c>
      <c r="BC259" s="157">
        <v>4</v>
      </c>
      <c r="BD259" s="158">
        <v>1</v>
      </c>
      <c r="BE259" s="155">
        <v>8</v>
      </c>
      <c r="BF259" s="155">
        <v>8.9</v>
      </c>
      <c r="BG259" s="155">
        <v>8</v>
      </c>
      <c r="BH259" s="155">
        <v>6.7</v>
      </c>
      <c r="BI259" s="155">
        <v>8.3000000000000007</v>
      </c>
      <c r="BJ259" s="155">
        <v>6.7</v>
      </c>
      <c r="BK259" s="155">
        <v>7.4</v>
      </c>
      <c r="BL259" s="155">
        <v>7.7</v>
      </c>
      <c r="BM259" s="155">
        <v>6.8</v>
      </c>
      <c r="BN259" s="155">
        <v>5.5</v>
      </c>
      <c r="BO259" s="155">
        <v>5.3</v>
      </c>
      <c r="BP259" s="155">
        <v>7.3</v>
      </c>
      <c r="BQ259" s="155">
        <v>7.3</v>
      </c>
      <c r="BR259" s="155">
        <v>6.6</v>
      </c>
      <c r="BS259" s="155">
        <v>5.6</v>
      </c>
      <c r="BT259" s="155">
        <v>7.8</v>
      </c>
      <c r="BU259" s="156">
        <v>0</v>
      </c>
      <c r="BV259" s="155">
        <v>6.8</v>
      </c>
      <c r="BW259" s="155">
        <v>5.9</v>
      </c>
      <c r="BX259" s="160" t="s">
        <v>78</v>
      </c>
      <c r="BY259" s="155">
        <v>7</v>
      </c>
      <c r="BZ259" s="160" t="s">
        <v>78</v>
      </c>
      <c r="CA259" s="155">
        <v>5.7</v>
      </c>
      <c r="CB259" s="155">
        <v>8.5</v>
      </c>
      <c r="CC259" s="156"/>
      <c r="CD259" s="155">
        <v>6.5</v>
      </c>
      <c r="CE259" s="156"/>
      <c r="CF259" s="160" t="s">
        <v>78</v>
      </c>
      <c r="CG259" s="155">
        <v>6.1</v>
      </c>
      <c r="CH259" s="156"/>
      <c r="CI259" s="157">
        <v>49</v>
      </c>
      <c r="CJ259" s="158">
        <v>10</v>
      </c>
      <c r="CK259" s="155">
        <v>7.3</v>
      </c>
      <c r="CL259" s="155">
        <v>7.6</v>
      </c>
      <c r="CM259" s="155">
        <v>5.6</v>
      </c>
      <c r="CN259" s="156"/>
      <c r="CO259" s="155">
        <v>7.1</v>
      </c>
      <c r="CP259" s="155">
        <v>6.1</v>
      </c>
      <c r="CQ259" s="156"/>
      <c r="CR259" s="155">
        <v>5.2</v>
      </c>
      <c r="CS259" s="155">
        <v>7.4</v>
      </c>
      <c r="CT259" s="156"/>
      <c r="CU259" s="156"/>
      <c r="CV259" s="155">
        <v>8.1</v>
      </c>
      <c r="CW259" s="155">
        <v>6.8</v>
      </c>
      <c r="CX259" s="156"/>
      <c r="CY259" s="160" t="s">
        <v>78</v>
      </c>
      <c r="CZ259" s="160" t="s">
        <v>78</v>
      </c>
      <c r="DA259" s="157">
        <v>22</v>
      </c>
      <c r="DB259" s="158">
        <v>2</v>
      </c>
      <c r="DC259" s="156"/>
      <c r="DD259" s="156"/>
      <c r="DE259" s="156"/>
      <c r="DF259" s="157">
        <v>0</v>
      </c>
      <c r="DG259" s="158">
        <v>4</v>
      </c>
      <c r="DH259" s="157">
        <v>120</v>
      </c>
      <c r="DI259" s="158">
        <v>17</v>
      </c>
      <c r="DJ259" s="159">
        <v>137</v>
      </c>
      <c r="DK259" s="155">
        <v>122</v>
      </c>
      <c r="DL259" s="155">
        <v>7.3</v>
      </c>
      <c r="DM259" s="155">
        <v>3.04</v>
      </c>
      <c r="DN259" s="153"/>
      <c r="DO259" s="15">
        <f t="shared" si="3"/>
        <v>14</v>
      </c>
    </row>
    <row r="260" spans="2:119" ht="31.5">
      <c r="B260" s="152">
        <v>2320322462</v>
      </c>
      <c r="C260" s="153" t="s">
        <v>92</v>
      </c>
      <c r="D260" s="153" t="s">
        <v>306</v>
      </c>
      <c r="E260" s="153" t="s">
        <v>377</v>
      </c>
      <c r="F260" s="154">
        <v>36306</v>
      </c>
      <c r="G260" s="153" t="s">
        <v>5</v>
      </c>
      <c r="H260" s="153" t="s">
        <v>151</v>
      </c>
      <c r="I260" s="155">
        <v>8.6999999999999993</v>
      </c>
      <c r="J260" s="155">
        <v>8.4</v>
      </c>
      <c r="K260" s="155">
        <v>8.1999999999999993</v>
      </c>
      <c r="L260" s="155">
        <v>8.6999999999999993</v>
      </c>
      <c r="M260" s="155">
        <v>7.2</v>
      </c>
      <c r="N260" s="155">
        <v>7</v>
      </c>
      <c r="O260" s="156">
        <v>0</v>
      </c>
      <c r="P260" s="155">
        <v>8.1999999999999993</v>
      </c>
      <c r="Q260" s="156"/>
      <c r="R260" s="155">
        <v>9.4</v>
      </c>
      <c r="S260" s="156"/>
      <c r="T260" s="160" t="s">
        <v>78</v>
      </c>
      <c r="U260" s="156"/>
      <c r="V260" s="156"/>
      <c r="W260" s="156"/>
      <c r="X260" s="155">
        <v>5.6</v>
      </c>
      <c r="Y260" s="155">
        <v>6.7</v>
      </c>
      <c r="Z260" s="155">
        <v>4.0999999999999996</v>
      </c>
      <c r="AA260" s="155">
        <v>8.4</v>
      </c>
      <c r="AB260" s="156"/>
      <c r="AC260" s="156"/>
      <c r="AD260" s="155">
        <v>6</v>
      </c>
      <c r="AE260" s="155">
        <v>9.8000000000000007</v>
      </c>
      <c r="AF260" s="155">
        <v>7.6</v>
      </c>
      <c r="AG260" s="155">
        <v>7.7</v>
      </c>
      <c r="AH260" s="160" t="s">
        <v>78</v>
      </c>
      <c r="AI260" s="155">
        <v>5.7</v>
      </c>
      <c r="AJ260" s="155">
        <v>7.2</v>
      </c>
      <c r="AK260" s="155">
        <v>7.8</v>
      </c>
      <c r="AL260" s="157">
        <v>40</v>
      </c>
      <c r="AM260" s="158">
        <v>7</v>
      </c>
      <c r="AN260" s="155">
        <v>4.3</v>
      </c>
      <c r="AO260" s="155">
        <v>4.0999999999999996</v>
      </c>
      <c r="AP260" s="155">
        <v>7.8</v>
      </c>
      <c r="AQ260" s="156"/>
      <c r="AR260" s="156"/>
      <c r="AS260" s="156"/>
      <c r="AT260" s="156"/>
      <c r="AU260" s="156"/>
      <c r="AV260" s="160" t="s">
        <v>78</v>
      </c>
      <c r="AW260" s="156"/>
      <c r="AX260" s="156"/>
      <c r="AY260" s="156"/>
      <c r="AZ260" s="156"/>
      <c r="BA260" s="156"/>
      <c r="BB260" s="156"/>
      <c r="BC260" s="157">
        <v>3</v>
      </c>
      <c r="BD260" s="158">
        <v>2</v>
      </c>
      <c r="BE260" s="155">
        <v>7.3</v>
      </c>
      <c r="BF260" s="155">
        <v>7.5</v>
      </c>
      <c r="BG260" s="155">
        <v>5.6</v>
      </c>
      <c r="BH260" s="155">
        <v>5</v>
      </c>
      <c r="BI260" s="155">
        <v>6.3</v>
      </c>
      <c r="BJ260" s="155">
        <v>6.2</v>
      </c>
      <c r="BK260" s="155">
        <v>5.7</v>
      </c>
      <c r="BL260" s="155">
        <v>5.7</v>
      </c>
      <c r="BM260" s="155">
        <v>6.2</v>
      </c>
      <c r="BN260" s="155">
        <v>7.1</v>
      </c>
      <c r="BO260" s="155">
        <v>4.7</v>
      </c>
      <c r="BP260" s="155">
        <v>7.9</v>
      </c>
      <c r="BQ260" s="155">
        <v>7.7</v>
      </c>
      <c r="BR260" s="155">
        <v>6.4</v>
      </c>
      <c r="BS260" s="155">
        <v>6.8</v>
      </c>
      <c r="BT260" s="155">
        <v>7.7</v>
      </c>
      <c r="BU260" s="156"/>
      <c r="BV260" s="155">
        <v>8.3000000000000007</v>
      </c>
      <c r="BW260" s="155">
        <v>5.9</v>
      </c>
      <c r="BX260" s="156"/>
      <c r="BY260" s="160" t="s">
        <v>78</v>
      </c>
      <c r="BZ260" s="156"/>
      <c r="CA260" s="155">
        <v>6.8</v>
      </c>
      <c r="CB260" s="160" t="s">
        <v>78</v>
      </c>
      <c r="CC260" s="156"/>
      <c r="CD260" s="160" t="s">
        <v>78</v>
      </c>
      <c r="CE260" s="156"/>
      <c r="CF260" s="156"/>
      <c r="CG260" s="155">
        <v>4.8</v>
      </c>
      <c r="CH260" s="155">
        <v>4.8</v>
      </c>
      <c r="CI260" s="157">
        <v>43</v>
      </c>
      <c r="CJ260" s="158">
        <v>16</v>
      </c>
      <c r="CK260" s="155">
        <v>7.4</v>
      </c>
      <c r="CL260" s="155">
        <v>5.3</v>
      </c>
      <c r="CM260" s="156"/>
      <c r="CN260" s="155">
        <v>6.8</v>
      </c>
      <c r="CO260" s="160" t="s">
        <v>78</v>
      </c>
      <c r="CP260" s="160" t="s">
        <v>78</v>
      </c>
      <c r="CQ260" s="156"/>
      <c r="CR260" s="156"/>
      <c r="CS260" s="155">
        <v>8.1999999999999993</v>
      </c>
      <c r="CT260" s="156"/>
      <c r="CU260" s="156"/>
      <c r="CV260" s="156"/>
      <c r="CW260" s="160" t="s">
        <v>78</v>
      </c>
      <c r="CX260" s="156"/>
      <c r="CY260" s="156"/>
      <c r="CZ260" s="160" t="s">
        <v>78</v>
      </c>
      <c r="DA260" s="157">
        <v>9</v>
      </c>
      <c r="DB260" s="158">
        <v>15</v>
      </c>
      <c r="DC260" s="156"/>
      <c r="DD260" s="156"/>
      <c r="DE260" s="156"/>
      <c r="DF260" s="157">
        <v>0</v>
      </c>
      <c r="DG260" s="158">
        <v>4</v>
      </c>
      <c r="DH260" s="157">
        <v>95</v>
      </c>
      <c r="DI260" s="158">
        <v>44</v>
      </c>
      <c r="DJ260" s="159">
        <v>137</v>
      </c>
      <c r="DK260" s="155">
        <v>97</v>
      </c>
      <c r="DL260" s="155">
        <v>6.71</v>
      </c>
      <c r="DM260" s="155">
        <v>2.69</v>
      </c>
      <c r="DN260" s="153"/>
      <c r="DO260" s="15">
        <f t="shared" si="3"/>
        <v>40</v>
      </c>
    </row>
    <row r="261" spans="2:119" ht="31.5">
      <c r="B261" s="152">
        <v>2320322697</v>
      </c>
      <c r="C261" s="153" t="s">
        <v>449</v>
      </c>
      <c r="D261" s="153" t="s">
        <v>548</v>
      </c>
      <c r="E261" s="153" t="s">
        <v>377</v>
      </c>
      <c r="F261" s="154">
        <v>36271</v>
      </c>
      <c r="G261" s="153" t="s">
        <v>5</v>
      </c>
      <c r="H261" s="153" t="s">
        <v>151</v>
      </c>
      <c r="I261" s="155">
        <v>5.9</v>
      </c>
      <c r="J261" s="155">
        <v>6.1</v>
      </c>
      <c r="K261" s="155">
        <v>5.8</v>
      </c>
      <c r="L261" s="156"/>
      <c r="M261" s="155">
        <v>7.6</v>
      </c>
      <c r="N261" s="156"/>
      <c r="O261" s="156">
        <v>0</v>
      </c>
      <c r="P261" s="156"/>
      <c r="Q261" s="156"/>
      <c r="R261" s="156"/>
      <c r="S261" s="156"/>
      <c r="T261" s="156"/>
      <c r="U261" s="156"/>
      <c r="V261" s="156"/>
      <c r="W261" s="156"/>
      <c r="X261" s="155">
        <v>7.3</v>
      </c>
      <c r="Y261" s="155">
        <v>6.3</v>
      </c>
      <c r="Z261" s="155">
        <v>5</v>
      </c>
      <c r="AA261" s="156"/>
      <c r="AB261" s="155">
        <v>7.3</v>
      </c>
      <c r="AC261" s="156"/>
      <c r="AD261" s="156"/>
      <c r="AE261" s="156"/>
      <c r="AF261" s="155">
        <v>9.6999999999999993</v>
      </c>
      <c r="AG261" s="156">
        <v>0</v>
      </c>
      <c r="AH261" s="156"/>
      <c r="AI261" s="155">
        <v>6.7</v>
      </c>
      <c r="AJ261" s="156">
        <v>0</v>
      </c>
      <c r="AK261" s="156"/>
      <c r="AL261" s="157">
        <v>22</v>
      </c>
      <c r="AM261" s="158">
        <v>23</v>
      </c>
      <c r="AN261" s="155">
        <v>5.6</v>
      </c>
      <c r="AO261" s="156">
        <v>0</v>
      </c>
      <c r="AP261" s="156"/>
      <c r="AQ261" s="156"/>
      <c r="AR261" s="156"/>
      <c r="AS261" s="156"/>
      <c r="AT261" s="155">
        <v>5</v>
      </c>
      <c r="AU261" s="156"/>
      <c r="AV261" s="156"/>
      <c r="AW261" s="156"/>
      <c r="AX261" s="156"/>
      <c r="AY261" s="156"/>
      <c r="AZ261" s="156">
        <v>0</v>
      </c>
      <c r="BA261" s="156"/>
      <c r="BB261" s="156"/>
      <c r="BC261" s="157">
        <v>2</v>
      </c>
      <c r="BD261" s="158">
        <v>3</v>
      </c>
      <c r="BE261" s="155">
        <v>7</v>
      </c>
      <c r="BF261" s="155">
        <v>6.5</v>
      </c>
      <c r="BG261" s="155">
        <v>4.0999999999999996</v>
      </c>
      <c r="BH261" s="155">
        <v>6.1</v>
      </c>
      <c r="BI261" s="155">
        <v>8.3000000000000007</v>
      </c>
      <c r="BJ261" s="155">
        <v>6.6</v>
      </c>
      <c r="BK261" s="155">
        <v>6.2</v>
      </c>
      <c r="BL261" s="156">
        <v>0</v>
      </c>
      <c r="BM261" s="156">
        <v>0</v>
      </c>
      <c r="BN261" s="156">
        <v>0</v>
      </c>
      <c r="BO261" s="156">
        <v>0</v>
      </c>
      <c r="BP261" s="156"/>
      <c r="BQ261" s="156"/>
      <c r="BR261" s="156"/>
      <c r="BS261" s="156"/>
      <c r="BT261" s="156"/>
      <c r="BU261" s="156"/>
      <c r="BV261" s="155">
        <v>6.9</v>
      </c>
      <c r="BW261" s="155">
        <v>5.6</v>
      </c>
      <c r="BX261" s="156"/>
      <c r="BY261" s="156"/>
      <c r="BZ261" s="156"/>
      <c r="CA261" s="156">
        <v>0</v>
      </c>
      <c r="CB261" s="156"/>
      <c r="CC261" s="156"/>
      <c r="CD261" s="156"/>
      <c r="CE261" s="156"/>
      <c r="CF261" s="156"/>
      <c r="CG261" s="156"/>
      <c r="CH261" s="155">
        <v>8.9</v>
      </c>
      <c r="CI261" s="157">
        <v>19</v>
      </c>
      <c r="CJ261" s="158">
        <v>40</v>
      </c>
      <c r="CK261" s="155">
        <v>7.1</v>
      </c>
      <c r="CL261" s="155">
        <v>4.7</v>
      </c>
      <c r="CM261" s="156"/>
      <c r="CN261" s="156"/>
      <c r="CO261" s="156">
        <v>0</v>
      </c>
      <c r="CP261" s="156"/>
      <c r="CQ261" s="156"/>
      <c r="CR261" s="156"/>
      <c r="CS261" s="155">
        <v>7.5</v>
      </c>
      <c r="CT261" s="156"/>
      <c r="CU261" s="156"/>
      <c r="CV261" s="156"/>
      <c r="CW261" s="156"/>
      <c r="CX261" s="156"/>
      <c r="CY261" s="156"/>
      <c r="CZ261" s="156"/>
      <c r="DA261" s="157">
        <v>6</v>
      </c>
      <c r="DB261" s="158">
        <v>18</v>
      </c>
      <c r="DC261" s="156"/>
      <c r="DD261" s="156"/>
      <c r="DE261" s="156"/>
      <c r="DF261" s="157">
        <v>0</v>
      </c>
      <c r="DG261" s="158">
        <v>4</v>
      </c>
      <c r="DH261" s="157">
        <v>49</v>
      </c>
      <c r="DI261" s="158">
        <v>88</v>
      </c>
      <c r="DJ261" s="159">
        <v>137</v>
      </c>
      <c r="DK261" s="155">
        <v>69</v>
      </c>
      <c r="DL261" s="155">
        <v>4.7300000000000004</v>
      </c>
      <c r="DM261" s="155">
        <v>1.79</v>
      </c>
      <c r="DN261" s="153"/>
      <c r="DO261" s="15">
        <f t="shared" si="3"/>
        <v>83</v>
      </c>
    </row>
    <row r="262" spans="2:119" ht="31.5">
      <c r="B262" s="152">
        <v>2320322962</v>
      </c>
      <c r="C262" s="153" t="s">
        <v>142</v>
      </c>
      <c r="D262" s="153" t="s">
        <v>549</v>
      </c>
      <c r="E262" s="153" t="s">
        <v>377</v>
      </c>
      <c r="F262" s="154">
        <v>36380</v>
      </c>
      <c r="G262" s="153" t="s">
        <v>5</v>
      </c>
      <c r="H262" s="153" t="s">
        <v>151</v>
      </c>
      <c r="I262" s="155">
        <v>6.6</v>
      </c>
      <c r="J262" s="155">
        <v>8.1999999999999993</v>
      </c>
      <c r="K262" s="155">
        <v>8.4</v>
      </c>
      <c r="L262" s="156"/>
      <c r="M262" s="155">
        <v>5.8</v>
      </c>
      <c r="N262" s="156"/>
      <c r="O262" s="155">
        <v>5.3</v>
      </c>
      <c r="P262" s="156"/>
      <c r="Q262" s="155">
        <v>7.8</v>
      </c>
      <c r="R262" s="156"/>
      <c r="S262" s="155">
        <v>5.9</v>
      </c>
      <c r="T262" s="156"/>
      <c r="U262" s="155">
        <v>5.5</v>
      </c>
      <c r="V262" s="156"/>
      <c r="W262" s="155">
        <v>9.1</v>
      </c>
      <c r="X262" s="155">
        <v>5</v>
      </c>
      <c r="Y262" s="155">
        <v>7.3</v>
      </c>
      <c r="Z262" s="156">
        <v>0</v>
      </c>
      <c r="AA262" s="155">
        <v>5.7</v>
      </c>
      <c r="AB262" s="156"/>
      <c r="AC262" s="156"/>
      <c r="AD262" s="155">
        <v>7.5</v>
      </c>
      <c r="AE262" s="155">
        <v>5.2</v>
      </c>
      <c r="AF262" s="155">
        <v>8.1999999999999993</v>
      </c>
      <c r="AG262" s="155">
        <v>7.9</v>
      </c>
      <c r="AH262" s="160" t="s">
        <v>78</v>
      </c>
      <c r="AI262" s="155">
        <v>5.8</v>
      </c>
      <c r="AJ262" s="155">
        <v>6.4</v>
      </c>
      <c r="AK262" s="155">
        <v>6.6</v>
      </c>
      <c r="AL262" s="157">
        <v>39</v>
      </c>
      <c r="AM262" s="158">
        <v>6</v>
      </c>
      <c r="AN262" s="155">
        <v>4</v>
      </c>
      <c r="AO262" s="155">
        <v>5.8</v>
      </c>
      <c r="AP262" s="156"/>
      <c r="AQ262" s="156"/>
      <c r="AR262" s="156">
        <v>0</v>
      </c>
      <c r="AS262" s="156"/>
      <c r="AT262" s="156"/>
      <c r="AU262" s="156"/>
      <c r="AV262" s="156"/>
      <c r="AW262" s="156"/>
      <c r="AX262" s="156"/>
      <c r="AY262" s="156"/>
      <c r="AZ262" s="156"/>
      <c r="BA262" s="155">
        <v>5.3</v>
      </c>
      <c r="BB262" s="155">
        <v>5.7</v>
      </c>
      <c r="BC262" s="157">
        <v>4</v>
      </c>
      <c r="BD262" s="158">
        <v>1</v>
      </c>
      <c r="BE262" s="155">
        <v>8.5</v>
      </c>
      <c r="BF262" s="155">
        <v>6.4</v>
      </c>
      <c r="BG262" s="155">
        <v>6.6</v>
      </c>
      <c r="BH262" s="155">
        <v>8.4</v>
      </c>
      <c r="BI262" s="155">
        <v>8</v>
      </c>
      <c r="BJ262" s="155">
        <v>4.5999999999999996</v>
      </c>
      <c r="BK262" s="155">
        <v>5.4</v>
      </c>
      <c r="BL262" s="160" t="s">
        <v>78</v>
      </c>
      <c r="BM262" s="155">
        <v>9.1999999999999993</v>
      </c>
      <c r="BN262" s="155">
        <v>5.0999999999999996</v>
      </c>
      <c r="BO262" s="155">
        <v>6.5</v>
      </c>
      <c r="BP262" s="156"/>
      <c r="BQ262" s="155">
        <v>7.6</v>
      </c>
      <c r="BR262" s="156"/>
      <c r="BS262" s="155">
        <v>6.8</v>
      </c>
      <c r="BT262" s="156"/>
      <c r="BU262" s="155">
        <v>8.5</v>
      </c>
      <c r="BV262" s="155">
        <v>8.1</v>
      </c>
      <c r="BW262" s="155">
        <v>6.3</v>
      </c>
      <c r="BX262" s="160" t="s">
        <v>78</v>
      </c>
      <c r="BY262" s="155">
        <v>7.3</v>
      </c>
      <c r="BZ262" s="160" t="s">
        <v>78</v>
      </c>
      <c r="CA262" s="155">
        <v>5.4</v>
      </c>
      <c r="CB262" s="156"/>
      <c r="CC262" s="155">
        <v>4.8</v>
      </c>
      <c r="CD262" s="156"/>
      <c r="CE262" s="160" t="s">
        <v>78</v>
      </c>
      <c r="CF262" s="156"/>
      <c r="CG262" s="155">
        <v>7</v>
      </c>
      <c r="CH262" s="155">
        <v>8.5</v>
      </c>
      <c r="CI262" s="157">
        <v>41</v>
      </c>
      <c r="CJ262" s="158">
        <v>18</v>
      </c>
      <c r="CK262" s="155">
        <v>6.6</v>
      </c>
      <c r="CL262" s="155">
        <v>5.9</v>
      </c>
      <c r="CM262" s="156"/>
      <c r="CN262" s="156"/>
      <c r="CO262" s="156"/>
      <c r="CP262" s="155">
        <v>5.0999999999999996</v>
      </c>
      <c r="CQ262" s="156"/>
      <c r="CR262" s="160" t="s">
        <v>78</v>
      </c>
      <c r="CS262" s="155">
        <v>5.4</v>
      </c>
      <c r="CT262" s="156"/>
      <c r="CU262" s="156"/>
      <c r="CV262" s="156"/>
      <c r="CW262" s="160" t="s">
        <v>78</v>
      </c>
      <c r="CX262" s="156"/>
      <c r="CY262" s="156">
        <v>10</v>
      </c>
      <c r="CZ262" s="160" t="s">
        <v>78</v>
      </c>
      <c r="DA262" s="157">
        <v>10</v>
      </c>
      <c r="DB262" s="158">
        <v>14</v>
      </c>
      <c r="DC262" s="156"/>
      <c r="DD262" s="156"/>
      <c r="DE262" s="156"/>
      <c r="DF262" s="157">
        <v>0</v>
      </c>
      <c r="DG262" s="158">
        <v>4</v>
      </c>
      <c r="DH262" s="157">
        <v>94</v>
      </c>
      <c r="DI262" s="158">
        <v>43</v>
      </c>
      <c r="DJ262" s="159">
        <v>137</v>
      </c>
      <c r="DK262" s="155">
        <v>99</v>
      </c>
      <c r="DL262" s="155">
        <v>6.42</v>
      </c>
      <c r="DM262" s="155">
        <v>2.5</v>
      </c>
      <c r="DN262" s="153"/>
      <c r="DO262" s="15">
        <f t="shared" si="3"/>
        <v>40</v>
      </c>
    </row>
    <row r="263" spans="2:119" ht="31.5">
      <c r="B263" s="152">
        <v>2320312441</v>
      </c>
      <c r="C263" s="153" t="s">
        <v>3</v>
      </c>
      <c r="D263" s="153" t="s">
        <v>278</v>
      </c>
      <c r="E263" s="153" t="s">
        <v>147</v>
      </c>
      <c r="F263" s="154">
        <v>36361</v>
      </c>
      <c r="G263" s="153" t="s">
        <v>5</v>
      </c>
      <c r="H263" s="153" t="s">
        <v>151</v>
      </c>
      <c r="I263" s="155">
        <v>7.9</v>
      </c>
      <c r="J263" s="155">
        <v>8.1999999999999993</v>
      </c>
      <c r="K263" s="155">
        <v>6.1</v>
      </c>
      <c r="L263" s="156"/>
      <c r="M263" s="155">
        <v>8.1999999999999993</v>
      </c>
      <c r="N263" s="156"/>
      <c r="O263" s="155">
        <v>9.3000000000000007</v>
      </c>
      <c r="P263" s="156"/>
      <c r="Q263" s="155">
        <v>7.8</v>
      </c>
      <c r="R263" s="156"/>
      <c r="S263" s="155">
        <v>8.6999999999999993</v>
      </c>
      <c r="T263" s="156"/>
      <c r="U263" s="155">
        <v>9</v>
      </c>
      <c r="V263" s="156"/>
      <c r="W263" s="160" t="s">
        <v>78</v>
      </c>
      <c r="X263" s="155">
        <v>7.9</v>
      </c>
      <c r="Y263" s="155">
        <v>7.9</v>
      </c>
      <c r="Z263" s="155">
        <v>7.8</v>
      </c>
      <c r="AA263" s="156"/>
      <c r="AB263" s="155">
        <v>7.7</v>
      </c>
      <c r="AC263" s="156"/>
      <c r="AD263" s="155">
        <v>7.9</v>
      </c>
      <c r="AE263" s="155">
        <v>9</v>
      </c>
      <c r="AF263" s="155">
        <v>8.9</v>
      </c>
      <c r="AG263" s="155">
        <v>9.3000000000000007</v>
      </c>
      <c r="AH263" s="155">
        <v>7.8</v>
      </c>
      <c r="AI263" s="155">
        <v>8.6</v>
      </c>
      <c r="AJ263" s="155">
        <v>8.4</v>
      </c>
      <c r="AK263" s="155">
        <v>8.5</v>
      </c>
      <c r="AL263" s="157">
        <v>43</v>
      </c>
      <c r="AM263" s="158">
        <v>2</v>
      </c>
      <c r="AN263" s="155">
        <v>6</v>
      </c>
      <c r="AO263" s="155">
        <v>9.4</v>
      </c>
      <c r="AP263" s="156"/>
      <c r="AQ263" s="156"/>
      <c r="AR263" s="155">
        <v>5.5</v>
      </c>
      <c r="AS263" s="156"/>
      <c r="AT263" s="156"/>
      <c r="AU263" s="156"/>
      <c r="AV263" s="156"/>
      <c r="AW263" s="156"/>
      <c r="AX263" s="155">
        <v>6.3</v>
      </c>
      <c r="AY263" s="156"/>
      <c r="AZ263" s="156"/>
      <c r="BA263" s="156"/>
      <c r="BB263" s="155">
        <v>7</v>
      </c>
      <c r="BC263" s="157">
        <v>5</v>
      </c>
      <c r="BD263" s="158">
        <v>0</v>
      </c>
      <c r="BE263" s="155">
        <v>7.4</v>
      </c>
      <c r="BF263" s="155">
        <v>5.5</v>
      </c>
      <c r="BG263" s="155">
        <v>5.0999999999999996</v>
      </c>
      <c r="BH263" s="155">
        <v>6.4</v>
      </c>
      <c r="BI263" s="155">
        <v>7.6</v>
      </c>
      <c r="BJ263" s="155">
        <v>6.6</v>
      </c>
      <c r="BK263" s="155">
        <v>5.7</v>
      </c>
      <c r="BL263" s="155">
        <v>5.9</v>
      </c>
      <c r="BM263" s="155">
        <v>8</v>
      </c>
      <c r="BN263" s="155">
        <v>6.7</v>
      </c>
      <c r="BO263" s="155">
        <v>6.8</v>
      </c>
      <c r="BP263" s="155">
        <v>8.5</v>
      </c>
      <c r="BQ263" s="155">
        <v>8.3000000000000007</v>
      </c>
      <c r="BR263" s="155">
        <v>7.1</v>
      </c>
      <c r="BS263" s="155">
        <v>7.2</v>
      </c>
      <c r="BT263" s="155">
        <v>7.1</v>
      </c>
      <c r="BU263" s="155">
        <v>7.4</v>
      </c>
      <c r="BV263" s="155">
        <v>7.3</v>
      </c>
      <c r="BW263" s="155">
        <v>5.9</v>
      </c>
      <c r="BX263" s="155">
        <v>7.1</v>
      </c>
      <c r="BY263" s="155">
        <v>8.5</v>
      </c>
      <c r="BZ263" s="160" t="s">
        <v>78</v>
      </c>
      <c r="CA263" s="155">
        <v>5.2</v>
      </c>
      <c r="CB263" s="155">
        <v>6.5</v>
      </c>
      <c r="CC263" s="156"/>
      <c r="CD263" s="160" t="s">
        <v>78</v>
      </c>
      <c r="CE263" s="156"/>
      <c r="CF263" s="155">
        <v>6.8</v>
      </c>
      <c r="CG263" s="155">
        <v>8.6999999999999993</v>
      </c>
      <c r="CH263" s="155">
        <v>8.6999999999999993</v>
      </c>
      <c r="CI263" s="157">
        <v>55</v>
      </c>
      <c r="CJ263" s="158">
        <v>4</v>
      </c>
      <c r="CK263" s="155">
        <v>8.1</v>
      </c>
      <c r="CL263" s="155">
        <v>8.6</v>
      </c>
      <c r="CM263" s="156"/>
      <c r="CN263" s="155">
        <v>7.1</v>
      </c>
      <c r="CO263" s="155">
        <v>7</v>
      </c>
      <c r="CP263" s="155">
        <v>8.6999999999999993</v>
      </c>
      <c r="CQ263" s="155">
        <v>8</v>
      </c>
      <c r="CR263" s="156"/>
      <c r="CS263" s="155">
        <v>7.1</v>
      </c>
      <c r="CT263" s="156"/>
      <c r="CU263" s="156"/>
      <c r="CV263" s="160" t="s">
        <v>78</v>
      </c>
      <c r="CW263" s="160" t="s">
        <v>78</v>
      </c>
      <c r="CX263" s="156"/>
      <c r="CY263" s="155">
        <v>8.5</v>
      </c>
      <c r="CZ263" s="160" t="s">
        <v>78</v>
      </c>
      <c r="DA263" s="157">
        <v>19</v>
      </c>
      <c r="DB263" s="158">
        <v>5</v>
      </c>
      <c r="DC263" s="156"/>
      <c r="DD263" s="156"/>
      <c r="DE263" s="156"/>
      <c r="DF263" s="157">
        <v>0</v>
      </c>
      <c r="DG263" s="158">
        <v>4</v>
      </c>
      <c r="DH263" s="157">
        <v>122</v>
      </c>
      <c r="DI263" s="158">
        <v>15</v>
      </c>
      <c r="DJ263" s="159">
        <v>137</v>
      </c>
      <c r="DK263" s="155">
        <v>122</v>
      </c>
      <c r="DL263" s="155">
        <v>7.54</v>
      </c>
      <c r="DM263" s="155">
        <v>3.21</v>
      </c>
      <c r="DN263" s="153" t="s">
        <v>120</v>
      </c>
      <c r="DO263" s="15">
        <f t="shared" si="3"/>
        <v>13</v>
      </c>
    </row>
    <row r="264" spans="2:119" ht="31.5">
      <c r="B264" s="152">
        <v>2320314644</v>
      </c>
      <c r="C264" s="153" t="s">
        <v>3</v>
      </c>
      <c r="D264" s="153" t="s">
        <v>116</v>
      </c>
      <c r="E264" s="153" t="s">
        <v>147</v>
      </c>
      <c r="F264" s="154">
        <v>36475</v>
      </c>
      <c r="G264" s="153" t="s">
        <v>5</v>
      </c>
      <c r="H264" s="153" t="s">
        <v>151</v>
      </c>
      <c r="I264" s="155">
        <v>8.4</v>
      </c>
      <c r="J264" s="155">
        <v>5.6</v>
      </c>
      <c r="K264" s="155">
        <v>4.5</v>
      </c>
      <c r="L264" s="155">
        <v>7.4</v>
      </c>
      <c r="M264" s="156"/>
      <c r="N264" s="155">
        <v>7.9</v>
      </c>
      <c r="O264" s="156"/>
      <c r="P264" s="155">
        <v>6.9</v>
      </c>
      <c r="Q264" s="156"/>
      <c r="R264" s="155">
        <v>9.6</v>
      </c>
      <c r="S264" s="156"/>
      <c r="T264" s="155">
        <v>7.8</v>
      </c>
      <c r="U264" s="156"/>
      <c r="V264" s="155">
        <v>7.7</v>
      </c>
      <c r="W264" s="156"/>
      <c r="X264" s="155">
        <v>7.3</v>
      </c>
      <c r="Y264" s="155">
        <v>7.1</v>
      </c>
      <c r="Z264" s="155">
        <v>5</v>
      </c>
      <c r="AA264" s="156"/>
      <c r="AB264" s="155">
        <v>7</v>
      </c>
      <c r="AC264" s="156"/>
      <c r="AD264" s="155">
        <v>7.7</v>
      </c>
      <c r="AE264" s="155">
        <v>7.9</v>
      </c>
      <c r="AF264" s="155">
        <v>9.4</v>
      </c>
      <c r="AG264" s="155">
        <v>9.1</v>
      </c>
      <c r="AH264" s="156"/>
      <c r="AI264" s="155">
        <v>6.6</v>
      </c>
      <c r="AJ264" s="155">
        <v>8.3000000000000007</v>
      </c>
      <c r="AK264" s="155">
        <v>7.3</v>
      </c>
      <c r="AL264" s="157">
        <v>42</v>
      </c>
      <c r="AM264" s="158">
        <v>3</v>
      </c>
      <c r="AN264" s="155">
        <v>6.2</v>
      </c>
      <c r="AO264" s="155">
        <v>5.5</v>
      </c>
      <c r="AP264" s="155">
        <v>8</v>
      </c>
      <c r="AQ264" s="156"/>
      <c r="AR264" s="156"/>
      <c r="AS264" s="156"/>
      <c r="AT264" s="156"/>
      <c r="AU264" s="156"/>
      <c r="AV264" s="155">
        <v>5.3</v>
      </c>
      <c r="AW264" s="156"/>
      <c r="AX264" s="156"/>
      <c r="AY264" s="156"/>
      <c r="AZ264" s="156"/>
      <c r="BA264" s="156"/>
      <c r="BB264" s="155">
        <v>6.3</v>
      </c>
      <c r="BC264" s="157">
        <v>5</v>
      </c>
      <c r="BD264" s="158">
        <v>0</v>
      </c>
      <c r="BE264" s="155">
        <v>7</v>
      </c>
      <c r="BF264" s="155">
        <v>5.6</v>
      </c>
      <c r="BG264" s="155">
        <v>4.2</v>
      </c>
      <c r="BH264" s="155">
        <v>5.0999999999999996</v>
      </c>
      <c r="BI264" s="155">
        <v>5.2</v>
      </c>
      <c r="BJ264" s="155">
        <v>5</v>
      </c>
      <c r="BK264" s="155">
        <v>6.5</v>
      </c>
      <c r="BL264" s="155">
        <v>4.5</v>
      </c>
      <c r="BM264" s="155">
        <v>5.2</v>
      </c>
      <c r="BN264" s="155">
        <v>5.4</v>
      </c>
      <c r="BO264" s="155">
        <v>4.0999999999999996</v>
      </c>
      <c r="BP264" s="155">
        <v>6.7</v>
      </c>
      <c r="BQ264" s="155">
        <v>7.2</v>
      </c>
      <c r="BR264" s="155">
        <v>7.7</v>
      </c>
      <c r="BS264" s="155">
        <v>4.7</v>
      </c>
      <c r="BT264" s="155">
        <v>8</v>
      </c>
      <c r="BU264" s="155">
        <v>6</v>
      </c>
      <c r="BV264" s="155">
        <v>6.1</v>
      </c>
      <c r="BW264" s="155">
        <v>4.5</v>
      </c>
      <c r="BX264" s="155">
        <v>6.7</v>
      </c>
      <c r="BY264" s="155">
        <v>5.9</v>
      </c>
      <c r="BZ264" s="160" t="s">
        <v>78</v>
      </c>
      <c r="CA264" s="155">
        <v>4.7</v>
      </c>
      <c r="CB264" s="155">
        <v>7.2</v>
      </c>
      <c r="CC264" s="156"/>
      <c r="CD264" s="155">
        <v>5.7</v>
      </c>
      <c r="CE264" s="160" t="s">
        <v>78</v>
      </c>
      <c r="CF264" s="156"/>
      <c r="CG264" s="155">
        <v>6.1</v>
      </c>
      <c r="CH264" s="155">
        <v>7.9</v>
      </c>
      <c r="CI264" s="157">
        <v>54</v>
      </c>
      <c r="CJ264" s="158">
        <v>5</v>
      </c>
      <c r="CK264" s="155">
        <v>5.7</v>
      </c>
      <c r="CL264" s="155">
        <v>6.4</v>
      </c>
      <c r="CM264" s="156"/>
      <c r="CN264" s="155">
        <v>6.4</v>
      </c>
      <c r="CO264" s="155">
        <v>6.3</v>
      </c>
      <c r="CP264" s="155">
        <v>8.6999999999999993</v>
      </c>
      <c r="CQ264" s="160" t="s">
        <v>78</v>
      </c>
      <c r="CR264" s="156"/>
      <c r="CS264" s="155">
        <v>6.6</v>
      </c>
      <c r="CT264" s="156"/>
      <c r="CU264" s="156"/>
      <c r="CV264" s="155">
        <v>7.7</v>
      </c>
      <c r="CW264" s="160" t="s">
        <v>78</v>
      </c>
      <c r="CX264" s="156"/>
      <c r="CY264" s="155">
        <v>9.3000000000000007</v>
      </c>
      <c r="CZ264" s="160" t="s">
        <v>78</v>
      </c>
      <c r="DA264" s="157">
        <v>18</v>
      </c>
      <c r="DB264" s="158">
        <v>6</v>
      </c>
      <c r="DC264" s="156"/>
      <c r="DD264" s="156"/>
      <c r="DE264" s="156"/>
      <c r="DF264" s="157">
        <v>0</v>
      </c>
      <c r="DG264" s="158">
        <v>4</v>
      </c>
      <c r="DH264" s="157">
        <v>119</v>
      </c>
      <c r="DI264" s="158">
        <v>18</v>
      </c>
      <c r="DJ264" s="159">
        <v>137</v>
      </c>
      <c r="DK264" s="155">
        <v>119</v>
      </c>
      <c r="DL264" s="155">
        <v>6.56</v>
      </c>
      <c r="DM264" s="155">
        <v>2.59</v>
      </c>
      <c r="DN264" s="153"/>
      <c r="DO264" s="15">
        <f t="shared" ref="DO264:DO283" si="4">AM264+CJ264+DB264+IF(DC264&gt;=4,0,2)</f>
        <v>16</v>
      </c>
    </row>
    <row r="265" spans="2:119" ht="31.5">
      <c r="B265" s="152">
        <v>23203212423</v>
      </c>
      <c r="C265" s="153" t="s">
        <v>1</v>
      </c>
      <c r="D265" s="153" t="s">
        <v>550</v>
      </c>
      <c r="E265" s="153" t="s">
        <v>147</v>
      </c>
      <c r="F265" s="154">
        <v>36298</v>
      </c>
      <c r="G265" s="153" t="s">
        <v>5</v>
      </c>
      <c r="H265" s="153" t="s">
        <v>151</v>
      </c>
      <c r="I265" s="155">
        <v>8.6999999999999993</v>
      </c>
      <c r="J265" s="155">
        <v>6.6</v>
      </c>
      <c r="K265" s="155">
        <v>4.0999999999999996</v>
      </c>
      <c r="L265" s="156"/>
      <c r="M265" s="155">
        <v>8.1999999999999993</v>
      </c>
      <c r="N265" s="156"/>
      <c r="O265" s="155">
        <v>8.6999999999999993</v>
      </c>
      <c r="P265" s="156"/>
      <c r="Q265" s="155">
        <v>9</v>
      </c>
      <c r="R265" s="156"/>
      <c r="S265" s="155">
        <v>8.6</v>
      </c>
      <c r="T265" s="156"/>
      <c r="U265" s="155">
        <v>9.1</v>
      </c>
      <c r="V265" s="156"/>
      <c r="W265" s="155">
        <v>9.1</v>
      </c>
      <c r="X265" s="155">
        <v>6.9</v>
      </c>
      <c r="Y265" s="155">
        <v>8.3000000000000007</v>
      </c>
      <c r="Z265" s="155">
        <v>7.6</v>
      </c>
      <c r="AA265" s="156"/>
      <c r="AB265" s="155">
        <v>6.3</v>
      </c>
      <c r="AC265" s="156"/>
      <c r="AD265" s="155">
        <v>9.1</v>
      </c>
      <c r="AE265" s="155">
        <v>8.3000000000000007</v>
      </c>
      <c r="AF265" s="155">
        <v>9.5</v>
      </c>
      <c r="AG265" s="155">
        <v>9</v>
      </c>
      <c r="AH265" s="155">
        <v>7.6</v>
      </c>
      <c r="AI265" s="155">
        <v>5.3</v>
      </c>
      <c r="AJ265" s="155">
        <v>8.5</v>
      </c>
      <c r="AK265" s="155">
        <v>7.5</v>
      </c>
      <c r="AL265" s="157">
        <v>45</v>
      </c>
      <c r="AM265" s="158">
        <v>0</v>
      </c>
      <c r="AN265" s="155">
        <v>4.9000000000000004</v>
      </c>
      <c r="AO265" s="155">
        <v>6.2</v>
      </c>
      <c r="AP265" s="156"/>
      <c r="AQ265" s="156"/>
      <c r="AR265" s="156"/>
      <c r="AS265" s="156"/>
      <c r="AT265" s="155">
        <v>5.8</v>
      </c>
      <c r="AU265" s="156"/>
      <c r="AV265" s="156"/>
      <c r="AW265" s="156"/>
      <c r="AX265" s="156"/>
      <c r="AY265" s="156"/>
      <c r="AZ265" s="155">
        <v>6.9</v>
      </c>
      <c r="BA265" s="156"/>
      <c r="BB265" s="155">
        <v>6.3</v>
      </c>
      <c r="BC265" s="157">
        <v>5</v>
      </c>
      <c r="BD265" s="158">
        <v>0</v>
      </c>
      <c r="BE265" s="155">
        <v>7.5</v>
      </c>
      <c r="BF265" s="155">
        <v>9.1</v>
      </c>
      <c r="BG265" s="155">
        <v>8.3000000000000007</v>
      </c>
      <c r="BH265" s="155">
        <v>6.4</v>
      </c>
      <c r="BI265" s="155">
        <v>7.2</v>
      </c>
      <c r="BJ265" s="155">
        <v>7.8</v>
      </c>
      <c r="BK265" s="155">
        <v>8.1999999999999993</v>
      </c>
      <c r="BL265" s="155">
        <v>6.8</v>
      </c>
      <c r="BM265" s="155">
        <v>8.6999999999999993</v>
      </c>
      <c r="BN265" s="155">
        <v>7.6</v>
      </c>
      <c r="BO265" s="155">
        <v>7.3</v>
      </c>
      <c r="BP265" s="155">
        <v>7.3</v>
      </c>
      <c r="BQ265" s="155">
        <v>7.4</v>
      </c>
      <c r="BR265" s="155">
        <v>6.2</v>
      </c>
      <c r="BS265" s="155">
        <v>5.5</v>
      </c>
      <c r="BT265" s="155">
        <v>5</v>
      </c>
      <c r="BU265" s="155">
        <v>6.9</v>
      </c>
      <c r="BV265" s="155">
        <v>7.6</v>
      </c>
      <c r="BW265" s="155">
        <v>7.5</v>
      </c>
      <c r="BX265" s="155">
        <v>4.0999999999999996</v>
      </c>
      <c r="BY265" s="155">
        <v>7.5</v>
      </c>
      <c r="BZ265" s="160" t="s">
        <v>78</v>
      </c>
      <c r="CA265" s="155">
        <v>7.6</v>
      </c>
      <c r="CB265" s="155">
        <v>6.9</v>
      </c>
      <c r="CC265" s="155">
        <v>8.1999999999999993</v>
      </c>
      <c r="CD265" s="156"/>
      <c r="CE265" s="156"/>
      <c r="CF265" s="160" t="s">
        <v>78</v>
      </c>
      <c r="CG265" s="160" t="s">
        <v>78</v>
      </c>
      <c r="CH265" s="155">
        <v>9</v>
      </c>
      <c r="CI265" s="157">
        <v>51</v>
      </c>
      <c r="CJ265" s="158">
        <v>8</v>
      </c>
      <c r="CK265" s="155">
        <v>6.2</v>
      </c>
      <c r="CL265" s="155">
        <v>8</v>
      </c>
      <c r="CM265" s="156"/>
      <c r="CN265" s="155">
        <v>8</v>
      </c>
      <c r="CO265" s="155">
        <v>6.7</v>
      </c>
      <c r="CP265" s="155">
        <v>8.9</v>
      </c>
      <c r="CQ265" s="155">
        <v>6.6</v>
      </c>
      <c r="CR265" s="156"/>
      <c r="CS265" s="156"/>
      <c r="CT265" s="155">
        <v>6.5</v>
      </c>
      <c r="CU265" s="156"/>
      <c r="CV265" s="155">
        <v>8.5</v>
      </c>
      <c r="CW265" s="160" t="s">
        <v>78</v>
      </c>
      <c r="CX265" s="156"/>
      <c r="CY265" s="160" t="s">
        <v>78</v>
      </c>
      <c r="CZ265" s="160" t="s">
        <v>78</v>
      </c>
      <c r="DA265" s="157">
        <v>20</v>
      </c>
      <c r="DB265" s="158">
        <v>4</v>
      </c>
      <c r="DC265" s="156"/>
      <c r="DD265" s="156"/>
      <c r="DE265" s="156"/>
      <c r="DF265" s="157">
        <v>0</v>
      </c>
      <c r="DG265" s="158">
        <v>4</v>
      </c>
      <c r="DH265" s="157">
        <v>121</v>
      </c>
      <c r="DI265" s="158">
        <v>16</v>
      </c>
      <c r="DJ265" s="159">
        <v>137</v>
      </c>
      <c r="DK265" s="155">
        <v>121</v>
      </c>
      <c r="DL265" s="155">
        <v>7.5</v>
      </c>
      <c r="DM265" s="155">
        <v>3.18</v>
      </c>
      <c r="DN265" s="153"/>
      <c r="DO265" s="15">
        <f t="shared" si="4"/>
        <v>14</v>
      </c>
    </row>
    <row r="266" spans="2:119" ht="31.5">
      <c r="B266" s="152">
        <v>2320321696</v>
      </c>
      <c r="C266" s="153" t="s">
        <v>3</v>
      </c>
      <c r="D266" s="153" t="s">
        <v>452</v>
      </c>
      <c r="E266" s="153" t="s">
        <v>147</v>
      </c>
      <c r="F266" s="154">
        <v>36237</v>
      </c>
      <c r="G266" s="153" t="s">
        <v>5</v>
      </c>
      <c r="H266" s="153" t="s">
        <v>151</v>
      </c>
      <c r="I266" s="155">
        <v>9.9</v>
      </c>
      <c r="J266" s="155">
        <v>6.4</v>
      </c>
      <c r="K266" s="155">
        <v>8.3000000000000007</v>
      </c>
      <c r="L266" s="156"/>
      <c r="M266" s="155">
        <v>9.6</v>
      </c>
      <c r="N266" s="156"/>
      <c r="O266" s="155">
        <v>6.8</v>
      </c>
      <c r="P266" s="156"/>
      <c r="Q266" s="155">
        <v>7.9</v>
      </c>
      <c r="R266" s="156"/>
      <c r="S266" s="155">
        <v>6.2</v>
      </c>
      <c r="T266" s="156"/>
      <c r="U266" s="155">
        <v>9.5</v>
      </c>
      <c r="V266" s="156"/>
      <c r="W266" s="160" t="s">
        <v>78</v>
      </c>
      <c r="X266" s="155">
        <v>8</v>
      </c>
      <c r="Y266" s="155">
        <v>6.2</v>
      </c>
      <c r="Z266" s="155">
        <v>6.2</v>
      </c>
      <c r="AA266" s="156"/>
      <c r="AB266" s="155">
        <v>6.5</v>
      </c>
      <c r="AC266" s="156"/>
      <c r="AD266" s="155">
        <v>6.2</v>
      </c>
      <c r="AE266" s="155">
        <v>7.8</v>
      </c>
      <c r="AF266" s="155">
        <v>9.3000000000000007</v>
      </c>
      <c r="AG266" s="155">
        <v>9.1</v>
      </c>
      <c r="AH266" s="155">
        <v>6.7</v>
      </c>
      <c r="AI266" s="155">
        <v>6.5</v>
      </c>
      <c r="AJ266" s="155">
        <v>7.2</v>
      </c>
      <c r="AK266" s="155">
        <v>8.1999999999999993</v>
      </c>
      <c r="AL266" s="157">
        <v>43</v>
      </c>
      <c r="AM266" s="158">
        <v>2</v>
      </c>
      <c r="AN266" s="155">
        <v>6.2</v>
      </c>
      <c r="AO266" s="155">
        <v>6.1</v>
      </c>
      <c r="AP266" s="156"/>
      <c r="AQ266" s="156"/>
      <c r="AR266" s="156"/>
      <c r="AS266" s="156"/>
      <c r="AT266" s="155">
        <v>5.3</v>
      </c>
      <c r="AU266" s="156"/>
      <c r="AV266" s="156"/>
      <c r="AW266" s="156"/>
      <c r="AX266" s="156"/>
      <c r="AY266" s="156"/>
      <c r="AZ266" s="156"/>
      <c r="BA266" s="155">
        <v>5.9</v>
      </c>
      <c r="BB266" s="155">
        <v>5.8</v>
      </c>
      <c r="BC266" s="157">
        <v>5</v>
      </c>
      <c r="BD266" s="158">
        <v>0</v>
      </c>
      <c r="BE266" s="155">
        <v>7.7</v>
      </c>
      <c r="BF266" s="155">
        <v>7.8</v>
      </c>
      <c r="BG266" s="155">
        <v>4.5999999999999996</v>
      </c>
      <c r="BH266" s="155">
        <v>6.3</v>
      </c>
      <c r="BI266" s="155">
        <v>8.4</v>
      </c>
      <c r="BJ266" s="155">
        <v>6.4</v>
      </c>
      <c r="BK266" s="155">
        <v>6.7</v>
      </c>
      <c r="BL266" s="155">
        <v>5.7</v>
      </c>
      <c r="BM266" s="155">
        <v>8.5</v>
      </c>
      <c r="BN266" s="155">
        <v>6.5</v>
      </c>
      <c r="BO266" s="155">
        <v>5.6</v>
      </c>
      <c r="BP266" s="155">
        <v>6.9</v>
      </c>
      <c r="BQ266" s="155">
        <v>6</v>
      </c>
      <c r="BR266" s="155">
        <v>7.7</v>
      </c>
      <c r="BS266" s="155">
        <v>7.4</v>
      </c>
      <c r="BT266" s="155">
        <v>6.2</v>
      </c>
      <c r="BU266" s="155">
        <v>7.4</v>
      </c>
      <c r="BV266" s="155">
        <v>6.8</v>
      </c>
      <c r="BW266" s="155">
        <v>4.7</v>
      </c>
      <c r="BX266" s="160" t="s">
        <v>78</v>
      </c>
      <c r="BY266" s="155">
        <v>5.7</v>
      </c>
      <c r="BZ266" s="160" t="s">
        <v>78</v>
      </c>
      <c r="CA266" s="155">
        <v>5.8</v>
      </c>
      <c r="CB266" s="155">
        <v>7.8</v>
      </c>
      <c r="CC266" s="156"/>
      <c r="CD266" s="160" t="s">
        <v>78</v>
      </c>
      <c r="CE266" s="160" t="s">
        <v>78</v>
      </c>
      <c r="CF266" s="156"/>
      <c r="CG266" s="155">
        <v>7.2</v>
      </c>
      <c r="CH266" s="155">
        <v>8.4</v>
      </c>
      <c r="CI266" s="157">
        <v>50</v>
      </c>
      <c r="CJ266" s="158">
        <v>9</v>
      </c>
      <c r="CK266" s="155">
        <v>5.5</v>
      </c>
      <c r="CL266" s="155">
        <v>7.7</v>
      </c>
      <c r="CM266" s="156"/>
      <c r="CN266" s="155">
        <v>6</v>
      </c>
      <c r="CO266" s="155">
        <v>6.9</v>
      </c>
      <c r="CP266" s="155">
        <v>9</v>
      </c>
      <c r="CQ266" s="155">
        <v>5.6</v>
      </c>
      <c r="CR266" s="156"/>
      <c r="CS266" s="155">
        <v>8.1999999999999993</v>
      </c>
      <c r="CT266" s="156"/>
      <c r="CU266" s="156"/>
      <c r="CV266" s="155">
        <v>8.3000000000000007</v>
      </c>
      <c r="CW266" s="160" t="s">
        <v>78</v>
      </c>
      <c r="CX266" s="156"/>
      <c r="CY266" s="155">
        <v>9.3000000000000007</v>
      </c>
      <c r="CZ266" s="160" t="s">
        <v>78</v>
      </c>
      <c r="DA266" s="157">
        <v>21</v>
      </c>
      <c r="DB266" s="158">
        <v>3</v>
      </c>
      <c r="DC266" s="156"/>
      <c r="DD266" s="156"/>
      <c r="DE266" s="156"/>
      <c r="DF266" s="157">
        <v>0</v>
      </c>
      <c r="DG266" s="158">
        <v>4</v>
      </c>
      <c r="DH266" s="157">
        <v>119</v>
      </c>
      <c r="DI266" s="158">
        <v>18</v>
      </c>
      <c r="DJ266" s="159">
        <v>137</v>
      </c>
      <c r="DK266" s="155">
        <v>119</v>
      </c>
      <c r="DL266" s="155">
        <v>7.1</v>
      </c>
      <c r="DM266" s="155">
        <v>2.88</v>
      </c>
      <c r="DN266" s="153"/>
      <c r="DO266" s="15">
        <f t="shared" si="4"/>
        <v>16</v>
      </c>
    </row>
    <row r="267" spans="2:119" ht="21">
      <c r="B267" s="152">
        <v>2221326473</v>
      </c>
      <c r="C267" s="153" t="s">
        <v>8</v>
      </c>
      <c r="D267" s="153" t="s">
        <v>359</v>
      </c>
      <c r="E267" s="153" t="s">
        <v>96</v>
      </c>
      <c r="F267" s="154">
        <v>35632</v>
      </c>
      <c r="G267" s="153" t="s">
        <v>95</v>
      </c>
      <c r="H267" s="153" t="s">
        <v>154</v>
      </c>
      <c r="I267" s="155">
        <v>8.1</v>
      </c>
      <c r="J267" s="155">
        <v>7.7</v>
      </c>
      <c r="K267" s="155">
        <v>7.1</v>
      </c>
      <c r="L267" s="155">
        <v>7.6</v>
      </c>
      <c r="M267" s="156"/>
      <c r="N267" s="155">
        <v>7.5</v>
      </c>
      <c r="O267" s="156"/>
      <c r="P267" s="155">
        <v>8.4</v>
      </c>
      <c r="Q267" s="156"/>
      <c r="R267" s="155">
        <v>8.6</v>
      </c>
      <c r="S267" s="156"/>
      <c r="T267" s="155">
        <v>6.4</v>
      </c>
      <c r="U267" s="156"/>
      <c r="V267" s="155">
        <v>6.8</v>
      </c>
      <c r="W267" s="156"/>
      <c r="X267" s="155">
        <v>7.6</v>
      </c>
      <c r="Y267" s="155">
        <v>7.3</v>
      </c>
      <c r="Z267" s="155">
        <v>7.1</v>
      </c>
      <c r="AA267" s="156"/>
      <c r="AB267" s="155">
        <v>8.3000000000000007</v>
      </c>
      <c r="AC267" s="156"/>
      <c r="AD267" s="155">
        <v>6.6</v>
      </c>
      <c r="AE267" s="155">
        <v>8.8000000000000007</v>
      </c>
      <c r="AF267" s="155">
        <v>9</v>
      </c>
      <c r="AG267" s="155">
        <v>9.1999999999999993</v>
      </c>
      <c r="AH267" s="155">
        <v>7.3</v>
      </c>
      <c r="AI267" s="155">
        <v>7.5</v>
      </c>
      <c r="AJ267" s="155">
        <v>7.4</v>
      </c>
      <c r="AK267" s="155">
        <v>7.6</v>
      </c>
      <c r="AL267" s="157">
        <v>45</v>
      </c>
      <c r="AM267" s="158">
        <v>0</v>
      </c>
      <c r="AN267" s="155">
        <v>8.6999999999999993</v>
      </c>
      <c r="AO267" s="155">
        <v>7.5</v>
      </c>
      <c r="AP267" s="155">
        <v>6.9</v>
      </c>
      <c r="AQ267" s="156"/>
      <c r="AR267" s="156"/>
      <c r="AS267" s="156"/>
      <c r="AT267" s="156"/>
      <c r="AU267" s="156"/>
      <c r="AV267" s="155">
        <v>5.9</v>
      </c>
      <c r="AW267" s="156"/>
      <c r="AX267" s="156"/>
      <c r="AY267" s="156"/>
      <c r="AZ267" s="156"/>
      <c r="BA267" s="156"/>
      <c r="BB267" s="155">
        <v>7.6</v>
      </c>
      <c r="BC267" s="157">
        <v>5</v>
      </c>
      <c r="BD267" s="158">
        <v>0</v>
      </c>
      <c r="BE267" s="155">
        <v>8.1999999999999993</v>
      </c>
      <c r="BF267" s="155">
        <v>6.5</v>
      </c>
      <c r="BG267" s="155">
        <v>6</v>
      </c>
      <c r="BH267" s="155">
        <v>8</v>
      </c>
      <c r="BI267" s="155">
        <v>8</v>
      </c>
      <c r="BJ267" s="155">
        <v>7.9</v>
      </c>
      <c r="BK267" s="155">
        <v>6.4</v>
      </c>
      <c r="BL267" s="155">
        <v>6.6</v>
      </c>
      <c r="BM267" s="155">
        <v>8.3000000000000007</v>
      </c>
      <c r="BN267" s="155">
        <v>7.3</v>
      </c>
      <c r="BO267" s="155">
        <v>7.2</v>
      </c>
      <c r="BP267" s="155">
        <v>8.3000000000000007</v>
      </c>
      <c r="BQ267" s="155">
        <v>8.1999999999999993</v>
      </c>
      <c r="BR267" s="155">
        <v>6.3</v>
      </c>
      <c r="BS267" s="155">
        <v>6.7</v>
      </c>
      <c r="BT267" s="155">
        <v>8.1</v>
      </c>
      <c r="BU267" s="155">
        <v>9.5</v>
      </c>
      <c r="BV267" s="155">
        <v>5.2</v>
      </c>
      <c r="BW267" s="155">
        <v>6.7</v>
      </c>
      <c r="BX267" s="155">
        <v>6.9</v>
      </c>
      <c r="BY267" s="155">
        <v>7.3</v>
      </c>
      <c r="BZ267" s="155">
        <v>6.4</v>
      </c>
      <c r="CA267" s="155">
        <v>6.7</v>
      </c>
      <c r="CB267" s="155">
        <v>7.7</v>
      </c>
      <c r="CC267" s="156"/>
      <c r="CD267" s="155">
        <v>7.3</v>
      </c>
      <c r="CE267" s="155">
        <v>7.3</v>
      </c>
      <c r="CF267" s="156"/>
      <c r="CG267" s="156"/>
      <c r="CH267" s="155">
        <v>9</v>
      </c>
      <c r="CI267" s="157">
        <v>56</v>
      </c>
      <c r="CJ267" s="158">
        <v>3</v>
      </c>
      <c r="CK267" s="155">
        <v>6.7</v>
      </c>
      <c r="CL267" s="155">
        <v>8.1</v>
      </c>
      <c r="CM267" s="156"/>
      <c r="CN267" s="155">
        <v>6.2</v>
      </c>
      <c r="CO267" s="155">
        <v>8</v>
      </c>
      <c r="CP267" s="155">
        <v>7.7</v>
      </c>
      <c r="CQ267" s="155">
        <v>6.5</v>
      </c>
      <c r="CR267" s="156"/>
      <c r="CS267" s="155">
        <v>7.8</v>
      </c>
      <c r="CT267" s="156"/>
      <c r="CU267" s="156"/>
      <c r="CV267" s="155">
        <v>6.9</v>
      </c>
      <c r="CW267" s="155">
        <v>8</v>
      </c>
      <c r="CX267" s="156"/>
      <c r="CY267" s="155">
        <v>8.8000000000000007</v>
      </c>
      <c r="CZ267" s="155">
        <v>8.1999999999999993</v>
      </c>
      <c r="DA267" s="157">
        <v>24</v>
      </c>
      <c r="DB267" s="158">
        <v>0</v>
      </c>
      <c r="DC267" s="155">
        <v>9.1999999999999993</v>
      </c>
      <c r="DD267" s="156"/>
      <c r="DE267" s="156"/>
      <c r="DF267" s="157">
        <v>2</v>
      </c>
      <c r="DG267" s="158">
        <v>2</v>
      </c>
      <c r="DH267" s="157">
        <v>132</v>
      </c>
      <c r="DI267" s="158">
        <v>5</v>
      </c>
      <c r="DJ267" s="159">
        <v>137</v>
      </c>
      <c r="DK267" s="155">
        <v>132</v>
      </c>
      <c r="DL267" s="155">
        <v>7.45</v>
      </c>
      <c r="DM267" s="155">
        <v>3.14</v>
      </c>
      <c r="DN267" s="153"/>
      <c r="DO267" s="15">
        <f t="shared" si="4"/>
        <v>3</v>
      </c>
    </row>
    <row r="268" spans="2:119" ht="31.5">
      <c r="B268" s="152">
        <v>23213211867</v>
      </c>
      <c r="C268" s="153" t="s">
        <v>3</v>
      </c>
      <c r="D268" s="153" t="s">
        <v>281</v>
      </c>
      <c r="E268" s="153" t="s">
        <v>96</v>
      </c>
      <c r="F268" s="154">
        <v>36073</v>
      </c>
      <c r="G268" s="153" t="s">
        <v>95</v>
      </c>
      <c r="H268" s="153" t="s">
        <v>151</v>
      </c>
      <c r="I268" s="155">
        <v>7</v>
      </c>
      <c r="J268" s="155">
        <v>7</v>
      </c>
      <c r="K268" s="155">
        <v>5.5</v>
      </c>
      <c r="L268" s="156"/>
      <c r="M268" s="155">
        <v>5.2</v>
      </c>
      <c r="N268" s="156"/>
      <c r="O268" s="155">
        <v>7.8</v>
      </c>
      <c r="P268" s="156"/>
      <c r="Q268" s="156">
        <v>0</v>
      </c>
      <c r="R268" s="156"/>
      <c r="S268" s="156"/>
      <c r="T268" s="156"/>
      <c r="U268" s="156"/>
      <c r="V268" s="156"/>
      <c r="W268" s="156"/>
      <c r="X268" s="155">
        <v>6.7</v>
      </c>
      <c r="Y268" s="155">
        <v>5.5</v>
      </c>
      <c r="Z268" s="155">
        <v>4.7</v>
      </c>
      <c r="AA268" s="156">
        <v>0</v>
      </c>
      <c r="AB268" s="156"/>
      <c r="AC268" s="156"/>
      <c r="AD268" s="156">
        <v>0</v>
      </c>
      <c r="AE268" s="156"/>
      <c r="AF268" s="155">
        <v>8</v>
      </c>
      <c r="AG268" s="155">
        <v>8.3000000000000007</v>
      </c>
      <c r="AH268" s="156"/>
      <c r="AI268" s="155">
        <v>5.2</v>
      </c>
      <c r="AJ268" s="156">
        <v>0</v>
      </c>
      <c r="AK268" s="156"/>
      <c r="AL268" s="157">
        <v>23</v>
      </c>
      <c r="AM268" s="158">
        <v>22</v>
      </c>
      <c r="AN268" s="155">
        <v>7</v>
      </c>
      <c r="AO268" s="155">
        <v>6.4</v>
      </c>
      <c r="AP268" s="155">
        <v>6.8</v>
      </c>
      <c r="AQ268" s="156"/>
      <c r="AR268" s="156"/>
      <c r="AS268" s="156"/>
      <c r="AT268" s="156"/>
      <c r="AU268" s="156"/>
      <c r="AV268" s="156"/>
      <c r="AW268" s="156"/>
      <c r="AX268" s="156"/>
      <c r="AY268" s="156"/>
      <c r="AZ268" s="156"/>
      <c r="BA268" s="156"/>
      <c r="BB268" s="156"/>
      <c r="BC268" s="157">
        <v>3</v>
      </c>
      <c r="BD268" s="158">
        <v>2</v>
      </c>
      <c r="BE268" s="155">
        <v>7.6</v>
      </c>
      <c r="BF268" s="155">
        <v>7</v>
      </c>
      <c r="BG268" s="155">
        <v>4</v>
      </c>
      <c r="BH268" s="155">
        <v>6.3</v>
      </c>
      <c r="BI268" s="155">
        <v>5.2</v>
      </c>
      <c r="BJ268" s="155">
        <v>6.3</v>
      </c>
      <c r="BK268" s="156">
        <v>0</v>
      </c>
      <c r="BL268" s="156"/>
      <c r="BM268" s="156">
        <v>0</v>
      </c>
      <c r="BN268" s="156">
        <v>0</v>
      </c>
      <c r="BO268" s="156"/>
      <c r="BP268" s="156"/>
      <c r="BQ268" s="156"/>
      <c r="BR268" s="156"/>
      <c r="BS268" s="156"/>
      <c r="BT268" s="156"/>
      <c r="BU268" s="156"/>
      <c r="BV268" s="155">
        <v>4.8</v>
      </c>
      <c r="BW268" s="156">
        <v>0</v>
      </c>
      <c r="BX268" s="156"/>
      <c r="BY268" s="156"/>
      <c r="BZ268" s="156"/>
      <c r="CA268" s="156">
        <v>0</v>
      </c>
      <c r="CB268" s="156"/>
      <c r="CC268" s="156"/>
      <c r="CD268" s="156"/>
      <c r="CE268" s="156"/>
      <c r="CF268" s="156"/>
      <c r="CG268" s="156"/>
      <c r="CH268" s="156">
        <v>0</v>
      </c>
      <c r="CI268" s="157">
        <v>14</v>
      </c>
      <c r="CJ268" s="158">
        <v>45</v>
      </c>
      <c r="CK268" s="155">
        <v>5.8</v>
      </c>
      <c r="CL268" s="156">
        <v>0</v>
      </c>
      <c r="CM268" s="156"/>
      <c r="CN268" s="156"/>
      <c r="CO268" s="156"/>
      <c r="CP268" s="156"/>
      <c r="CQ268" s="156"/>
      <c r="CR268" s="156"/>
      <c r="CS268" s="156"/>
      <c r="CT268" s="156"/>
      <c r="CU268" s="156"/>
      <c r="CV268" s="156"/>
      <c r="CW268" s="156"/>
      <c r="CX268" s="156"/>
      <c r="CY268" s="156"/>
      <c r="CZ268" s="156"/>
      <c r="DA268" s="157">
        <v>2</v>
      </c>
      <c r="DB268" s="158">
        <v>22</v>
      </c>
      <c r="DC268" s="156"/>
      <c r="DD268" s="156"/>
      <c r="DE268" s="156"/>
      <c r="DF268" s="157">
        <v>0</v>
      </c>
      <c r="DG268" s="158">
        <v>4</v>
      </c>
      <c r="DH268" s="157">
        <v>42</v>
      </c>
      <c r="DI268" s="158">
        <v>95</v>
      </c>
      <c r="DJ268" s="159">
        <v>137</v>
      </c>
      <c r="DK268" s="155">
        <v>65</v>
      </c>
      <c r="DL268" s="155">
        <v>4.1399999999999997</v>
      </c>
      <c r="DM268" s="155">
        <v>1.45</v>
      </c>
      <c r="DN268" s="153"/>
      <c r="DO268" s="15">
        <f t="shared" si="4"/>
        <v>91</v>
      </c>
    </row>
    <row r="269" spans="2:119" ht="31.5">
      <c r="B269" s="152">
        <v>2320315848</v>
      </c>
      <c r="C269" s="153" t="s">
        <v>107</v>
      </c>
      <c r="D269" s="153" t="s">
        <v>452</v>
      </c>
      <c r="E269" s="153" t="s">
        <v>90</v>
      </c>
      <c r="F269" s="154">
        <v>36363</v>
      </c>
      <c r="G269" s="153" t="s">
        <v>5</v>
      </c>
      <c r="H269" s="153" t="s">
        <v>151</v>
      </c>
      <c r="I269" s="155">
        <v>5.7</v>
      </c>
      <c r="J269" s="155">
        <v>7.6</v>
      </c>
      <c r="K269" s="155">
        <v>6.3</v>
      </c>
      <c r="L269" s="155">
        <v>8.9</v>
      </c>
      <c r="M269" s="156">
        <v>0</v>
      </c>
      <c r="N269" s="155">
        <v>7</v>
      </c>
      <c r="O269" s="156"/>
      <c r="P269" s="155">
        <v>6.6</v>
      </c>
      <c r="Q269" s="156"/>
      <c r="R269" s="155">
        <v>7.7</v>
      </c>
      <c r="S269" s="156"/>
      <c r="T269" s="155">
        <v>5.3</v>
      </c>
      <c r="U269" s="156"/>
      <c r="V269" s="160" t="s">
        <v>78</v>
      </c>
      <c r="W269" s="156"/>
      <c r="X269" s="155">
        <v>6.2</v>
      </c>
      <c r="Y269" s="155">
        <v>6.8</v>
      </c>
      <c r="Z269" s="155">
        <v>4.4000000000000004</v>
      </c>
      <c r="AA269" s="156"/>
      <c r="AB269" s="155">
        <v>6.9</v>
      </c>
      <c r="AC269" s="156"/>
      <c r="AD269" s="155">
        <v>5.6</v>
      </c>
      <c r="AE269" s="155">
        <v>5.4</v>
      </c>
      <c r="AF269" s="155">
        <v>8.1</v>
      </c>
      <c r="AG269" s="155">
        <v>7.8</v>
      </c>
      <c r="AH269" s="155">
        <v>7</v>
      </c>
      <c r="AI269" s="155">
        <v>5.3</v>
      </c>
      <c r="AJ269" s="156"/>
      <c r="AK269" s="155">
        <v>6</v>
      </c>
      <c r="AL269" s="157">
        <v>40</v>
      </c>
      <c r="AM269" s="158">
        <v>5</v>
      </c>
      <c r="AN269" s="160" t="s">
        <v>78</v>
      </c>
      <c r="AO269" s="155">
        <v>5.9</v>
      </c>
      <c r="AP269" s="156"/>
      <c r="AQ269" s="156"/>
      <c r="AR269" s="156"/>
      <c r="AS269" s="156"/>
      <c r="AT269" s="156"/>
      <c r="AU269" s="155">
        <v>5.6</v>
      </c>
      <c r="AV269" s="156"/>
      <c r="AW269" s="156"/>
      <c r="AX269" s="156"/>
      <c r="AY269" s="156"/>
      <c r="AZ269" s="156"/>
      <c r="BA269" s="155">
        <v>4.5</v>
      </c>
      <c r="BB269" s="155">
        <v>6.3</v>
      </c>
      <c r="BC269" s="157">
        <v>4</v>
      </c>
      <c r="BD269" s="158">
        <v>1</v>
      </c>
      <c r="BE269" s="155">
        <v>5.8</v>
      </c>
      <c r="BF269" s="155">
        <v>7.6</v>
      </c>
      <c r="BG269" s="155">
        <v>5.6</v>
      </c>
      <c r="BH269" s="155">
        <v>5.4</v>
      </c>
      <c r="BI269" s="155">
        <v>7.5</v>
      </c>
      <c r="BJ269" s="155">
        <v>6.5</v>
      </c>
      <c r="BK269" s="155">
        <v>6.5</v>
      </c>
      <c r="BL269" s="155">
        <v>5.9</v>
      </c>
      <c r="BM269" s="155">
        <v>7.1</v>
      </c>
      <c r="BN269" s="155">
        <v>5.2</v>
      </c>
      <c r="BO269" s="155">
        <v>7</v>
      </c>
      <c r="BP269" s="155">
        <v>7.1</v>
      </c>
      <c r="BQ269" s="155">
        <v>5.7</v>
      </c>
      <c r="BR269" s="155">
        <v>5.6</v>
      </c>
      <c r="BS269" s="160" t="s">
        <v>78</v>
      </c>
      <c r="BT269" s="155">
        <v>7.6</v>
      </c>
      <c r="BU269" s="155">
        <v>7.1</v>
      </c>
      <c r="BV269" s="155">
        <v>6.8</v>
      </c>
      <c r="BW269" s="155">
        <v>6.2</v>
      </c>
      <c r="BX269" s="160" t="s">
        <v>78</v>
      </c>
      <c r="BY269" s="155">
        <v>6</v>
      </c>
      <c r="BZ269" s="160" t="s">
        <v>78</v>
      </c>
      <c r="CA269" s="155">
        <v>4.8</v>
      </c>
      <c r="CB269" s="155">
        <v>5.9</v>
      </c>
      <c r="CC269" s="156">
        <v>0</v>
      </c>
      <c r="CD269" s="156"/>
      <c r="CE269" s="156"/>
      <c r="CF269" s="160" t="s">
        <v>78</v>
      </c>
      <c r="CG269" s="155">
        <v>5</v>
      </c>
      <c r="CH269" s="156"/>
      <c r="CI269" s="157">
        <v>47</v>
      </c>
      <c r="CJ269" s="158">
        <v>12</v>
      </c>
      <c r="CK269" s="155">
        <v>5.6</v>
      </c>
      <c r="CL269" s="155">
        <v>5.0999999999999996</v>
      </c>
      <c r="CM269" s="156"/>
      <c r="CN269" s="155">
        <v>5</v>
      </c>
      <c r="CO269" s="155">
        <v>4.8</v>
      </c>
      <c r="CP269" s="155">
        <v>5.7</v>
      </c>
      <c r="CQ269" s="156"/>
      <c r="CR269" s="160" t="s">
        <v>78</v>
      </c>
      <c r="CS269" s="155">
        <v>6.1</v>
      </c>
      <c r="CT269" s="156"/>
      <c r="CU269" s="156"/>
      <c r="CV269" s="156"/>
      <c r="CW269" s="160" t="s">
        <v>78</v>
      </c>
      <c r="CX269" s="156"/>
      <c r="CY269" s="155">
        <v>8.8000000000000007</v>
      </c>
      <c r="CZ269" s="160" t="s">
        <v>78</v>
      </c>
      <c r="DA269" s="157">
        <v>16</v>
      </c>
      <c r="DB269" s="158">
        <v>8</v>
      </c>
      <c r="DC269" s="156"/>
      <c r="DD269" s="156"/>
      <c r="DE269" s="156"/>
      <c r="DF269" s="157">
        <v>0</v>
      </c>
      <c r="DG269" s="158">
        <v>4</v>
      </c>
      <c r="DH269" s="157">
        <v>107</v>
      </c>
      <c r="DI269" s="158">
        <v>30</v>
      </c>
      <c r="DJ269" s="159">
        <v>137</v>
      </c>
      <c r="DK269" s="155">
        <v>111</v>
      </c>
      <c r="DL269" s="155">
        <v>6.03</v>
      </c>
      <c r="DM269" s="155">
        <v>2.27</v>
      </c>
      <c r="DN269" s="153"/>
      <c r="DO269" s="15">
        <f t="shared" si="4"/>
        <v>27</v>
      </c>
    </row>
    <row r="270" spans="2:119" ht="31.5">
      <c r="B270" s="152">
        <v>23203210919</v>
      </c>
      <c r="C270" s="153" t="s">
        <v>110</v>
      </c>
      <c r="D270" s="153" t="s">
        <v>8</v>
      </c>
      <c r="E270" s="153" t="s">
        <v>90</v>
      </c>
      <c r="F270" s="154">
        <v>36341</v>
      </c>
      <c r="G270" s="153" t="s">
        <v>5</v>
      </c>
      <c r="H270" s="153" t="s">
        <v>151</v>
      </c>
      <c r="I270" s="155">
        <v>8.6999999999999993</v>
      </c>
      <c r="J270" s="155">
        <v>7.6</v>
      </c>
      <c r="K270" s="155">
        <v>8.3000000000000007</v>
      </c>
      <c r="L270" s="155">
        <v>7</v>
      </c>
      <c r="M270" s="156"/>
      <c r="N270" s="155">
        <v>4.0999999999999996</v>
      </c>
      <c r="O270" s="156"/>
      <c r="P270" s="155">
        <v>7.5</v>
      </c>
      <c r="Q270" s="156"/>
      <c r="R270" s="155">
        <v>8</v>
      </c>
      <c r="S270" s="156"/>
      <c r="T270" s="155">
        <v>7</v>
      </c>
      <c r="U270" s="156"/>
      <c r="V270" s="155">
        <v>8.1999999999999993</v>
      </c>
      <c r="W270" s="156"/>
      <c r="X270" s="155">
        <v>8.5</v>
      </c>
      <c r="Y270" s="155">
        <v>6.5</v>
      </c>
      <c r="Z270" s="155">
        <v>7</v>
      </c>
      <c r="AA270" s="155">
        <v>9.6</v>
      </c>
      <c r="AB270" s="156"/>
      <c r="AC270" s="155">
        <v>8.5</v>
      </c>
      <c r="AD270" s="155">
        <v>7.9</v>
      </c>
      <c r="AE270" s="156"/>
      <c r="AF270" s="155">
        <v>9</v>
      </c>
      <c r="AG270" s="155">
        <v>9</v>
      </c>
      <c r="AH270" s="155">
        <v>8.1</v>
      </c>
      <c r="AI270" s="155">
        <v>6</v>
      </c>
      <c r="AJ270" s="155">
        <v>7.6</v>
      </c>
      <c r="AK270" s="155">
        <v>7.2</v>
      </c>
      <c r="AL270" s="157">
        <v>45</v>
      </c>
      <c r="AM270" s="158">
        <v>0</v>
      </c>
      <c r="AN270" s="155">
        <v>5.7</v>
      </c>
      <c r="AO270" s="155">
        <v>7.6</v>
      </c>
      <c r="AP270" s="155">
        <v>8</v>
      </c>
      <c r="AQ270" s="156"/>
      <c r="AR270" s="156"/>
      <c r="AS270" s="156"/>
      <c r="AT270" s="156"/>
      <c r="AU270" s="156"/>
      <c r="AV270" s="155">
        <v>6</v>
      </c>
      <c r="AW270" s="156"/>
      <c r="AX270" s="156"/>
      <c r="AY270" s="156"/>
      <c r="AZ270" s="156"/>
      <c r="BA270" s="156"/>
      <c r="BB270" s="155">
        <v>9.5</v>
      </c>
      <c r="BC270" s="157">
        <v>5</v>
      </c>
      <c r="BD270" s="158">
        <v>0</v>
      </c>
      <c r="BE270" s="155">
        <v>6.8</v>
      </c>
      <c r="BF270" s="155">
        <v>8.3000000000000007</v>
      </c>
      <c r="BG270" s="155">
        <v>5.4</v>
      </c>
      <c r="BH270" s="155">
        <v>5.8</v>
      </c>
      <c r="BI270" s="155">
        <v>7.7</v>
      </c>
      <c r="BJ270" s="155">
        <v>6.6</v>
      </c>
      <c r="BK270" s="155">
        <v>6.3</v>
      </c>
      <c r="BL270" s="155">
        <v>5.6</v>
      </c>
      <c r="BM270" s="155">
        <v>7</v>
      </c>
      <c r="BN270" s="155">
        <v>5.0999999999999996</v>
      </c>
      <c r="BO270" s="155">
        <v>5.3</v>
      </c>
      <c r="BP270" s="155">
        <v>8.1</v>
      </c>
      <c r="BQ270" s="155">
        <v>6.2</v>
      </c>
      <c r="BR270" s="155">
        <v>5.6</v>
      </c>
      <c r="BS270" s="160" t="s">
        <v>78</v>
      </c>
      <c r="BT270" s="155">
        <v>8</v>
      </c>
      <c r="BU270" s="155">
        <v>5.6</v>
      </c>
      <c r="BV270" s="155">
        <v>5.3</v>
      </c>
      <c r="BW270" s="155">
        <v>6.7</v>
      </c>
      <c r="BX270" s="160" t="s">
        <v>78</v>
      </c>
      <c r="BY270" s="155">
        <v>7.9</v>
      </c>
      <c r="BZ270" s="160" t="s">
        <v>78</v>
      </c>
      <c r="CA270" s="155">
        <v>5.2</v>
      </c>
      <c r="CB270" s="155">
        <v>7.1</v>
      </c>
      <c r="CC270" s="155">
        <v>5.0999999999999996</v>
      </c>
      <c r="CD270" s="156"/>
      <c r="CE270" s="156"/>
      <c r="CF270" s="155">
        <v>5.5</v>
      </c>
      <c r="CG270" s="155">
        <v>6.7</v>
      </c>
      <c r="CH270" s="155">
        <v>9.4</v>
      </c>
      <c r="CI270" s="157">
        <v>53</v>
      </c>
      <c r="CJ270" s="158">
        <v>6</v>
      </c>
      <c r="CK270" s="155">
        <v>5.9</v>
      </c>
      <c r="CL270" s="155">
        <v>8.6</v>
      </c>
      <c r="CM270" s="156"/>
      <c r="CN270" s="155">
        <v>6.3</v>
      </c>
      <c r="CO270" s="155">
        <v>6.7</v>
      </c>
      <c r="CP270" s="155">
        <v>7.9</v>
      </c>
      <c r="CQ270" s="155">
        <v>7.8</v>
      </c>
      <c r="CR270" s="156"/>
      <c r="CS270" s="155">
        <v>8</v>
      </c>
      <c r="CT270" s="156"/>
      <c r="CU270" s="156"/>
      <c r="CV270" s="160" t="s">
        <v>78</v>
      </c>
      <c r="CW270" s="155">
        <v>6.8</v>
      </c>
      <c r="CX270" s="156"/>
      <c r="CY270" s="155">
        <v>9.6</v>
      </c>
      <c r="CZ270" s="160" t="s">
        <v>78</v>
      </c>
      <c r="DA270" s="157">
        <v>21</v>
      </c>
      <c r="DB270" s="158">
        <v>3</v>
      </c>
      <c r="DC270" s="156"/>
      <c r="DD270" s="156"/>
      <c r="DE270" s="156"/>
      <c r="DF270" s="157">
        <v>0</v>
      </c>
      <c r="DG270" s="158">
        <v>4</v>
      </c>
      <c r="DH270" s="157">
        <v>124</v>
      </c>
      <c r="DI270" s="158">
        <v>13</v>
      </c>
      <c r="DJ270" s="159">
        <v>137</v>
      </c>
      <c r="DK270" s="155">
        <v>124</v>
      </c>
      <c r="DL270" s="155">
        <v>7.03</v>
      </c>
      <c r="DM270" s="155">
        <v>2.88</v>
      </c>
      <c r="DN270" s="153"/>
      <c r="DO270" s="15">
        <f t="shared" si="4"/>
        <v>11</v>
      </c>
    </row>
    <row r="271" spans="2:119" ht="31.5">
      <c r="B271" s="152">
        <v>2320715302</v>
      </c>
      <c r="C271" s="153" t="s">
        <v>370</v>
      </c>
      <c r="D271" s="153" t="s">
        <v>551</v>
      </c>
      <c r="E271" s="153" t="s">
        <v>90</v>
      </c>
      <c r="F271" s="154">
        <v>36441</v>
      </c>
      <c r="G271" s="153" t="s">
        <v>5</v>
      </c>
      <c r="H271" s="153" t="s">
        <v>151</v>
      </c>
      <c r="I271" s="155">
        <v>9.1999999999999993</v>
      </c>
      <c r="J271" s="155">
        <v>4.7</v>
      </c>
      <c r="K271" s="155">
        <v>8.4</v>
      </c>
      <c r="L271" s="155">
        <v>8</v>
      </c>
      <c r="M271" s="156"/>
      <c r="N271" s="155">
        <v>6.6</v>
      </c>
      <c r="O271" s="156"/>
      <c r="P271" s="155">
        <v>7.8</v>
      </c>
      <c r="Q271" s="156"/>
      <c r="R271" s="155">
        <v>9</v>
      </c>
      <c r="S271" s="156"/>
      <c r="T271" s="160" t="s">
        <v>78</v>
      </c>
      <c r="U271" s="156"/>
      <c r="V271" s="156"/>
      <c r="W271" s="156"/>
      <c r="X271" s="155">
        <v>6.8</v>
      </c>
      <c r="Y271" s="155">
        <v>6.9</v>
      </c>
      <c r="Z271" s="155">
        <v>5.7</v>
      </c>
      <c r="AA271" s="155">
        <v>8.4</v>
      </c>
      <c r="AB271" s="156"/>
      <c r="AC271" s="155">
        <v>6.6</v>
      </c>
      <c r="AD271" s="155">
        <v>4.7</v>
      </c>
      <c r="AE271" s="156"/>
      <c r="AF271" s="155">
        <v>8.8000000000000007</v>
      </c>
      <c r="AG271" s="155">
        <v>8.5</v>
      </c>
      <c r="AH271" s="155">
        <v>6</v>
      </c>
      <c r="AI271" s="155">
        <v>5.8</v>
      </c>
      <c r="AJ271" s="155">
        <v>7.8</v>
      </c>
      <c r="AK271" s="155">
        <v>5.6</v>
      </c>
      <c r="AL271" s="157">
        <v>41</v>
      </c>
      <c r="AM271" s="158">
        <v>4</v>
      </c>
      <c r="AN271" s="160" t="s">
        <v>78</v>
      </c>
      <c r="AO271" s="155">
        <v>5</v>
      </c>
      <c r="AP271" s="155">
        <v>6.6</v>
      </c>
      <c r="AQ271" s="156"/>
      <c r="AR271" s="156"/>
      <c r="AS271" s="156"/>
      <c r="AT271" s="156"/>
      <c r="AU271" s="156"/>
      <c r="AV271" s="155">
        <v>7.2</v>
      </c>
      <c r="AW271" s="156"/>
      <c r="AX271" s="156"/>
      <c r="AY271" s="156"/>
      <c r="AZ271" s="156"/>
      <c r="BA271" s="156"/>
      <c r="BB271" s="155">
        <v>6.4</v>
      </c>
      <c r="BC271" s="157">
        <v>4</v>
      </c>
      <c r="BD271" s="158">
        <v>1</v>
      </c>
      <c r="BE271" s="155">
        <v>7.7</v>
      </c>
      <c r="BF271" s="155">
        <v>6.5</v>
      </c>
      <c r="BG271" s="155">
        <v>6.2</v>
      </c>
      <c r="BH271" s="155">
        <v>6</v>
      </c>
      <c r="BI271" s="155">
        <v>6.9</v>
      </c>
      <c r="BJ271" s="155">
        <v>6.2</v>
      </c>
      <c r="BK271" s="155">
        <v>6.3</v>
      </c>
      <c r="BL271" s="155">
        <v>4.8</v>
      </c>
      <c r="BM271" s="155">
        <v>8.8000000000000007</v>
      </c>
      <c r="BN271" s="160" t="s">
        <v>78</v>
      </c>
      <c r="BO271" s="155">
        <v>5.5</v>
      </c>
      <c r="BP271" s="155">
        <v>5.6</v>
      </c>
      <c r="BQ271" s="155">
        <v>6.1</v>
      </c>
      <c r="BR271" s="156"/>
      <c r="BS271" s="160" t="s">
        <v>78</v>
      </c>
      <c r="BT271" s="155">
        <v>5.6</v>
      </c>
      <c r="BU271" s="156"/>
      <c r="BV271" s="155">
        <v>5.5</v>
      </c>
      <c r="BW271" s="155">
        <v>5.7</v>
      </c>
      <c r="BX271" s="155">
        <v>6.5</v>
      </c>
      <c r="BY271" s="155">
        <v>6.1</v>
      </c>
      <c r="BZ271" s="160" t="s">
        <v>78</v>
      </c>
      <c r="CA271" s="155">
        <v>4.3</v>
      </c>
      <c r="CB271" s="155">
        <v>6.1</v>
      </c>
      <c r="CC271" s="155">
        <v>4.8</v>
      </c>
      <c r="CD271" s="156"/>
      <c r="CE271" s="156"/>
      <c r="CF271" s="156"/>
      <c r="CG271" s="155">
        <v>4</v>
      </c>
      <c r="CH271" s="155">
        <v>7.6</v>
      </c>
      <c r="CI271" s="157">
        <v>46</v>
      </c>
      <c r="CJ271" s="158">
        <v>13</v>
      </c>
      <c r="CK271" s="155">
        <v>5.5</v>
      </c>
      <c r="CL271" s="155">
        <v>5.9</v>
      </c>
      <c r="CM271" s="156"/>
      <c r="CN271" s="155">
        <v>4.5</v>
      </c>
      <c r="CO271" s="155">
        <v>5</v>
      </c>
      <c r="CP271" s="155">
        <v>6.7</v>
      </c>
      <c r="CQ271" s="160" t="s">
        <v>78</v>
      </c>
      <c r="CR271" s="156"/>
      <c r="CS271" s="155">
        <v>5.9</v>
      </c>
      <c r="CT271" s="156"/>
      <c r="CU271" s="156"/>
      <c r="CV271" s="160" t="s">
        <v>78</v>
      </c>
      <c r="CW271" s="155">
        <v>6.2</v>
      </c>
      <c r="CX271" s="156"/>
      <c r="CY271" s="160" t="s">
        <v>78</v>
      </c>
      <c r="CZ271" s="160" t="s">
        <v>78</v>
      </c>
      <c r="DA271" s="157">
        <v>17</v>
      </c>
      <c r="DB271" s="158">
        <v>7</v>
      </c>
      <c r="DC271" s="156"/>
      <c r="DD271" s="156"/>
      <c r="DE271" s="156"/>
      <c r="DF271" s="157">
        <v>0</v>
      </c>
      <c r="DG271" s="158">
        <v>4</v>
      </c>
      <c r="DH271" s="157">
        <v>108</v>
      </c>
      <c r="DI271" s="158">
        <v>29</v>
      </c>
      <c r="DJ271" s="159">
        <v>137</v>
      </c>
      <c r="DK271" s="155">
        <v>110</v>
      </c>
      <c r="DL271" s="155">
        <v>6.17</v>
      </c>
      <c r="DM271" s="155">
        <v>2.38</v>
      </c>
      <c r="DN271" s="153"/>
      <c r="DO271" s="15">
        <f t="shared" si="4"/>
        <v>26</v>
      </c>
    </row>
    <row r="272" spans="2:119" ht="31.5">
      <c r="B272" s="152">
        <v>2320315711</v>
      </c>
      <c r="C272" s="153" t="s">
        <v>97</v>
      </c>
      <c r="D272" s="153" t="s">
        <v>266</v>
      </c>
      <c r="E272" s="153" t="s">
        <v>552</v>
      </c>
      <c r="F272" s="154">
        <v>36484</v>
      </c>
      <c r="G272" s="153" t="s">
        <v>5</v>
      </c>
      <c r="H272" s="153" t="s">
        <v>151</v>
      </c>
      <c r="I272" s="155">
        <v>8.3000000000000007</v>
      </c>
      <c r="J272" s="155">
        <v>8</v>
      </c>
      <c r="K272" s="155">
        <v>8</v>
      </c>
      <c r="L272" s="155">
        <v>8.9</v>
      </c>
      <c r="M272" s="156">
        <v>0</v>
      </c>
      <c r="N272" s="155">
        <v>8</v>
      </c>
      <c r="O272" s="156"/>
      <c r="P272" s="155">
        <v>6.5</v>
      </c>
      <c r="Q272" s="156"/>
      <c r="R272" s="155">
        <v>7.9</v>
      </c>
      <c r="S272" s="156"/>
      <c r="T272" s="155">
        <v>8.1999999999999993</v>
      </c>
      <c r="U272" s="156"/>
      <c r="V272" s="160" t="s">
        <v>78</v>
      </c>
      <c r="W272" s="156"/>
      <c r="X272" s="155">
        <v>9.1999999999999993</v>
      </c>
      <c r="Y272" s="155">
        <v>7.1</v>
      </c>
      <c r="Z272" s="155">
        <v>9.1</v>
      </c>
      <c r="AA272" s="156"/>
      <c r="AB272" s="155">
        <v>7.9</v>
      </c>
      <c r="AC272" s="156"/>
      <c r="AD272" s="155">
        <v>9.1999999999999993</v>
      </c>
      <c r="AE272" s="155">
        <v>9.3000000000000007</v>
      </c>
      <c r="AF272" s="155">
        <v>8.1999999999999993</v>
      </c>
      <c r="AG272" s="155">
        <v>8.1</v>
      </c>
      <c r="AH272" s="155">
        <v>8.1999999999999993</v>
      </c>
      <c r="AI272" s="155">
        <v>8.6</v>
      </c>
      <c r="AJ272" s="155">
        <v>8.1999999999999993</v>
      </c>
      <c r="AK272" s="155">
        <v>8</v>
      </c>
      <c r="AL272" s="157">
        <v>43</v>
      </c>
      <c r="AM272" s="158">
        <v>2</v>
      </c>
      <c r="AN272" s="155">
        <v>7.9</v>
      </c>
      <c r="AO272" s="155">
        <v>9.8000000000000007</v>
      </c>
      <c r="AP272" s="156">
        <v>10</v>
      </c>
      <c r="AQ272" s="156"/>
      <c r="AR272" s="156"/>
      <c r="AS272" s="156"/>
      <c r="AT272" s="156"/>
      <c r="AU272" s="156"/>
      <c r="AV272" s="155">
        <v>9.5</v>
      </c>
      <c r="AW272" s="156"/>
      <c r="AX272" s="156"/>
      <c r="AY272" s="156"/>
      <c r="AZ272" s="156"/>
      <c r="BA272" s="156"/>
      <c r="BB272" s="155">
        <v>8.6999999999999993</v>
      </c>
      <c r="BC272" s="157">
        <v>5</v>
      </c>
      <c r="BD272" s="158">
        <v>0</v>
      </c>
      <c r="BE272" s="155">
        <v>7.7</v>
      </c>
      <c r="BF272" s="155">
        <v>9.3000000000000007</v>
      </c>
      <c r="BG272" s="155">
        <v>5</v>
      </c>
      <c r="BH272" s="155">
        <v>6.9</v>
      </c>
      <c r="BI272" s="155">
        <v>7.5</v>
      </c>
      <c r="BJ272" s="155">
        <v>8.1</v>
      </c>
      <c r="BK272" s="155">
        <v>5.8</v>
      </c>
      <c r="BL272" s="155">
        <v>7.3</v>
      </c>
      <c r="BM272" s="155">
        <v>8.6</v>
      </c>
      <c r="BN272" s="155">
        <v>6.3</v>
      </c>
      <c r="BO272" s="155">
        <v>7.5</v>
      </c>
      <c r="BP272" s="155">
        <v>7.8</v>
      </c>
      <c r="BQ272" s="155">
        <v>8.5</v>
      </c>
      <c r="BR272" s="155">
        <v>6.6</v>
      </c>
      <c r="BS272" s="155">
        <v>6.5</v>
      </c>
      <c r="BT272" s="155">
        <v>6.3</v>
      </c>
      <c r="BU272" s="155">
        <v>8.1999999999999993</v>
      </c>
      <c r="BV272" s="155">
        <v>7.2</v>
      </c>
      <c r="BW272" s="155">
        <v>4.4000000000000004</v>
      </c>
      <c r="BX272" s="155">
        <v>6.7</v>
      </c>
      <c r="BY272" s="155">
        <v>9</v>
      </c>
      <c r="BZ272" s="160" t="s">
        <v>78</v>
      </c>
      <c r="CA272" s="155">
        <v>5.8</v>
      </c>
      <c r="CB272" s="155">
        <v>6</v>
      </c>
      <c r="CC272" s="156"/>
      <c r="CD272" s="155">
        <v>7.9</v>
      </c>
      <c r="CE272" s="156"/>
      <c r="CF272" s="160" t="s">
        <v>78</v>
      </c>
      <c r="CG272" s="155">
        <v>6.2</v>
      </c>
      <c r="CH272" s="155">
        <v>9.4</v>
      </c>
      <c r="CI272" s="157">
        <v>54</v>
      </c>
      <c r="CJ272" s="158">
        <v>5</v>
      </c>
      <c r="CK272" s="155">
        <v>6.7</v>
      </c>
      <c r="CL272" s="155">
        <v>6.7</v>
      </c>
      <c r="CM272" s="156"/>
      <c r="CN272" s="155">
        <v>8.1999999999999993</v>
      </c>
      <c r="CO272" s="155">
        <v>6.2</v>
      </c>
      <c r="CP272" s="155">
        <v>8.6</v>
      </c>
      <c r="CQ272" s="155">
        <v>8.1999999999999993</v>
      </c>
      <c r="CR272" s="156"/>
      <c r="CS272" s="155">
        <v>9.1</v>
      </c>
      <c r="CT272" s="156"/>
      <c r="CU272" s="156"/>
      <c r="CV272" s="160" t="s">
        <v>78</v>
      </c>
      <c r="CW272" s="160" t="s">
        <v>78</v>
      </c>
      <c r="CX272" s="156"/>
      <c r="CY272" s="155">
        <v>9.1999999999999993</v>
      </c>
      <c r="CZ272" s="160" t="s">
        <v>78</v>
      </c>
      <c r="DA272" s="157">
        <v>19</v>
      </c>
      <c r="DB272" s="158">
        <v>5</v>
      </c>
      <c r="DC272" s="156"/>
      <c r="DD272" s="156"/>
      <c r="DE272" s="156"/>
      <c r="DF272" s="157">
        <v>0</v>
      </c>
      <c r="DG272" s="158">
        <v>4</v>
      </c>
      <c r="DH272" s="157">
        <v>121</v>
      </c>
      <c r="DI272" s="158">
        <v>16</v>
      </c>
      <c r="DJ272" s="159">
        <v>137</v>
      </c>
      <c r="DK272" s="155">
        <v>123</v>
      </c>
      <c r="DL272" s="155">
        <v>7.5</v>
      </c>
      <c r="DM272" s="155">
        <v>3.18</v>
      </c>
      <c r="DN272" s="153"/>
      <c r="DO272" s="15">
        <f t="shared" si="4"/>
        <v>14</v>
      </c>
    </row>
    <row r="273" spans="2:119" ht="31.5">
      <c r="B273" s="152">
        <v>23213211739</v>
      </c>
      <c r="C273" s="153" t="s">
        <v>8</v>
      </c>
      <c r="D273" s="153" t="s">
        <v>234</v>
      </c>
      <c r="E273" s="153" t="s">
        <v>379</v>
      </c>
      <c r="F273" s="154">
        <v>36313</v>
      </c>
      <c r="G273" s="153" t="s">
        <v>95</v>
      </c>
      <c r="H273" s="153" t="s">
        <v>153</v>
      </c>
      <c r="I273" s="155">
        <v>6.1</v>
      </c>
      <c r="J273" s="155">
        <v>5.8</v>
      </c>
      <c r="K273" s="155">
        <v>8</v>
      </c>
      <c r="L273" s="155">
        <v>6.8</v>
      </c>
      <c r="M273" s="156"/>
      <c r="N273" s="155">
        <v>8.9</v>
      </c>
      <c r="O273" s="156"/>
      <c r="P273" s="155">
        <v>8.4</v>
      </c>
      <c r="Q273" s="156"/>
      <c r="R273" s="160" t="s">
        <v>78</v>
      </c>
      <c r="S273" s="156"/>
      <c r="T273" s="156"/>
      <c r="U273" s="156"/>
      <c r="V273" s="156"/>
      <c r="W273" s="156"/>
      <c r="X273" s="155">
        <v>5.3</v>
      </c>
      <c r="Y273" s="155">
        <v>6.6</v>
      </c>
      <c r="Z273" s="155">
        <v>7.6</v>
      </c>
      <c r="AA273" s="156"/>
      <c r="AB273" s="155">
        <v>6.8</v>
      </c>
      <c r="AC273" s="156"/>
      <c r="AD273" s="155">
        <v>4.8</v>
      </c>
      <c r="AE273" s="155">
        <v>5.3</v>
      </c>
      <c r="AF273" s="155">
        <v>6.5</v>
      </c>
      <c r="AG273" s="155">
        <v>7.5</v>
      </c>
      <c r="AH273" s="160" t="s">
        <v>78</v>
      </c>
      <c r="AI273" s="160" t="s">
        <v>78</v>
      </c>
      <c r="AJ273" s="156"/>
      <c r="AK273" s="160" t="s">
        <v>78</v>
      </c>
      <c r="AL273" s="157">
        <v>29</v>
      </c>
      <c r="AM273" s="158">
        <v>16</v>
      </c>
      <c r="AN273" s="155">
        <v>7</v>
      </c>
      <c r="AO273" s="160" t="s">
        <v>78</v>
      </c>
      <c r="AP273" s="156"/>
      <c r="AQ273" s="156"/>
      <c r="AR273" s="156"/>
      <c r="AS273" s="156"/>
      <c r="AT273" s="156"/>
      <c r="AU273" s="156"/>
      <c r="AV273" s="156"/>
      <c r="AW273" s="156"/>
      <c r="AX273" s="156"/>
      <c r="AY273" s="156"/>
      <c r="AZ273" s="156"/>
      <c r="BA273" s="156"/>
      <c r="BB273" s="156"/>
      <c r="BC273" s="157">
        <v>1</v>
      </c>
      <c r="BD273" s="158">
        <v>4</v>
      </c>
      <c r="BE273" s="155">
        <v>6</v>
      </c>
      <c r="BF273" s="155">
        <v>6.2</v>
      </c>
      <c r="BG273" s="155">
        <v>5.3</v>
      </c>
      <c r="BH273" s="155">
        <v>7</v>
      </c>
      <c r="BI273" s="155">
        <v>7.1</v>
      </c>
      <c r="BJ273" s="155">
        <v>7.3</v>
      </c>
      <c r="BK273" s="155">
        <v>6.9</v>
      </c>
      <c r="BL273" s="155">
        <v>6.9</v>
      </c>
      <c r="BM273" s="155">
        <v>7.8</v>
      </c>
      <c r="BN273" s="155">
        <v>6.1</v>
      </c>
      <c r="BO273" s="155">
        <v>7.2</v>
      </c>
      <c r="BP273" s="155">
        <v>6.9</v>
      </c>
      <c r="BQ273" s="155">
        <v>7.7</v>
      </c>
      <c r="BR273" s="155">
        <v>8</v>
      </c>
      <c r="BS273" s="160" t="s">
        <v>78</v>
      </c>
      <c r="BT273" s="155">
        <v>8.1999999999999993</v>
      </c>
      <c r="BU273" s="155">
        <v>7.7</v>
      </c>
      <c r="BV273" s="155">
        <v>6.5</v>
      </c>
      <c r="BW273" s="155">
        <v>5.3</v>
      </c>
      <c r="BX273" s="160" t="s">
        <v>78</v>
      </c>
      <c r="BY273" s="156"/>
      <c r="BZ273" s="156"/>
      <c r="CA273" s="160" t="s">
        <v>78</v>
      </c>
      <c r="CB273" s="156"/>
      <c r="CC273" s="156"/>
      <c r="CD273" s="155">
        <v>8.1</v>
      </c>
      <c r="CE273" s="156"/>
      <c r="CF273" s="156"/>
      <c r="CG273" s="156"/>
      <c r="CH273" s="156"/>
      <c r="CI273" s="157">
        <v>38</v>
      </c>
      <c r="CJ273" s="158">
        <v>21</v>
      </c>
      <c r="CK273" s="160" t="s">
        <v>78</v>
      </c>
      <c r="CL273" s="155">
        <v>6.6</v>
      </c>
      <c r="CM273" s="156"/>
      <c r="CN273" s="155">
        <v>7.1</v>
      </c>
      <c r="CO273" s="156"/>
      <c r="CP273" s="156"/>
      <c r="CQ273" s="156"/>
      <c r="CR273" s="156"/>
      <c r="CS273" s="156"/>
      <c r="CT273" s="160" t="s">
        <v>78</v>
      </c>
      <c r="CU273" s="156"/>
      <c r="CV273" s="156"/>
      <c r="CW273" s="156"/>
      <c r="CX273" s="156"/>
      <c r="CY273" s="155">
        <v>8.6999999999999993</v>
      </c>
      <c r="CZ273" s="160" t="s">
        <v>78</v>
      </c>
      <c r="DA273" s="157">
        <v>6</v>
      </c>
      <c r="DB273" s="158">
        <v>18</v>
      </c>
      <c r="DC273" s="156"/>
      <c r="DD273" s="156"/>
      <c r="DE273" s="156"/>
      <c r="DF273" s="157">
        <v>0</v>
      </c>
      <c r="DG273" s="158">
        <v>4</v>
      </c>
      <c r="DH273" s="157">
        <v>74</v>
      </c>
      <c r="DI273" s="158">
        <v>63</v>
      </c>
      <c r="DJ273" s="159">
        <v>137</v>
      </c>
      <c r="DK273" s="155">
        <v>78</v>
      </c>
      <c r="DL273" s="155">
        <v>6.52</v>
      </c>
      <c r="DM273" s="155">
        <v>2.64</v>
      </c>
      <c r="DN273" s="153"/>
      <c r="DO273" s="15">
        <f t="shared" si="4"/>
        <v>57</v>
      </c>
    </row>
    <row r="274" spans="2:119" ht="31.5">
      <c r="B274" s="152">
        <v>2321315795</v>
      </c>
      <c r="C274" s="153" t="s">
        <v>96</v>
      </c>
      <c r="D274" s="153" t="s">
        <v>261</v>
      </c>
      <c r="E274" s="153" t="s">
        <v>381</v>
      </c>
      <c r="F274" s="154">
        <v>36394</v>
      </c>
      <c r="G274" s="153" t="s">
        <v>95</v>
      </c>
      <c r="H274" s="153" t="s">
        <v>151</v>
      </c>
      <c r="I274" s="155">
        <v>8.4</v>
      </c>
      <c r="J274" s="155">
        <v>5.2</v>
      </c>
      <c r="K274" s="155">
        <v>7.9</v>
      </c>
      <c r="L274" s="155">
        <v>8.1999999999999993</v>
      </c>
      <c r="M274" s="156"/>
      <c r="N274" s="155">
        <v>6.6</v>
      </c>
      <c r="O274" s="156"/>
      <c r="P274" s="155">
        <v>8.1</v>
      </c>
      <c r="Q274" s="156"/>
      <c r="R274" s="155">
        <v>5.7</v>
      </c>
      <c r="S274" s="156"/>
      <c r="T274" s="155">
        <v>8.1999999999999993</v>
      </c>
      <c r="U274" s="156"/>
      <c r="V274" s="155">
        <v>9.1</v>
      </c>
      <c r="W274" s="156"/>
      <c r="X274" s="155">
        <v>7.6</v>
      </c>
      <c r="Y274" s="155">
        <v>6.7</v>
      </c>
      <c r="Z274" s="155">
        <v>4.0999999999999996</v>
      </c>
      <c r="AA274" s="156"/>
      <c r="AB274" s="155">
        <v>7.4</v>
      </c>
      <c r="AC274" s="156"/>
      <c r="AD274" s="155">
        <v>8.9</v>
      </c>
      <c r="AE274" s="155">
        <v>7.4</v>
      </c>
      <c r="AF274" s="155">
        <v>8.6</v>
      </c>
      <c r="AG274" s="155">
        <v>6.6</v>
      </c>
      <c r="AH274" s="155">
        <v>7.1</v>
      </c>
      <c r="AI274" s="155">
        <v>7</v>
      </c>
      <c r="AJ274" s="155">
        <v>5.0999999999999996</v>
      </c>
      <c r="AK274" s="155">
        <v>8</v>
      </c>
      <c r="AL274" s="157">
        <v>45</v>
      </c>
      <c r="AM274" s="158">
        <v>0</v>
      </c>
      <c r="AN274" s="155">
        <v>7.1</v>
      </c>
      <c r="AO274" s="155">
        <v>7.4</v>
      </c>
      <c r="AP274" s="155">
        <v>8.4</v>
      </c>
      <c r="AQ274" s="156"/>
      <c r="AR274" s="156"/>
      <c r="AS274" s="156"/>
      <c r="AT274" s="156"/>
      <c r="AU274" s="156"/>
      <c r="AV274" s="156"/>
      <c r="AW274" s="155">
        <v>7.3</v>
      </c>
      <c r="AX274" s="156"/>
      <c r="AY274" s="156"/>
      <c r="AZ274" s="156"/>
      <c r="BA274" s="156"/>
      <c r="BB274" s="155">
        <v>6.4</v>
      </c>
      <c r="BC274" s="157">
        <v>5</v>
      </c>
      <c r="BD274" s="158">
        <v>0</v>
      </c>
      <c r="BE274" s="155">
        <v>5.9</v>
      </c>
      <c r="BF274" s="155">
        <v>6.5</v>
      </c>
      <c r="BG274" s="155">
        <v>4.5</v>
      </c>
      <c r="BH274" s="155">
        <v>6.4</v>
      </c>
      <c r="BI274" s="155">
        <v>7.4</v>
      </c>
      <c r="BJ274" s="155">
        <v>6.9</v>
      </c>
      <c r="BK274" s="155">
        <v>5.2</v>
      </c>
      <c r="BL274" s="155">
        <v>5.4</v>
      </c>
      <c r="BM274" s="155">
        <v>8.1999999999999993</v>
      </c>
      <c r="BN274" s="155">
        <v>7.1</v>
      </c>
      <c r="BO274" s="155">
        <v>8.4</v>
      </c>
      <c r="BP274" s="155">
        <v>6.2</v>
      </c>
      <c r="BQ274" s="155">
        <v>7</v>
      </c>
      <c r="BR274" s="155">
        <v>9</v>
      </c>
      <c r="BS274" s="155">
        <v>5.4</v>
      </c>
      <c r="BT274" s="160" t="s">
        <v>78</v>
      </c>
      <c r="BU274" s="155">
        <v>8.1999999999999993</v>
      </c>
      <c r="BV274" s="155">
        <v>7.7</v>
      </c>
      <c r="BW274" s="155">
        <v>7.3</v>
      </c>
      <c r="BX274" s="155">
        <v>7.6</v>
      </c>
      <c r="BY274" s="155">
        <v>8.6</v>
      </c>
      <c r="BZ274" s="160" t="s">
        <v>78</v>
      </c>
      <c r="CA274" s="155">
        <v>5.9</v>
      </c>
      <c r="CB274" s="155">
        <v>7.7</v>
      </c>
      <c r="CC274" s="156"/>
      <c r="CD274" s="160" t="s">
        <v>78</v>
      </c>
      <c r="CE274" s="156"/>
      <c r="CF274" s="155">
        <v>5.7</v>
      </c>
      <c r="CG274" s="155">
        <v>6.7</v>
      </c>
      <c r="CH274" s="155">
        <v>9.4</v>
      </c>
      <c r="CI274" s="157">
        <v>53</v>
      </c>
      <c r="CJ274" s="158">
        <v>6</v>
      </c>
      <c r="CK274" s="155">
        <v>4.2</v>
      </c>
      <c r="CL274" s="155">
        <v>4.0999999999999996</v>
      </c>
      <c r="CM274" s="156"/>
      <c r="CN274" s="155">
        <v>5.8</v>
      </c>
      <c r="CO274" s="155">
        <v>4.4000000000000004</v>
      </c>
      <c r="CP274" s="155">
        <v>8.5</v>
      </c>
      <c r="CQ274" s="155">
        <v>7.8</v>
      </c>
      <c r="CR274" s="156"/>
      <c r="CS274" s="155">
        <v>6.4</v>
      </c>
      <c r="CT274" s="156"/>
      <c r="CU274" s="156"/>
      <c r="CV274" s="155">
        <v>8.9</v>
      </c>
      <c r="CW274" s="155">
        <v>6.6</v>
      </c>
      <c r="CX274" s="156"/>
      <c r="CY274" s="160" t="s">
        <v>78</v>
      </c>
      <c r="CZ274" s="160" t="s">
        <v>78</v>
      </c>
      <c r="DA274" s="157">
        <v>22</v>
      </c>
      <c r="DB274" s="158">
        <v>2</v>
      </c>
      <c r="DC274" s="156"/>
      <c r="DD274" s="156"/>
      <c r="DE274" s="156"/>
      <c r="DF274" s="157">
        <v>0</v>
      </c>
      <c r="DG274" s="158">
        <v>4</v>
      </c>
      <c r="DH274" s="157">
        <v>125</v>
      </c>
      <c r="DI274" s="158">
        <v>12</v>
      </c>
      <c r="DJ274" s="159">
        <v>137</v>
      </c>
      <c r="DK274" s="155">
        <v>125</v>
      </c>
      <c r="DL274" s="155">
        <v>6.87</v>
      </c>
      <c r="DM274" s="155">
        <v>2.75</v>
      </c>
      <c r="DN274" s="153"/>
      <c r="DO274" s="15">
        <f t="shared" si="4"/>
        <v>10</v>
      </c>
    </row>
    <row r="275" spans="2:119" ht="21">
      <c r="B275" s="152">
        <v>2220323961</v>
      </c>
      <c r="C275" s="153" t="s">
        <v>8</v>
      </c>
      <c r="D275" s="153" t="s">
        <v>266</v>
      </c>
      <c r="E275" s="153" t="s">
        <v>148</v>
      </c>
      <c r="F275" s="154">
        <v>36141</v>
      </c>
      <c r="G275" s="153" t="s">
        <v>5</v>
      </c>
      <c r="H275" s="153" t="s">
        <v>154</v>
      </c>
      <c r="I275" s="155">
        <v>7.1</v>
      </c>
      <c r="J275" s="155">
        <v>6.8</v>
      </c>
      <c r="K275" s="156"/>
      <c r="L275" s="155">
        <v>5.5</v>
      </c>
      <c r="M275" s="156"/>
      <c r="N275" s="156">
        <v>0</v>
      </c>
      <c r="O275" s="156"/>
      <c r="P275" s="156"/>
      <c r="Q275" s="156"/>
      <c r="R275" s="156"/>
      <c r="S275" s="156"/>
      <c r="T275" s="156"/>
      <c r="U275" s="156"/>
      <c r="V275" s="156"/>
      <c r="W275" s="156"/>
      <c r="X275" s="156">
        <v>0</v>
      </c>
      <c r="Y275" s="156"/>
      <c r="Z275" s="156">
        <v>0</v>
      </c>
      <c r="AA275" s="156"/>
      <c r="AB275" s="156"/>
      <c r="AC275" s="156"/>
      <c r="AD275" s="156"/>
      <c r="AE275" s="156"/>
      <c r="AF275" s="155">
        <v>7.7</v>
      </c>
      <c r="AG275" s="155">
        <v>5.7</v>
      </c>
      <c r="AH275" s="156"/>
      <c r="AI275" s="156">
        <v>0</v>
      </c>
      <c r="AJ275" s="156"/>
      <c r="AK275" s="156">
        <v>0</v>
      </c>
      <c r="AL275" s="157">
        <v>8</v>
      </c>
      <c r="AM275" s="158">
        <v>37</v>
      </c>
      <c r="AN275" s="155">
        <v>4.5999999999999996</v>
      </c>
      <c r="AO275" s="156">
        <v>0</v>
      </c>
      <c r="AP275" s="156"/>
      <c r="AQ275" s="156"/>
      <c r="AR275" s="156"/>
      <c r="AS275" s="156"/>
      <c r="AT275" s="156"/>
      <c r="AU275" s="156"/>
      <c r="AV275" s="156"/>
      <c r="AW275" s="156"/>
      <c r="AX275" s="156"/>
      <c r="AY275" s="156"/>
      <c r="AZ275" s="156"/>
      <c r="BA275" s="156"/>
      <c r="BB275" s="156"/>
      <c r="BC275" s="157">
        <v>1</v>
      </c>
      <c r="BD275" s="158">
        <v>4</v>
      </c>
      <c r="BE275" s="155">
        <v>7.3</v>
      </c>
      <c r="BF275" s="156">
        <v>0</v>
      </c>
      <c r="BG275" s="155">
        <v>5.2</v>
      </c>
      <c r="BH275" s="156">
        <v>0</v>
      </c>
      <c r="BI275" s="155">
        <v>6.4</v>
      </c>
      <c r="BJ275" s="156"/>
      <c r="BK275" s="156">
        <v>0</v>
      </c>
      <c r="BL275" s="156"/>
      <c r="BM275" s="156">
        <v>0</v>
      </c>
      <c r="BN275" s="156"/>
      <c r="BO275" s="156"/>
      <c r="BP275" s="156"/>
      <c r="BQ275" s="156"/>
      <c r="BR275" s="156"/>
      <c r="BS275" s="156"/>
      <c r="BT275" s="156"/>
      <c r="BU275" s="156"/>
      <c r="BV275" s="155">
        <v>6.2</v>
      </c>
      <c r="BW275" s="156">
        <v>0</v>
      </c>
      <c r="BX275" s="156"/>
      <c r="BY275" s="156"/>
      <c r="BZ275" s="156"/>
      <c r="CA275" s="156"/>
      <c r="CB275" s="156"/>
      <c r="CC275" s="156"/>
      <c r="CD275" s="156"/>
      <c r="CE275" s="156"/>
      <c r="CF275" s="156"/>
      <c r="CG275" s="156"/>
      <c r="CH275" s="156"/>
      <c r="CI275" s="157">
        <v>8</v>
      </c>
      <c r="CJ275" s="158">
        <v>51</v>
      </c>
      <c r="CK275" s="156">
        <v>0</v>
      </c>
      <c r="CL275" s="155">
        <v>5.8</v>
      </c>
      <c r="CM275" s="156">
        <v>0</v>
      </c>
      <c r="CN275" s="156"/>
      <c r="CO275" s="156"/>
      <c r="CP275" s="156"/>
      <c r="CQ275" s="156"/>
      <c r="CR275" s="156"/>
      <c r="CS275" s="156"/>
      <c r="CT275" s="156"/>
      <c r="CU275" s="156"/>
      <c r="CV275" s="156"/>
      <c r="CW275" s="156"/>
      <c r="CX275" s="156"/>
      <c r="CY275" s="156"/>
      <c r="CZ275" s="156">
        <v>0</v>
      </c>
      <c r="DA275" s="157">
        <v>2</v>
      </c>
      <c r="DB275" s="158">
        <v>22</v>
      </c>
      <c r="DC275" s="156"/>
      <c r="DD275" s="156"/>
      <c r="DE275" s="156"/>
      <c r="DF275" s="157">
        <v>0</v>
      </c>
      <c r="DG275" s="158">
        <v>4</v>
      </c>
      <c r="DH275" s="157">
        <v>19</v>
      </c>
      <c r="DI275" s="158">
        <v>118</v>
      </c>
      <c r="DJ275" s="159">
        <v>137</v>
      </c>
      <c r="DK275" s="155">
        <v>47</v>
      </c>
      <c r="DL275" s="155">
        <v>3.03</v>
      </c>
      <c r="DM275" s="155">
        <v>0.94</v>
      </c>
      <c r="DN275" s="153"/>
      <c r="DO275" s="15">
        <f t="shared" si="4"/>
        <v>112</v>
      </c>
    </row>
    <row r="276" spans="2:119" ht="31.5">
      <c r="B276" s="152">
        <v>23203110304</v>
      </c>
      <c r="C276" s="153" t="s">
        <v>92</v>
      </c>
      <c r="D276" s="153" t="s">
        <v>117</v>
      </c>
      <c r="E276" s="153" t="s">
        <v>148</v>
      </c>
      <c r="F276" s="154">
        <v>36163</v>
      </c>
      <c r="G276" s="153" t="s">
        <v>5</v>
      </c>
      <c r="H276" s="153" t="s">
        <v>151</v>
      </c>
      <c r="I276" s="155">
        <v>8.4</v>
      </c>
      <c r="J276" s="155">
        <v>7.6</v>
      </c>
      <c r="K276" s="155">
        <v>6.2</v>
      </c>
      <c r="L276" s="155">
        <v>9.5</v>
      </c>
      <c r="M276" s="156"/>
      <c r="N276" s="155">
        <v>8.6999999999999993</v>
      </c>
      <c r="O276" s="156"/>
      <c r="P276" s="155">
        <v>8.5</v>
      </c>
      <c r="Q276" s="156"/>
      <c r="R276" s="155">
        <v>9.1</v>
      </c>
      <c r="S276" s="156"/>
      <c r="T276" s="155">
        <v>8.1</v>
      </c>
      <c r="U276" s="156"/>
      <c r="V276" s="160" t="s">
        <v>78</v>
      </c>
      <c r="W276" s="156"/>
      <c r="X276" s="155">
        <v>7.8</v>
      </c>
      <c r="Y276" s="155">
        <v>8.4</v>
      </c>
      <c r="Z276" s="155">
        <v>8.9</v>
      </c>
      <c r="AA276" s="156"/>
      <c r="AB276" s="155">
        <v>8.6999999999999993</v>
      </c>
      <c r="AC276" s="155">
        <v>7</v>
      </c>
      <c r="AD276" s="155">
        <v>9.5</v>
      </c>
      <c r="AE276" s="156"/>
      <c r="AF276" s="155">
        <v>9.6999999999999993</v>
      </c>
      <c r="AG276" s="155">
        <v>8.8000000000000007</v>
      </c>
      <c r="AH276" s="155">
        <v>8.1999999999999993</v>
      </c>
      <c r="AI276" s="155">
        <v>8.6</v>
      </c>
      <c r="AJ276" s="155">
        <v>8.3000000000000007</v>
      </c>
      <c r="AK276" s="155">
        <v>8.1</v>
      </c>
      <c r="AL276" s="157">
        <v>43</v>
      </c>
      <c r="AM276" s="158">
        <v>2</v>
      </c>
      <c r="AN276" s="155">
        <v>4.5999999999999996</v>
      </c>
      <c r="AO276" s="155">
        <v>6.6</v>
      </c>
      <c r="AP276" s="155">
        <v>9.5</v>
      </c>
      <c r="AQ276" s="156"/>
      <c r="AR276" s="156"/>
      <c r="AS276" s="156"/>
      <c r="AT276" s="156"/>
      <c r="AU276" s="156"/>
      <c r="AV276" s="155">
        <v>8.1999999999999993</v>
      </c>
      <c r="AW276" s="156"/>
      <c r="AX276" s="156"/>
      <c r="AY276" s="156"/>
      <c r="AZ276" s="156"/>
      <c r="BA276" s="156"/>
      <c r="BB276" s="155">
        <v>6.3</v>
      </c>
      <c r="BC276" s="157">
        <v>5</v>
      </c>
      <c r="BD276" s="158">
        <v>0</v>
      </c>
      <c r="BE276" s="155">
        <v>7.8</v>
      </c>
      <c r="BF276" s="155">
        <v>7.6</v>
      </c>
      <c r="BG276" s="155">
        <v>7.7</v>
      </c>
      <c r="BH276" s="155">
        <v>8.6</v>
      </c>
      <c r="BI276" s="155">
        <v>9.3000000000000007</v>
      </c>
      <c r="BJ276" s="155">
        <v>7.4</v>
      </c>
      <c r="BK276" s="155">
        <v>5.9</v>
      </c>
      <c r="BL276" s="155">
        <v>7.9</v>
      </c>
      <c r="BM276" s="155">
        <v>9.3000000000000007</v>
      </c>
      <c r="BN276" s="155">
        <v>7.9</v>
      </c>
      <c r="BO276" s="155">
        <v>6.9</v>
      </c>
      <c r="BP276" s="155">
        <v>7.9</v>
      </c>
      <c r="BQ276" s="155">
        <v>9</v>
      </c>
      <c r="BR276" s="155">
        <v>7.1</v>
      </c>
      <c r="BS276" s="155">
        <v>5.7</v>
      </c>
      <c r="BT276" s="155">
        <v>8.1</v>
      </c>
      <c r="BU276" s="155">
        <v>8.4</v>
      </c>
      <c r="BV276" s="155">
        <v>7.2</v>
      </c>
      <c r="BW276" s="155">
        <v>6.2</v>
      </c>
      <c r="BX276" s="155">
        <v>7.7</v>
      </c>
      <c r="BY276" s="155">
        <v>8.6999999999999993</v>
      </c>
      <c r="BZ276" s="160" t="s">
        <v>78</v>
      </c>
      <c r="CA276" s="155">
        <v>5.4</v>
      </c>
      <c r="CB276" s="155">
        <v>8.6</v>
      </c>
      <c r="CC276" s="155">
        <v>6.1</v>
      </c>
      <c r="CD276" s="156"/>
      <c r="CE276" s="156"/>
      <c r="CF276" s="155">
        <v>6.1</v>
      </c>
      <c r="CG276" s="155">
        <v>7.6</v>
      </c>
      <c r="CH276" s="155">
        <v>9.3000000000000007</v>
      </c>
      <c r="CI276" s="157">
        <v>57</v>
      </c>
      <c r="CJ276" s="158">
        <v>2</v>
      </c>
      <c r="CK276" s="155">
        <v>7.2</v>
      </c>
      <c r="CL276" s="155">
        <v>6.8</v>
      </c>
      <c r="CM276" s="160" t="s">
        <v>78</v>
      </c>
      <c r="CN276" s="156"/>
      <c r="CO276" s="160" t="s">
        <v>78</v>
      </c>
      <c r="CP276" s="155">
        <v>9.1</v>
      </c>
      <c r="CQ276" s="160" t="s">
        <v>78</v>
      </c>
      <c r="CR276" s="156"/>
      <c r="CS276" s="155">
        <v>8.5</v>
      </c>
      <c r="CT276" s="156"/>
      <c r="CU276" s="156"/>
      <c r="CV276" s="160" t="s">
        <v>78</v>
      </c>
      <c r="CW276" s="160" t="s">
        <v>78</v>
      </c>
      <c r="CX276" s="156"/>
      <c r="CY276" s="155">
        <v>9.5</v>
      </c>
      <c r="CZ276" s="160" t="s">
        <v>78</v>
      </c>
      <c r="DA276" s="157">
        <v>10</v>
      </c>
      <c r="DB276" s="158">
        <v>14</v>
      </c>
      <c r="DC276" s="156"/>
      <c r="DD276" s="156"/>
      <c r="DE276" s="156"/>
      <c r="DF276" s="157">
        <v>0</v>
      </c>
      <c r="DG276" s="158">
        <v>4</v>
      </c>
      <c r="DH276" s="157">
        <v>115</v>
      </c>
      <c r="DI276" s="158">
        <v>22</v>
      </c>
      <c r="DJ276" s="159">
        <v>137</v>
      </c>
      <c r="DK276" s="155">
        <v>115</v>
      </c>
      <c r="DL276" s="155">
        <v>7.91</v>
      </c>
      <c r="DM276" s="155">
        <v>3.39</v>
      </c>
      <c r="DN276" s="153"/>
      <c r="DO276" s="15">
        <f t="shared" si="4"/>
        <v>20</v>
      </c>
    </row>
    <row r="277" spans="2:119" ht="31.5">
      <c r="B277" s="152">
        <v>2320315749</v>
      </c>
      <c r="C277" s="153" t="s">
        <v>110</v>
      </c>
      <c r="D277" s="153" t="s">
        <v>553</v>
      </c>
      <c r="E277" s="153" t="s">
        <v>148</v>
      </c>
      <c r="F277" s="154">
        <v>36449</v>
      </c>
      <c r="G277" s="153" t="s">
        <v>5</v>
      </c>
      <c r="H277" s="153" t="s">
        <v>151</v>
      </c>
      <c r="I277" s="155">
        <v>8.1</v>
      </c>
      <c r="J277" s="155">
        <v>8.1999999999999993</v>
      </c>
      <c r="K277" s="155">
        <v>6</v>
      </c>
      <c r="L277" s="156"/>
      <c r="M277" s="155">
        <v>9.4</v>
      </c>
      <c r="N277" s="156"/>
      <c r="O277" s="155">
        <v>9.6999999999999993</v>
      </c>
      <c r="P277" s="156"/>
      <c r="Q277" s="155">
        <v>9.4</v>
      </c>
      <c r="R277" s="156"/>
      <c r="S277" s="155">
        <v>8.8000000000000007</v>
      </c>
      <c r="T277" s="156"/>
      <c r="U277" s="155">
        <v>9</v>
      </c>
      <c r="V277" s="156"/>
      <c r="W277" s="155">
        <v>9.4</v>
      </c>
      <c r="X277" s="155">
        <v>8.8000000000000007</v>
      </c>
      <c r="Y277" s="155">
        <v>8.3000000000000007</v>
      </c>
      <c r="Z277" s="155">
        <v>7.5</v>
      </c>
      <c r="AA277" s="156"/>
      <c r="AB277" s="155">
        <v>8</v>
      </c>
      <c r="AC277" s="156"/>
      <c r="AD277" s="155">
        <v>8.3000000000000007</v>
      </c>
      <c r="AE277" s="155">
        <v>8.1</v>
      </c>
      <c r="AF277" s="155">
        <v>8.4</v>
      </c>
      <c r="AG277" s="155">
        <v>8.1999999999999993</v>
      </c>
      <c r="AH277" s="155">
        <v>8.1</v>
      </c>
      <c r="AI277" s="155">
        <v>8.5</v>
      </c>
      <c r="AJ277" s="155">
        <v>8.5</v>
      </c>
      <c r="AK277" s="160" t="s">
        <v>78</v>
      </c>
      <c r="AL277" s="157">
        <v>43</v>
      </c>
      <c r="AM277" s="158">
        <v>2</v>
      </c>
      <c r="AN277" s="155">
        <v>6.1</v>
      </c>
      <c r="AO277" s="155">
        <v>8.4</v>
      </c>
      <c r="AP277" s="156"/>
      <c r="AQ277" s="156"/>
      <c r="AR277" s="156"/>
      <c r="AS277" s="156"/>
      <c r="AT277" s="156"/>
      <c r="AU277" s="155">
        <v>7.5</v>
      </c>
      <c r="AV277" s="156"/>
      <c r="AW277" s="156"/>
      <c r="AX277" s="156"/>
      <c r="AY277" s="156"/>
      <c r="AZ277" s="156"/>
      <c r="BA277" s="155">
        <v>8.4</v>
      </c>
      <c r="BB277" s="155">
        <v>8.4</v>
      </c>
      <c r="BC277" s="157">
        <v>5</v>
      </c>
      <c r="BD277" s="158">
        <v>0</v>
      </c>
      <c r="BE277" s="155">
        <v>7.8</v>
      </c>
      <c r="BF277" s="155">
        <v>7.8</v>
      </c>
      <c r="BG277" s="155">
        <v>4.0999999999999996</v>
      </c>
      <c r="BH277" s="155">
        <v>6.3</v>
      </c>
      <c r="BI277" s="155">
        <v>8.8000000000000007</v>
      </c>
      <c r="BJ277" s="155">
        <v>6.9</v>
      </c>
      <c r="BK277" s="155">
        <v>4.8</v>
      </c>
      <c r="BL277" s="155">
        <v>7</v>
      </c>
      <c r="BM277" s="155">
        <v>6.2</v>
      </c>
      <c r="BN277" s="155">
        <v>7.6</v>
      </c>
      <c r="BO277" s="155">
        <v>7.5</v>
      </c>
      <c r="BP277" s="155">
        <v>8</v>
      </c>
      <c r="BQ277" s="155">
        <v>7.8</v>
      </c>
      <c r="BR277" s="155">
        <v>8.6</v>
      </c>
      <c r="BS277" s="160" t="s">
        <v>78</v>
      </c>
      <c r="BT277" s="155">
        <v>9.1999999999999993</v>
      </c>
      <c r="BU277" s="155">
        <v>8.5</v>
      </c>
      <c r="BV277" s="155">
        <v>6</v>
      </c>
      <c r="BW277" s="155">
        <v>5.4</v>
      </c>
      <c r="BX277" s="155">
        <v>7.4</v>
      </c>
      <c r="BY277" s="155">
        <v>7.1</v>
      </c>
      <c r="BZ277" s="160" t="s">
        <v>78</v>
      </c>
      <c r="CA277" s="155">
        <v>8.1</v>
      </c>
      <c r="CB277" s="155">
        <v>8</v>
      </c>
      <c r="CC277" s="155">
        <v>8.1999999999999993</v>
      </c>
      <c r="CD277" s="156"/>
      <c r="CE277" s="156"/>
      <c r="CF277" s="160" t="s">
        <v>78</v>
      </c>
      <c r="CG277" s="155">
        <v>8.9</v>
      </c>
      <c r="CH277" s="155">
        <v>8</v>
      </c>
      <c r="CI277" s="157">
        <v>52</v>
      </c>
      <c r="CJ277" s="158">
        <v>7</v>
      </c>
      <c r="CK277" s="155">
        <v>7.3</v>
      </c>
      <c r="CL277" s="155">
        <v>7</v>
      </c>
      <c r="CM277" s="155">
        <v>6.7</v>
      </c>
      <c r="CN277" s="156"/>
      <c r="CO277" s="155">
        <v>7.8</v>
      </c>
      <c r="CP277" s="155">
        <v>9.4</v>
      </c>
      <c r="CQ277" s="156"/>
      <c r="CR277" s="155">
        <v>7.7</v>
      </c>
      <c r="CS277" s="156"/>
      <c r="CT277" s="155">
        <v>9</v>
      </c>
      <c r="CU277" s="156"/>
      <c r="CV277" s="155">
        <v>8.9</v>
      </c>
      <c r="CW277" s="160" t="s">
        <v>78</v>
      </c>
      <c r="CX277" s="156"/>
      <c r="CY277" s="155">
        <v>8.5</v>
      </c>
      <c r="CZ277" s="160" t="s">
        <v>78</v>
      </c>
      <c r="DA277" s="157">
        <v>21</v>
      </c>
      <c r="DB277" s="158">
        <v>3</v>
      </c>
      <c r="DC277" s="156"/>
      <c r="DD277" s="156"/>
      <c r="DE277" s="156"/>
      <c r="DF277" s="157">
        <v>0</v>
      </c>
      <c r="DG277" s="158">
        <v>4</v>
      </c>
      <c r="DH277" s="157">
        <v>121</v>
      </c>
      <c r="DI277" s="158">
        <v>16</v>
      </c>
      <c r="DJ277" s="159">
        <v>137</v>
      </c>
      <c r="DK277" s="155">
        <v>121</v>
      </c>
      <c r="DL277" s="155">
        <v>7.89</v>
      </c>
      <c r="DM277" s="155">
        <v>3.41</v>
      </c>
      <c r="DN277" s="153"/>
      <c r="DO277" s="15">
        <f t="shared" si="4"/>
        <v>14</v>
      </c>
    </row>
    <row r="278" spans="2:119" ht="31.5">
      <c r="B278" s="152">
        <v>23207110325</v>
      </c>
      <c r="C278" s="153" t="s">
        <v>0</v>
      </c>
      <c r="D278" s="153" t="s">
        <v>295</v>
      </c>
      <c r="E278" s="153" t="s">
        <v>148</v>
      </c>
      <c r="F278" s="154">
        <v>36415</v>
      </c>
      <c r="G278" s="153" t="s">
        <v>5</v>
      </c>
      <c r="H278" s="153" t="s">
        <v>151</v>
      </c>
      <c r="I278" s="155">
        <v>6.3</v>
      </c>
      <c r="J278" s="155">
        <v>7.8</v>
      </c>
      <c r="K278" s="155">
        <v>6.5</v>
      </c>
      <c r="L278" s="155">
        <v>8.1999999999999993</v>
      </c>
      <c r="M278" s="156"/>
      <c r="N278" s="155">
        <v>6.3</v>
      </c>
      <c r="O278" s="156"/>
      <c r="P278" s="155">
        <v>5</v>
      </c>
      <c r="Q278" s="156"/>
      <c r="R278" s="155">
        <v>6.8</v>
      </c>
      <c r="S278" s="156"/>
      <c r="T278" s="155">
        <v>6.1</v>
      </c>
      <c r="U278" s="156"/>
      <c r="V278" s="160" t="s">
        <v>78</v>
      </c>
      <c r="W278" s="156"/>
      <c r="X278" s="155">
        <v>7</v>
      </c>
      <c r="Y278" s="155">
        <v>5.2</v>
      </c>
      <c r="Z278" s="155">
        <v>4.5</v>
      </c>
      <c r="AA278" s="156"/>
      <c r="AB278" s="155">
        <v>7.4</v>
      </c>
      <c r="AC278" s="156"/>
      <c r="AD278" s="155">
        <v>9</v>
      </c>
      <c r="AE278" s="155">
        <v>7.7</v>
      </c>
      <c r="AF278" s="155">
        <v>8.4</v>
      </c>
      <c r="AG278" s="155">
        <v>7.8</v>
      </c>
      <c r="AH278" s="160" t="s">
        <v>78</v>
      </c>
      <c r="AI278" s="155">
        <v>6.8</v>
      </c>
      <c r="AJ278" s="155">
        <v>6.1</v>
      </c>
      <c r="AK278" s="155">
        <v>8.8000000000000007</v>
      </c>
      <c r="AL278" s="157">
        <v>40</v>
      </c>
      <c r="AM278" s="158">
        <v>5</v>
      </c>
      <c r="AN278" s="155">
        <v>6</v>
      </c>
      <c r="AO278" s="155">
        <v>6.7</v>
      </c>
      <c r="AP278" s="155">
        <v>8.5</v>
      </c>
      <c r="AQ278" s="156"/>
      <c r="AR278" s="156"/>
      <c r="AS278" s="156"/>
      <c r="AT278" s="156"/>
      <c r="AU278" s="156"/>
      <c r="AV278" s="155">
        <v>6.2</v>
      </c>
      <c r="AW278" s="156"/>
      <c r="AX278" s="156"/>
      <c r="AY278" s="156"/>
      <c r="AZ278" s="156"/>
      <c r="BA278" s="156"/>
      <c r="BB278" s="155">
        <v>7.3</v>
      </c>
      <c r="BC278" s="157">
        <v>5</v>
      </c>
      <c r="BD278" s="158">
        <v>0</v>
      </c>
      <c r="BE278" s="155">
        <v>6.6</v>
      </c>
      <c r="BF278" s="155">
        <v>7.5</v>
      </c>
      <c r="BG278" s="155">
        <v>5.5</v>
      </c>
      <c r="BH278" s="155">
        <v>5.6</v>
      </c>
      <c r="BI278" s="155">
        <v>7.4</v>
      </c>
      <c r="BJ278" s="155">
        <v>5.6</v>
      </c>
      <c r="BK278" s="155">
        <v>7.3</v>
      </c>
      <c r="BL278" s="155">
        <v>5.2</v>
      </c>
      <c r="BM278" s="155">
        <v>7.3</v>
      </c>
      <c r="BN278" s="155">
        <v>6</v>
      </c>
      <c r="BO278" s="160" t="s">
        <v>78</v>
      </c>
      <c r="BP278" s="155">
        <v>6</v>
      </c>
      <c r="BQ278" s="155">
        <v>6.6</v>
      </c>
      <c r="BR278" s="155">
        <v>6.4</v>
      </c>
      <c r="BS278" s="156"/>
      <c r="BT278" s="155">
        <v>4.2</v>
      </c>
      <c r="BU278" s="155">
        <v>8.6999999999999993</v>
      </c>
      <c r="BV278" s="155">
        <v>6.2</v>
      </c>
      <c r="BW278" s="155">
        <v>4.9000000000000004</v>
      </c>
      <c r="BX278" s="155">
        <v>4.3</v>
      </c>
      <c r="BY278" s="155">
        <v>7.7</v>
      </c>
      <c r="BZ278" s="160" t="s">
        <v>78</v>
      </c>
      <c r="CA278" s="155">
        <v>5.7</v>
      </c>
      <c r="CB278" s="155">
        <v>7.4</v>
      </c>
      <c r="CC278" s="155">
        <v>7.7</v>
      </c>
      <c r="CD278" s="156"/>
      <c r="CE278" s="156"/>
      <c r="CF278" s="156"/>
      <c r="CG278" s="155">
        <v>4.3</v>
      </c>
      <c r="CH278" s="155">
        <v>8</v>
      </c>
      <c r="CI278" s="157">
        <v>50</v>
      </c>
      <c r="CJ278" s="158">
        <v>9</v>
      </c>
      <c r="CK278" s="155">
        <v>9.1</v>
      </c>
      <c r="CL278" s="155">
        <v>6</v>
      </c>
      <c r="CM278" s="156"/>
      <c r="CN278" s="155">
        <v>5.8</v>
      </c>
      <c r="CO278" s="155">
        <v>4.5</v>
      </c>
      <c r="CP278" s="155">
        <v>9</v>
      </c>
      <c r="CQ278" s="155">
        <v>7.1</v>
      </c>
      <c r="CR278" s="156"/>
      <c r="CS278" s="156"/>
      <c r="CT278" s="155">
        <v>6</v>
      </c>
      <c r="CU278" s="156"/>
      <c r="CV278" s="155">
        <v>9.1</v>
      </c>
      <c r="CW278" s="155">
        <v>5.6</v>
      </c>
      <c r="CX278" s="156"/>
      <c r="CY278" s="155">
        <v>8.6999999999999993</v>
      </c>
      <c r="CZ278" s="160" t="s">
        <v>78</v>
      </c>
      <c r="DA278" s="157">
        <v>23</v>
      </c>
      <c r="DB278" s="158">
        <v>1</v>
      </c>
      <c r="DC278" s="156"/>
      <c r="DD278" s="156"/>
      <c r="DE278" s="156"/>
      <c r="DF278" s="157">
        <v>0</v>
      </c>
      <c r="DG278" s="158">
        <v>4</v>
      </c>
      <c r="DH278" s="157">
        <v>118</v>
      </c>
      <c r="DI278" s="158">
        <v>19</v>
      </c>
      <c r="DJ278" s="159">
        <v>137</v>
      </c>
      <c r="DK278" s="155">
        <v>118</v>
      </c>
      <c r="DL278" s="155">
        <v>6.58</v>
      </c>
      <c r="DM278" s="155">
        <v>2.6</v>
      </c>
      <c r="DN278" s="153"/>
      <c r="DO278" s="15">
        <f t="shared" si="4"/>
        <v>17</v>
      </c>
    </row>
    <row r="279" spans="2:119" ht="31.5">
      <c r="B279" s="152">
        <v>2321325462</v>
      </c>
      <c r="C279" s="153" t="s">
        <v>3</v>
      </c>
      <c r="D279" s="153" t="s">
        <v>96</v>
      </c>
      <c r="E279" s="153" t="s">
        <v>554</v>
      </c>
      <c r="F279" s="154">
        <v>36210</v>
      </c>
      <c r="G279" s="153" t="s">
        <v>95</v>
      </c>
      <c r="H279" s="153" t="s">
        <v>151</v>
      </c>
      <c r="I279" s="155">
        <v>6.6</v>
      </c>
      <c r="J279" s="155">
        <v>6.3</v>
      </c>
      <c r="K279" s="155">
        <v>7.1</v>
      </c>
      <c r="L279" s="156"/>
      <c r="M279" s="155">
        <v>7.1</v>
      </c>
      <c r="N279" s="156"/>
      <c r="O279" s="155">
        <v>9.6</v>
      </c>
      <c r="P279" s="156"/>
      <c r="Q279" s="160" t="s">
        <v>78</v>
      </c>
      <c r="R279" s="156"/>
      <c r="S279" s="156"/>
      <c r="T279" s="156"/>
      <c r="U279" s="156"/>
      <c r="V279" s="156"/>
      <c r="W279" s="156"/>
      <c r="X279" s="155">
        <v>5.5</v>
      </c>
      <c r="Y279" s="155">
        <v>5.2</v>
      </c>
      <c r="Z279" s="155">
        <v>4.3</v>
      </c>
      <c r="AA279" s="155">
        <v>7</v>
      </c>
      <c r="AB279" s="156"/>
      <c r="AC279" s="156"/>
      <c r="AD279" s="155">
        <v>8.5</v>
      </c>
      <c r="AE279" s="155">
        <v>4.7</v>
      </c>
      <c r="AF279" s="156">
        <v>10</v>
      </c>
      <c r="AG279" s="155">
        <v>8.3000000000000007</v>
      </c>
      <c r="AH279" s="156"/>
      <c r="AI279" s="155">
        <v>7</v>
      </c>
      <c r="AJ279" s="160" t="s">
        <v>78</v>
      </c>
      <c r="AK279" s="156">
        <v>0</v>
      </c>
      <c r="AL279" s="157">
        <v>29</v>
      </c>
      <c r="AM279" s="158">
        <v>16</v>
      </c>
      <c r="AN279" s="155">
        <v>5.8</v>
      </c>
      <c r="AO279" s="155">
        <v>6.5</v>
      </c>
      <c r="AP279" s="155">
        <v>7.7</v>
      </c>
      <c r="AQ279" s="156"/>
      <c r="AR279" s="156"/>
      <c r="AS279" s="156"/>
      <c r="AT279" s="156"/>
      <c r="AU279" s="156"/>
      <c r="AV279" s="155">
        <v>6.5</v>
      </c>
      <c r="AW279" s="156"/>
      <c r="AX279" s="156"/>
      <c r="AY279" s="156"/>
      <c r="AZ279" s="156"/>
      <c r="BA279" s="156"/>
      <c r="BB279" s="155">
        <v>7.5</v>
      </c>
      <c r="BC279" s="157">
        <v>5</v>
      </c>
      <c r="BD279" s="158">
        <v>0</v>
      </c>
      <c r="BE279" s="155">
        <v>7.2</v>
      </c>
      <c r="BF279" s="155">
        <v>8.8000000000000007</v>
      </c>
      <c r="BG279" s="155">
        <v>5.7</v>
      </c>
      <c r="BH279" s="155">
        <v>7.4</v>
      </c>
      <c r="BI279" s="155">
        <v>5.7</v>
      </c>
      <c r="BJ279" s="155">
        <v>6.5</v>
      </c>
      <c r="BK279" s="155">
        <v>5.9</v>
      </c>
      <c r="BL279" s="155">
        <v>7.9</v>
      </c>
      <c r="BM279" s="155">
        <v>7.7</v>
      </c>
      <c r="BN279" s="155">
        <v>6.5</v>
      </c>
      <c r="BO279" s="155">
        <v>6.2</v>
      </c>
      <c r="BP279" s="160" t="s">
        <v>78</v>
      </c>
      <c r="BQ279" s="155">
        <v>6.3</v>
      </c>
      <c r="BR279" s="155">
        <v>5</v>
      </c>
      <c r="BS279" s="160" t="s">
        <v>78</v>
      </c>
      <c r="BT279" s="156"/>
      <c r="BU279" s="156"/>
      <c r="BV279" s="155">
        <v>6.3</v>
      </c>
      <c r="BW279" s="155">
        <v>4.5</v>
      </c>
      <c r="BX279" s="155">
        <v>5.4</v>
      </c>
      <c r="BY279" s="155">
        <v>4.8</v>
      </c>
      <c r="BZ279" s="160" t="s">
        <v>78</v>
      </c>
      <c r="CA279" s="155">
        <v>4.5</v>
      </c>
      <c r="CB279" s="155">
        <v>5.7</v>
      </c>
      <c r="CC279" s="160" t="s">
        <v>78</v>
      </c>
      <c r="CD279" s="156"/>
      <c r="CE279" s="160" t="s">
        <v>78</v>
      </c>
      <c r="CF279" s="156"/>
      <c r="CG279" s="155">
        <v>5.0999999999999996</v>
      </c>
      <c r="CH279" s="155">
        <v>7.5</v>
      </c>
      <c r="CI279" s="157">
        <v>44</v>
      </c>
      <c r="CJ279" s="158">
        <v>15</v>
      </c>
      <c r="CK279" s="155">
        <v>4.8</v>
      </c>
      <c r="CL279" s="155">
        <v>5.6</v>
      </c>
      <c r="CM279" s="156"/>
      <c r="CN279" s="155">
        <v>7.6</v>
      </c>
      <c r="CO279" s="160" t="s">
        <v>78</v>
      </c>
      <c r="CP279" s="155">
        <v>5.0999999999999996</v>
      </c>
      <c r="CQ279" s="156"/>
      <c r="CR279" s="156"/>
      <c r="CS279" s="156"/>
      <c r="CT279" s="156">
        <v>0</v>
      </c>
      <c r="CU279" s="156"/>
      <c r="CV279" s="156"/>
      <c r="CW279" s="156"/>
      <c r="CX279" s="156"/>
      <c r="CY279" s="156">
        <v>0</v>
      </c>
      <c r="CZ279" s="156"/>
      <c r="DA279" s="157">
        <v>10</v>
      </c>
      <c r="DB279" s="158">
        <v>14</v>
      </c>
      <c r="DC279" s="156"/>
      <c r="DD279" s="156"/>
      <c r="DE279" s="156"/>
      <c r="DF279" s="157">
        <v>0</v>
      </c>
      <c r="DG279" s="158">
        <v>4</v>
      </c>
      <c r="DH279" s="157">
        <v>88</v>
      </c>
      <c r="DI279" s="158">
        <v>49</v>
      </c>
      <c r="DJ279" s="159">
        <v>137</v>
      </c>
      <c r="DK279" s="155">
        <v>101</v>
      </c>
      <c r="DL279" s="155">
        <v>5.48</v>
      </c>
      <c r="DM279" s="155">
        <v>2.08</v>
      </c>
      <c r="DN279" s="153"/>
      <c r="DO279" s="15">
        <f t="shared" si="4"/>
        <v>47</v>
      </c>
    </row>
    <row r="280" spans="2:119" ht="21">
      <c r="B280" s="152">
        <v>2120327980</v>
      </c>
      <c r="C280" s="153" t="s">
        <v>3</v>
      </c>
      <c r="D280" s="153" t="s">
        <v>116</v>
      </c>
      <c r="E280" s="153" t="s">
        <v>126</v>
      </c>
      <c r="F280" s="154">
        <v>35478</v>
      </c>
      <c r="G280" s="153" t="s">
        <v>5</v>
      </c>
      <c r="H280" s="153" t="s">
        <v>154</v>
      </c>
      <c r="I280" s="155">
        <v>6.8</v>
      </c>
      <c r="J280" s="155">
        <v>7.3</v>
      </c>
      <c r="K280" s="155">
        <v>8.6</v>
      </c>
      <c r="L280" s="155">
        <v>7</v>
      </c>
      <c r="M280" s="156"/>
      <c r="N280" s="155">
        <v>4.4000000000000004</v>
      </c>
      <c r="O280" s="156"/>
      <c r="P280" s="156">
        <v>0</v>
      </c>
      <c r="Q280" s="156"/>
      <c r="R280" s="156"/>
      <c r="S280" s="156"/>
      <c r="T280" s="156"/>
      <c r="U280" s="156"/>
      <c r="V280" s="156"/>
      <c r="W280" s="156"/>
      <c r="X280" s="155">
        <v>5.3</v>
      </c>
      <c r="Y280" s="156">
        <v>0</v>
      </c>
      <c r="Z280" s="155">
        <v>5.6</v>
      </c>
      <c r="AA280" s="155">
        <v>9.1</v>
      </c>
      <c r="AB280" s="156">
        <v>0</v>
      </c>
      <c r="AC280" s="156">
        <v>0</v>
      </c>
      <c r="AD280" s="156">
        <v>0</v>
      </c>
      <c r="AE280" s="156"/>
      <c r="AF280" s="155">
        <v>8.4</v>
      </c>
      <c r="AG280" s="155">
        <v>7.5</v>
      </c>
      <c r="AH280" s="155">
        <v>4.2</v>
      </c>
      <c r="AI280" s="156">
        <v>0</v>
      </c>
      <c r="AJ280" s="156"/>
      <c r="AK280" s="156">
        <v>0</v>
      </c>
      <c r="AL280" s="157">
        <v>23</v>
      </c>
      <c r="AM280" s="158">
        <v>22</v>
      </c>
      <c r="AN280" s="155">
        <v>5.3</v>
      </c>
      <c r="AO280" s="155">
        <v>5</v>
      </c>
      <c r="AP280" s="156"/>
      <c r="AQ280" s="156"/>
      <c r="AR280" s="156"/>
      <c r="AS280" s="156"/>
      <c r="AT280" s="156"/>
      <c r="AU280" s="156">
        <v>0</v>
      </c>
      <c r="AV280" s="156"/>
      <c r="AW280" s="156"/>
      <c r="AX280" s="156"/>
      <c r="AY280" s="156"/>
      <c r="AZ280" s="156"/>
      <c r="BA280" s="155">
        <v>5.5</v>
      </c>
      <c r="BB280" s="156">
        <v>0</v>
      </c>
      <c r="BC280" s="157">
        <v>3</v>
      </c>
      <c r="BD280" s="158">
        <v>2</v>
      </c>
      <c r="BE280" s="155">
        <v>6.8</v>
      </c>
      <c r="BF280" s="155">
        <v>6</v>
      </c>
      <c r="BG280" s="156">
        <v>0</v>
      </c>
      <c r="BH280" s="155">
        <v>5.8</v>
      </c>
      <c r="BI280" s="156">
        <v>0</v>
      </c>
      <c r="BJ280" s="156">
        <v>0</v>
      </c>
      <c r="BK280" s="156"/>
      <c r="BL280" s="155">
        <v>5.0999999999999996</v>
      </c>
      <c r="BM280" s="156"/>
      <c r="BN280" s="156"/>
      <c r="BO280" s="156"/>
      <c r="BP280" s="156">
        <v>0</v>
      </c>
      <c r="BQ280" s="156"/>
      <c r="BR280" s="156"/>
      <c r="BS280" s="156"/>
      <c r="BT280" s="156"/>
      <c r="BU280" s="156"/>
      <c r="BV280" s="155">
        <v>6.7</v>
      </c>
      <c r="BW280" s="156">
        <v>0</v>
      </c>
      <c r="BX280" s="156"/>
      <c r="BY280" s="156"/>
      <c r="BZ280" s="156"/>
      <c r="CA280" s="156">
        <v>0</v>
      </c>
      <c r="CB280" s="156"/>
      <c r="CC280" s="155">
        <v>4.7</v>
      </c>
      <c r="CD280" s="156"/>
      <c r="CE280" s="156"/>
      <c r="CF280" s="156"/>
      <c r="CG280" s="155">
        <v>7.3</v>
      </c>
      <c r="CH280" s="156">
        <v>0</v>
      </c>
      <c r="CI280" s="157">
        <v>15</v>
      </c>
      <c r="CJ280" s="158">
        <v>44</v>
      </c>
      <c r="CK280" s="156">
        <v>0</v>
      </c>
      <c r="CL280" s="155">
        <v>5.5</v>
      </c>
      <c r="CM280" s="156"/>
      <c r="CN280" s="155">
        <v>5.2</v>
      </c>
      <c r="CO280" s="155">
        <v>4.7</v>
      </c>
      <c r="CP280" s="156">
        <v>0</v>
      </c>
      <c r="CQ280" s="156"/>
      <c r="CR280" s="156"/>
      <c r="CS280" s="156">
        <v>0</v>
      </c>
      <c r="CT280" s="156"/>
      <c r="CU280" s="156"/>
      <c r="CV280" s="156"/>
      <c r="CW280" s="156"/>
      <c r="CX280" s="156"/>
      <c r="CY280" s="156"/>
      <c r="CZ280" s="156"/>
      <c r="DA280" s="157">
        <v>8</v>
      </c>
      <c r="DB280" s="158">
        <v>16</v>
      </c>
      <c r="DC280" s="156"/>
      <c r="DD280" s="156"/>
      <c r="DE280" s="156"/>
      <c r="DF280" s="157">
        <v>0</v>
      </c>
      <c r="DG280" s="158">
        <v>4</v>
      </c>
      <c r="DH280" s="157">
        <v>49</v>
      </c>
      <c r="DI280" s="158">
        <v>88</v>
      </c>
      <c r="DJ280" s="159">
        <v>137</v>
      </c>
      <c r="DK280" s="155">
        <v>85</v>
      </c>
      <c r="DL280" s="155">
        <v>3.71</v>
      </c>
      <c r="DM280" s="155">
        <v>1.28</v>
      </c>
      <c r="DN280" s="153" t="s">
        <v>300</v>
      </c>
      <c r="DO280" s="15">
        <f t="shared" si="4"/>
        <v>84</v>
      </c>
    </row>
    <row r="281" spans="2:119" ht="31.5">
      <c r="B281" s="152">
        <v>2320315774</v>
      </c>
      <c r="C281" s="153" t="s">
        <v>110</v>
      </c>
      <c r="D281" s="153" t="s">
        <v>525</v>
      </c>
      <c r="E281" s="153" t="s">
        <v>126</v>
      </c>
      <c r="F281" s="154">
        <v>36222</v>
      </c>
      <c r="G281" s="153" t="s">
        <v>5</v>
      </c>
      <c r="H281" s="153" t="s">
        <v>151</v>
      </c>
      <c r="I281" s="155">
        <v>7.5</v>
      </c>
      <c r="J281" s="155">
        <v>7</v>
      </c>
      <c r="K281" s="155">
        <v>5.0999999999999996</v>
      </c>
      <c r="L281" s="155">
        <v>7.6</v>
      </c>
      <c r="M281" s="156"/>
      <c r="N281" s="155">
        <v>5.0999999999999996</v>
      </c>
      <c r="O281" s="156"/>
      <c r="P281" s="155">
        <v>4.5999999999999996</v>
      </c>
      <c r="Q281" s="156"/>
      <c r="R281" s="155">
        <v>7.6</v>
      </c>
      <c r="S281" s="156"/>
      <c r="T281" s="160" t="s">
        <v>78</v>
      </c>
      <c r="U281" s="156"/>
      <c r="V281" s="156"/>
      <c r="W281" s="156"/>
      <c r="X281" s="155">
        <v>5.3</v>
      </c>
      <c r="Y281" s="155">
        <v>4.0999999999999996</v>
      </c>
      <c r="Z281" s="155">
        <v>4.4000000000000004</v>
      </c>
      <c r="AA281" s="155">
        <v>6.3</v>
      </c>
      <c r="AB281" s="156"/>
      <c r="AC281" s="155">
        <v>8.1999999999999993</v>
      </c>
      <c r="AD281" s="155">
        <v>4</v>
      </c>
      <c r="AE281" s="156"/>
      <c r="AF281" s="155">
        <v>8.1999999999999993</v>
      </c>
      <c r="AG281" s="155">
        <v>6.8</v>
      </c>
      <c r="AH281" s="156"/>
      <c r="AI281" s="155">
        <v>5.4</v>
      </c>
      <c r="AJ281" s="155">
        <v>5.2</v>
      </c>
      <c r="AK281" s="156"/>
      <c r="AL281" s="157">
        <v>36</v>
      </c>
      <c r="AM281" s="158">
        <v>9</v>
      </c>
      <c r="AN281" s="155">
        <v>5.5</v>
      </c>
      <c r="AO281" s="155">
        <v>5.5</v>
      </c>
      <c r="AP281" s="155">
        <v>4.7</v>
      </c>
      <c r="AQ281" s="156"/>
      <c r="AR281" s="156"/>
      <c r="AS281" s="156"/>
      <c r="AT281" s="156"/>
      <c r="AU281" s="156"/>
      <c r="AV281" s="155">
        <v>4.5</v>
      </c>
      <c r="AW281" s="156"/>
      <c r="AX281" s="156"/>
      <c r="AY281" s="156"/>
      <c r="AZ281" s="156"/>
      <c r="BA281" s="156"/>
      <c r="BB281" s="155">
        <v>4</v>
      </c>
      <c r="BC281" s="157">
        <v>5</v>
      </c>
      <c r="BD281" s="158">
        <v>0</v>
      </c>
      <c r="BE281" s="155">
        <v>5.6</v>
      </c>
      <c r="BF281" s="155">
        <v>7.2</v>
      </c>
      <c r="BG281" s="155">
        <v>5.4</v>
      </c>
      <c r="BH281" s="155">
        <v>5.3</v>
      </c>
      <c r="BI281" s="155">
        <v>5.8</v>
      </c>
      <c r="BJ281" s="155">
        <v>5.9</v>
      </c>
      <c r="BK281" s="160" t="s">
        <v>78</v>
      </c>
      <c r="BL281" s="155">
        <v>4.8</v>
      </c>
      <c r="BM281" s="155">
        <v>5.6</v>
      </c>
      <c r="BN281" s="155">
        <v>4.7</v>
      </c>
      <c r="BO281" s="156"/>
      <c r="BP281" s="155">
        <v>6.9</v>
      </c>
      <c r="BQ281" s="155">
        <v>6.2</v>
      </c>
      <c r="BR281" s="160" t="s">
        <v>78</v>
      </c>
      <c r="BS281" s="156"/>
      <c r="BT281" s="160" t="s">
        <v>78</v>
      </c>
      <c r="BU281" s="156"/>
      <c r="BV281" s="155">
        <v>5.9</v>
      </c>
      <c r="BW281" s="155">
        <v>5.9</v>
      </c>
      <c r="BX281" s="160" t="s">
        <v>78</v>
      </c>
      <c r="BY281" s="160" t="s">
        <v>78</v>
      </c>
      <c r="BZ281" s="156"/>
      <c r="CA281" s="156">
        <v>0</v>
      </c>
      <c r="CB281" s="160" t="s">
        <v>78</v>
      </c>
      <c r="CC281" s="156"/>
      <c r="CD281" s="156"/>
      <c r="CE281" s="156"/>
      <c r="CF281" s="156"/>
      <c r="CG281" s="155">
        <v>5.6</v>
      </c>
      <c r="CH281" s="155">
        <v>8.5</v>
      </c>
      <c r="CI281" s="157">
        <v>30</v>
      </c>
      <c r="CJ281" s="158">
        <v>29</v>
      </c>
      <c r="CK281" s="155">
        <v>5.2</v>
      </c>
      <c r="CL281" s="155">
        <v>4.5999999999999996</v>
      </c>
      <c r="CM281" s="156"/>
      <c r="CN281" s="155">
        <v>4.0999999999999996</v>
      </c>
      <c r="CO281" s="156">
        <v>0</v>
      </c>
      <c r="CP281" s="155">
        <v>5.0999999999999996</v>
      </c>
      <c r="CQ281" s="156"/>
      <c r="CR281" s="156"/>
      <c r="CS281" s="155">
        <v>7.4</v>
      </c>
      <c r="CT281" s="156"/>
      <c r="CU281" s="156"/>
      <c r="CV281" s="156"/>
      <c r="CW281" s="160" t="s">
        <v>78</v>
      </c>
      <c r="CX281" s="156"/>
      <c r="CY281" s="156"/>
      <c r="CZ281" s="160" t="s">
        <v>78</v>
      </c>
      <c r="DA281" s="157">
        <v>12</v>
      </c>
      <c r="DB281" s="158">
        <v>12</v>
      </c>
      <c r="DC281" s="156"/>
      <c r="DD281" s="156"/>
      <c r="DE281" s="156"/>
      <c r="DF281" s="157">
        <v>0</v>
      </c>
      <c r="DG281" s="158">
        <v>4</v>
      </c>
      <c r="DH281" s="157">
        <v>83</v>
      </c>
      <c r="DI281" s="158">
        <v>54</v>
      </c>
      <c r="DJ281" s="159">
        <v>137</v>
      </c>
      <c r="DK281" s="155">
        <v>93</v>
      </c>
      <c r="DL281" s="155">
        <v>5.26</v>
      </c>
      <c r="DM281" s="155">
        <v>1.81</v>
      </c>
      <c r="DN281" s="153"/>
      <c r="DO281" s="15">
        <f t="shared" si="4"/>
        <v>52</v>
      </c>
    </row>
    <row r="282" spans="2:119" ht="31.5">
      <c r="B282" s="152">
        <v>2320719661</v>
      </c>
      <c r="C282" s="153" t="s">
        <v>3</v>
      </c>
      <c r="D282" s="153" t="s">
        <v>118</v>
      </c>
      <c r="E282" s="153" t="s">
        <v>555</v>
      </c>
      <c r="F282" s="154">
        <v>36401</v>
      </c>
      <c r="G282" s="153" t="s">
        <v>5</v>
      </c>
      <c r="H282" s="153" t="s">
        <v>151</v>
      </c>
      <c r="I282" s="155">
        <v>8.3000000000000007</v>
      </c>
      <c r="J282" s="155">
        <v>7.6</v>
      </c>
      <c r="K282" s="155">
        <v>6.3</v>
      </c>
      <c r="L282" s="156"/>
      <c r="M282" s="155">
        <v>5.8</v>
      </c>
      <c r="N282" s="156"/>
      <c r="O282" s="155">
        <v>7.4</v>
      </c>
      <c r="P282" s="156"/>
      <c r="Q282" s="155">
        <v>7.5</v>
      </c>
      <c r="R282" s="156"/>
      <c r="S282" s="155">
        <v>8.5</v>
      </c>
      <c r="T282" s="156"/>
      <c r="U282" s="155">
        <v>8.6</v>
      </c>
      <c r="V282" s="156"/>
      <c r="W282" s="155">
        <v>7.9</v>
      </c>
      <c r="X282" s="155">
        <v>7.8</v>
      </c>
      <c r="Y282" s="155">
        <v>7.6</v>
      </c>
      <c r="Z282" s="155">
        <v>6.7</v>
      </c>
      <c r="AA282" s="156"/>
      <c r="AB282" s="155">
        <v>8.8000000000000007</v>
      </c>
      <c r="AC282" s="156"/>
      <c r="AD282" s="155">
        <v>5.9</v>
      </c>
      <c r="AE282" s="155">
        <v>8</v>
      </c>
      <c r="AF282" s="155">
        <v>8.5</v>
      </c>
      <c r="AG282" s="155">
        <v>6.5</v>
      </c>
      <c r="AH282" s="155">
        <v>7.8</v>
      </c>
      <c r="AI282" s="155">
        <v>8.4</v>
      </c>
      <c r="AJ282" s="155">
        <v>8.1999999999999993</v>
      </c>
      <c r="AK282" s="155">
        <v>9.1999999999999993</v>
      </c>
      <c r="AL282" s="157">
        <v>45</v>
      </c>
      <c r="AM282" s="158">
        <v>0</v>
      </c>
      <c r="AN282" s="155">
        <v>6.3</v>
      </c>
      <c r="AO282" s="155">
        <v>6</v>
      </c>
      <c r="AP282" s="155">
        <v>6.8</v>
      </c>
      <c r="AQ282" s="156"/>
      <c r="AR282" s="156"/>
      <c r="AS282" s="156"/>
      <c r="AT282" s="156"/>
      <c r="AU282" s="156"/>
      <c r="AV282" s="155">
        <v>6</v>
      </c>
      <c r="AW282" s="156"/>
      <c r="AX282" s="156"/>
      <c r="AY282" s="156"/>
      <c r="AZ282" s="156"/>
      <c r="BA282" s="156"/>
      <c r="BB282" s="155">
        <v>5.2</v>
      </c>
      <c r="BC282" s="157">
        <v>5</v>
      </c>
      <c r="BD282" s="158">
        <v>0</v>
      </c>
      <c r="BE282" s="155">
        <v>7.3</v>
      </c>
      <c r="BF282" s="155">
        <v>6.9</v>
      </c>
      <c r="BG282" s="155">
        <v>5.2</v>
      </c>
      <c r="BH282" s="155">
        <v>6.4</v>
      </c>
      <c r="BI282" s="155">
        <v>7.3</v>
      </c>
      <c r="BJ282" s="155">
        <v>8.6</v>
      </c>
      <c r="BK282" s="155">
        <v>6.9</v>
      </c>
      <c r="BL282" s="155">
        <v>6</v>
      </c>
      <c r="BM282" s="155">
        <v>7.7</v>
      </c>
      <c r="BN282" s="155">
        <v>7.3</v>
      </c>
      <c r="BO282" s="155">
        <v>6.3</v>
      </c>
      <c r="BP282" s="155">
        <v>8.1999999999999993</v>
      </c>
      <c r="BQ282" s="155">
        <v>8.4</v>
      </c>
      <c r="BR282" s="155">
        <v>7.8</v>
      </c>
      <c r="BS282" s="155">
        <v>7.1</v>
      </c>
      <c r="BT282" s="155">
        <v>7.5</v>
      </c>
      <c r="BU282" s="155">
        <v>8.5</v>
      </c>
      <c r="BV282" s="155">
        <v>6.8</v>
      </c>
      <c r="BW282" s="155">
        <v>6.8</v>
      </c>
      <c r="BX282" s="160" t="s">
        <v>78</v>
      </c>
      <c r="BY282" s="155">
        <v>8</v>
      </c>
      <c r="BZ282" s="160" t="s">
        <v>78</v>
      </c>
      <c r="CA282" s="155">
        <v>5.3</v>
      </c>
      <c r="CB282" s="160" t="s">
        <v>78</v>
      </c>
      <c r="CC282" s="156"/>
      <c r="CD282" s="160" t="s">
        <v>78</v>
      </c>
      <c r="CE282" s="156"/>
      <c r="CF282" s="155">
        <v>6.3</v>
      </c>
      <c r="CG282" s="155">
        <v>7.4</v>
      </c>
      <c r="CH282" s="155">
        <v>8.8000000000000007</v>
      </c>
      <c r="CI282" s="157">
        <v>50</v>
      </c>
      <c r="CJ282" s="158">
        <v>9</v>
      </c>
      <c r="CK282" s="155">
        <v>6</v>
      </c>
      <c r="CL282" s="155">
        <v>5.4</v>
      </c>
      <c r="CM282" s="156"/>
      <c r="CN282" s="155">
        <v>7.6</v>
      </c>
      <c r="CO282" s="155">
        <v>9.1999999999999993</v>
      </c>
      <c r="CP282" s="155">
        <v>8.6999999999999993</v>
      </c>
      <c r="CQ282" s="155">
        <v>7.6</v>
      </c>
      <c r="CR282" s="156"/>
      <c r="CS282" s="155">
        <v>8.1999999999999993</v>
      </c>
      <c r="CT282" s="156"/>
      <c r="CU282" s="156"/>
      <c r="CV282" s="155">
        <v>8.3000000000000007</v>
      </c>
      <c r="CW282" s="160" t="s">
        <v>78</v>
      </c>
      <c r="CX282" s="156"/>
      <c r="CY282" s="160" t="s">
        <v>78</v>
      </c>
      <c r="CZ282" s="160" t="s">
        <v>78</v>
      </c>
      <c r="DA282" s="157">
        <v>20</v>
      </c>
      <c r="DB282" s="158">
        <v>4</v>
      </c>
      <c r="DC282" s="156"/>
      <c r="DD282" s="156"/>
      <c r="DE282" s="156"/>
      <c r="DF282" s="157">
        <v>0</v>
      </c>
      <c r="DG282" s="158">
        <v>4</v>
      </c>
      <c r="DH282" s="157">
        <v>120</v>
      </c>
      <c r="DI282" s="158">
        <v>17</v>
      </c>
      <c r="DJ282" s="159">
        <v>137</v>
      </c>
      <c r="DK282" s="155">
        <v>120</v>
      </c>
      <c r="DL282" s="155">
        <v>7.45</v>
      </c>
      <c r="DM282" s="155">
        <v>3.13</v>
      </c>
      <c r="DN282" s="153"/>
      <c r="DO282" s="15">
        <f t="shared" si="4"/>
        <v>15</v>
      </c>
    </row>
    <row r="283" spans="2:119">
      <c r="B283" s="278"/>
      <c r="C283" s="278"/>
      <c r="D283" s="278"/>
      <c r="E283" s="278"/>
      <c r="F283" s="278"/>
      <c r="G283" s="278"/>
      <c r="H283" s="161" t="s">
        <v>388</v>
      </c>
      <c r="I283" s="276"/>
      <c r="J283" s="276"/>
      <c r="K283" s="276"/>
      <c r="L283" s="276"/>
      <c r="M283" s="276"/>
      <c r="N283" s="276"/>
      <c r="O283" s="276"/>
      <c r="P283" s="276"/>
      <c r="Q283" s="276"/>
      <c r="R283" s="276"/>
      <c r="S283" s="276"/>
      <c r="T283" s="276"/>
      <c r="U283" s="276"/>
      <c r="V283" s="276"/>
      <c r="W283" s="276"/>
      <c r="X283" s="276"/>
      <c r="Y283" s="276"/>
      <c r="Z283" s="276"/>
      <c r="AA283" s="276"/>
      <c r="AB283" s="276"/>
      <c r="AC283" s="276"/>
      <c r="AD283" s="276"/>
      <c r="AE283" s="276"/>
      <c r="AF283" s="276"/>
      <c r="AG283" s="276"/>
      <c r="AH283" s="276"/>
      <c r="AI283" s="276"/>
      <c r="AJ283" s="276"/>
      <c r="AK283" s="276"/>
      <c r="AL283" s="276"/>
      <c r="AM283" s="162">
        <v>61</v>
      </c>
      <c r="AN283" s="276"/>
      <c r="AO283" s="276"/>
      <c r="AP283" s="276"/>
      <c r="AQ283" s="276"/>
      <c r="AR283" s="276"/>
      <c r="AS283" s="276"/>
      <c r="AT283" s="276"/>
      <c r="AU283" s="276"/>
      <c r="AV283" s="276"/>
      <c r="AW283" s="276"/>
      <c r="AX283" s="276"/>
      <c r="AY283" s="276"/>
      <c r="AZ283" s="276"/>
      <c r="BA283" s="276"/>
      <c r="BB283" s="276"/>
      <c r="BC283" s="276"/>
      <c r="BD283" s="162">
        <v>189</v>
      </c>
      <c r="BE283" s="276"/>
      <c r="BF283" s="276"/>
      <c r="BG283" s="276"/>
      <c r="BH283" s="276"/>
      <c r="BI283" s="276"/>
      <c r="BJ283" s="276"/>
      <c r="BK283" s="276"/>
      <c r="BL283" s="276"/>
      <c r="BM283" s="276"/>
      <c r="BN283" s="276"/>
      <c r="BO283" s="276"/>
      <c r="BP283" s="276"/>
      <c r="BQ283" s="276"/>
      <c r="BR283" s="276"/>
      <c r="BS283" s="276"/>
      <c r="BT283" s="276"/>
      <c r="BU283" s="276"/>
      <c r="BV283" s="276"/>
      <c r="BW283" s="276"/>
      <c r="BX283" s="276"/>
      <c r="BY283" s="276"/>
      <c r="BZ283" s="276"/>
      <c r="CA283" s="276"/>
      <c r="CB283" s="276"/>
      <c r="CC283" s="276"/>
      <c r="CD283" s="276"/>
      <c r="CE283" s="276"/>
      <c r="CF283" s="276"/>
      <c r="CG283" s="276"/>
      <c r="CH283" s="276"/>
      <c r="CI283" s="276"/>
      <c r="CJ283" s="162">
        <v>1</v>
      </c>
      <c r="CK283" s="276"/>
      <c r="CL283" s="276"/>
      <c r="CM283" s="276"/>
      <c r="CN283" s="276"/>
      <c r="CO283" s="276"/>
      <c r="CP283" s="276"/>
      <c r="CQ283" s="276"/>
      <c r="CR283" s="276"/>
      <c r="CS283" s="276"/>
      <c r="CT283" s="276"/>
      <c r="CU283" s="276"/>
      <c r="CV283" s="276"/>
      <c r="CW283" s="276"/>
      <c r="CX283" s="276"/>
      <c r="CY283" s="276"/>
      <c r="CZ283" s="276"/>
      <c r="DA283" s="276"/>
      <c r="DB283" s="162">
        <v>5</v>
      </c>
      <c r="DC283" s="276"/>
      <c r="DD283" s="276"/>
      <c r="DE283" s="276"/>
      <c r="DF283" s="276"/>
      <c r="DG283" s="162">
        <v>0</v>
      </c>
      <c r="DH283" s="163"/>
      <c r="DI283" s="162">
        <v>0</v>
      </c>
      <c r="DJ283" s="277"/>
      <c r="DK283" s="277"/>
      <c r="DL283" s="277"/>
      <c r="DM283" s="277"/>
      <c r="DN283" s="277"/>
      <c r="DO283" s="15">
        <f t="shared" si="4"/>
        <v>69</v>
      </c>
    </row>
  </sheetData>
  <autoFilter ref="H1:H132"/>
  <mergeCells count="7">
    <mergeCell ref="DC283:DF283"/>
    <mergeCell ref="DJ283:DN283"/>
    <mergeCell ref="B283:G283"/>
    <mergeCell ref="I283:AL283"/>
    <mergeCell ref="AN283:BC283"/>
    <mergeCell ref="BE283:CI283"/>
    <mergeCell ref="CK283:DA283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CO82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15"/>
    <col min="2" max="2" width="10.625" style="15" customWidth="1"/>
    <col min="3" max="7" width="9.375" style="15" customWidth="1"/>
    <col min="8" max="8" width="8.125" style="15" customWidth="1"/>
    <col min="9" max="117" width="6.75" style="15" customWidth="1"/>
    <col min="118" max="16384" width="9" style="15"/>
  </cols>
  <sheetData>
    <row r="1" spans="2:119" ht="29.25" customHeight="1">
      <c r="B1" s="34" t="s">
        <v>227</v>
      </c>
      <c r="C1" s="35"/>
      <c r="D1" s="35"/>
      <c r="E1" s="35"/>
      <c r="F1" s="35"/>
      <c r="G1" s="35"/>
      <c r="H1" s="36"/>
      <c r="I1" s="29" t="s">
        <v>66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0"/>
      <c r="AN1" s="29" t="s">
        <v>226</v>
      </c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0"/>
      <c r="BE1" s="29" t="s">
        <v>67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0"/>
      <c r="CK1" s="29" t="s">
        <v>68</v>
      </c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0"/>
      <c r="DC1" s="29" t="s">
        <v>69</v>
      </c>
      <c r="DD1" s="31"/>
      <c r="DE1" s="31"/>
      <c r="DF1" s="31"/>
      <c r="DG1" s="30"/>
      <c r="DH1" s="28" t="s">
        <v>225</v>
      </c>
      <c r="DI1" s="28" t="s">
        <v>224</v>
      </c>
      <c r="DJ1" s="28" t="s">
        <v>223</v>
      </c>
      <c r="DK1" s="34" t="s">
        <v>222</v>
      </c>
      <c r="DL1" s="35"/>
      <c r="DM1" s="35"/>
      <c r="DN1" s="36"/>
    </row>
    <row r="2" spans="2:119" ht="29.25" customHeight="1">
      <c r="B2" s="37"/>
      <c r="C2" s="38"/>
      <c r="D2" s="38"/>
      <c r="E2" s="38"/>
      <c r="F2" s="38"/>
      <c r="G2" s="38"/>
      <c r="H2" s="39"/>
      <c r="I2" s="29" t="s">
        <v>221</v>
      </c>
      <c r="J2" s="31"/>
      <c r="K2" s="30"/>
      <c r="L2" s="29" t="s">
        <v>220</v>
      </c>
      <c r="M2" s="31"/>
      <c r="N2" s="31"/>
      <c r="O2" s="31"/>
      <c r="P2" s="31"/>
      <c r="Q2" s="31"/>
      <c r="R2" s="31"/>
      <c r="S2" s="31"/>
      <c r="T2" s="31"/>
      <c r="U2" s="31"/>
      <c r="V2" s="31"/>
      <c r="W2" s="30"/>
      <c r="X2" s="29" t="s">
        <v>219</v>
      </c>
      <c r="Y2" s="30"/>
      <c r="Z2" s="16" t="s">
        <v>218</v>
      </c>
      <c r="AA2" s="29" t="s">
        <v>217</v>
      </c>
      <c r="AB2" s="31"/>
      <c r="AC2" s="31"/>
      <c r="AD2" s="31"/>
      <c r="AE2" s="31"/>
      <c r="AF2" s="31"/>
      <c r="AG2" s="30"/>
      <c r="AH2" s="29" t="s">
        <v>216</v>
      </c>
      <c r="AI2" s="31"/>
      <c r="AJ2" s="31"/>
      <c r="AK2" s="30"/>
      <c r="AL2" s="28" t="s">
        <v>215</v>
      </c>
      <c r="AM2" s="28" t="s">
        <v>214</v>
      </c>
      <c r="AN2" s="29" t="s">
        <v>213</v>
      </c>
      <c r="AO2" s="30"/>
      <c r="AP2" s="29" t="s">
        <v>212</v>
      </c>
      <c r="AQ2" s="31"/>
      <c r="AR2" s="31"/>
      <c r="AS2" s="31"/>
      <c r="AT2" s="31"/>
      <c r="AU2" s="30"/>
      <c r="AV2" s="29" t="s">
        <v>211</v>
      </c>
      <c r="AW2" s="31"/>
      <c r="AX2" s="31"/>
      <c r="AY2" s="31"/>
      <c r="AZ2" s="31"/>
      <c r="BA2" s="30"/>
      <c r="BB2" s="16" t="s">
        <v>210</v>
      </c>
      <c r="BC2" s="28" t="s">
        <v>209</v>
      </c>
      <c r="BD2" s="28" t="s">
        <v>208</v>
      </c>
      <c r="BE2" s="29" t="s">
        <v>207</v>
      </c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0"/>
      <c r="BV2" s="29" t="s">
        <v>206</v>
      </c>
      <c r="BW2" s="31"/>
      <c r="BX2" s="30"/>
      <c r="BY2" s="29" t="s">
        <v>205</v>
      </c>
      <c r="BZ2" s="30"/>
      <c r="CA2" s="29" t="s">
        <v>204</v>
      </c>
      <c r="CB2" s="30"/>
      <c r="CC2" s="29" t="s">
        <v>203</v>
      </c>
      <c r="CD2" s="31"/>
      <c r="CE2" s="31"/>
      <c r="CF2" s="31"/>
      <c r="CG2" s="30"/>
      <c r="CH2" s="16" t="s">
        <v>200</v>
      </c>
      <c r="CI2" s="28" t="s">
        <v>202</v>
      </c>
      <c r="CJ2" s="28" t="s">
        <v>201</v>
      </c>
      <c r="CK2" s="29" t="s">
        <v>258</v>
      </c>
      <c r="CL2" s="30"/>
      <c r="CM2" s="29" t="s">
        <v>257</v>
      </c>
      <c r="CN2" s="30"/>
      <c r="CO2" s="16" t="s">
        <v>256</v>
      </c>
      <c r="CP2" s="16" t="s">
        <v>255</v>
      </c>
      <c r="CQ2" s="29" t="s">
        <v>254</v>
      </c>
      <c r="CR2" s="30"/>
      <c r="CS2" s="29" t="s">
        <v>253</v>
      </c>
      <c r="CT2" s="31"/>
      <c r="CU2" s="30"/>
      <c r="CV2" s="29" t="s">
        <v>252</v>
      </c>
      <c r="CW2" s="31"/>
      <c r="CX2" s="30"/>
      <c r="CY2" s="29" t="s">
        <v>200</v>
      </c>
      <c r="CZ2" s="30"/>
      <c r="DA2" s="28" t="s">
        <v>199</v>
      </c>
      <c r="DB2" s="28" t="s">
        <v>198</v>
      </c>
      <c r="DC2" s="29" t="s">
        <v>197</v>
      </c>
      <c r="DD2" s="31"/>
      <c r="DE2" s="30"/>
      <c r="DF2" s="28" t="s">
        <v>196</v>
      </c>
      <c r="DG2" s="28" t="s">
        <v>195</v>
      </c>
      <c r="DH2" s="32"/>
      <c r="DI2" s="32"/>
      <c r="DJ2" s="32"/>
      <c r="DK2" s="37"/>
      <c r="DL2" s="38"/>
      <c r="DM2" s="38"/>
      <c r="DN2" s="39"/>
    </row>
    <row r="3" spans="2:119" ht="29.25" customHeight="1">
      <c r="B3" s="37"/>
      <c r="C3" s="38"/>
      <c r="D3" s="38"/>
      <c r="E3" s="38"/>
      <c r="F3" s="38"/>
      <c r="G3" s="38"/>
      <c r="H3" s="39"/>
      <c r="I3" s="28" t="s">
        <v>12</v>
      </c>
      <c r="J3" s="28" t="s">
        <v>13</v>
      </c>
      <c r="K3" s="28" t="s">
        <v>14</v>
      </c>
      <c r="L3" s="29" t="s">
        <v>194</v>
      </c>
      <c r="M3" s="30"/>
      <c r="N3" s="29" t="s">
        <v>193</v>
      </c>
      <c r="O3" s="30"/>
      <c r="P3" s="29" t="s">
        <v>192</v>
      </c>
      <c r="Q3" s="30"/>
      <c r="R3" s="29" t="s">
        <v>191</v>
      </c>
      <c r="S3" s="30"/>
      <c r="T3" s="29" t="s">
        <v>190</v>
      </c>
      <c r="U3" s="30"/>
      <c r="V3" s="29" t="s">
        <v>189</v>
      </c>
      <c r="W3" s="30"/>
      <c r="X3" s="28" t="s">
        <v>21</v>
      </c>
      <c r="Y3" s="28" t="s">
        <v>22</v>
      </c>
      <c r="Z3" s="16" t="s">
        <v>188</v>
      </c>
      <c r="AA3" s="29" t="s">
        <v>251</v>
      </c>
      <c r="AB3" s="30"/>
      <c r="AC3" s="29" t="s">
        <v>250</v>
      </c>
      <c r="AD3" s="31"/>
      <c r="AE3" s="30"/>
      <c r="AF3" s="29" t="s">
        <v>297</v>
      </c>
      <c r="AG3" s="30"/>
      <c r="AH3" s="28" t="s">
        <v>29</v>
      </c>
      <c r="AI3" s="28" t="s">
        <v>30</v>
      </c>
      <c r="AJ3" s="28" t="s">
        <v>31</v>
      </c>
      <c r="AK3" s="28" t="s">
        <v>32</v>
      </c>
      <c r="AL3" s="32"/>
      <c r="AM3" s="32"/>
      <c r="AN3" s="28" t="s">
        <v>187</v>
      </c>
      <c r="AO3" s="28" t="s">
        <v>186</v>
      </c>
      <c r="AP3" s="28" t="s">
        <v>185</v>
      </c>
      <c r="AQ3" s="28" t="s">
        <v>184</v>
      </c>
      <c r="AR3" s="28" t="s">
        <v>183</v>
      </c>
      <c r="AS3" s="28" t="s">
        <v>182</v>
      </c>
      <c r="AT3" s="28" t="s">
        <v>181</v>
      </c>
      <c r="AU3" s="28" t="s">
        <v>180</v>
      </c>
      <c r="AV3" s="28" t="s">
        <v>179</v>
      </c>
      <c r="AW3" s="28" t="s">
        <v>178</v>
      </c>
      <c r="AX3" s="28" t="s">
        <v>177</v>
      </c>
      <c r="AY3" s="28" t="s">
        <v>176</v>
      </c>
      <c r="AZ3" s="28" t="s">
        <v>175</v>
      </c>
      <c r="BA3" s="28" t="s">
        <v>174</v>
      </c>
      <c r="BB3" s="28" t="s">
        <v>173</v>
      </c>
      <c r="BC3" s="32"/>
      <c r="BD3" s="32"/>
      <c r="BE3" s="28" t="s">
        <v>33</v>
      </c>
      <c r="BF3" s="28" t="s">
        <v>34</v>
      </c>
      <c r="BG3" s="28" t="s">
        <v>35</v>
      </c>
      <c r="BH3" s="28" t="s">
        <v>36</v>
      </c>
      <c r="BI3" s="28" t="s">
        <v>37</v>
      </c>
      <c r="BJ3" s="28" t="s">
        <v>38</v>
      </c>
      <c r="BK3" s="28" t="s">
        <v>39</v>
      </c>
      <c r="BL3" s="28" t="s">
        <v>40</v>
      </c>
      <c r="BM3" s="28" t="s">
        <v>41</v>
      </c>
      <c r="BN3" s="28" t="s">
        <v>42</v>
      </c>
      <c r="BO3" s="28" t="s">
        <v>43</v>
      </c>
      <c r="BP3" s="28" t="s">
        <v>44</v>
      </c>
      <c r="BQ3" s="28" t="s">
        <v>45</v>
      </c>
      <c r="BR3" s="28" t="s">
        <v>46</v>
      </c>
      <c r="BS3" s="28" t="s">
        <v>47</v>
      </c>
      <c r="BT3" s="28" t="s">
        <v>48</v>
      </c>
      <c r="BU3" s="28" t="s">
        <v>49</v>
      </c>
      <c r="BV3" s="28" t="s">
        <v>50</v>
      </c>
      <c r="BW3" s="28" t="s">
        <v>51</v>
      </c>
      <c r="BX3" s="28" t="s">
        <v>52</v>
      </c>
      <c r="BY3" s="28" t="s">
        <v>53</v>
      </c>
      <c r="BZ3" s="28" t="s">
        <v>54</v>
      </c>
      <c r="CA3" s="28" t="s">
        <v>55</v>
      </c>
      <c r="CB3" s="28" t="s">
        <v>56</v>
      </c>
      <c r="CC3" s="29" t="s">
        <v>172</v>
      </c>
      <c r="CD3" s="30"/>
      <c r="CE3" s="29" t="s">
        <v>171</v>
      </c>
      <c r="CF3" s="30"/>
      <c r="CG3" s="28" t="s">
        <v>59</v>
      </c>
      <c r="CH3" s="28" t="s">
        <v>98</v>
      </c>
      <c r="CI3" s="32"/>
      <c r="CJ3" s="32"/>
      <c r="CK3" s="28" t="s">
        <v>249</v>
      </c>
      <c r="CL3" s="28" t="s">
        <v>248</v>
      </c>
      <c r="CM3" s="28" t="s">
        <v>247</v>
      </c>
      <c r="CN3" s="28" t="s">
        <v>246</v>
      </c>
      <c r="CO3" s="28" t="s">
        <v>245</v>
      </c>
      <c r="CP3" s="28" t="s">
        <v>244</v>
      </c>
      <c r="CQ3" s="28" t="s">
        <v>243</v>
      </c>
      <c r="CR3" s="28" t="s">
        <v>242</v>
      </c>
      <c r="CS3" s="28" t="s">
        <v>241</v>
      </c>
      <c r="CT3" s="28" t="s">
        <v>240</v>
      </c>
      <c r="CU3" s="28" t="s">
        <v>239</v>
      </c>
      <c r="CV3" s="28" t="s">
        <v>170</v>
      </c>
      <c r="CW3" s="28" t="s">
        <v>169</v>
      </c>
      <c r="CX3" s="28" t="s">
        <v>168</v>
      </c>
      <c r="CY3" s="28" t="s">
        <v>62</v>
      </c>
      <c r="CZ3" s="28" t="s">
        <v>63</v>
      </c>
      <c r="DA3" s="32"/>
      <c r="DB3" s="32"/>
      <c r="DC3" s="28" t="s">
        <v>64</v>
      </c>
      <c r="DD3" s="28" t="s">
        <v>65</v>
      </c>
      <c r="DE3" s="28" t="s">
        <v>167</v>
      </c>
      <c r="DF3" s="32"/>
      <c r="DG3" s="32"/>
      <c r="DH3" s="32"/>
      <c r="DI3" s="32"/>
      <c r="DJ3" s="32"/>
      <c r="DK3" s="37"/>
      <c r="DL3" s="38"/>
      <c r="DM3" s="38"/>
      <c r="DN3" s="39"/>
    </row>
    <row r="4" spans="2:119" ht="29.25" customHeight="1">
      <c r="B4" s="37"/>
      <c r="C4" s="38"/>
      <c r="D4" s="38"/>
      <c r="E4" s="38"/>
      <c r="F4" s="38"/>
      <c r="G4" s="38"/>
      <c r="H4" s="39"/>
      <c r="I4" s="28" t="s">
        <v>12</v>
      </c>
      <c r="J4" s="28" t="s">
        <v>13</v>
      </c>
      <c r="K4" s="28" t="s">
        <v>14</v>
      </c>
      <c r="L4" s="29"/>
      <c r="M4" s="30"/>
      <c r="N4" s="29"/>
      <c r="O4" s="30"/>
      <c r="P4" s="29"/>
      <c r="Q4" s="30"/>
      <c r="R4" s="29"/>
      <c r="S4" s="30"/>
      <c r="T4" s="29"/>
      <c r="U4" s="30"/>
      <c r="V4" s="29"/>
      <c r="W4" s="30"/>
      <c r="X4" s="28" t="s">
        <v>21</v>
      </c>
      <c r="Y4" s="28" t="s">
        <v>22</v>
      </c>
      <c r="Z4" s="16"/>
      <c r="AA4" s="29"/>
      <c r="AB4" s="30"/>
      <c r="AC4" s="29"/>
      <c r="AD4" s="31"/>
      <c r="AE4" s="30"/>
      <c r="AF4" s="29"/>
      <c r="AG4" s="30"/>
      <c r="AH4" s="28" t="s">
        <v>29</v>
      </c>
      <c r="AI4" s="28" t="s">
        <v>30</v>
      </c>
      <c r="AJ4" s="28" t="s">
        <v>31</v>
      </c>
      <c r="AK4" s="28" t="s">
        <v>32</v>
      </c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28" t="s">
        <v>33</v>
      </c>
      <c r="BF4" s="28" t="s">
        <v>34</v>
      </c>
      <c r="BG4" s="28" t="s">
        <v>35</v>
      </c>
      <c r="BH4" s="28" t="s">
        <v>36</v>
      </c>
      <c r="BI4" s="28" t="s">
        <v>37</v>
      </c>
      <c r="BJ4" s="28" t="s">
        <v>38</v>
      </c>
      <c r="BK4" s="28" t="s">
        <v>39</v>
      </c>
      <c r="BL4" s="28" t="s">
        <v>40</v>
      </c>
      <c r="BM4" s="28" t="s">
        <v>41</v>
      </c>
      <c r="BN4" s="28" t="s">
        <v>42</v>
      </c>
      <c r="BO4" s="28" t="s">
        <v>43</v>
      </c>
      <c r="BP4" s="28" t="s">
        <v>44</v>
      </c>
      <c r="BQ4" s="28" t="s">
        <v>45</v>
      </c>
      <c r="BR4" s="28" t="s">
        <v>46</v>
      </c>
      <c r="BS4" s="28" t="s">
        <v>47</v>
      </c>
      <c r="BT4" s="28" t="s">
        <v>48</v>
      </c>
      <c r="BU4" s="28" t="s">
        <v>49</v>
      </c>
      <c r="BV4" s="28" t="s">
        <v>50</v>
      </c>
      <c r="BW4" s="28" t="s">
        <v>51</v>
      </c>
      <c r="BX4" s="28" t="s">
        <v>52</v>
      </c>
      <c r="BY4" s="28" t="s">
        <v>53</v>
      </c>
      <c r="BZ4" s="28" t="s">
        <v>54</v>
      </c>
      <c r="CA4" s="28" t="s">
        <v>55</v>
      </c>
      <c r="CB4" s="28" t="s">
        <v>56</v>
      </c>
      <c r="CC4" s="29"/>
      <c r="CD4" s="30"/>
      <c r="CE4" s="29"/>
      <c r="CF4" s="30"/>
      <c r="CG4" s="28" t="s">
        <v>59</v>
      </c>
      <c r="CH4" s="28" t="s">
        <v>98</v>
      </c>
      <c r="CI4" s="32"/>
      <c r="CJ4" s="32"/>
      <c r="CK4" s="28" t="s">
        <v>249</v>
      </c>
      <c r="CL4" s="28" t="s">
        <v>248</v>
      </c>
      <c r="CM4" s="28" t="s">
        <v>247</v>
      </c>
      <c r="CN4" s="28" t="s">
        <v>246</v>
      </c>
      <c r="CO4" s="28" t="s">
        <v>245</v>
      </c>
      <c r="CP4" s="28" t="s">
        <v>244</v>
      </c>
      <c r="CQ4" s="28" t="s">
        <v>243</v>
      </c>
      <c r="CR4" s="28" t="s">
        <v>242</v>
      </c>
      <c r="CS4" s="28" t="s">
        <v>241</v>
      </c>
      <c r="CT4" s="28" t="s">
        <v>240</v>
      </c>
      <c r="CU4" s="28" t="s">
        <v>239</v>
      </c>
      <c r="CV4" s="28" t="s">
        <v>170</v>
      </c>
      <c r="CW4" s="28" t="s">
        <v>169</v>
      </c>
      <c r="CX4" s="28" t="s">
        <v>168</v>
      </c>
      <c r="CY4" s="28" t="s">
        <v>62</v>
      </c>
      <c r="CZ4" s="28" t="s">
        <v>63</v>
      </c>
      <c r="DA4" s="32"/>
      <c r="DB4" s="32"/>
      <c r="DC4" s="28" t="s">
        <v>64</v>
      </c>
      <c r="DD4" s="28" t="s">
        <v>65</v>
      </c>
      <c r="DE4" s="28" t="s">
        <v>167</v>
      </c>
      <c r="DF4" s="32"/>
      <c r="DG4" s="32"/>
      <c r="DH4" s="32"/>
      <c r="DI4" s="32"/>
      <c r="DJ4" s="32"/>
      <c r="DK4" s="37"/>
      <c r="DL4" s="38"/>
      <c r="DM4" s="38"/>
      <c r="DN4" s="39"/>
    </row>
    <row r="5" spans="2:119" ht="29.25" customHeight="1">
      <c r="B5" s="40"/>
      <c r="C5" s="41"/>
      <c r="D5" s="41"/>
      <c r="E5" s="41"/>
      <c r="F5" s="41"/>
      <c r="G5" s="41"/>
      <c r="H5" s="42"/>
      <c r="I5" s="28" t="s">
        <v>12</v>
      </c>
      <c r="J5" s="28" t="s">
        <v>13</v>
      </c>
      <c r="K5" s="28" t="s">
        <v>14</v>
      </c>
      <c r="L5" s="16" t="s">
        <v>15</v>
      </c>
      <c r="M5" s="16" t="s">
        <v>166</v>
      </c>
      <c r="N5" s="16" t="s">
        <v>16</v>
      </c>
      <c r="O5" s="16" t="s">
        <v>165</v>
      </c>
      <c r="P5" s="16" t="s">
        <v>17</v>
      </c>
      <c r="Q5" s="16" t="s">
        <v>164</v>
      </c>
      <c r="R5" s="16" t="s">
        <v>18</v>
      </c>
      <c r="S5" s="16" t="s">
        <v>163</v>
      </c>
      <c r="T5" s="16" t="s">
        <v>19</v>
      </c>
      <c r="U5" s="16" t="s">
        <v>162</v>
      </c>
      <c r="V5" s="16" t="s">
        <v>20</v>
      </c>
      <c r="W5" s="16" t="s">
        <v>161</v>
      </c>
      <c r="X5" s="28" t="s">
        <v>21</v>
      </c>
      <c r="Y5" s="28" t="s">
        <v>22</v>
      </c>
      <c r="Z5" s="16" t="s">
        <v>23</v>
      </c>
      <c r="AA5" s="16" t="s">
        <v>24</v>
      </c>
      <c r="AB5" s="16" t="s">
        <v>25</v>
      </c>
      <c r="AC5" s="16" t="s">
        <v>26</v>
      </c>
      <c r="AD5" s="16" t="s">
        <v>27</v>
      </c>
      <c r="AE5" s="16" t="s">
        <v>28</v>
      </c>
      <c r="AF5" s="16" t="s">
        <v>298</v>
      </c>
      <c r="AG5" s="16" t="s">
        <v>299</v>
      </c>
      <c r="AH5" s="28" t="s">
        <v>29</v>
      </c>
      <c r="AI5" s="28" t="s">
        <v>30</v>
      </c>
      <c r="AJ5" s="28" t="s">
        <v>31</v>
      </c>
      <c r="AK5" s="28" t="s">
        <v>32</v>
      </c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28" t="s">
        <v>33</v>
      </c>
      <c r="BF5" s="28" t="s">
        <v>34</v>
      </c>
      <c r="BG5" s="28" t="s">
        <v>35</v>
      </c>
      <c r="BH5" s="28" t="s">
        <v>36</v>
      </c>
      <c r="BI5" s="28" t="s">
        <v>37</v>
      </c>
      <c r="BJ5" s="28" t="s">
        <v>38</v>
      </c>
      <c r="BK5" s="28" t="s">
        <v>39</v>
      </c>
      <c r="BL5" s="28" t="s">
        <v>40</v>
      </c>
      <c r="BM5" s="28" t="s">
        <v>41</v>
      </c>
      <c r="BN5" s="28" t="s">
        <v>42</v>
      </c>
      <c r="BO5" s="28" t="s">
        <v>43</v>
      </c>
      <c r="BP5" s="28" t="s">
        <v>44</v>
      </c>
      <c r="BQ5" s="28" t="s">
        <v>45</v>
      </c>
      <c r="BR5" s="28" t="s">
        <v>46</v>
      </c>
      <c r="BS5" s="28" t="s">
        <v>47</v>
      </c>
      <c r="BT5" s="28" t="s">
        <v>48</v>
      </c>
      <c r="BU5" s="28" t="s">
        <v>49</v>
      </c>
      <c r="BV5" s="28" t="s">
        <v>50</v>
      </c>
      <c r="BW5" s="28" t="s">
        <v>51</v>
      </c>
      <c r="BX5" s="28" t="s">
        <v>52</v>
      </c>
      <c r="BY5" s="28" t="s">
        <v>53</v>
      </c>
      <c r="BZ5" s="28" t="s">
        <v>54</v>
      </c>
      <c r="CA5" s="28" t="s">
        <v>55</v>
      </c>
      <c r="CB5" s="28" t="s">
        <v>56</v>
      </c>
      <c r="CC5" s="16" t="s">
        <v>57</v>
      </c>
      <c r="CD5" s="16" t="s">
        <v>58</v>
      </c>
      <c r="CE5" s="16" t="s">
        <v>60</v>
      </c>
      <c r="CF5" s="16" t="s">
        <v>61</v>
      </c>
      <c r="CG5" s="28" t="s">
        <v>59</v>
      </c>
      <c r="CH5" s="28" t="s">
        <v>98</v>
      </c>
      <c r="CI5" s="33"/>
      <c r="CJ5" s="33"/>
      <c r="CK5" s="28" t="s">
        <v>249</v>
      </c>
      <c r="CL5" s="28" t="s">
        <v>248</v>
      </c>
      <c r="CM5" s="28" t="s">
        <v>247</v>
      </c>
      <c r="CN5" s="28" t="s">
        <v>246</v>
      </c>
      <c r="CO5" s="28" t="s">
        <v>245</v>
      </c>
      <c r="CP5" s="28" t="s">
        <v>244</v>
      </c>
      <c r="CQ5" s="28" t="s">
        <v>243</v>
      </c>
      <c r="CR5" s="28" t="s">
        <v>242</v>
      </c>
      <c r="CS5" s="28" t="s">
        <v>241</v>
      </c>
      <c r="CT5" s="28" t="s">
        <v>240</v>
      </c>
      <c r="CU5" s="28" t="s">
        <v>239</v>
      </c>
      <c r="CV5" s="28" t="s">
        <v>170</v>
      </c>
      <c r="CW5" s="28" t="s">
        <v>169</v>
      </c>
      <c r="CX5" s="28" t="s">
        <v>168</v>
      </c>
      <c r="CY5" s="28" t="s">
        <v>62</v>
      </c>
      <c r="CZ5" s="28" t="s">
        <v>63</v>
      </c>
      <c r="DA5" s="32"/>
      <c r="DB5" s="32"/>
      <c r="DC5" s="28" t="s">
        <v>64</v>
      </c>
      <c r="DD5" s="28" t="s">
        <v>65</v>
      </c>
      <c r="DE5" s="28" t="s">
        <v>167</v>
      </c>
      <c r="DF5" s="33"/>
      <c r="DG5" s="33"/>
      <c r="DH5" s="33"/>
      <c r="DI5" s="33"/>
      <c r="DJ5" s="33"/>
      <c r="DK5" s="40"/>
      <c r="DL5" s="41" t="s">
        <v>122</v>
      </c>
      <c r="DM5" s="41" t="s">
        <v>121</v>
      </c>
      <c r="DN5" s="42"/>
      <c r="DO5" s="15" t="s">
        <v>80</v>
      </c>
    </row>
    <row r="6" spans="2:119" ht="29.25" customHeight="1">
      <c r="B6" s="135" t="s">
        <v>70</v>
      </c>
      <c r="C6" s="135" t="s">
        <v>6</v>
      </c>
      <c r="D6" s="135" t="s">
        <v>71</v>
      </c>
      <c r="E6" s="135" t="s">
        <v>7</v>
      </c>
      <c r="F6" s="135" t="s">
        <v>72</v>
      </c>
      <c r="G6" s="135" t="s">
        <v>73</v>
      </c>
      <c r="H6" s="135" t="s">
        <v>160</v>
      </c>
      <c r="I6" s="136">
        <v>2</v>
      </c>
      <c r="J6" s="136">
        <v>2</v>
      </c>
      <c r="K6" s="136">
        <v>2</v>
      </c>
      <c r="L6" s="136">
        <v>2</v>
      </c>
      <c r="M6" s="136">
        <v>2</v>
      </c>
      <c r="N6" s="136">
        <v>2</v>
      </c>
      <c r="O6" s="136">
        <v>2</v>
      </c>
      <c r="P6" s="136">
        <v>2</v>
      </c>
      <c r="Q6" s="136">
        <v>2</v>
      </c>
      <c r="R6" s="136">
        <v>2</v>
      </c>
      <c r="S6" s="136">
        <v>2</v>
      </c>
      <c r="T6" s="136">
        <v>2</v>
      </c>
      <c r="U6" s="136">
        <v>2</v>
      </c>
      <c r="V6" s="136">
        <v>2</v>
      </c>
      <c r="W6" s="136">
        <v>2</v>
      </c>
      <c r="X6" s="136">
        <v>3</v>
      </c>
      <c r="Y6" s="136">
        <v>3</v>
      </c>
      <c r="Z6" s="136">
        <v>3</v>
      </c>
      <c r="AA6" s="136">
        <v>2</v>
      </c>
      <c r="AB6" s="136">
        <v>2</v>
      </c>
      <c r="AC6" s="136">
        <v>2</v>
      </c>
      <c r="AD6" s="136">
        <v>2</v>
      </c>
      <c r="AE6" s="136">
        <v>2</v>
      </c>
      <c r="AF6" s="136">
        <v>1</v>
      </c>
      <c r="AG6" s="136">
        <v>1</v>
      </c>
      <c r="AH6" s="136">
        <v>3</v>
      </c>
      <c r="AI6" s="136">
        <v>2</v>
      </c>
      <c r="AJ6" s="136">
        <v>3</v>
      </c>
      <c r="AK6" s="136">
        <v>2</v>
      </c>
      <c r="AL6" s="135" t="s">
        <v>159</v>
      </c>
      <c r="AM6" s="135" t="s">
        <v>159</v>
      </c>
      <c r="AN6" s="136">
        <v>1</v>
      </c>
      <c r="AO6" s="136">
        <v>1</v>
      </c>
      <c r="AP6" s="136">
        <v>1</v>
      </c>
      <c r="AQ6" s="136">
        <v>1</v>
      </c>
      <c r="AR6" s="136">
        <v>1</v>
      </c>
      <c r="AS6" s="136">
        <v>1</v>
      </c>
      <c r="AT6" s="136">
        <v>1</v>
      </c>
      <c r="AU6" s="136">
        <v>1</v>
      </c>
      <c r="AV6" s="136">
        <v>1</v>
      </c>
      <c r="AW6" s="136">
        <v>1</v>
      </c>
      <c r="AX6" s="136">
        <v>1</v>
      </c>
      <c r="AY6" s="136">
        <v>1</v>
      </c>
      <c r="AZ6" s="136">
        <v>1</v>
      </c>
      <c r="BA6" s="136">
        <v>1</v>
      </c>
      <c r="BB6" s="136">
        <v>1</v>
      </c>
      <c r="BC6" s="135" t="s">
        <v>159</v>
      </c>
      <c r="BD6" s="135" t="s">
        <v>159</v>
      </c>
      <c r="BE6" s="136">
        <v>2</v>
      </c>
      <c r="BF6" s="136">
        <v>2</v>
      </c>
      <c r="BG6" s="136">
        <v>2</v>
      </c>
      <c r="BH6" s="136">
        <v>2</v>
      </c>
      <c r="BI6" s="136">
        <v>2</v>
      </c>
      <c r="BJ6" s="136">
        <v>2</v>
      </c>
      <c r="BK6" s="136">
        <v>2</v>
      </c>
      <c r="BL6" s="136">
        <v>2</v>
      </c>
      <c r="BM6" s="136">
        <v>2</v>
      </c>
      <c r="BN6" s="136">
        <v>2</v>
      </c>
      <c r="BO6" s="136">
        <v>2</v>
      </c>
      <c r="BP6" s="136">
        <v>2</v>
      </c>
      <c r="BQ6" s="136">
        <v>2</v>
      </c>
      <c r="BR6" s="136">
        <v>2</v>
      </c>
      <c r="BS6" s="136">
        <v>2</v>
      </c>
      <c r="BT6" s="136">
        <v>2</v>
      </c>
      <c r="BU6" s="136">
        <v>2</v>
      </c>
      <c r="BV6" s="136">
        <v>2</v>
      </c>
      <c r="BW6" s="136">
        <v>2</v>
      </c>
      <c r="BX6" s="136">
        <v>2</v>
      </c>
      <c r="BY6" s="136">
        <v>2</v>
      </c>
      <c r="BZ6" s="136">
        <v>2</v>
      </c>
      <c r="CA6" s="136">
        <v>3</v>
      </c>
      <c r="CB6" s="136">
        <v>3</v>
      </c>
      <c r="CC6" s="136">
        <v>2</v>
      </c>
      <c r="CD6" s="136">
        <v>2</v>
      </c>
      <c r="CE6" s="136">
        <v>3</v>
      </c>
      <c r="CF6" s="136">
        <v>3</v>
      </c>
      <c r="CG6" s="136">
        <v>3</v>
      </c>
      <c r="CH6" s="136">
        <v>1</v>
      </c>
      <c r="CI6" s="135" t="s">
        <v>159</v>
      </c>
      <c r="CJ6" s="135" t="s">
        <v>159</v>
      </c>
      <c r="CK6" s="136">
        <v>2</v>
      </c>
      <c r="CL6" s="136">
        <v>2</v>
      </c>
      <c r="CM6" s="136">
        <v>3</v>
      </c>
      <c r="CN6" s="136">
        <v>3</v>
      </c>
      <c r="CO6" s="136">
        <v>3</v>
      </c>
      <c r="CP6" s="136">
        <v>3</v>
      </c>
      <c r="CQ6" s="136">
        <v>3</v>
      </c>
      <c r="CR6" s="136">
        <v>3</v>
      </c>
      <c r="CS6" s="136">
        <v>2</v>
      </c>
      <c r="CT6" s="136">
        <v>2</v>
      </c>
      <c r="CU6" s="136">
        <v>2</v>
      </c>
      <c r="CV6" s="136">
        <v>2</v>
      </c>
      <c r="CW6" s="136">
        <v>2</v>
      </c>
      <c r="CX6" s="136">
        <v>3</v>
      </c>
      <c r="CY6" s="136">
        <v>1</v>
      </c>
      <c r="CZ6" s="136">
        <v>1</v>
      </c>
      <c r="DA6" s="135" t="s">
        <v>159</v>
      </c>
      <c r="DB6" s="135" t="s">
        <v>159</v>
      </c>
      <c r="DC6" s="136">
        <v>2</v>
      </c>
      <c r="DD6" s="136">
        <v>2</v>
      </c>
      <c r="DE6" s="136">
        <v>4</v>
      </c>
      <c r="DF6" s="135" t="s">
        <v>159</v>
      </c>
      <c r="DG6" s="135" t="s">
        <v>159</v>
      </c>
      <c r="DH6" s="135" t="s">
        <v>159</v>
      </c>
      <c r="DI6" s="135" t="s">
        <v>159</v>
      </c>
      <c r="DJ6" s="135" t="s">
        <v>159</v>
      </c>
      <c r="DK6" s="135" t="s">
        <v>158</v>
      </c>
      <c r="DL6" s="135" t="s">
        <v>157</v>
      </c>
      <c r="DM6" s="135" t="s">
        <v>156</v>
      </c>
      <c r="DN6" s="135" t="s">
        <v>155</v>
      </c>
    </row>
    <row r="7" spans="2:119" ht="27.75" customHeight="1">
      <c r="B7" s="137">
        <v>2220323987</v>
      </c>
      <c r="C7" s="138" t="s">
        <v>3</v>
      </c>
      <c r="D7" s="138" t="s">
        <v>301</v>
      </c>
      <c r="E7" s="138" t="s">
        <v>238</v>
      </c>
      <c r="F7" s="139">
        <v>35992</v>
      </c>
      <c r="G7" s="138" t="s">
        <v>5</v>
      </c>
      <c r="H7" s="138" t="s">
        <v>151</v>
      </c>
      <c r="I7" s="140">
        <v>8.5</v>
      </c>
      <c r="J7" s="140">
        <v>8.5</v>
      </c>
      <c r="K7" s="140">
        <v>8.1999999999999993</v>
      </c>
      <c r="L7" s="140">
        <v>8.3000000000000007</v>
      </c>
      <c r="M7" s="141"/>
      <c r="N7" s="140">
        <v>7.6</v>
      </c>
      <c r="O7" s="141"/>
      <c r="P7" s="140">
        <v>4.4000000000000004</v>
      </c>
      <c r="Q7" s="141"/>
      <c r="R7" s="140">
        <v>7</v>
      </c>
      <c r="S7" s="141"/>
      <c r="T7" s="140">
        <v>6.4</v>
      </c>
      <c r="U7" s="141"/>
      <c r="V7" s="140">
        <v>6.2</v>
      </c>
      <c r="W7" s="141"/>
      <c r="X7" s="140">
        <v>6.4</v>
      </c>
      <c r="Y7" s="140">
        <v>5.0999999999999996</v>
      </c>
      <c r="Z7" s="140">
        <v>5.6</v>
      </c>
      <c r="AA7" s="141"/>
      <c r="AB7" s="140">
        <v>7.5</v>
      </c>
      <c r="AC7" s="141"/>
      <c r="AD7" s="140">
        <v>6.6</v>
      </c>
      <c r="AE7" s="140">
        <v>8.4</v>
      </c>
      <c r="AF7" s="140">
        <v>9.3000000000000007</v>
      </c>
      <c r="AG7" s="140">
        <v>8.8000000000000007</v>
      </c>
      <c r="AH7" s="140">
        <v>6.5</v>
      </c>
      <c r="AI7" s="140">
        <v>7.4</v>
      </c>
      <c r="AJ7" s="140">
        <v>7.9</v>
      </c>
      <c r="AK7" s="140">
        <v>8.4</v>
      </c>
      <c r="AL7" s="142">
        <v>45</v>
      </c>
      <c r="AM7" s="143">
        <v>0</v>
      </c>
      <c r="AN7" s="140">
        <v>6.2</v>
      </c>
      <c r="AO7" s="140">
        <v>5.5</v>
      </c>
      <c r="AP7" s="141"/>
      <c r="AQ7" s="141"/>
      <c r="AR7" s="141"/>
      <c r="AS7" s="141"/>
      <c r="AT7" s="140">
        <v>7.5</v>
      </c>
      <c r="AU7" s="141"/>
      <c r="AV7" s="141"/>
      <c r="AW7" s="141"/>
      <c r="AX7" s="141"/>
      <c r="AY7" s="141"/>
      <c r="AZ7" s="140">
        <v>6</v>
      </c>
      <c r="BA7" s="141"/>
      <c r="BB7" s="140">
        <v>6.2</v>
      </c>
      <c r="BC7" s="142">
        <v>5</v>
      </c>
      <c r="BD7" s="143">
        <v>0</v>
      </c>
      <c r="BE7" s="140">
        <v>8.4</v>
      </c>
      <c r="BF7" s="140">
        <v>6.3</v>
      </c>
      <c r="BG7" s="140">
        <v>7</v>
      </c>
      <c r="BH7" s="140">
        <v>6.7</v>
      </c>
      <c r="BI7" s="140">
        <v>8.1999999999999993</v>
      </c>
      <c r="BJ7" s="140">
        <v>5</v>
      </c>
      <c r="BK7" s="140">
        <v>6</v>
      </c>
      <c r="BL7" s="140">
        <v>7.1</v>
      </c>
      <c r="BM7" s="140">
        <v>8.6999999999999993</v>
      </c>
      <c r="BN7" s="140">
        <v>6.3</v>
      </c>
      <c r="BO7" s="140">
        <v>7.1</v>
      </c>
      <c r="BP7" s="140">
        <v>5.5</v>
      </c>
      <c r="BQ7" s="140">
        <v>8.6</v>
      </c>
      <c r="BR7" s="140">
        <v>5.5</v>
      </c>
      <c r="BS7" s="140">
        <v>5.9</v>
      </c>
      <c r="BT7" s="140">
        <v>6.8</v>
      </c>
      <c r="BU7" s="140">
        <v>8.5</v>
      </c>
      <c r="BV7" s="140">
        <v>7</v>
      </c>
      <c r="BW7" s="140">
        <v>6.2</v>
      </c>
      <c r="BX7" s="140">
        <v>6.9</v>
      </c>
      <c r="BY7" s="140">
        <v>4.5</v>
      </c>
      <c r="BZ7" s="140">
        <v>5.0999999999999996</v>
      </c>
      <c r="CA7" s="140">
        <v>5</v>
      </c>
      <c r="CB7" s="140">
        <v>5.5</v>
      </c>
      <c r="CC7" s="141"/>
      <c r="CD7" s="140">
        <v>5.6</v>
      </c>
      <c r="CE7" s="140">
        <v>6.3</v>
      </c>
      <c r="CF7" s="141"/>
      <c r="CG7" s="140">
        <v>5.3</v>
      </c>
      <c r="CH7" s="140">
        <v>7.5</v>
      </c>
      <c r="CI7" s="142">
        <v>59</v>
      </c>
      <c r="CJ7" s="143">
        <v>0</v>
      </c>
      <c r="CK7" s="140">
        <v>6.8</v>
      </c>
      <c r="CL7" s="140">
        <v>7.9</v>
      </c>
      <c r="CM7" s="141"/>
      <c r="CN7" s="140">
        <v>7.6</v>
      </c>
      <c r="CO7" s="140">
        <v>7.3</v>
      </c>
      <c r="CP7" s="140">
        <v>8</v>
      </c>
      <c r="CQ7" s="140">
        <v>6.3</v>
      </c>
      <c r="CR7" s="141"/>
      <c r="CS7" s="140">
        <v>7.5</v>
      </c>
      <c r="CT7" s="141"/>
      <c r="CU7" s="141"/>
      <c r="CV7" s="140">
        <v>8.6</v>
      </c>
      <c r="CW7" s="140">
        <v>6.9</v>
      </c>
      <c r="CX7" s="141"/>
      <c r="CY7" s="140">
        <v>9.6</v>
      </c>
      <c r="CZ7" s="140">
        <v>9.5</v>
      </c>
      <c r="DA7" s="142">
        <v>24</v>
      </c>
      <c r="DB7" s="143">
        <v>0</v>
      </c>
      <c r="DC7" s="140">
        <v>8.8000000000000007</v>
      </c>
      <c r="DD7" s="140">
        <v>8.5</v>
      </c>
      <c r="DE7" s="141"/>
      <c r="DF7" s="142">
        <v>4</v>
      </c>
      <c r="DG7" s="143">
        <v>0</v>
      </c>
      <c r="DH7" s="142">
        <v>137</v>
      </c>
      <c r="DI7" s="143">
        <v>0</v>
      </c>
      <c r="DJ7" s="144">
        <v>137</v>
      </c>
      <c r="DK7" s="140">
        <v>137</v>
      </c>
      <c r="DL7" s="140">
        <v>6.94</v>
      </c>
      <c r="DM7" s="140">
        <v>2.83</v>
      </c>
      <c r="DN7" s="138"/>
      <c r="DO7" s="15">
        <f>AM7+CJ7+DB7+IF(DC7&gt;=4,0,2)</f>
        <v>0</v>
      </c>
    </row>
    <row r="8" spans="2:119" ht="27.75" customHeight="1">
      <c r="B8" s="137">
        <v>2220326354</v>
      </c>
      <c r="C8" s="138" t="s">
        <v>140</v>
      </c>
      <c r="D8" s="138" t="s">
        <v>133</v>
      </c>
      <c r="E8" s="138" t="s">
        <v>238</v>
      </c>
      <c r="F8" s="139">
        <v>34623</v>
      </c>
      <c r="G8" s="138" t="s">
        <v>5</v>
      </c>
      <c r="H8" s="138" t="s">
        <v>406</v>
      </c>
      <c r="I8" s="140">
        <v>9</v>
      </c>
      <c r="J8" s="140">
        <v>8.3000000000000007</v>
      </c>
      <c r="K8" s="140">
        <v>8.1999999999999993</v>
      </c>
      <c r="L8" s="140">
        <v>8.9</v>
      </c>
      <c r="M8" s="141"/>
      <c r="N8" s="140">
        <v>8.5</v>
      </c>
      <c r="O8" s="141"/>
      <c r="P8" s="140">
        <v>7</v>
      </c>
      <c r="Q8" s="141"/>
      <c r="R8" s="140">
        <v>7.3</v>
      </c>
      <c r="S8" s="141"/>
      <c r="T8" s="140">
        <v>7.1</v>
      </c>
      <c r="U8" s="141"/>
      <c r="V8" s="140">
        <v>8.4</v>
      </c>
      <c r="W8" s="141"/>
      <c r="X8" s="140">
        <v>8.8000000000000007</v>
      </c>
      <c r="Y8" s="140">
        <v>8</v>
      </c>
      <c r="Z8" s="140">
        <v>9.3000000000000007</v>
      </c>
      <c r="AA8" s="141"/>
      <c r="AB8" s="140">
        <v>9.5</v>
      </c>
      <c r="AC8" s="141"/>
      <c r="AD8" s="140">
        <v>7</v>
      </c>
      <c r="AE8" s="140">
        <v>7.4</v>
      </c>
      <c r="AF8" s="140">
        <v>9</v>
      </c>
      <c r="AG8" s="140">
        <v>9.3000000000000007</v>
      </c>
      <c r="AH8" s="140">
        <v>6.9</v>
      </c>
      <c r="AI8" s="140">
        <v>7.6</v>
      </c>
      <c r="AJ8" s="140">
        <v>7.7</v>
      </c>
      <c r="AK8" s="140">
        <v>8.4</v>
      </c>
      <c r="AL8" s="142">
        <v>45</v>
      </c>
      <c r="AM8" s="143">
        <v>0</v>
      </c>
      <c r="AN8" s="140">
        <v>6.2</v>
      </c>
      <c r="AO8" s="140">
        <v>6</v>
      </c>
      <c r="AP8" s="140">
        <v>6.3</v>
      </c>
      <c r="AQ8" s="141"/>
      <c r="AR8" s="141"/>
      <c r="AS8" s="141"/>
      <c r="AT8" s="141"/>
      <c r="AU8" s="141"/>
      <c r="AV8" s="140">
        <v>9</v>
      </c>
      <c r="AW8" s="141"/>
      <c r="AX8" s="141"/>
      <c r="AY8" s="141"/>
      <c r="AZ8" s="141"/>
      <c r="BA8" s="141"/>
      <c r="BB8" s="140">
        <v>5.5</v>
      </c>
      <c r="BC8" s="142">
        <v>5</v>
      </c>
      <c r="BD8" s="143">
        <v>0</v>
      </c>
      <c r="BE8" s="140">
        <v>8.4</v>
      </c>
      <c r="BF8" s="140">
        <v>6.6</v>
      </c>
      <c r="BG8" s="140">
        <v>8</v>
      </c>
      <c r="BH8" s="140">
        <v>8.8000000000000007</v>
      </c>
      <c r="BI8" s="140">
        <v>7.8</v>
      </c>
      <c r="BJ8" s="140">
        <v>9.3000000000000007</v>
      </c>
      <c r="BK8" s="140">
        <v>7.4</v>
      </c>
      <c r="BL8" s="140">
        <v>7.7</v>
      </c>
      <c r="BM8" s="140">
        <v>6.8</v>
      </c>
      <c r="BN8" s="140">
        <v>6.9</v>
      </c>
      <c r="BO8" s="140">
        <v>6.3</v>
      </c>
      <c r="BP8" s="140">
        <v>6.4</v>
      </c>
      <c r="BQ8" s="140">
        <v>8.3000000000000007</v>
      </c>
      <c r="BR8" s="140">
        <v>6.6</v>
      </c>
      <c r="BS8" s="140">
        <v>7.2</v>
      </c>
      <c r="BT8" s="140">
        <v>7.3</v>
      </c>
      <c r="BU8" s="140">
        <v>8.6</v>
      </c>
      <c r="BV8" s="140">
        <v>7.9</v>
      </c>
      <c r="BW8" s="140">
        <v>6.3</v>
      </c>
      <c r="BX8" s="140">
        <v>6.6</v>
      </c>
      <c r="BY8" s="140">
        <v>6.4</v>
      </c>
      <c r="BZ8" s="140">
        <v>6</v>
      </c>
      <c r="CA8" s="140">
        <v>7.3</v>
      </c>
      <c r="CB8" s="140">
        <v>8.5</v>
      </c>
      <c r="CC8" s="140">
        <v>7</v>
      </c>
      <c r="CD8" s="141"/>
      <c r="CE8" s="141"/>
      <c r="CF8" s="140">
        <v>7.7</v>
      </c>
      <c r="CG8" s="140">
        <v>6.2</v>
      </c>
      <c r="CH8" s="140">
        <v>8.6</v>
      </c>
      <c r="CI8" s="142">
        <v>59</v>
      </c>
      <c r="CJ8" s="143">
        <v>0</v>
      </c>
      <c r="CK8" s="140">
        <v>7.6</v>
      </c>
      <c r="CL8" s="140">
        <v>8.1999999999999993</v>
      </c>
      <c r="CM8" s="140">
        <v>7.6</v>
      </c>
      <c r="CN8" s="141"/>
      <c r="CO8" s="140">
        <v>7.5</v>
      </c>
      <c r="CP8" s="140">
        <v>7.2</v>
      </c>
      <c r="CQ8" s="140">
        <v>7.8</v>
      </c>
      <c r="CR8" s="141"/>
      <c r="CS8" s="140">
        <v>9.1</v>
      </c>
      <c r="CT8" s="141"/>
      <c r="CU8" s="141"/>
      <c r="CV8" s="140">
        <v>8.3000000000000007</v>
      </c>
      <c r="CW8" s="140">
        <v>6.9</v>
      </c>
      <c r="CX8" s="141"/>
      <c r="CY8" s="140">
        <v>9</v>
      </c>
      <c r="CZ8" s="140">
        <v>9.1999999999999993</v>
      </c>
      <c r="DA8" s="142">
        <v>24</v>
      </c>
      <c r="DB8" s="143">
        <v>0</v>
      </c>
      <c r="DC8" s="140">
        <v>9.3000000000000007</v>
      </c>
      <c r="DD8" s="140">
        <v>8.1999999999999993</v>
      </c>
      <c r="DE8" s="141"/>
      <c r="DF8" s="142">
        <v>4</v>
      </c>
      <c r="DG8" s="143">
        <v>0</v>
      </c>
      <c r="DH8" s="142">
        <v>137</v>
      </c>
      <c r="DI8" s="143">
        <v>0</v>
      </c>
      <c r="DJ8" s="144">
        <v>137</v>
      </c>
      <c r="DK8" s="140">
        <v>137</v>
      </c>
      <c r="DL8" s="140">
        <v>7.76</v>
      </c>
      <c r="DM8" s="140">
        <v>3.31</v>
      </c>
      <c r="DN8" s="138"/>
      <c r="DO8" s="15">
        <f t="shared" ref="DO8:DO71" si="0">AM8+CJ8+DB8+IF(DC8&gt;=4,0,2)</f>
        <v>0</v>
      </c>
    </row>
    <row r="9" spans="2:119" ht="27.75" customHeight="1">
      <c r="B9" s="137">
        <v>2220326356</v>
      </c>
      <c r="C9" s="138" t="s">
        <v>92</v>
      </c>
      <c r="D9" s="138" t="s">
        <v>94</v>
      </c>
      <c r="E9" s="138" t="s">
        <v>119</v>
      </c>
      <c r="F9" s="139">
        <v>35846</v>
      </c>
      <c r="G9" s="138" t="s">
        <v>5</v>
      </c>
      <c r="H9" s="138" t="s">
        <v>406</v>
      </c>
      <c r="I9" s="140">
        <v>8.8000000000000007</v>
      </c>
      <c r="J9" s="140">
        <v>8.8000000000000007</v>
      </c>
      <c r="K9" s="140">
        <v>8.5</v>
      </c>
      <c r="L9" s="140">
        <v>9.8000000000000007</v>
      </c>
      <c r="M9" s="141"/>
      <c r="N9" s="140">
        <v>9.3000000000000007</v>
      </c>
      <c r="O9" s="141"/>
      <c r="P9" s="140">
        <v>8.6</v>
      </c>
      <c r="Q9" s="141"/>
      <c r="R9" s="140">
        <v>8.1999999999999993</v>
      </c>
      <c r="S9" s="141"/>
      <c r="T9" s="140">
        <v>9</v>
      </c>
      <c r="U9" s="141"/>
      <c r="V9" s="140">
        <v>8</v>
      </c>
      <c r="W9" s="141"/>
      <c r="X9" s="140">
        <v>8.6</v>
      </c>
      <c r="Y9" s="140">
        <v>8.6</v>
      </c>
      <c r="Z9" s="140">
        <v>9.3000000000000007</v>
      </c>
      <c r="AA9" s="140">
        <v>9.1999999999999993</v>
      </c>
      <c r="AB9" s="141"/>
      <c r="AC9" s="140">
        <v>9.5</v>
      </c>
      <c r="AD9" s="140">
        <v>8.9</v>
      </c>
      <c r="AE9" s="141"/>
      <c r="AF9" s="140">
        <v>9.3000000000000007</v>
      </c>
      <c r="AG9" s="140">
        <v>9.3000000000000007</v>
      </c>
      <c r="AH9" s="140">
        <v>7.2</v>
      </c>
      <c r="AI9" s="140">
        <v>7.9</v>
      </c>
      <c r="AJ9" s="140">
        <v>8.1999999999999993</v>
      </c>
      <c r="AK9" s="140">
        <v>8.6</v>
      </c>
      <c r="AL9" s="142">
        <v>45</v>
      </c>
      <c r="AM9" s="143">
        <v>0</v>
      </c>
      <c r="AN9" s="140">
        <v>8.4</v>
      </c>
      <c r="AO9" s="140">
        <v>7.3</v>
      </c>
      <c r="AP9" s="141"/>
      <c r="AQ9" s="141"/>
      <c r="AR9" s="141"/>
      <c r="AS9" s="141"/>
      <c r="AT9" s="141"/>
      <c r="AU9" s="140">
        <v>7.6</v>
      </c>
      <c r="AV9" s="141"/>
      <c r="AW9" s="141"/>
      <c r="AX9" s="141"/>
      <c r="AY9" s="141"/>
      <c r="AZ9" s="141"/>
      <c r="BA9" s="140">
        <v>8.4</v>
      </c>
      <c r="BB9" s="140">
        <v>7.1</v>
      </c>
      <c r="BC9" s="142">
        <v>5</v>
      </c>
      <c r="BD9" s="143">
        <v>0</v>
      </c>
      <c r="BE9" s="140">
        <v>8.3000000000000007</v>
      </c>
      <c r="BF9" s="140">
        <v>8.1</v>
      </c>
      <c r="BG9" s="140">
        <v>7.1</v>
      </c>
      <c r="BH9" s="140">
        <v>8</v>
      </c>
      <c r="BI9" s="140">
        <v>8.1999999999999993</v>
      </c>
      <c r="BJ9" s="140">
        <v>9.5</v>
      </c>
      <c r="BK9" s="140">
        <v>8.5</v>
      </c>
      <c r="BL9" s="140">
        <v>8</v>
      </c>
      <c r="BM9" s="140">
        <v>8.3000000000000007</v>
      </c>
      <c r="BN9" s="140">
        <v>8.1</v>
      </c>
      <c r="BO9" s="140">
        <v>7.6</v>
      </c>
      <c r="BP9" s="140">
        <v>7.8</v>
      </c>
      <c r="BQ9" s="140">
        <v>8.5</v>
      </c>
      <c r="BR9" s="140">
        <v>7.5</v>
      </c>
      <c r="BS9" s="140">
        <v>6.7</v>
      </c>
      <c r="BT9" s="140">
        <v>7.6</v>
      </c>
      <c r="BU9" s="141">
        <v>10</v>
      </c>
      <c r="BV9" s="140">
        <v>7.6</v>
      </c>
      <c r="BW9" s="140">
        <v>8.8000000000000007</v>
      </c>
      <c r="BX9" s="140">
        <v>9</v>
      </c>
      <c r="BY9" s="140">
        <v>8.4</v>
      </c>
      <c r="BZ9" s="140">
        <v>7</v>
      </c>
      <c r="CA9" s="140">
        <v>8.6</v>
      </c>
      <c r="CB9" s="140">
        <v>8.1</v>
      </c>
      <c r="CC9" s="140">
        <v>8.1</v>
      </c>
      <c r="CD9" s="141"/>
      <c r="CE9" s="140">
        <v>8.8000000000000007</v>
      </c>
      <c r="CF9" s="141"/>
      <c r="CG9" s="140">
        <v>7.4</v>
      </c>
      <c r="CH9" s="140">
        <v>8.5</v>
      </c>
      <c r="CI9" s="142">
        <v>59</v>
      </c>
      <c r="CJ9" s="143">
        <v>0</v>
      </c>
      <c r="CK9" s="140">
        <v>7.6</v>
      </c>
      <c r="CL9" s="140">
        <v>7.4</v>
      </c>
      <c r="CM9" s="140">
        <v>9.1</v>
      </c>
      <c r="CN9" s="141"/>
      <c r="CO9" s="140">
        <v>8.1</v>
      </c>
      <c r="CP9" s="140">
        <v>8.4</v>
      </c>
      <c r="CQ9" s="140">
        <v>7.9</v>
      </c>
      <c r="CR9" s="141"/>
      <c r="CS9" s="140">
        <v>8.5</v>
      </c>
      <c r="CT9" s="141"/>
      <c r="CU9" s="141"/>
      <c r="CV9" s="140">
        <v>8.3000000000000007</v>
      </c>
      <c r="CW9" s="140">
        <v>8.6999999999999993</v>
      </c>
      <c r="CX9" s="141"/>
      <c r="CY9" s="140">
        <v>9.6</v>
      </c>
      <c r="CZ9" s="140">
        <v>9.5</v>
      </c>
      <c r="DA9" s="142">
        <v>24</v>
      </c>
      <c r="DB9" s="143">
        <v>0</v>
      </c>
      <c r="DC9" s="140">
        <v>9</v>
      </c>
      <c r="DD9" s="140">
        <v>9.1999999999999993</v>
      </c>
      <c r="DE9" s="141"/>
      <c r="DF9" s="142">
        <v>4</v>
      </c>
      <c r="DG9" s="143">
        <v>0</v>
      </c>
      <c r="DH9" s="142">
        <v>137</v>
      </c>
      <c r="DI9" s="143">
        <v>0</v>
      </c>
      <c r="DJ9" s="144">
        <v>137</v>
      </c>
      <c r="DK9" s="140">
        <v>137</v>
      </c>
      <c r="DL9" s="140">
        <v>8.39</v>
      </c>
      <c r="DM9" s="140">
        <v>3.71</v>
      </c>
      <c r="DN9" s="138"/>
      <c r="DO9" s="15">
        <f t="shared" si="0"/>
        <v>0</v>
      </c>
    </row>
    <row r="10" spans="2:119" ht="27.75" customHeight="1">
      <c r="B10" s="137">
        <v>2220329681</v>
      </c>
      <c r="C10" s="138" t="s">
        <v>3</v>
      </c>
      <c r="D10" s="138" t="s">
        <v>260</v>
      </c>
      <c r="E10" s="138" t="s">
        <v>119</v>
      </c>
      <c r="F10" s="139">
        <v>35927</v>
      </c>
      <c r="G10" s="138" t="s">
        <v>5</v>
      </c>
      <c r="H10" s="138" t="s">
        <v>151</v>
      </c>
      <c r="I10" s="140">
        <v>6.9</v>
      </c>
      <c r="J10" s="140">
        <v>6</v>
      </c>
      <c r="K10" s="140">
        <v>6</v>
      </c>
      <c r="L10" s="140">
        <v>4.0999999999999996</v>
      </c>
      <c r="M10" s="141"/>
      <c r="N10" s="140">
        <v>4</v>
      </c>
      <c r="O10" s="141"/>
      <c r="P10" s="140">
        <v>4.9000000000000004</v>
      </c>
      <c r="Q10" s="141"/>
      <c r="R10" s="145" t="s">
        <v>78</v>
      </c>
      <c r="S10" s="141"/>
      <c r="T10" s="141"/>
      <c r="U10" s="141"/>
      <c r="V10" s="141"/>
      <c r="W10" s="141"/>
      <c r="X10" s="140">
        <v>7.1</v>
      </c>
      <c r="Y10" s="140">
        <v>5</v>
      </c>
      <c r="Z10" s="145" t="s">
        <v>78</v>
      </c>
      <c r="AA10" s="141"/>
      <c r="AB10" s="140">
        <v>6.3</v>
      </c>
      <c r="AC10" s="141"/>
      <c r="AD10" s="140">
        <v>4.5</v>
      </c>
      <c r="AE10" s="140">
        <v>4.5999999999999996</v>
      </c>
      <c r="AF10" s="140">
        <v>5</v>
      </c>
      <c r="AG10" s="140">
        <v>5.6</v>
      </c>
      <c r="AH10" s="140">
        <v>7.5</v>
      </c>
      <c r="AI10" s="141">
        <v>0</v>
      </c>
      <c r="AJ10" s="141"/>
      <c r="AK10" s="140">
        <v>6.7</v>
      </c>
      <c r="AL10" s="142">
        <v>31</v>
      </c>
      <c r="AM10" s="143">
        <v>14</v>
      </c>
      <c r="AN10" s="140">
        <v>4.9000000000000004</v>
      </c>
      <c r="AO10" s="140">
        <v>5.9</v>
      </c>
      <c r="AP10" s="145" t="s">
        <v>78</v>
      </c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2">
        <v>2</v>
      </c>
      <c r="BD10" s="143">
        <v>3</v>
      </c>
      <c r="BE10" s="140">
        <v>6.3</v>
      </c>
      <c r="BF10" s="140">
        <v>7.5</v>
      </c>
      <c r="BG10" s="140">
        <v>4.9000000000000004</v>
      </c>
      <c r="BH10" s="140">
        <v>6.3</v>
      </c>
      <c r="BI10" s="140">
        <v>6.6</v>
      </c>
      <c r="BJ10" s="140">
        <v>4.8</v>
      </c>
      <c r="BK10" s="140">
        <v>5.9</v>
      </c>
      <c r="BL10" s="140">
        <v>5.0999999999999996</v>
      </c>
      <c r="BM10" s="140">
        <v>5.2</v>
      </c>
      <c r="BN10" s="140">
        <v>5.3</v>
      </c>
      <c r="BO10" s="140">
        <v>4</v>
      </c>
      <c r="BP10" s="145" t="s">
        <v>78</v>
      </c>
      <c r="BQ10" s="141">
        <v>0</v>
      </c>
      <c r="BR10" s="141">
        <v>0</v>
      </c>
      <c r="BS10" s="145" t="s">
        <v>78</v>
      </c>
      <c r="BT10" s="141"/>
      <c r="BU10" s="141"/>
      <c r="BV10" s="140">
        <v>4</v>
      </c>
      <c r="BW10" s="140">
        <v>4.5</v>
      </c>
      <c r="BX10" s="141">
        <v>0</v>
      </c>
      <c r="BY10" s="141">
        <v>0</v>
      </c>
      <c r="BZ10" s="141"/>
      <c r="CA10" s="145" t="s">
        <v>78</v>
      </c>
      <c r="CB10" s="141"/>
      <c r="CC10" s="141"/>
      <c r="CD10" s="141"/>
      <c r="CE10" s="141"/>
      <c r="CF10" s="141"/>
      <c r="CG10" s="140">
        <v>4.5</v>
      </c>
      <c r="CH10" s="140">
        <v>5.3</v>
      </c>
      <c r="CI10" s="142">
        <v>30</v>
      </c>
      <c r="CJ10" s="143">
        <v>29</v>
      </c>
      <c r="CK10" s="140">
        <v>5</v>
      </c>
      <c r="CL10" s="140">
        <v>6.2</v>
      </c>
      <c r="CM10" s="141"/>
      <c r="CN10" s="140">
        <v>4</v>
      </c>
      <c r="CO10" s="140">
        <v>4.9000000000000004</v>
      </c>
      <c r="CP10" s="141">
        <v>0</v>
      </c>
      <c r="CQ10" s="145" t="s">
        <v>78</v>
      </c>
      <c r="CR10" s="141"/>
      <c r="CS10" s="141"/>
      <c r="CT10" s="140">
        <v>4.2</v>
      </c>
      <c r="CU10" s="141"/>
      <c r="CV10" s="141"/>
      <c r="CW10" s="141"/>
      <c r="CX10" s="141"/>
      <c r="CY10" s="141"/>
      <c r="CZ10" s="141"/>
      <c r="DA10" s="142">
        <v>12</v>
      </c>
      <c r="DB10" s="143">
        <v>12</v>
      </c>
      <c r="DC10" s="141"/>
      <c r="DD10" s="141"/>
      <c r="DE10" s="141"/>
      <c r="DF10" s="142">
        <v>0</v>
      </c>
      <c r="DG10" s="143">
        <v>4</v>
      </c>
      <c r="DH10" s="142">
        <v>75</v>
      </c>
      <c r="DI10" s="143">
        <v>62</v>
      </c>
      <c r="DJ10" s="144">
        <v>137</v>
      </c>
      <c r="DK10" s="140">
        <v>98</v>
      </c>
      <c r="DL10" s="140">
        <v>4.2699999999999996</v>
      </c>
      <c r="DM10" s="140">
        <v>1.45</v>
      </c>
      <c r="DN10" s="138"/>
      <c r="DO10" s="15">
        <f t="shared" si="0"/>
        <v>57</v>
      </c>
    </row>
    <row r="11" spans="2:119" ht="27.75" customHeight="1">
      <c r="B11" s="137">
        <v>2220328161</v>
      </c>
      <c r="C11" s="138" t="s">
        <v>3</v>
      </c>
      <c r="D11" s="138" t="s">
        <v>2</v>
      </c>
      <c r="E11" s="138" t="s">
        <v>237</v>
      </c>
      <c r="F11" s="139">
        <v>36029</v>
      </c>
      <c r="G11" s="138" t="s">
        <v>5</v>
      </c>
      <c r="H11" s="138" t="s">
        <v>151</v>
      </c>
      <c r="I11" s="140">
        <v>8.5</v>
      </c>
      <c r="J11" s="140">
        <v>8.5</v>
      </c>
      <c r="K11" s="140">
        <v>7.8</v>
      </c>
      <c r="L11" s="140">
        <v>8.4</v>
      </c>
      <c r="M11" s="141"/>
      <c r="N11" s="140">
        <v>7.1</v>
      </c>
      <c r="O11" s="141"/>
      <c r="P11" s="140">
        <v>7.8</v>
      </c>
      <c r="Q11" s="141"/>
      <c r="R11" s="140">
        <v>8.1999999999999993</v>
      </c>
      <c r="S11" s="141"/>
      <c r="T11" s="140">
        <v>6.7</v>
      </c>
      <c r="U11" s="141"/>
      <c r="V11" s="140">
        <v>6.1</v>
      </c>
      <c r="W11" s="141"/>
      <c r="X11" s="140">
        <v>5.9</v>
      </c>
      <c r="Y11" s="140">
        <v>7.4</v>
      </c>
      <c r="Z11" s="140">
        <v>7.9</v>
      </c>
      <c r="AA11" s="141"/>
      <c r="AB11" s="140">
        <v>7.5</v>
      </c>
      <c r="AC11" s="141"/>
      <c r="AD11" s="140">
        <v>8.3000000000000007</v>
      </c>
      <c r="AE11" s="140">
        <v>8.1</v>
      </c>
      <c r="AF11" s="140">
        <v>9.9</v>
      </c>
      <c r="AG11" s="140">
        <v>9.6999999999999993</v>
      </c>
      <c r="AH11" s="140">
        <v>7.7</v>
      </c>
      <c r="AI11" s="140">
        <v>8.9</v>
      </c>
      <c r="AJ11" s="140">
        <v>7.2</v>
      </c>
      <c r="AK11" s="140">
        <v>8.6</v>
      </c>
      <c r="AL11" s="142">
        <v>45</v>
      </c>
      <c r="AM11" s="143">
        <v>0</v>
      </c>
      <c r="AN11" s="140">
        <v>7</v>
      </c>
      <c r="AO11" s="140">
        <v>6</v>
      </c>
      <c r="AP11" s="140">
        <v>8.4</v>
      </c>
      <c r="AQ11" s="141"/>
      <c r="AR11" s="141"/>
      <c r="AS11" s="141"/>
      <c r="AT11" s="141"/>
      <c r="AU11" s="141"/>
      <c r="AV11" s="140">
        <v>6.3</v>
      </c>
      <c r="AW11" s="141"/>
      <c r="AX11" s="141"/>
      <c r="AY11" s="141"/>
      <c r="AZ11" s="141"/>
      <c r="BA11" s="141"/>
      <c r="BB11" s="140">
        <v>6.1</v>
      </c>
      <c r="BC11" s="142">
        <v>5</v>
      </c>
      <c r="BD11" s="143">
        <v>0</v>
      </c>
      <c r="BE11" s="140">
        <v>7.5</v>
      </c>
      <c r="BF11" s="140">
        <v>7.1</v>
      </c>
      <c r="BG11" s="140">
        <v>5.3</v>
      </c>
      <c r="BH11" s="140">
        <v>8.5</v>
      </c>
      <c r="BI11" s="140">
        <v>7.3</v>
      </c>
      <c r="BJ11" s="140">
        <v>6.2</v>
      </c>
      <c r="BK11" s="140">
        <v>6.7</v>
      </c>
      <c r="BL11" s="140">
        <v>6.5</v>
      </c>
      <c r="BM11" s="140">
        <v>8.1</v>
      </c>
      <c r="BN11" s="140">
        <v>6.1</v>
      </c>
      <c r="BO11" s="140">
        <v>6.2</v>
      </c>
      <c r="BP11" s="140">
        <v>6.7</v>
      </c>
      <c r="BQ11" s="140">
        <v>8.5</v>
      </c>
      <c r="BR11" s="140">
        <v>6.6</v>
      </c>
      <c r="BS11" s="140">
        <v>6.5</v>
      </c>
      <c r="BT11" s="140">
        <v>7</v>
      </c>
      <c r="BU11" s="140">
        <v>7.8</v>
      </c>
      <c r="BV11" s="140">
        <v>6.6</v>
      </c>
      <c r="BW11" s="140">
        <v>6.3</v>
      </c>
      <c r="BX11" s="140">
        <v>5.9</v>
      </c>
      <c r="BY11" s="140">
        <v>5.8</v>
      </c>
      <c r="BZ11" s="140">
        <v>5.7</v>
      </c>
      <c r="CA11" s="140">
        <v>6.7</v>
      </c>
      <c r="CB11" s="140">
        <v>5.9</v>
      </c>
      <c r="CC11" s="141"/>
      <c r="CD11" s="140">
        <v>6</v>
      </c>
      <c r="CE11" s="141"/>
      <c r="CF11" s="140">
        <v>5.6</v>
      </c>
      <c r="CG11" s="140">
        <v>7.3</v>
      </c>
      <c r="CH11" s="140">
        <v>8.4</v>
      </c>
      <c r="CI11" s="142">
        <v>59</v>
      </c>
      <c r="CJ11" s="143">
        <v>0</v>
      </c>
      <c r="CK11" s="140">
        <v>5.9</v>
      </c>
      <c r="CL11" s="140">
        <v>8.8000000000000007</v>
      </c>
      <c r="CM11" s="140">
        <v>7.5</v>
      </c>
      <c r="CN11" s="141"/>
      <c r="CO11" s="140">
        <v>5.9</v>
      </c>
      <c r="CP11" s="140">
        <v>7.9</v>
      </c>
      <c r="CQ11" s="140">
        <v>6.4</v>
      </c>
      <c r="CR11" s="141"/>
      <c r="CS11" s="140">
        <v>7.6</v>
      </c>
      <c r="CT11" s="141"/>
      <c r="CU11" s="141"/>
      <c r="CV11" s="140">
        <v>6.9</v>
      </c>
      <c r="CW11" s="140">
        <v>5.2</v>
      </c>
      <c r="CX11" s="141"/>
      <c r="CY11" s="141">
        <v>10</v>
      </c>
      <c r="CZ11" s="140">
        <v>9.4</v>
      </c>
      <c r="DA11" s="142">
        <v>24</v>
      </c>
      <c r="DB11" s="143">
        <v>0</v>
      </c>
      <c r="DC11" s="140">
        <v>9</v>
      </c>
      <c r="DD11" s="140">
        <v>8</v>
      </c>
      <c r="DE11" s="141"/>
      <c r="DF11" s="142">
        <v>4</v>
      </c>
      <c r="DG11" s="143">
        <v>0</v>
      </c>
      <c r="DH11" s="142">
        <v>137</v>
      </c>
      <c r="DI11" s="143">
        <v>0</v>
      </c>
      <c r="DJ11" s="144">
        <v>137</v>
      </c>
      <c r="DK11" s="140">
        <v>137</v>
      </c>
      <c r="DL11" s="140">
        <v>7.19</v>
      </c>
      <c r="DM11" s="140">
        <v>2.96</v>
      </c>
      <c r="DN11" s="138"/>
      <c r="DO11" s="15">
        <f t="shared" si="0"/>
        <v>0</v>
      </c>
    </row>
    <row r="12" spans="2:119" ht="27.75" customHeight="1">
      <c r="B12" s="137">
        <v>2220326361</v>
      </c>
      <c r="C12" s="138" t="s">
        <v>3</v>
      </c>
      <c r="D12" s="138" t="s">
        <v>116</v>
      </c>
      <c r="E12" s="138" t="s">
        <v>302</v>
      </c>
      <c r="F12" s="139">
        <v>35987</v>
      </c>
      <c r="G12" s="138" t="s">
        <v>5</v>
      </c>
      <c r="H12" s="138" t="s">
        <v>151</v>
      </c>
      <c r="I12" s="140">
        <v>7.8</v>
      </c>
      <c r="J12" s="140">
        <v>8.3000000000000007</v>
      </c>
      <c r="K12" s="140">
        <v>4.3</v>
      </c>
      <c r="L12" s="140">
        <v>6.5</v>
      </c>
      <c r="M12" s="141"/>
      <c r="N12" s="140">
        <v>9.4</v>
      </c>
      <c r="O12" s="141"/>
      <c r="P12" s="140">
        <v>7.4</v>
      </c>
      <c r="Q12" s="141"/>
      <c r="R12" s="140">
        <v>7.9</v>
      </c>
      <c r="S12" s="141"/>
      <c r="T12" s="140">
        <v>7.8</v>
      </c>
      <c r="U12" s="141"/>
      <c r="V12" s="140">
        <v>6.2</v>
      </c>
      <c r="W12" s="141"/>
      <c r="X12" s="140">
        <v>6.3</v>
      </c>
      <c r="Y12" s="140">
        <v>7.5</v>
      </c>
      <c r="Z12" s="140">
        <v>7.9</v>
      </c>
      <c r="AA12" s="141"/>
      <c r="AB12" s="140">
        <v>8.9</v>
      </c>
      <c r="AC12" s="141"/>
      <c r="AD12" s="140">
        <v>6.8</v>
      </c>
      <c r="AE12" s="140">
        <v>8.6999999999999993</v>
      </c>
      <c r="AF12" s="140">
        <v>8.9</v>
      </c>
      <c r="AG12" s="140">
        <v>8.9</v>
      </c>
      <c r="AH12" s="140">
        <v>7</v>
      </c>
      <c r="AI12" s="140">
        <v>7.9</v>
      </c>
      <c r="AJ12" s="140">
        <v>7.5</v>
      </c>
      <c r="AK12" s="140">
        <v>8.5</v>
      </c>
      <c r="AL12" s="142">
        <v>45</v>
      </c>
      <c r="AM12" s="143">
        <v>0</v>
      </c>
      <c r="AN12" s="140">
        <v>6.6</v>
      </c>
      <c r="AO12" s="140">
        <v>7.1</v>
      </c>
      <c r="AP12" s="140">
        <v>6.7</v>
      </c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0">
        <v>7.4</v>
      </c>
      <c r="BB12" s="140">
        <v>7.3</v>
      </c>
      <c r="BC12" s="142">
        <v>5</v>
      </c>
      <c r="BD12" s="143">
        <v>0</v>
      </c>
      <c r="BE12" s="140">
        <v>7</v>
      </c>
      <c r="BF12" s="140">
        <v>7.7</v>
      </c>
      <c r="BG12" s="140">
        <v>7.9</v>
      </c>
      <c r="BH12" s="140">
        <v>7.1</v>
      </c>
      <c r="BI12" s="140">
        <v>7.6</v>
      </c>
      <c r="BJ12" s="140">
        <v>7.4</v>
      </c>
      <c r="BK12" s="140">
        <v>8.1</v>
      </c>
      <c r="BL12" s="140">
        <v>6.9</v>
      </c>
      <c r="BM12" s="140">
        <v>7.9</v>
      </c>
      <c r="BN12" s="140">
        <v>7.7</v>
      </c>
      <c r="BO12" s="140">
        <v>7.4</v>
      </c>
      <c r="BP12" s="140">
        <v>5.8</v>
      </c>
      <c r="BQ12" s="140">
        <v>7.2</v>
      </c>
      <c r="BR12" s="140">
        <v>5.6</v>
      </c>
      <c r="BS12" s="140">
        <v>6.4</v>
      </c>
      <c r="BT12" s="140">
        <v>5.2</v>
      </c>
      <c r="BU12" s="140">
        <v>8</v>
      </c>
      <c r="BV12" s="140">
        <v>8.3000000000000007</v>
      </c>
      <c r="BW12" s="140">
        <v>7.2</v>
      </c>
      <c r="BX12" s="140">
        <v>7.5</v>
      </c>
      <c r="BY12" s="140">
        <v>7.8</v>
      </c>
      <c r="BZ12" s="140">
        <v>7.1</v>
      </c>
      <c r="CA12" s="140">
        <v>6.6</v>
      </c>
      <c r="CB12" s="140">
        <v>6.5</v>
      </c>
      <c r="CC12" s="140">
        <v>6.3</v>
      </c>
      <c r="CD12" s="141"/>
      <c r="CE12" s="141"/>
      <c r="CF12" s="140">
        <v>5.8</v>
      </c>
      <c r="CG12" s="140">
        <v>7.2</v>
      </c>
      <c r="CH12" s="140">
        <v>8.1</v>
      </c>
      <c r="CI12" s="142">
        <v>59</v>
      </c>
      <c r="CJ12" s="143">
        <v>0</v>
      </c>
      <c r="CK12" s="140">
        <v>8.5</v>
      </c>
      <c r="CL12" s="140">
        <v>8.3000000000000007</v>
      </c>
      <c r="CM12" s="140">
        <v>7.6</v>
      </c>
      <c r="CN12" s="141"/>
      <c r="CO12" s="140">
        <v>7.9</v>
      </c>
      <c r="CP12" s="140">
        <v>8.4</v>
      </c>
      <c r="CQ12" s="140">
        <v>7.4</v>
      </c>
      <c r="CR12" s="141"/>
      <c r="CS12" s="140">
        <v>9.3000000000000007</v>
      </c>
      <c r="CT12" s="141"/>
      <c r="CU12" s="141"/>
      <c r="CV12" s="140">
        <v>7.4</v>
      </c>
      <c r="CW12" s="140">
        <v>8</v>
      </c>
      <c r="CX12" s="141"/>
      <c r="CY12" s="140">
        <v>9</v>
      </c>
      <c r="CZ12" s="140">
        <v>8.8000000000000007</v>
      </c>
      <c r="DA12" s="142">
        <v>24</v>
      </c>
      <c r="DB12" s="143">
        <v>0</v>
      </c>
      <c r="DC12" s="140">
        <v>8.3000000000000007</v>
      </c>
      <c r="DD12" s="140">
        <v>7.7</v>
      </c>
      <c r="DE12" s="141"/>
      <c r="DF12" s="142">
        <v>4</v>
      </c>
      <c r="DG12" s="143">
        <v>0</v>
      </c>
      <c r="DH12" s="142">
        <v>137</v>
      </c>
      <c r="DI12" s="143">
        <v>0</v>
      </c>
      <c r="DJ12" s="144">
        <v>137</v>
      </c>
      <c r="DK12" s="140">
        <v>137</v>
      </c>
      <c r="DL12" s="140">
        <v>7.44</v>
      </c>
      <c r="DM12" s="140">
        <v>3.13</v>
      </c>
      <c r="DN12" s="138"/>
      <c r="DO12" s="15">
        <f t="shared" si="0"/>
        <v>0</v>
      </c>
    </row>
    <row r="13" spans="2:119" ht="27.75" customHeight="1">
      <c r="B13" s="137">
        <v>2120317843</v>
      </c>
      <c r="C13" s="138" t="s">
        <v>140</v>
      </c>
      <c r="D13" s="138" t="s">
        <v>138</v>
      </c>
      <c r="E13" s="138" t="s">
        <v>303</v>
      </c>
      <c r="F13" s="139">
        <v>35541</v>
      </c>
      <c r="G13" s="138" t="s">
        <v>5</v>
      </c>
      <c r="H13" s="138" t="s">
        <v>151</v>
      </c>
      <c r="I13" s="140">
        <v>8.9</v>
      </c>
      <c r="J13" s="140">
        <v>7.2</v>
      </c>
      <c r="K13" s="140">
        <v>5.6</v>
      </c>
      <c r="L13" s="140">
        <v>7.1</v>
      </c>
      <c r="M13" s="141"/>
      <c r="N13" s="140">
        <v>8</v>
      </c>
      <c r="O13" s="141"/>
      <c r="P13" s="140">
        <v>6</v>
      </c>
      <c r="Q13" s="141"/>
      <c r="R13" s="140">
        <v>6</v>
      </c>
      <c r="S13" s="141"/>
      <c r="T13" s="140">
        <v>4.9000000000000004</v>
      </c>
      <c r="U13" s="141"/>
      <c r="V13" s="141">
        <v>0</v>
      </c>
      <c r="W13" s="141"/>
      <c r="X13" s="140">
        <v>7.5</v>
      </c>
      <c r="Y13" s="140">
        <v>8.1999999999999993</v>
      </c>
      <c r="Z13" s="140">
        <v>7</v>
      </c>
      <c r="AA13" s="140">
        <v>8.1</v>
      </c>
      <c r="AB13" s="141"/>
      <c r="AC13" s="141"/>
      <c r="AD13" s="140">
        <v>8.8000000000000007</v>
      </c>
      <c r="AE13" s="140">
        <v>7.1</v>
      </c>
      <c r="AF13" s="140">
        <v>8.3000000000000007</v>
      </c>
      <c r="AG13" s="140">
        <v>9</v>
      </c>
      <c r="AH13" s="140">
        <v>6.9</v>
      </c>
      <c r="AI13" s="140">
        <v>6.5</v>
      </c>
      <c r="AJ13" s="140">
        <v>6.1</v>
      </c>
      <c r="AK13" s="140">
        <v>9</v>
      </c>
      <c r="AL13" s="142">
        <v>43</v>
      </c>
      <c r="AM13" s="143">
        <v>2</v>
      </c>
      <c r="AN13" s="140">
        <v>6.5</v>
      </c>
      <c r="AO13" s="140">
        <v>5.2</v>
      </c>
      <c r="AP13" s="140">
        <v>6.5</v>
      </c>
      <c r="AQ13" s="141"/>
      <c r="AR13" s="141"/>
      <c r="AS13" s="141"/>
      <c r="AT13" s="141"/>
      <c r="AU13" s="141"/>
      <c r="AV13" s="140">
        <v>6.3</v>
      </c>
      <c r="AW13" s="141"/>
      <c r="AX13" s="141"/>
      <c r="AY13" s="141"/>
      <c r="AZ13" s="141"/>
      <c r="BA13" s="141"/>
      <c r="BB13" s="140">
        <v>4</v>
      </c>
      <c r="BC13" s="142">
        <v>5</v>
      </c>
      <c r="BD13" s="143">
        <v>0</v>
      </c>
      <c r="BE13" s="140">
        <v>6.8</v>
      </c>
      <c r="BF13" s="140">
        <v>6.5</v>
      </c>
      <c r="BG13" s="140">
        <v>8.3000000000000007</v>
      </c>
      <c r="BH13" s="140">
        <v>6</v>
      </c>
      <c r="BI13" s="140">
        <v>7.2</v>
      </c>
      <c r="BJ13" s="140">
        <v>6.1</v>
      </c>
      <c r="BK13" s="140">
        <v>7.1</v>
      </c>
      <c r="BL13" s="140">
        <v>7</v>
      </c>
      <c r="BM13" s="140">
        <v>7.9</v>
      </c>
      <c r="BN13" s="140">
        <v>5.4</v>
      </c>
      <c r="BO13" s="140">
        <v>7.4</v>
      </c>
      <c r="BP13" s="140">
        <v>5.0999999999999996</v>
      </c>
      <c r="BQ13" s="140">
        <v>6.9</v>
      </c>
      <c r="BR13" s="140">
        <v>6.7</v>
      </c>
      <c r="BS13" s="140">
        <v>5.7</v>
      </c>
      <c r="BT13" s="140">
        <v>7.4</v>
      </c>
      <c r="BU13" s="140">
        <v>7.3</v>
      </c>
      <c r="BV13" s="140">
        <v>6.8</v>
      </c>
      <c r="BW13" s="140">
        <v>7.4</v>
      </c>
      <c r="BX13" s="140">
        <v>6.3</v>
      </c>
      <c r="BY13" s="140">
        <v>5.5</v>
      </c>
      <c r="BZ13" s="140">
        <v>6.5</v>
      </c>
      <c r="CA13" s="140">
        <v>5.0999999999999996</v>
      </c>
      <c r="CB13" s="140">
        <v>7.9</v>
      </c>
      <c r="CC13" s="141"/>
      <c r="CD13" s="140">
        <v>5.4</v>
      </c>
      <c r="CE13" s="140">
        <v>5</v>
      </c>
      <c r="CF13" s="141"/>
      <c r="CG13" s="140">
        <v>4.8</v>
      </c>
      <c r="CH13" s="140">
        <v>7.2</v>
      </c>
      <c r="CI13" s="142">
        <v>59</v>
      </c>
      <c r="CJ13" s="143">
        <v>0</v>
      </c>
      <c r="CK13" s="140">
        <v>6.6</v>
      </c>
      <c r="CL13" s="140">
        <v>7.6</v>
      </c>
      <c r="CM13" s="141"/>
      <c r="CN13" s="140">
        <v>6.1</v>
      </c>
      <c r="CO13" s="140">
        <v>6.7</v>
      </c>
      <c r="CP13" s="140">
        <v>6.3</v>
      </c>
      <c r="CQ13" s="141"/>
      <c r="CR13" s="140">
        <v>5.4</v>
      </c>
      <c r="CS13" s="140">
        <v>6.3</v>
      </c>
      <c r="CT13" s="141"/>
      <c r="CU13" s="141"/>
      <c r="CV13" s="140">
        <v>6.9</v>
      </c>
      <c r="CW13" s="140">
        <v>5.5</v>
      </c>
      <c r="CX13" s="141"/>
      <c r="CY13" s="140">
        <v>5.5</v>
      </c>
      <c r="CZ13" s="140">
        <v>9</v>
      </c>
      <c r="DA13" s="142">
        <v>24</v>
      </c>
      <c r="DB13" s="143">
        <v>0</v>
      </c>
      <c r="DC13" s="141">
        <v>0</v>
      </c>
      <c r="DD13" s="141">
        <v>0</v>
      </c>
      <c r="DE13" s="141"/>
      <c r="DF13" s="142">
        <v>0</v>
      </c>
      <c r="DG13" s="143">
        <v>4</v>
      </c>
      <c r="DH13" s="142">
        <v>131</v>
      </c>
      <c r="DI13" s="143">
        <v>6</v>
      </c>
      <c r="DJ13" s="144">
        <v>137</v>
      </c>
      <c r="DK13" s="140">
        <v>137</v>
      </c>
      <c r="DL13" s="140">
        <v>6.41</v>
      </c>
      <c r="DM13" s="140">
        <v>2.56</v>
      </c>
      <c r="DN13" s="138" t="s">
        <v>300</v>
      </c>
      <c r="DO13" s="15">
        <f t="shared" si="0"/>
        <v>4</v>
      </c>
    </row>
    <row r="14" spans="2:119" ht="27.75" customHeight="1">
      <c r="B14" s="137">
        <v>2220323966</v>
      </c>
      <c r="C14" s="138" t="s">
        <v>3</v>
      </c>
      <c r="D14" s="138" t="s">
        <v>304</v>
      </c>
      <c r="E14" s="138" t="s">
        <v>305</v>
      </c>
      <c r="F14" s="139">
        <v>35995</v>
      </c>
      <c r="G14" s="138" t="s">
        <v>5</v>
      </c>
      <c r="H14" s="138" t="s">
        <v>151</v>
      </c>
      <c r="I14" s="140">
        <v>8.1999999999999993</v>
      </c>
      <c r="J14" s="140">
        <v>8.6999999999999993</v>
      </c>
      <c r="K14" s="140">
        <v>8.1</v>
      </c>
      <c r="L14" s="140">
        <v>8.6</v>
      </c>
      <c r="M14" s="141"/>
      <c r="N14" s="140">
        <v>7.9</v>
      </c>
      <c r="O14" s="141"/>
      <c r="P14" s="140">
        <v>7.2</v>
      </c>
      <c r="Q14" s="141"/>
      <c r="R14" s="140">
        <v>7.2</v>
      </c>
      <c r="S14" s="141"/>
      <c r="T14" s="140">
        <v>7.1</v>
      </c>
      <c r="U14" s="141"/>
      <c r="V14" s="140">
        <v>7</v>
      </c>
      <c r="W14" s="141"/>
      <c r="X14" s="140">
        <v>7.8</v>
      </c>
      <c r="Y14" s="140">
        <v>7.7</v>
      </c>
      <c r="Z14" s="140">
        <v>6.2</v>
      </c>
      <c r="AA14" s="141"/>
      <c r="AB14" s="140">
        <v>9.6</v>
      </c>
      <c r="AC14" s="141"/>
      <c r="AD14" s="140">
        <v>8</v>
      </c>
      <c r="AE14" s="140">
        <v>6.3</v>
      </c>
      <c r="AF14" s="140">
        <v>9.5</v>
      </c>
      <c r="AG14" s="140">
        <v>8.6999999999999993</v>
      </c>
      <c r="AH14" s="140">
        <v>8.6</v>
      </c>
      <c r="AI14" s="140">
        <v>8.6</v>
      </c>
      <c r="AJ14" s="140">
        <v>7.3</v>
      </c>
      <c r="AK14" s="140">
        <v>8.6</v>
      </c>
      <c r="AL14" s="142">
        <v>45</v>
      </c>
      <c r="AM14" s="143">
        <v>0</v>
      </c>
      <c r="AN14" s="140">
        <v>6.8</v>
      </c>
      <c r="AO14" s="140">
        <v>7.3</v>
      </c>
      <c r="AP14" s="141"/>
      <c r="AQ14" s="141"/>
      <c r="AR14" s="141"/>
      <c r="AS14" s="141"/>
      <c r="AT14" s="140">
        <v>5.8</v>
      </c>
      <c r="AU14" s="141"/>
      <c r="AV14" s="141"/>
      <c r="AW14" s="141"/>
      <c r="AX14" s="141"/>
      <c r="AY14" s="141"/>
      <c r="AZ14" s="140">
        <v>5.8</v>
      </c>
      <c r="BA14" s="141"/>
      <c r="BB14" s="140">
        <v>6.4</v>
      </c>
      <c r="BC14" s="142">
        <v>5</v>
      </c>
      <c r="BD14" s="143">
        <v>0</v>
      </c>
      <c r="BE14" s="140">
        <v>7.4</v>
      </c>
      <c r="BF14" s="140">
        <v>6.1</v>
      </c>
      <c r="BG14" s="140">
        <v>4.5999999999999996</v>
      </c>
      <c r="BH14" s="140">
        <v>6.2</v>
      </c>
      <c r="BI14" s="140">
        <v>7.5</v>
      </c>
      <c r="BJ14" s="140">
        <v>5.9</v>
      </c>
      <c r="BK14" s="140">
        <v>5.5</v>
      </c>
      <c r="BL14" s="140">
        <v>7.8</v>
      </c>
      <c r="BM14" s="140">
        <v>7.7</v>
      </c>
      <c r="BN14" s="140">
        <v>5.5</v>
      </c>
      <c r="BO14" s="140">
        <v>6.6</v>
      </c>
      <c r="BP14" s="140">
        <v>6</v>
      </c>
      <c r="BQ14" s="140">
        <v>7.2</v>
      </c>
      <c r="BR14" s="140">
        <v>6.6</v>
      </c>
      <c r="BS14" s="140">
        <v>5.9</v>
      </c>
      <c r="BT14" s="140">
        <v>6.6</v>
      </c>
      <c r="BU14" s="140">
        <v>7.7</v>
      </c>
      <c r="BV14" s="140">
        <v>6.5</v>
      </c>
      <c r="BW14" s="140">
        <v>5.4</v>
      </c>
      <c r="BX14" s="140">
        <v>6.3</v>
      </c>
      <c r="BY14" s="140">
        <v>8.5</v>
      </c>
      <c r="BZ14" s="140">
        <v>5</v>
      </c>
      <c r="CA14" s="140">
        <v>5.5</v>
      </c>
      <c r="CB14" s="140">
        <v>6.5</v>
      </c>
      <c r="CC14" s="141"/>
      <c r="CD14" s="140">
        <v>7</v>
      </c>
      <c r="CE14" s="141"/>
      <c r="CF14" s="140">
        <v>6.9</v>
      </c>
      <c r="CG14" s="140">
        <v>6.6</v>
      </c>
      <c r="CH14" s="140">
        <v>7.3</v>
      </c>
      <c r="CI14" s="142">
        <v>59</v>
      </c>
      <c r="CJ14" s="143">
        <v>0</v>
      </c>
      <c r="CK14" s="140">
        <v>6</v>
      </c>
      <c r="CL14" s="140">
        <v>8</v>
      </c>
      <c r="CM14" s="141"/>
      <c r="CN14" s="140">
        <v>6.4</v>
      </c>
      <c r="CO14" s="140">
        <v>8.6999999999999993</v>
      </c>
      <c r="CP14" s="140">
        <v>5.5</v>
      </c>
      <c r="CQ14" s="140">
        <v>6.8</v>
      </c>
      <c r="CR14" s="141"/>
      <c r="CS14" s="140">
        <v>7.3</v>
      </c>
      <c r="CT14" s="141"/>
      <c r="CU14" s="141"/>
      <c r="CV14" s="140">
        <v>7.2</v>
      </c>
      <c r="CW14" s="140">
        <v>6.3</v>
      </c>
      <c r="CX14" s="141"/>
      <c r="CY14" s="140">
        <v>9.4</v>
      </c>
      <c r="CZ14" s="140">
        <v>9.1999999999999993</v>
      </c>
      <c r="DA14" s="142">
        <v>24</v>
      </c>
      <c r="DB14" s="143">
        <v>0</v>
      </c>
      <c r="DC14" s="140">
        <v>9.8000000000000007</v>
      </c>
      <c r="DD14" s="140">
        <v>6.7</v>
      </c>
      <c r="DE14" s="141"/>
      <c r="DF14" s="142">
        <v>4</v>
      </c>
      <c r="DG14" s="143">
        <v>0</v>
      </c>
      <c r="DH14" s="142">
        <v>137</v>
      </c>
      <c r="DI14" s="143">
        <v>0</v>
      </c>
      <c r="DJ14" s="144">
        <v>137</v>
      </c>
      <c r="DK14" s="140">
        <v>137</v>
      </c>
      <c r="DL14" s="140">
        <v>7.12</v>
      </c>
      <c r="DM14" s="140">
        <v>2.93</v>
      </c>
      <c r="DN14" s="138"/>
      <c r="DO14" s="15">
        <f t="shared" si="0"/>
        <v>0</v>
      </c>
    </row>
    <row r="15" spans="2:119" ht="27.75" customHeight="1">
      <c r="B15" s="137">
        <v>2220328321</v>
      </c>
      <c r="C15" s="138" t="s">
        <v>8</v>
      </c>
      <c r="D15" s="138" t="s">
        <v>306</v>
      </c>
      <c r="E15" s="138" t="s">
        <v>262</v>
      </c>
      <c r="F15" s="139">
        <v>36103</v>
      </c>
      <c r="G15" s="138" t="s">
        <v>5</v>
      </c>
      <c r="H15" s="138" t="s">
        <v>151</v>
      </c>
      <c r="I15" s="140">
        <v>8.3000000000000007</v>
      </c>
      <c r="J15" s="140">
        <v>8.3000000000000007</v>
      </c>
      <c r="K15" s="140">
        <v>8.1999999999999993</v>
      </c>
      <c r="L15" s="140">
        <v>6.3</v>
      </c>
      <c r="M15" s="141"/>
      <c r="N15" s="140">
        <v>5.3</v>
      </c>
      <c r="O15" s="141"/>
      <c r="P15" s="140">
        <v>6.2</v>
      </c>
      <c r="Q15" s="141"/>
      <c r="R15" s="140">
        <v>6.1</v>
      </c>
      <c r="S15" s="141"/>
      <c r="T15" s="140">
        <v>6.4</v>
      </c>
      <c r="U15" s="141"/>
      <c r="V15" s="140">
        <v>5.6</v>
      </c>
      <c r="W15" s="141"/>
      <c r="X15" s="140">
        <v>7.5</v>
      </c>
      <c r="Y15" s="140">
        <v>8.8000000000000007</v>
      </c>
      <c r="Z15" s="140">
        <v>5.7</v>
      </c>
      <c r="AA15" s="140">
        <v>4.5</v>
      </c>
      <c r="AB15" s="141"/>
      <c r="AC15" s="141">
        <v>0</v>
      </c>
      <c r="AD15" s="140">
        <v>5.6</v>
      </c>
      <c r="AE15" s="141"/>
      <c r="AF15" s="140">
        <v>9.1</v>
      </c>
      <c r="AG15" s="140">
        <v>9.1999999999999993</v>
      </c>
      <c r="AH15" s="140">
        <v>6.3</v>
      </c>
      <c r="AI15" s="140">
        <v>7.5</v>
      </c>
      <c r="AJ15" s="140">
        <v>7</v>
      </c>
      <c r="AK15" s="141"/>
      <c r="AL15" s="142">
        <v>41</v>
      </c>
      <c r="AM15" s="143">
        <v>4</v>
      </c>
      <c r="AN15" s="140">
        <v>6.2</v>
      </c>
      <c r="AO15" s="140">
        <v>5.6</v>
      </c>
      <c r="AP15" s="140">
        <v>5.4</v>
      </c>
      <c r="AQ15" s="141"/>
      <c r="AR15" s="141"/>
      <c r="AS15" s="141"/>
      <c r="AT15" s="141"/>
      <c r="AU15" s="141"/>
      <c r="AV15" s="140">
        <v>5.8</v>
      </c>
      <c r="AW15" s="141"/>
      <c r="AX15" s="141"/>
      <c r="AY15" s="141"/>
      <c r="AZ15" s="141"/>
      <c r="BA15" s="141"/>
      <c r="BB15" s="140">
        <v>4</v>
      </c>
      <c r="BC15" s="142">
        <v>5</v>
      </c>
      <c r="BD15" s="143">
        <v>0</v>
      </c>
      <c r="BE15" s="140">
        <v>7.4</v>
      </c>
      <c r="BF15" s="140">
        <v>6.9</v>
      </c>
      <c r="BG15" s="140">
        <v>4.3</v>
      </c>
      <c r="BH15" s="140">
        <v>4.7</v>
      </c>
      <c r="BI15" s="140">
        <v>6</v>
      </c>
      <c r="BJ15" s="140">
        <v>5.3</v>
      </c>
      <c r="BK15" s="140">
        <v>4.2</v>
      </c>
      <c r="BL15" s="140">
        <v>6.3</v>
      </c>
      <c r="BM15" s="140">
        <v>6.5</v>
      </c>
      <c r="BN15" s="140">
        <v>6.1</v>
      </c>
      <c r="BO15" s="140">
        <v>4.2</v>
      </c>
      <c r="BP15" s="140">
        <v>4.2</v>
      </c>
      <c r="BQ15" s="140">
        <v>6.1</v>
      </c>
      <c r="BR15" s="140">
        <v>6.7</v>
      </c>
      <c r="BS15" s="140">
        <v>5.7</v>
      </c>
      <c r="BT15" s="140">
        <v>6.7</v>
      </c>
      <c r="BU15" s="140">
        <v>7.5</v>
      </c>
      <c r="BV15" s="140">
        <v>5.9</v>
      </c>
      <c r="BW15" s="140">
        <v>6.9</v>
      </c>
      <c r="BX15" s="140">
        <v>5.5</v>
      </c>
      <c r="BY15" s="140">
        <v>5.4</v>
      </c>
      <c r="BZ15" s="141"/>
      <c r="CA15" s="140">
        <v>6</v>
      </c>
      <c r="CB15" s="140">
        <v>5.2</v>
      </c>
      <c r="CC15" s="141"/>
      <c r="CD15" s="140">
        <v>6.4</v>
      </c>
      <c r="CE15" s="141"/>
      <c r="CF15" s="141">
        <v>0</v>
      </c>
      <c r="CG15" s="140">
        <v>6.4</v>
      </c>
      <c r="CH15" s="140">
        <v>8</v>
      </c>
      <c r="CI15" s="142">
        <v>54</v>
      </c>
      <c r="CJ15" s="143">
        <v>5</v>
      </c>
      <c r="CK15" s="140">
        <v>4.9000000000000004</v>
      </c>
      <c r="CL15" s="140">
        <v>6.7</v>
      </c>
      <c r="CM15" s="140">
        <v>7.4</v>
      </c>
      <c r="CN15" s="141"/>
      <c r="CO15" s="140">
        <v>6.3</v>
      </c>
      <c r="CP15" s="140">
        <v>6.9</v>
      </c>
      <c r="CQ15" s="141">
        <v>0</v>
      </c>
      <c r="CR15" s="141"/>
      <c r="CS15" s="140">
        <v>6.3</v>
      </c>
      <c r="CT15" s="141"/>
      <c r="CU15" s="141"/>
      <c r="CV15" s="141">
        <v>0</v>
      </c>
      <c r="CW15" s="140">
        <v>6.6</v>
      </c>
      <c r="CX15" s="141"/>
      <c r="CY15" s="140">
        <v>9.6999999999999993</v>
      </c>
      <c r="CZ15" s="141"/>
      <c r="DA15" s="142">
        <v>18</v>
      </c>
      <c r="DB15" s="143">
        <v>6</v>
      </c>
      <c r="DC15" s="141"/>
      <c r="DD15" s="141"/>
      <c r="DE15" s="141"/>
      <c r="DF15" s="142">
        <v>0</v>
      </c>
      <c r="DG15" s="143">
        <v>4</v>
      </c>
      <c r="DH15" s="142">
        <v>118</v>
      </c>
      <c r="DI15" s="143">
        <v>19</v>
      </c>
      <c r="DJ15" s="144">
        <v>137</v>
      </c>
      <c r="DK15" s="140">
        <v>128</v>
      </c>
      <c r="DL15" s="140">
        <v>5.85</v>
      </c>
      <c r="DM15" s="140">
        <v>2.2400000000000002</v>
      </c>
      <c r="DN15" s="138"/>
      <c r="DO15" s="15">
        <f t="shared" si="0"/>
        <v>17</v>
      </c>
    </row>
    <row r="16" spans="2:119" ht="27.75" customHeight="1">
      <c r="B16" s="137">
        <v>171325887</v>
      </c>
      <c r="C16" s="138" t="s">
        <v>140</v>
      </c>
      <c r="D16" s="138" t="s">
        <v>135</v>
      </c>
      <c r="E16" s="138" t="s">
        <v>307</v>
      </c>
      <c r="F16" s="139">
        <v>34079</v>
      </c>
      <c r="G16" s="138" t="s">
        <v>5</v>
      </c>
      <c r="H16" s="138" t="s">
        <v>151</v>
      </c>
      <c r="I16" s="140">
        <v>8.1</v>
      </c>
      <c r="J16" s="140">
        <v>5.3</v>
      </c>
      <c r="K16" s="140">
        <v>8.5</v>
      </c>
      <c r="L16" s="140">
        <v>5.4</v>
      </c>
      <c r="M16" s="141"/>
      <c r="N16" s="140">
        <v>9.1999999999999993</v>
      </c>
      <c r="O16" s="141"/>
      <c r="P16" s="140">
        <v>5.4</v>
      </c>
      <c r="Q16" s="141"/>
      <c r="R16" s="140">
        <v>4.8</v>
      </c>
      <c r="S16" s="141"/>
      <c r="T16" s="140">
        <v>6.4</v>
      </c>
      <c r="U16" s="141"/>
      <c r="V16" s="140">
        <v>6.5</v>
      </c>
      <c r="W16" s="141"/>
      <c r="X16" s="140">
        <v>8.3000000000000007</v>
      </c>
      <c r="Y16" s="140">
        <v>6.1</v>
      </c>
      <c r="Z16" s="140">
        <v>6</v>
      </c>
      <c r="AA16" s="141"/>
      <c r="AB16" s="140">
        <v>7.4</v>
      </c>
      <c r="AC16" s="140">
        <v>6.8</v>
      </c>
      <c r="AD16" s="140">
        <v>8.1</v>
      </c>
      <c r="AE16" s="141"/>
      <c r="AF16" s="140">
        <v>9.8000000000000007</v>
      </c>
      <c r="AG16" s="140">
        <v>9.1999999999999993</v>
      </c>
      <c r="AH16" s="140">
        <v>6.8</v>
      </c>
      <c r="AI16" s="140">
        <v>5.7</v>
      </c>
      <c r="AJ16" s="140">
        <v>6.1</v>
      </c>
      <c r="AK16" s="140">
        <v>8.3000000000000007</v>
      </c>
      <c r="AL16" s="142">
        <v>45</v>
      </c>
      <c r="AM16" s="143">
        <v>0</v>
      </c>
      <c r="AN16" s="140">
        <v>7.3</v>
      </c>
      <c r="AO16" s="141"/>
      <c r="AP16" s="141"/>
      <c r="AQ16" s="140">
        <v>4.5</v>
      </c>
      <c r="AR16" s="141"/>
      <c r="AS16" s="141"/>
      <c r="AT16" s="141"/>
      <c r="AU16" s="141"/>
      <c r="AV16" s="140">
        <v>6.9</v>
      </c>
      <c r="AW16" s="141"/>
      <c r="AX16" s="141"/>
      <c r="AY16" s="141"/>
      <c r="AZ16" s="141"/>
      <c r="BA16" s="141"/>
      <c r="BB16" s="140">
        <v>6.2</v>
      </c>
      <c r="BC16" s="142">
        <v>4</v>
      </c>
      <c r="BD16" s="143">
        <v>1</v>
      </c>
      <c r="BE16" s="140">
        <v>7.2</v>
      </c>
      <c r="BF16" s="140">
        <v>8</v>
      </c>
      <c r="BG16" s="140">
        <v>6.9</v>
      </c>
      <c r="BH16" s="140">
        <v>7.7</v>
      </c>
      <c r="BI16" s="140">
        <v>6.6</v>
      </c>
      <c r="BJ16" s="140">
        <v>8.1</v>
      </c>
      <c r="BK16" s="140">
        <v>5.3</v>
      </c>
      <c r="BL16" s="140">
        <v>6.8</v>
      </c>
      <c r="BM16" s="140">
        <v>6.3</v>
      </c>
      <c r="BN16" s="140">
        <v>6.9</v>
      </c>
      <c r="BO16" s="140">
        <v>6</v>
      </c>
      <c r="BP16" s="140">
        <v>5.4</v>
      </c>
      <c r="BQ16" s="140">
        <v>6.2</v>
      </c>
      <c r="BR16" s="140">
        <v>6</v>
      </c>
      <c r="BS16" s="140">
        <v>6.8</v>
      </c>
      <c r="BT16" s="140">
        <v>5.9</v>
      </c>
      <c r="BU16" s="140">
        <v>7</v>
      </c>
      <c r="BV16" s="140">
        <v>7.2</v>
      </c>
      <c r="BW16" s="140">
        <v>6</v>
      </c>
      <c r="BX16" s="140">
        <v>4.5999999999999996</v>
      </c>
      <c r="BY16" s="140">
        <v>5.6</v>
      </c>
      <c r="BZ16" s="140">
        <v>7.1</v>
      </c>
      <c r="CA16" s="140">
        <v>4.7</v>
      </c>
      <c r="CB16" s="140">
        <v>5.9</v>
      </c>
      <c r="CC16" s="141"/>
      <c r="CD16" s="140">
        <v>7.3</v>
      </c>
      <c r="CE16" s="140">
        <v>5.5</v>
      </c>
      <c r="CF16" s="141"/>
      <c r="CG16" s="140">
        <v>8.6</v>
      </c>
      <c r="CH16" s="140">
        <v>6.5</v>
      </c>
      <c r="CI16" s="142">
        <v>59</v>
      </c>
      <c r="CJ16" s="143">
        <v>0</v>
      </c>
      <c r="CK16" s="140">
        <v>6.9</v>
      </c>
      <c r="CL16" s="140">
        <v>6.9</v>
      </c>
      <c r="CM16" s="141">
        <v>0</v>
      </c>
      <c r="CN16" s="140">
        <v>7.7</v>
      </c>
      <c r="CO16" s="140">
        <v>7.1</v>
      </c>
      <c r="CP16" s="140">
        <v>6.6</v>
      </c>
      <c r="CQ16" s="141"/>
      <c r="CR16" s="140">
        <v>7.6</v>
      </c>
      <c r="CS16" s="140">
        <v>6.7</v>
      </c>
      <c r="CT16" s="141"/>
      <c r="CU16" s="141"/>
      <c r="CV16" s="140">
        <v>6.6</v>
      </c>
      <c r="CW16" s="140">
        <v>5.0999999999999996</v>
      </c>
      <c r="CX16" s="140">
        <v>5.7</v>
      </c>
      <c r="CY16" s="140">
        <v>8.5</v>
      </c>
      <c r="CZ16" s="140">
        <v>9</v>
      </c>
      <c r="DA16" s="142">
        <v>27</v>
      </c>
      <c r="DB16" s="143">
        <v>0</v>
      </c>
      <c r="DC16" s="140">
        <v>8.6</v>
      </c>
      <c r="DD16" s="140">
        <v>7.3</v>
      </c>
      <c r="DE16" s="141"/>
      <c r="DF16" s="142">
        <v>4</v>
      </c>
      <c r="DG16" s="143">
        <v>0</v>
      </c>
      <c r="DH16" s="142">
        <v>139</v>
      </c>
      <c r="DI16" s="143">
        <v>1</v>
      </c>
      <c r="DJ16" s="144">
        <v>137</v>
      </c>
      <c r="DK16" s="140">
        <v>144</v>
      </c>
      <c r="DL16" s="140">
        <v>6.62</v>
      </c>
      <c r="DM16" s="140">
        <v>2.65</v>
      </c>
      <c r="DN16" s="138" t="s">
        <v>308</v>
      </c>
      <c r="DO16" s="15">
        <f t="shared" si="0"/>
        <v>0</v>
      </c>
    </row>
    <row r="17" spans="2:119" ht="27.75" customHeight="1">
      <c r="B17" s="137">
        <v>2220716633</v>
      </c>
      <c r="C17" s="138" t="s">
        <v>99</v>
      </c>
      <c r="D17" s="138" t="s">
        <v>310</v>
      </c>
      <c r="E17" s="138" t="s">
        <v>311</v>
      </c>
      <c r="F17" s="139">
        <v>35796</v>
      </c>
      <c r="G17" s="138" t="s">
        <v>5</v>
      </c>
      <c r="H17" s="138" t="s">
        <v>151</v>
      </c>
      <c r="I17" s="140">
        <v>7.7</v>
      </c>
      <c r="J17" s="140">
        <v>7.6</v>
      </c>
      <c r="K17" s="140">
        <v>4.3</v>
      </c>
      <c r="L17" s="140">
        <v>5</v>
      </c>
      <c r="M17" s="141"/>
      <c r="N17" s="140">
        <v>5.2</v>
      </c>
      <c r="O17" s="141"/>
      <c r="P17" s="140">
        <v>5.2</v>
      </c>
      <c r="Q17" s="141"/>
      <c r="R17" s="140">
        <v>4.4000000000000004</v>
      </c>
      <c r="S17" s="141"/>
      <c r="T17" s="145" t="s">
        <v>78</v>
      </c>
      <c r="U17" s="141"/>
      <c r="V17" s="141"/>
      <c r="W17" s="141"/>
      <c r="X17" s="140">
        <v>6.4</v>
      </c>
      <c r="Y17" s="140">
        <v>6.6</v>
      </c>
      <c r="Z17" s="140">
        <v>5.7</v>
      </c>
      <c r="AA17" s="141"/>
      <c r="AB17" s="140">
        <v>6.3</v>
      </c>
      <c r="AC17" s="141"/>
      <c r="AD17" s="140">
        <v>7</v>
      </c>
      <c r="AE17" s="140">
        <v>7.5</v>
      </c>
      <c r="AF17" s="140">
        <v>8.5</v>
      </c>
      <c r="AG17" s="140">
        <v>9.1999999999999993</v>
      </c>
      <c r="AH17" s="140">
        <v>6.2</v>
      </c>
      <c r="AI17" s="140">
        <v>4.8</v>
      </c>
      <c r="AJ17" s="140">
        <v>7</v>
      </c>
      <c r="AK17" s="140">
        <v>7.1</v>
      </c>
      <c r="AL17" s="142">
        <v>41</v>
      </c>
      <c r="AM17" s="143">
        <v>4</v>
      </c>
      <c r="AN17" s="140">
        <v>7.3</v>
      </c>
      <c r="AO17" s="140">
        <v>7.1</v>
      </c>
      <c r="AP17" s="140">
        <v>7.7</v>
      </c>
      <c r="AQ17" s="141"/>
      <c r="AR17" s="141"/>
      <c r="AS17" s="141"/>
      <c r="AT17" s="141"/>
      <c r="AU17" s="141"/>
      <c r="AV17" s="140">
        <v>8.3000000000000007</v>
      </c>
      <c r="AW17" s="141"/>
      <c r="AX17" s="141"/>
      <c r="AY17" s="141"/>
      <c r="AZ17" s="141"/>
      <c r="BA17" s="141"/>
      <c r="BB17" s="140">
        <v>7.7</v>
      </c>
      <c r="BC17" s="142">
        <v>5</v>
      </c>
      <c r="BD17" s="143">
        <v>0</v>
      </c>
      <c r="BE17" s="140">
        <v>7.5</v>
      </c>
      <c r="BF17" s="140">
        <v>4.8</v>
      </c>
      <c r="BG17" s="140">
        <v>4.0999999999999996</v>
      </c>
      <c r="BH17" s="140">
        <v>6.5</v>
      </c>
      <c r="BI17" s="140">
        <v>7.8</v>
      </c>
      <c r="BJ17" s="140">
        <v>5</v>
      </c>
      <c r="BK17" s="140">
        <v>5.0999999999999996</v>
      </c>
      <c r="BL17" s="140">
        <v>5.8</v>
      </c>
      <c r="BM17" s="140">
        <v>6.5</v>
      </c>
      <c r="BN17" s="140">
        <v>4.5</v>
      </c>
      <c r="BO17" s="140">
        <v>5.0999999999999996</v>
      </c>
      <c r="BP17" s="140">
        <v>7.9</v>
      </c>
      <c r="BQ17" s="140">
        <v>8.4</v>
      </c>
      <c r="BR17" s="140">
        <v>5.9</v>
      </c>
      <c r="BS17" s="140">
        <v>4.4000000000000004</v>
      </c>
      <c r="BT17" s="140">
        <v>4.5999999999999996</v>
      </c>
      <c r="BU17" s="140">
        <v>8.1</v>
      </c>
      <c r="BV17" s="140">
        <v>4.8</v>
      </c>
      <c r="BW17" s="140">
        <v>5.5</v>
      </c>
      <c r="BX17" s="140">
        <v>4.7</v>
      </c>
      <c r="BY17" s="140">
        <v>4</v>
      </c>
      <c r="BZ17" s="140">
        <v>4.7</v>
      </c>
      <c r="CA17" s="140">
        <v>4.8</v>
      </c>
      <c r="CB17" s="140">
        <v>6</v>
      </c>
      <c r="CC17" s="140">
        <v>5.4</v>
      </c>
      <c r="CD17" s="141"/>
      <c r="CE17" s="141"/>
      <c r="CF17" s="140">
        <v>6.6</v>
      </c>
      <c r="CG17" s="140">
        <v>5.8</v>
      </c>
      <c r="CH17" s="140">
        <v>7.8</v>
      </c>
      <c r="CI17" s="142">
        <v>59</v>
      </c>
      <c r="CJ17" s="143">
        <v>0</v>
      </c>
      <c r="CK17" s="140">
        <v>5.5</v>
      </c>
      <c r="CL17" s="140">
        <v>5.9</v>
      </c>
      <c r="CM17" s="140">
        <v>6.4</v>
      </c>
      <c r="CN17" s="141"/>
      <c r="CO17" s="140">
        <v>5.7</v>
      </c>
      <c r="CP17" s="140">
        <v>7</v>
      </c>
      <c r="CQ17" s="140">
        <v>6.8</v>
      </c>
      <c r="CR17" s="141"/>
      <c r="CS17" s="140">
        <v>5.8</v>
      </c>
      <c r="CT17" s="141"/>
      <c r="CU17" s="141"/>
      <c r="CV17" s="140">
        <v>8.1999999999999993</v>
      </c>
      <c r="CW17" s="140">
        <v>4.4000000000000004</v>
      </c>
      <c r="CX17" s="141"/>
      <c r="CY17" s="140">
        <v>7</v>
      </c>
      <c r="CZ17" s="140">
        <v>8.5</v>
      </c>
      <c r="DA17" s="142">
        <v>24</v>
      </c>
      <c r="DB17" s="143">
        <v>0</v>
      </c>
      <c r="DC17" s="140">
        <v>9</v>
      </c>
      <c r="DD17" s="141"/>
      <c r="DE17" s="141"/>
      <c r="DF17" s="142">
        <v>2</v>
      </c>
      <c r="DG17" s="143">
        <v>2</v>
      </c>
      <c r="DH17" s="142">
        <v>131</v>
      </c>
      <c r="DI17" s="143">
        <v>6</v>
      </c>
      <c r="DJ17" s="144">
        <v>137</v>
      </c>
      <c r="DK17" s="140">
        <v>131</v>
      </c>
      <c r="DL17" s="140">
        <v>6.1</v>
      </c>
      <c r="DM17" s="140">
        <v>2.2999999999999998</v>
      </c>
      <c r="DN17" s="138"/>
      <c r="DO17" s="15">
        <f t="shared" si="0"/>
        <v>4</v>
      </c>
    </row>
    <row r="18" spans="2:119" ht="27.75" customHeight="1">
      <c r="B18" s="137">
        <v>2221724242</v>
      </c>
      <c r="C18" s="138" t="s">
        <v>3</v>
      </c>
      <c r="D18" s="138" t="s">
        <v>312</v>
      </c>
      <c r="E18" s="138" t="s">
        <v>233</v>
      </c>
      <c r="F18" s="139">
        <v>34845</v>
      </c>
      <c r="G18" s="138" t="s">
        <v>95</v>
      </c>
      <c r="H18" s="138" t="s">
        <v>151</v>
      </c>
      <c r="I18" s="140">
        <v>7.3</v>
      </c>
      <c r="J18" s="140">
        <v>7</v>
      </c>
      <c r="K18" s="140">
        <v>5.9</v>
      </c>
      <c r="L18" s="140">
        <v>8.8000000000000007</v>
      </c>
      <c r="M18" s="141"/>
      <c r="N18" s="140">
        <v>8.6</v>
      </c>
      <c r="O18" s="141"/>
      <c r="P18" s="140">
        <v>8.6999999999999993</v>
      </c>
      <c r="Q18" s="141"/>
      <c r="R18" s="145" t="s">
        <v>78</v>
      </c>
      <c r="S18" s="141"/>
      <c r="T18" s="141"/>
      <c r="U18" s="141"/>
      <c r="V18" s="141"/>
      <c r="W18" s="141"/>
      <c r="X18" s="140">
        <v>6.4</v>
      </c>
      <c r="Y18" s="140">
        <v>7.3</v>
      </c>
      <c r="Z18" s="140">
        <v>5.9</v>
      </c>
      <c r="AA18" s="140">
        <v>7.5</v>
      </c>
      <c r="AB18" s="141"/>
      <c r="AC18" s="141"/>
      <c r="AD18" s="140">
        <v>6.5</v>
      </c>
      <c r="AE18" s="140">
        <v>6.8</v>
      </c>
      <c r="AF18" s="140">
        <v>7.8</v>
      </c>
      <c r="AG18" s="140">
        <v>6</v>
      </c>
      <c r="AH18" s="140">
        <v>6.6</v>
      </c>
      <c r="AI18" s="140">
        <v>6.4</v>
      </c>
      <c r="AJ18" s="140">
        <v>6.2</v>
      </c>
      <c r="AK18" s="140">
        <v>7.5</v>
      </c>
      <c r="AL18" s="142">
        <v>39</v>
      </c>
      <c r="AM18" s="143">
        <v>6</v>
      </c>
      <c r="AN18" s="140">
        <v>6.3</v>
      </c>
      <c r="AO18" s="140">
        <v>5.3</v>
      </c>
      <c r="AP18" s="140">
        <v>7.9</v>
      </c>
      <c r="AQ18" s="141"/>
      <c r="AR18" s="141"/>
      <c r="AS18" s="141"/>
      <c r="AT18" s="141"/>
      <c r="AU18" s="141"/>
      <c r="AV18" s="140">
        <v>6.4</v>
      </c>
      <c r="AW18" s="141"/>
      <c r="AX18" s="141"/>
      <c r="AY18" s="141"/>
      <c r="AZ18" s="141"/>
      <c r="BA18" s="141"/>
      <c r="BB18" s="140">
        <v>7.2</v>
      </c>
      <c r="BC18" s="142">
        <v>5</v>
      </c>
      <c r="BD18" s="143">
        <v>0</v>
      </c>
      <c r="BE18" s="140">
        <v>7.6</v>
      </c>
      <c r="BF18" s="140">
        <v>5.5</v>
      </c>
      <c r="BG18" s="140">
        <v>4.2</v>
      </c>
      <c r="BH18" s="140">
        <v>6.6</v>
      </c>
      <c r="BI18" s="140">
        <v>7.4</v>
      </c>
      <c r="BJ18" s="140">
        <v>6.3</v>
      </c>
      <c r="BK18" s="140">
        <v>6.4</v>
      </c>
      <c r="BL18" s="140">
        <v>6.3</v>
      </c>
      <c r="BM18" s="140">
        <v>7.2</v>
      </c>
      <c r="BN18" s="140">
        <v>5.7</v>
      </c>
      <c r="BO18" s="140">
        <v>6.3</v>
      </c>
      <c r="BP18" s="140">
        <v>5.0999999999999996</v>
      </c>
      <c r="BQ18" s="140">
        <v>7.2</v>
      </c>
      <c r="BR18" s="140">
        <v>6.7</v>
      </c>
      <c r="BS18" s="140">
        <v>4.9000000000000004</v>
      </c>
      <c r="BT18" s="140">
        <v>6.9</v>
      </c>
      <c r="BU18" s="140">
        <v>6.4</v>
      </c>
      <c r="BV18" s="140">
        <v>5.4</v>
      </c>
      <c r="BW18" s="140">
        <v>6</v>
      </c>
      <c r="BX18" s="140">
        <v>5</v>
      </c>
      <c r="BY18" s="145" t="s">
        <v>78</v>
      </c>
      <c r="BZ18" s="141"/>
      <c r="CA18" s="140">
        <v>5</v>
      </c>
      <c r="CB18" s="140">
        <v>5.6</v>
      </c>
      <c r="CC18" s="141"/>
      <c r="CD18" s="140">
        <v>6.1</v>
      </c>
      <c r="CE18" s="141"/>
      <c r="CF18" s="140">
        <v>5.3</v>
      </c>
      <c r="CG18" s="141"/>
      <c r="CH18" s="140">
        <v>7.4</v>
      </c>
      <c r="CI18" s="142">
        <v>52</v>
      </c>
      <c r="CJ18" s="143">
        <v>7</v>
      </c>
      <c r="CK18" s="140">
        <v>5.0999999999999996</v>
      </c>
      <c r="CL18" s="140">
        <v>5.9</v>
      </c>
      <c r="CM18" s="141"/>
      <c r="CN18" s="140">
        <v>6.4</v>
      </c>
      <c r="CO18" s="140">
        <v>6</v>
      </c>
      <c r="CP18" s="140">
        <v>6.2</v>
      </c>
      <c r="CQ18" s="140">
        <v>6.3</v>
      </c>
      <c r="CR18" s="141"/>
      <c r="CS18" s="140">
        <v>6.1</v>
      </c>
      <c r="CT18" s="141"/>
      <c r="CU18" s="141"/>
      <c r="CV18" s="140">
        <v>7.7</v>
      </c>
      <c r="CW18" s="140">
        <v>5.2</v>
      </c>
      <c r="CX18" s="141"/>
      <c r="CY18" s="140">
        <v>9.4</v>
      </c>
      <c r="CZ18" s="141"/>
      <c r="DA18" s="142">
        <v>23</v>
      </c>
      <c r="DB18" s="143">
        <v>1</v>
      </c>
      <c r="DC18" s="141"/>
      <c r="DD18" s="141"/>
      <c r="DE18" s="141"/>
      <c r="DF18" s="142">
        <v>0</v>
      </c>
      <c r="DG18" s="143">
        <v>4</v>
      </c>
      <c r="DH18" s="142">
        <v>119</v>
      </c>
      <c r="DI18" s="143">
        <v>18</v>
      </c>
      <c r="DJ18" s="144">
        <v>137</v>
      </c>
      <c r="DK18" s="140">
        <v>119</v>
      </c>
      <c r="DL18" s="140">
        <v>6.41</v>
      </c>
      <c r="DM18" s="140">
        <v>2.46</v>
      </c>
      <c r="DN18" s="138"/>
      <c r="DO18" s="15">
        <f t="shared" si="0"/>
        <v>16</v>
      </c>
    </row>
    <row r="19" spans="2:119" ht="27.75" customHeight="1">
      <c r="B19" s="137">
        <v>2220323975</v>
      </c>
      <c r="C19" s="138" t="s">
        <v>1</v>
      </c>
      <c r="D19" s="138" t="s">
        <v>100</v>
      </c>
      <c r="E19" s="138" t="s">
        <v>128</v>
      </c>
      <c r="F19" s="139">
        <v>35977</v>
      </c>
      <c r="G19" s="138" t="s">
        <v>5</v>
      </c>
      <c r="H19" s="138" t="s">
        <v>153</v>
      </c>
      <c r="I19" s="140">
        <v>8.4</v>
      </c>
      <c r="J19" s="140">
        <v>8</v>
      </c>
      <c r="K19" s="140">
        <v>8.1999999999999993</v>
      </c>
      <c r="L19" s="140">
        <v>7.9</v>
      </c>
      <c r="M19" s="141"/>
      <c r="N19" s="140">
        <v>7.4</v>
      </c>
      <c r="O19" s="141"/>
      <c r="P19" s="140">
        <v>4.0999999999999996</v>
      </c>
      <c r="Q19" s="141"/>
      <c r="R19" s="140">
        <v>6.5</v>
      </c>
      <c r="S19" s="141"/>
      <c r="T19" s="145" t="s">
        <v>78</v>
      </c>
      <c r="U19" s="141"/>
      <c r="V19" s="141"/>
      <c r="W19" s="141"/>
      <c r="X19" s="140">
        <v>6.4</v>
      </c>
      <c r="Y19" s="140">
        <v>6.4</v>
      </c>
      <c r="Z19" s="140">
        <v>7.1</v>
      </c>
      <c r="AA19" s="140">
        <v>7.4</v>
      </c>
      <c r="AB19" s="141"/>
      <c r="AC19" s="141"/>
      <c r="AD19" s="145" t="s">
        <v>78</v>
      </c>
      <c r="AE19" s="141"/>
      <c r="AF19" s="140">
        <v>9.3000000000000007</v>
      </c>
      <c r="AG19" s="140">
        <v>8.4</v>
      </c>
      <c r="AH19" s="141"/>
      <c r="AI19" s="140">
        <v>7.6</v>
      </c>
      <c r="AJ19" s="145" t="s">
        <v>78</v>
      </c>
      <c r="AK19" s="140">
        <v>8.1</v>
      </c>
      <c r="AL19" s="142">
        <v>31</v>
      </c>
      <c r="AM19" s="143">
        <v>14</v>
      </c>
      <c r="AN19" s="140">
        <v>6.1</v>
      </c>
      <c r="AO19" s="140">
        <v>5.4</v>
      </c>
      <c r="AP19" s="141"/>
      <c r="AQ19" s="141"/>
      <c r="AR19" s="141"/>
      <c r="AS19" s="141"/>
      <c r="AT19" s="140">
        <v>6.4</v>
      </c>
      <c r="AU19" s="141"/>
      <c r="AV19" s="141"/>
      <c r="AW19" s="141"/>
      <c r="AX19" s="141"/>
      <c r="AY19" s="141"/>
      <c r="AZ19" s="145" t="s">
        <v>78</v>
      </c>
      <c r="BA19" s="141"/>
      <c r="BB19" s="141"/>
      <c r="BC19" s="142">
        <v>3</v>
      </c>
      <c r="BD19" s="143">
        <v>2</v>
      </c>
      <c r="BE19" s="140">
        <v>7.7</v>
      </c>
      <c r="BF19" s="140">
        <v>6.4</v>
      </c>
      <c r="BG19" s="140">
        <v>4</v>
      </c>
      <c r="BH19" s="140">
        <v>5.4</v>
      </c>
      <c r="BI19" s="140">
        <v>7</v>
      </c>
      <c r="BJ19" s="140">
        <v>7.3</v>
      </c>
      <c r="BK19" s="140">
        <v>5.7</v>
      </c>
      <c r="BL19" s="140">
        <v>5.5</v>
      </c>
      <c r="BM19" s="140">
        <v>8.1999999999999993</v>
      </c>
      <c r="BN19" s="140">
        <v>4.5999999999999996</v>
      </c>
      <c r="BO19" s="140">
        <v>6.2</v>
      </c>
      <c r="BP19" s="140">
        <v>4.0999999999999996</v>
      </c>
      <c r="BQ19" s="140">
        <v>7.8</v>
      </c>
      <c r="BR19" s="141"/>
      <c r="BS19" s="141"/>
      <c r="BT19" s="145" t="s">
        <v>78</v>
      </c>
      <c r="BU19" s="141"/>
      <c r="BV19" s="140">
        <v>6.7</v>
      </c>
      <c r="BW19" s="140">
        <v>6.4</v>
      </c>
      <c r="BX19" s="141"/>
      <c r="BY19" s="141"/>
      <c r="BZ19" s="141"/>
      <c r="CA19" s="145" t="s">
        <v>78</v>
      </c>
      <c r="CB19" s="140">
        <v>4.5999999999999996</v>
      </c>
      <c r="CC19" s="141"/>
      <c r="CD19" s="141"/>
      <c r="CE19" s="145" t="s">
        <v>78</v>
      </c>
      <c r="CF19" s="141"/>
      <c r="CG19" s="141"/>
      <c r="CH19" s="140">
        <v>6.6</v>
      </c>
      <c r="CI19" s="142">
        <v>34</v>
      </c>
      <c r="CJ19" s="143">
        <v>25</v>
      </c>
      <c r="CK19" s="140">
        <v>4.5999999999999996</v>
      </c>
      <c r="CL19" s="140">
        <v>6.9</v>
      </c>
      <c r="CM19" s="140">
        <v>6.5</v>
      </c>
      <c r="CN19" s="141"/>
      <c r="CO19" s="140">
        <v>8.9</v>
      </c>
      <c r="CP19" s="145" t="s">
        <v>78</v>
      </c>
      <c r="CQ19" s="141"/>
      <c r="CR19" s="141"/>
      <c r="CS19" s="141"/>
      <c r="CT19" s="141"/>
      <c r="CU19" s="141"/>
      <c r="CV19" s="141"/>
      <c r="CW19" s="141"/>
      <c r="CX19" s="141"/>
      <c r="CY19" s="141"/>
      <c r="CZ19" s="141"/>
      <c r="DA19" s="142">
        <v>10</v>
      </c>
      <c r="DB19" s="143">
        <v>14</v>
      </c>
      <c r="DC19" s="141"/>
      <c r="DD19" s="141"/>
      <c r="DE19" s="141"/>
      <c r="DF19" s="142">
        <v>0</v>
      </c>
      <c r="DG19" s="143">
        <v>4</v>
      </c>
      <c r="DH19" s="142">
        <v>78</v>
      </c>
      <c r="DI19" s="143">
        <v>59</v>
      </c>
      <c r="DJ19" s="144">
        <v>137</v>
      </c>
      <c r="DK19" s="140">
        <v>78</v>
      </c>
      <c r="DL19" s="140">
        <v>6.67</v>
      </c>
      <c r="DM19" s="140">
        <v>2.65</v>
      </c>
      <c r="DN19" s="138"/>
      <c r="DO19" s="15">
        <f t="shared" si="0"/>
        <v>55</v>
      </c>
    </row>
    <row r="20" spans="2:119" ht="27.75" customHeight="1">
      <c r="B20" s="137">
        <v>2220326369</v>
      </c>
      <c r="C20" s="138" t="s">
        <v>3</v>
      </c>
      <c r="D20" s="138" t="s">
        <v>10</v>
      </c>
      <c r="E20" s="138" t="s">
        <v>128</v>
      </c>
      <c r="F20" s="139">
        <v>36142</v>
      </c>
      <c r="G20" s="138" t="s">
        <v>5</v>
      </c>
      <c r="H20" s="138" t="s">
        <v>151</v>
      </c>
      <c r="I20" s="140">
        <v>6.2</v>
      </c>
      <c r="J20" s="140">
        <v>8.6999999999999993</v>
      </c>
      <c r="K20" s="140">
        <v>8.1999999999999993</v>
      </c>
      <c r="L20" s="140">
        <v>5.8</v>
      </c>
      <c r="M20" s="141"/>
      <c r="N20" s="140">
        <v>7.9</v>
      </c>
      <c r="O20" s="141"/>
      <c r="P20" s="140">
        <v>6.6</v>
      </c>
      <c r="Q20" s="141"/>
      <c r="R20" s="140">
        <v>6.7</v>
      </c>
      <c r="S20" s="141"/>
      <c r="T20" s="145" t="s">
        <v>78</v>
      </c>
      <c r="U20" s="141"/>
      <c r="V20" s="141"/>
      <c r="W20" s="141"/>
      <c r="X20" s="140">
        <v>7.2</v>
      </c>
      <c r="Y20" s="140">
        <v>6</v>
      </c>
      <c r="Z20" s="140">
        <v>5.3</v>
      </c>
      <c r="AA20" s="141"/>
      <c r="AB20" s="140">
        <v>5.2</v>
      </c>
      <c r="AC20" s="141"/>
      <c r="AD20" s="140">
        <v>7.4</v>
      </c>
      <c r="AE20" s="140">
        <v>6.1</v>
      </c>
      <c r="AF20" s="140">
        <v>9.5</v>
      </c>
      <c r="AG20" s="140">
        <v>9.8000000000000007</v>
      </c>
      <c r="AH20" s="140">
        <v>6.9</v>
      </c>
      <c r="AI20" s="140">
        <v>4.5</v>
      </c>
      <c r="AJ20" s="140">
        <v>6.9</v>
      </c>
      <c r="AK20" s="140">
        <v>4</v>
      </c>
      <c r="AL20" s="142">
        <v>41</v>
      </c>
      <c r="AM20" s="143">
        <v>4</v>
      </c>
      <c r="AN20" s="140">
        <v>7.5</v>
      </c>
      <c r="AO20" s="140">
        <v>8.6999999999999993</v>
      </c>
      <c r="AP20" s="141"/>
      <c r="AQ20" s="141"/>
      <c r="AR20" s="140">
        <v>6.6</v>
      </c>
      <c r="AS20" s="141"/>
      <c r="AT20" s="141"/>
      <c r="AU20" s="141"/>
      <c r="AV20" s="140">
        <v>8.6</v>
      </c>
      <c r="AW20" s="141"/>
      <c r="AX20" s="141"/>
      <c r="AY20" s="141"/>
      <c r="AZ20" s="141"/>
      <c r="BA20" s="141"/>
      <c r="BB20" s="140">
        <v>6.7</v>
      </c>
      <c r="BC20" s="142">
        <v>5</v>
      </c>
      <c r="BD20" s="143">
        <v>0</v>
      </c>
      <c r="BE20" s="140">
        <v>7.5</v>
      </c>
      <c r="BF20" s="140">
        <v>7.5</v>
      </c>
      <c r="BG20" s="140">
        <v>4.4000000000000004</v>
      </c>
      <c r="BH20" s="140">
        <v>8.6</v>
      </c>
      <c r="BI20" s="140">
        <v>6.7</v>
      </c>
      <c r="BJ20" s="140">
        <v>7.6</v>
      </c>
      <c r="BK20" s="140">
        <v>5.5</v>
      </c>
      <c r="BL20" s="140">
        <v>6.4</v>
      </c>
      <c r="BM20" s="140">
        <v>7</v>
      </c>
      <c r="BN20" s="140">
        <v>7</v>
      </c>
      <c r="BO20" s="140">
        <v>5.9</v>
      </c>
      <c r="BP20" s="140">
        <v>7.6</v>
      </c>
      <c r="BQ20" s="140">
        <v>6.9</v>
      </c>
      <c r="BR20" s="140">
        <v>7.3</v>
      </c>
      <c r="BS20" s="140">
        <v>4.7</v>
      </c>
      <c r="BT20" s="140">
        <v>7.4</v>
      </c>
      <c r="BU20" s="140">
        <v>7.9</v>
      </c>
      <c r="BV20" s="140">
        <v>7.3</v>
      </c>
      <c r="BW20" s="140">
        <v>6.4</v>
      </c>
      <c r="BX20" s="140">
        <v>5.9</v>
      </c>
      <c r="BY20" s="140">
        <v>8.9</v>
      </c>
      <c r="BZ20" s="141"/>
      <c r="CA20" s="140">
        <v>6</v>
      </c>
      <c r="CB20" s="140">
        <v>6.4</v>
      </c>
      <c r="CC20" s="141"/>
      <c r="CD20" s="140">
        <v>6.6</v>
      </c>
      <c r="CE20" s="140">
        <v>8</v>
      </c>
      <c r="CF20" s="141"/>
      <c r="CG20" s="140">
        <v>5.3</v>
      </c>
      <c r="CH20" s="140">
        <v>8</v>
      </c>
      <c r="CI20" s="142">
        <v>57</v>
      </c>
      <c r="CJ20" s="143">
        <v>2</v>
      </c>
      <c r="CK20" s="140">
        <v>6.6</v>
      </c>
      <c r="CL20" s="140">
        <v>6</v>
      </c>
      <c r="CM20" s="140">
        <v>4.4000000000000004</v>
      </c>
      <c r="CN20" s="141"/>
      <c r="CO20" s="140">
        <v>5.6</v>
      </c>
      <c r="CP20" s="140">
        <v>6.1</v>
      </c>
      <c r="CQ20" s="141"/>
      <c r="CR20" s="140">
        <v>7.8</v>
      </c>
      <c r="CS20" s="140">
        <v>7.2</v>
      </c>
      <c r="CT20" s="141"/>
      <c r="CU20" s="141"/>
      <c r="CV20" s="140">
        <v>8.5</v>
      </c>
      <c r="CW20" s="140">
        <v>6.4</v>
      </c>
      <c r="CX20" s="141"/>
      <c r="CY20" s="140">
        <v>9.3000000000000007</v>
      </c>
      <c r="CZ20" s="140">
        <v>9.1999999999999993</v>
      </c>
      <c r="DA20" s="142">
        <v>24</v>
      </c>
      <c r="DB20" s="143">
        <v>0</v>
      </c>
      <c r="DC20" s="140">
        <v>9.5</v>
      </c>
      <c r="DD20" s="141"/>
      <c r="DE20" s="141"/>
      <c r="DF20" s="142">
        <v>2</v>
      </c>
      <c r="DG20" s="143">
        <v>2</v>
      </c>
      <c r="DH20" s="142">
        <v>129</v>
      </c>
      <c r="DI20" s="143">
        <v>8</v>
      </c>
      <c r="DJ20" s="144">
        <v>137</v>
      </c>
      <c r="DK20" s="140">
        <v>129</v>
      </c>
      <c r="DL20" s="140">
        <v>6.75</v>
      </c>
      <c r="DM20" s="140">
        <v>2.67</v>
      </c>
      <c r="DN20" s="138"/>
      <c r="DO20" s="15">
        <f t="shared" si="0"/>
        <v>6</v>
      </c>
    </row>
    <row r="21" spans="2:119" ht="27.75" customHeight="1">
      <c r="B21" s="137">
        <v>2220329176</v>
      </c>
      <c r="C21" s="138" t="s">
        <v>3</v>
      </c>
      <c r="D21" s="138" t="s">
        <v>123</v>
      </c>
      <c r="E21" s="138" t="s">
        <v>128</v>
      </c>
      <c r="F21" s="139">
        <v>36137</v>
      </c>
      <c r="G21" s="138" t="s">
        <v>5</v>
      </c>
      <c r="H21" s="138" t="s">
        <v>151</v>
      </c>
      <c r="I21" s="140">
        <v>7.2</v>
      </c>
      <c r="J21" s="140">
        <v>7.6</v>
      </c>
      <c r="K21" s="140">
        <v>7.4</v>
      </c>
      <c r="L21" s="140">
        <v>9.1</v>
      </c>
      <c r="M21" s="141"/>
      <c r="N21" s="140">
        <v>8</v>
      </c>
      <c r="O21" s="141"/>
      <c r="P21" s="140">
        <v>7.4</v>
      </c>
      <c r="Q21" s="141"/>
      <c r="R21" s="140">
        <v>9.3000000000000007</v>
      </c>
      <c r="S21" s="141"/>
      <c r="T21" s="140">
        <v>7.9</v>
      </c>
      <c r="U21" s="141"/>
      <c r="V21" s="140">
        <v>8.4</v>
      </c>
      <c r="W21" s="141"/>
      <c r="X21" s="140">
        <v>6</v>
      </c>
      <c r="Y21" s="140">
        <v>7.2</v>
      </c>
      <c r="Z21" s="140">
        <v>6.2</v>
      </c>
      <c r="AA21" s="141"/>
      <c r="AB21" s="140">
        <v>7.9</v>
      </c>
      <c r="AC21" s="141"/>
      <c r="AD21" s="140">
        <v>6.5</v>
      </c>
      <c r="AE21" s="140">
        <v>9.1</v>
      </c>
      <c r="AF21" s="140">
        <v>8</v>
      </c>
      <c r="AG21" s="140">
        <v>8.6</v>
      </c>
      <c r="AH21" s="140">
        <v>7.7</v>
      </c>
      <c r="AI21" s="140">
        <v>6.8</v>
      </c>
      <c r="AJ21" s="140">
        <v>7</v>
      </c>
      <c r="AK21" s="140">
        <v>9.1999999999999993</v>
      </c>
      <c r="AL21" s="142">
        <v>45</v>
      </c>
      <c r="AM21" s="143">
        <v>0</v>
      </c>
      <c r="AN21" s="140">
        <v>7.3</v>
      </c>
      <c r="AO21" s="140">
        <v>6.2</v>
      </c>
      <c r="AP21" s="141"/>
      <c r="AQ21" s="141"/>
      <c r="AR21" s="141"/>
      <c r="AS21" s="141"/>
      <c r="AT21" s="140">
        <v>6.4</v>
      </c>
      <c r="AU21" s="141"/>
      <c r="AV21" s="140">
        <v>5.2</v>
      </c>
      <c r="AW21" s="141"/>
      <c r="AX21" s="141"/>
      <c r="AY21" s="141"/>
      <c r="AZ21" s="141"/>
      <c r="BA21" s="141"/>
      <c r="BB21" s="140">
        <v>7.2</v>
      </c>
      <c r="BC21" s="142">
        <v>5</v>
      </c>
      <c r="BD21" s="143">
        <v>0</v>
      </c>
      <c r="BE21" s="140">
        <v>8</v>
      </c>
      <c r="BF21" s="140">
        <v>6.6</v>
      </c>
      <c r="BG21" s="140">
        <v>5.3</v>
      </c>
      <c r="BH21" s="140">
        <v>7.3</v>
      </c>
      <c r="BI21" s="140">
        <v>7.9</v>
      </c>
      <c r="BJ21" s="140">
        <v>5.8</v>
      </c>
      <c r="BK21" s="140">
        <v>4.7</v>
      </c>
      <c r="BL21" s="140">
        <v>6.6</v>
      </c>
      <c r="BM21" s="140">
        <v>6.5</v>
      </c>
      <c r="BN21" s="140">
        <v>7</v>
      </c>
      <c r="BO21" s="140">
        <v>5.0999999999999996</v>
      </c>
      <c r="BP21" s="140">
        <v>5.2</v>
      </c>
      <c r="BQ21" s="140">
        <v>6.9</v>
      </c>
      <c r="BR21" s="140">
        <v>7.3</v>
      </c>
      <c r="BS21" s="140">
        <v>4.9000000000000004</v>
      </c>
      <c r="BT21" s="140">
        <v>6.8</v>
      </c>
      <c r="BU21" s="140">
        <v>7.4</v>
      </c>
      <c r="BV21" s="140">
        <v>6.1</v>
      </c>
      <c r="BW21" s="140">
        <v>7.2</v>
      </c>
      <c r="BX21" s="140">
        <v>6.8</v>
      </c>
      <c r="BY21" s="140">
        <v>5.4</v>
      </c>
      <c r="BZ21" s="140">
        <v>5.8</v>
      </c>
      <c r="CA21" s="140">
        <v>5.7</v>
      </c>
      <c r="CB21" s="140">
        <v>6</v>
      </c>
      <c r="CC21" s="140">
        <v>6.8</v>
      </c>
      <c r="CD21" s="141"/>
      <c r="CE21" s="141"/>
      <c r="CF21" s="140">
        <v>6.7</v>
      </c>
      <c r="CG21" s="140">
        <v>7.8</v>
      </c>
      <c r="CH21" s="140">
        <v>8.6999999999999993</v>
      </c>
      <c r="CI21" s="142">
        <v>59</v>
      </c>
      <c r="CJ21" s="143">
        <v>0</v>
      </c>
      <c r="CK21" s="145" t="s">
        <v>78</v>
      </c>
      <c r="CL21" s="140">
        <v>5.9</v>
      </c>
      <c r="CM21" s="141"/>
      <c r="CN21" s="140">
        <v>6.3</v>
      </c>
      <c r="CO21" s="140">
        <v>8.1999999999999993</v>
      </c>
      <c r="CP21" s="140">
        <v>7.2</v>
      </c>
      <c r="CQ21" s="141"/>
      <c r="CR21" s="140">
        <v>7.6</v>
      </c>
      <c r="CS21" s="140">
        <v>7.1</v>
      </c>
      <c r="CT21" s="141"/>
      <c r="CU21" s="141"/>
      <c r="CV21" s="140">
        <v>6.7</v>
      </c>
      <c r="CW21" s="140">
        <v>6.9</v>
      </c>
      <c r="CX21" s="141"/>
      <c r="CY21" s="140">
        <v>9.6</v>
      </c>
      <c r="CZ21" s="140">
        <v>8.8000000000000007</v>
      </c>
      <c r="DA21" s="142">
        <v>22</v>
      </c>
      <c r="DB21" s="143">
        <v>2</v>
      </c>
      <c r="DC21" s="140">
        <v>8.6999999999999993</v>
      </c>
      <c r="DD21" s="140">
        <v>6.6</v>
      </c>
      <c r="DE21" s="141"/>
      <c r="DF21" s="142">
        <v>4</v>
      </c>
      <c r="DG21" s="143">
        <v>0</v>
      </c>
      <c r="DH21" s="142">
        <v>135</v>
      </c>
      <c r="DI21" s="143">
        <v>2</v>
      </c>
      <c r="DJ21" s="144">
        <v>137</v>
      </c>
      <c r="DK21" s="140">
        <v>137</v>
      </c>
      <c r="DL21" s="140">
        <v>6.98</v>
      </c>
      <c r="DM21" s="140">
        <v>2.82</v>
      </c>
      <c r="DN21" s="138"/>
      <c r="DO21" s="15">
        <f t="shared" si="0"/>
        <v>2</v>
      </c>
    </row>
    <row r="22" spans="2:119" ht="27.75" customHeight="1">
      <c r="B22" s="137">
        <v>2220319166</v>
      </c>
      <c r="C22" s="138" t="s">
        <v>131</v>
      </c>
      <c r="D22" s="138" t="s">
        <v>116</v>
      </c>
      <c r="E22" s="138" t="s">
        <v>115</v>
      </c>
      <c r="F22" s="139">
        <v>36101</v>
      </c>
      <c r="G22" s="138" t="s">
        <v>5</v>
      </c>
      <c r="H22" s="138" t="s">
        <v>151</v>
      </c>
      <c r="I22" s="140">
        <v>7.4</v>
      </c>
      <c r="J22" s="140">
        <v>8</v>
      </c>
      <c r="K22" s="140">
        <v>7.8</v>
      </c>
      <c r="L22" s="140">
        <v>8.3000000000000007</v>
      </c>
      <c r="M22" s="141"/>
      <c r="N22" s="140">
        <v>7.7</v>
      </c>
      <c r="O22" s="141"/>
      <c r="P22" s="140">
        <v>9.4</v>
      </c>
      <c r="Q22" s="141"/>
      <c r="R22" s="140">
        <v>9.1</v>
      </c>
      <c r="S22" s="141"/>
      <c r="T22" s="140">
        <v>8.5</v>
      </c>
      <c r="U22" s="141"/>
      <c r="V22" s="140">
        <v>7.9</v>
      </c>
      <c r="W22" s="141"/>
      <c r="X22" s="140">
        <v>6.8</v>
      </c>
      <c r="Y22" s="140">
        <v>6.9</v>
      </c>
      <c r="Z22" s="140">
        <v>5.9</v>
      </c>
      <c r="AA22" s="141"/>
      <c r="AB22" s="140">
        <v>8</v>
      </c>
      <c r="AC22" s="141"/>
      <c r="AD22" s="140">
        <v>6.5</v>
      </c>
      <c r="AE22" s="140">
        <v>8.9</v>
      </c>
      <c r="AF22" s="140">
        <v>8.5</v>
      </c>
      <c r="AG22" s="140">
        <v>9.1999999999999993</v>
      </c>
      <c r="AH22" s="140">
        <v>7.5</v>
      </c>
      <c r="AI22" s="140">
        <v>7.1</v>
      </c>
      <c r="AJ22" s="140">
        <v>5.0999999999999996</v>
      </c>
      <c r="AK22" s="140">
        <v>8.5</v>
      </c>
      <c r="AL22" s="142">
        <v>45</v>
      </c>
      <c r="AM22" s="143">
        <v>0</v>
      </c>
      <c r="AN22" s="140">
        <v>8.1</v>
      </c>
      <c r="AO22" s="140">
        <v>8.9</v>
      </c>
      <c r="AP22" s="141"/>
      <c r="AQ22" s="141"/>
      <c r="AR22" s="141"/>
      <c r="AS22" s="141"/>
      <c r="AT22" s="140">
        <v>7.4</v>
      </c>
      <c r="AU22" s="141"/>
      <c r="AV22" s="140">
        <v>8.1</v>
      </c>
      <c r="AW22" s="141"/>
      <c r="AX22" s="141"/>
      <c r="AY22" s="141"/>
      <c r="AZ22" s="141"/>
      <c r="BA22" s="141"/>
      <c r="BB22" s="140">
        <v>7.6</v>
      </c>
      <c r="BC22" s="142">
        <v>5</v>
      </c>
      <c r="BD22" s="143">
        <v>0</v>
      </c>
      <c r="BE22" s="140">
        <v>8.1999999999999993</v>
      </c>
      <c r="BF22" s="140">
        <v>6.1</v>
      </c>
      <c r="BG22" s="140">
        <v>5.8</v>
      </c>
      <c r="BH22" s="140">
        <v>5.7</v>
      </c>
      <c r="BI22" s="140">
        <v>8</v>
      </c>
      <c r="BJ22" s="140">
        <v>5.9</v>
      </c>
      <c r="BK22" s="140">
        <v>5.7</v>
      </c>
      <c r="BL22" s="140">
        <v>7.1</v>
      </c>
      <c r="BM22" s="140">
        <v>7.8</v>
      </c>
      <c r="BN22" s="140">
        <v>6.1</v>
      </c>
      <c r="BO22" s="140">
        <v>5.7</v>
      </c>
      <c r="BP22" s="140">
        <v>5.8</v>
      </c>
      <c r="BQ22" s="140">
        <v>6.5</v>
      </c>
      <c r="BR22" s="140">
        <v>7.6</v>
      </c>
      <c r="BS22" s="140">
        <v>6.3</v>
      </c>
      <c r="BT22" s="140">
        <v>6.5</v>
      </c>
      <c r="BU22" s="140">
        <v>8.1999999999999993</v>
      </c>
      <c r="BV22" s="140">
        <v>6.1</v>
      </c>
      <c r="BW22" s="140">
        <v>6.6</v>
      </c>
      <c r="BX22" s="140">
        <v>7.7</v>
      </c>
      <c r="BY22" s="140">
        <v>6.2</v>
      </c>
      <c r="BZ22" s="140">
        <v>6.3</v>
      </c>
      <c r="CA22" s="140">
        <v>6</v>
      </c>
      <c r="CB22" s="140">
        <v>6</v>
      </c>
      <c r="CC22" s="140">
        <v>6.3</v>
      </c>
      <c r="CD22" s="141"/>
      <c r="CE22" s="141"/>
      <c r="CF22" s="140">
        <v>6.8</v>
      </c>
      <c r="CG22" s="140">
        <v>6.5</v>
      </c>
      <c r="CH22" s="140">
        <v>8.6999999999999993</v>
      </c>
      <c r="CI22" s="142">
        <v>59</v>
      </c>
      <c r="CJ22" s="143">
        <v>0</v>
      </c>
      <c r="CK22" s="140">
        <v>5.6</v>
      </c>
      <c r="CL22" s="140">
        <v>7.7</v>
      </c>
      <c r="CM22" s="141"/>
      <c r="CN22" s="140">
        <v>5.2</v>
      </c>
      <c r="CO22" s="140">
        <v>8.1999999999999993</v>
      </c>
      <c r="CP22" s="140">
        <v>7</v>
      </c>
      <c r="CQ22" s="141"/>
      <c r="CR22" s="140">
        <v>7.8</v>
      </c>
      <c r="CS22" s="140">
        <v>7.6</v>
      </c>
      <c r="CT22" s="141"/>
      <c r="CU22" s="141"/>
      <c r="CV22" s="140">
        <v>7.4</v>
      </c>
      <c r="CW22" s="140">
        <v>7</v>
      </c>
      <c r="CX22" s="141"/>
      <c r="CY22" s="141">
        <v>10</v>
      </c>
      <c r="CZ22" s="140">
        <v>8.6</v>
      </c>
      <c r="DA22" s="142">
        <v>24</v>
      </c>
      <c r="DB22" s="143">
        <v>0</v>
      </c>
      <c r="DC22" s="140">
        <v>8.9</v>
      </c>
      <c r="DD22" s="140">
        <v>7.8</v>
      </c>
      <c r="DE22" s="141"/>
      <c r="DF22" s="142">
        <v>4</v>
      </c>
      <c r="DG22" s="143">
        <v>0</v>
      </c>
      <c r="DH22" s="142">
        <v>137</v>
      </c>
      <c r="DI22" s="143">
        <v>0</v>
      </c>
      <c r="DJ22" s="144">
        <v>137</v>
      </c>
      <c r="DK22" s="140">
        <v>137</v>
      </c>
      <c r="DL22" s="140">
        <v>7.1</v>
      </c>
      <c r="DM22" s="140">
        <v>2.92</v>
      </c>
      <c r="DN22" s="138"/>
      <c r="DO22" s="15">
        <f t="shared" si="0"/>
        <v>0</v>
      </c>
    </row>
    <row r="23" spans="2:119" ht="27.75" customHeight="1">
      <c r="B23" s="137">
        <v>2220323973</v>
      </c>
      <c r="C23" s="138" t="s">
        <v>315</v>
      </c>
      <c r="D23" s="138" t="s">
        <v>116</v>
      </c>
      <c r="E23" s="138" t="s">
        <v>115</v>
      </c>
      <c r="F23" s="139">
        <v>36129</v>
      </c>
      <c r="G23" s="138" t="s">
        <v>5</v>
      </c>
      <c r="H23" s="138" t="s">
        <v>151</v>
      </c>
      <c r="I23" s="140">
        <v>8.4</v>
      </c>
      <c r="J23" s="140">
        <v>8.5</v>
      </c>
      <c r="K23" s="140">
        <v>8</v>
      </c>
      <c r="L23" s="140">
        <v>8.9</v>
      </c>
      <c r="M23" s="141"/>
      <c r="N23" s="140">
        <v>8.6999999999999993</v>
      </c>
      <c r="O23" s="141"/>
      <c r="P23" s="140">
        <v>8</v>
      </c>
      <c r="Q23" s="141"/>
      <c r="R23" s="140">
        <v>7.5</v>
      </c>
      <c r="S23" s="141"/>
      <c r="T23" s="140">
        <v>5.7</v>
      </c>
      <c r="U23" s="141"/>
      <c r="V23" s="140">
        <v>5.9</v>
      </c>
      <c r="W23" s="141"/>
      <c r="X23" s="140">
        <v>6.3</v>
      </c>
      <c r="Y23" s="140">
        <v>6.7</v>
      </c>
      <c r="Z23" s="140">
        <v>8.1999999999999993</v>
      </c>
      <c r="AA23" s="141"/>
      <c r="AB23" s="140">
        <v>6.9</v>
      </c>
      <c r="AC23" s="141"/>
      <c r="AD23" s="140">
        <v>8.1</v>
      </c>
      <c r="AE23" s="140">
        <v>6.9</v>
      </c>
      <c r="AF23" s="140">
        <v>9.4</v>
      </c>
      <c r="AG23" s="140">
        <v>7.4</v>
      </c>
      <c r="AH23" s="140">
        <v>8.6999999999999993</v>
      </c>
      <c r="AI23" s="140">
        <v>6.6</v>
      </c>
      <c r="AJ23" s="140">
        <v>6.8</v>
      </c>
      <c r="AK23" s="140">
        <v>7.4</v>
      </c>
      <c r="AL23" s="142">
        <v>45</v>
      </c>
      <c r="AM23" s="143">
        <v>0</v>
      </c>
      <c r="AN23" s="140">
        <v>5.8</v>
      </c>
      <c r="AO23" s="140">
        <v>6.5</v>
      </c>
      <c r="AP23" s="140">
        <v>8.1</v>
      </c>
      <c r="AQ23" s="141"/>
      <c r="AR23" s="141"/>
      <c r="AS23" s="141"/>
      <c r="AT23" s="141"/>
      <c r="AU23" s="141"/>
      <c r="AV23" s="140">
        <v>7.7</v>
      </c>
      <c r="AW23" s="141"/>
      <c r="AX23" s="141"/>
      <c r="AY23" s="141"/>
      <c r="AZ23" s="141"/>
      <c r="BA23" s="141"/>
      <c r="BB23" s="140">
        <v>5.8</v>
      </c>
      <c r="BC23" s="142">
        <v>5</v>
      </c>
      <c r="BD23" s="143">
        <v>0</v>
      </c>
      <c r="BE23" s="140">
        <v>8.4</v>
      </c>
      <c r="BF23" s="140">
        <v>7.4</v>
      </c>
      <c r="BG23" s="140">
        <v>8.5</v>
      </c>
      <c r="BH23" s="140">
        <v>7.4</v>
      </c>
      <c r="BI23" s="140">
        <v>8.1999999999999993</v>
      </c>
      <c r="BJ23" s="140">
        <v>8.3000000000000007</v>
      </c>
      <c r="BK23" s="140">
        <v>7.7</v>
      </c>
      <c r="BL23" s="140">
        <v>7.6</v>
      </c>
      <c r="BM23" s="140">
        <v>8.6</v>
      </c>
      <c r="BN23" s="140">
        <v>7.5</v>
      </c>
      <c r="BO23" s="140">
        <v>8</v>
      </c>
      <c r="BP23" s="140">
        <v>6.1</v>
      </c>
      <c r="BQ23" s="140">
        <v>7.5</v>
      </c>
      <c r="BR23" s="140">
        <v>6.8</v>
      </c>
      <c r="BS23" s="140">
        <v>6.4</v>
      </c>
      <c r="BT23" s="140">
        <v>6.6</v>
      </c>
      <c r="BU23" s="140">
        <v>8.3000000000000007</v>
      </c>
      <c r="BV23" s="140">
        <v>8.5</v>
      </c>
      <c r="BW23" s="140">
        <v>6.5</v>
      </c>
      <c r="BX23" s="140">
        <v>5.9</v>
      </c>
      <c r="BY23" s="140">
        <v>7</v>
      </c>
      <c r="BZ23" s="140">
        <v>6.1</v>
      </c>
      <c r="CA23" s="140">
        <v>7.4</v>
      </c>
      <c r="CB23" s="140">
        <v>8.3000000000000007</v>
      </c>
      <c r="CC23" s="141"/>
      <c r="CD23" s="140">
        <v>5.5</v>
      </c>
      <c r="CE23" s="141"/>
      <c r="CF23" s="140">
        <v>7.1</v>
      </c>
      <c r="CG23" s="140">
        <v>7</v>
      </c>
      <c r="CH23" s="140">
        <v>8.6999999999999993</v>
      </c>
      <c r="CI23" s="142">
        <v>59</v>
      </c>
      <c r="CJ23" s="143">
        <v>0</v>
      </c>
      <c r="CK23" s="140">
        <v>6.4</v>
      </c>
      <c r="CL23" s="140">
        <v>7.9</v>
      </c>
      <c r="CM23" s="141"/>
      <c r="CN23" s="140">
        <v>7.9</v>
      </c>
      <c r="CO23" s="140">
        <v>6.7</v>
      </c>
      <c r="CP23" s="140">
        <v>6.5</v>
      </c>
      <c r="CQ23" s="140">
        <v>7.1</v>
      </c>
      <c r="CR23" s="141"/>
      <c r="CS23" s="140">
        <v>6.8</v>
      </c>
      <c r="CT23" s="141"/>
      <c r="CU23" s="141"/>
      <c r="CV23" s="140">
        <v>7.6</v>
      </c>
      <c r="CW23" s="140">
        <v>6.7</v>
      </c>
      <c r="CX23" s="141"/>
      <c r="CY23" s="140">
        <v>9.4</v>
      </c>
      <c r="CZ23" s="140">
        <v>9.1999999999999993</v>
      </c>
      <c r="DA23" s="142">
        <v>24</v>
      </c>
      <c r="DB23" s="143">
        <v>0</v>
      </c>
      <c r="DC23" s="140">
        <v>8.4</v>
      </c>
      <c r="DD23" s="140">
        <v>8.4</v>
      </c>
      <c r="DE23" s="141"/>
      <c r="DF23" s="142">
        <v>4</v>
      </c>
      <c r="DG23" s="143">
        <v>0</v>
      </c>
      <c r="DH23" s="142">
        <v>137</v>
      </c>
      <c r="DI23" s="143">
        <v>0</v>
      </c>
      <c r="DJ23" s="144">
        <v>137</v>
      </c>
      <c r="DK23" s="140">
        <v>137</v>
      </c>
      <c r="DL23" s="140">
        <v>7.43</v>
      </c>
      <c r="DM23" s="140">
        <v>3.13</v>
      </c>
      <c r="DN23" s="138"/>
      <c r="DO23" s="15">
        <f t="shared" si="0"/>
        <v>0</v>
      </c>
    </row>
    <row r="24" spans="2:119" ht="27.75" customHeight="1">
      <c r="B24" s="137">
        <v>2220326372</v>
      </c>
      <c r="C24" s="138" t="s">
        <v>8</v>
      </c>
      <c r="D24" s="138" t="s">
        <v>316</v>
      </c>
      <c r="E24" s="138" t="s">
        <v>115</v>
      </c>
      <c r="F24" s="139">
        <v>35830</v>
      </c>
      <c r="G24" s="138" t="s">
        <v>5</v>
      </c>
      <c r="H24" s="138" t="s">
        <v>153</v>
      </c>
      <c r="I24" s="140">
        <v>6.4</v>
      </c>
      <c r="J24" s="140">
        <v>7.9</v>
      </c>
      <c r="K24" s="140">
        <v>6.1</v>
      </c>
      <c r="L24" s="140">
        <v>7.4</v>
      </c>
      <c r="M24" s="141"/>
      <c r="N24" s="140">
        <v>4.5</v>
      </c>
      <c r="O24" s="141"/>
      <c r="P24" s="140">
        <v>9</v>
      </c>
      <c r="Q24" s="141"/>
      <c r="R24" s="141">
        <v>0</v>
      </c>
      <c r="S24" s="141"/>
      <c r="T24" s="141"/>
      <c r="U24" s="141"/>
      <c r="V24" s="141"/>
      <c r="W24" s="141"/>
      <c r="X24" s="140">
        <v>7.4</v>
      </c>
      <c r="Y24" s="141"/>
      <c r="Z24" s="140">
        <v>4.4000000000000004</v>
      </c>
      <c r="AA24" s="140">
        <v>8.3000000000000007</v>
      </c>
      <c r="AB24" s="141"/>
      <c r="AC24" s="141"/>
      <c r="AD24" s="140">
        <v>6</v>
      </c>
      <c r="AE24" s="140">
        <v>8.3000000000000007</v>
      </c>
      <c r="AF24" s="140">
        <v>9.5</v>
      </c>
      <c r="AG24" s="140">
        <v>9.1999999999999993</v>
      </c>
      <c r="AH24" s="140">
        <v>6.9</v>
      </c>
      <c r="AI24" s="140">
        <v>9.1999999999999993</v>
      </c>
      <c r="AJ24" s="141"/>
      <c r="AK24" s="141"/>
      <c r="AL24" s="142">
        <v>31</v>
      </c>
      <c r="AM24" s="143">
        <v>14</v>
      </c>
      <c r="AN24" s="140">
        <v>5.6</v>
      </c>
      <c r="AO24" s="140">
        <v>6.3</v>
      </c>
      <c r="AP24" s="141"/>
      <c r="AQ24" s="140">
        <v>7.3</v>
      </c>
      <c r="AR24" s="141"/>
      <c r="AS24" s="141"/>
      <c r="AT24" s="141"/>
      <c r="AU24" s="141"/>
      <c r="AV24" s="141"/>
      <c r="AW24" s="140">
        <v>8.4</v>
      </c>
      <c r="AX24" s="141"/>
      <c r="AY24" s="141"/>
      <c r="AZ24" s="141"/>
      <c r="BA24" s="141"/>
      <c r="BB24" s="140">
        <v>5.3</v>
      </c>
      <c r="BC24" s="142">
        <v>5</v>
      </c>
      <c r="BD24" s="143">
        <v>0</v>
      </c>
      <c r="BE24" s="140">
        <v>7.8</v>
      </c>
      <c r="BF24" s="140">
        <v>4.5999999999999996</v>
      </c>
      <c r="BG24" s="140">
        <v>4.0999999999999996</v>
      </c>
      <c r="BH24" s="140">
        <v>6.6</v>
      </c>
      <c r="BI24" s="140">
        <v>6.1</v>
      </c>
      <c r="BJ24" s="145" t="s">
        <v>78</v>
      </c>
      <c r="BK24" s="140">
        <v>6</v>
      </c>
      <c r="BL24" s="140">
        <v>5.6</v>
      </c>
      <c r="BM24" s="140">
        <v>6.6</v>
      </c>
      <c r="BN24" s="141"/>
      <c r="BO24" s="145" t="s">
        <v>78</v>
      </c>
      <c r="BP24" s="140">
        <v>6.5</v>
      </c>
      <c r="BQ24" s="145" t="s">
        <v>78</v>
      </c>
      <c r="BR24" s="141"/>
      <c r="BS24" s="141"/>
      <c r="BT24" s="145" t="s">
        <v>78</v>
      </c>
      <c r="BU24" s="141"/>
      <c r="BV24" s="140">
        <v>5.4</v>
      </c>
      <c r="BW24" s="140">
        <v>6.4</v>
      </c>
      <c r="BX24" s="141"/>
      <c r="BY24" s="141"/>
      <c r="BZ24" s="141"/>
      <c r="CA24" s="145" t="s">
        <v>78</v>
      </c>
      <c r="CB24" s="141"/>
      <c r="CC24" s="141"/>
      <c r="CD24" s="141"/>
      <c r="CE24" s="141"/>
      <c r="CF24" s="141"/>
      <c r="CG24" s="140">
        <v>5.8</v>
      </c>
      <c r="CH24" s="140">
        <v>8.6</v>
      </c>
      <c r="CI24" s="142">
        <v>26</v>
      </c>
      <c r="CJ24" s="143">
        <v>33</v>
      </c>
      <c r="CK24" s="140">
        <v>5.8</v>
      </c>
      <c r="CL24" s="140">
        <v>4.5999999999999996</v>
      </c>
      <c r="CM24" s="141"/>
      <c r="CN24" s="145" t="s">
        <v>78</v>
      </c>
      <c r="CO24" s="140">
        <v>5.6</v>
      </c>
      <c r="CP24" s="145" t="s">
        <v>78</v>
      </c>
      <c r="CQ24" s="141"/>
      <c r="CR24" s="141"/>
      <c r="CS24" s="141"/>
      <c r="CT24" s="140">
        <v>8</v>
      </c>
      <c r="CU24" s="141"/>
      <c r="CV24" s="141"/>
      <c r="CW24" s="140">
        <v>6.1</v>
      </c>
      <c r="CX24" s="141"/>
      <c r="CY24" s="145" t="s">
        <v>78</v>
      </c>
      <c r="CZ24" s="141"/>
      <c r="DA24" s="142">
        <v>11</v>
      </c>
      <c r="DB24" s="143">
        <v>13</v>
      </c>
      <c r="DC24" s="141"/>
      <c r="DD24" s="141"/>
      <c r="DE24" s="141"/>
      <c r="DF24" s="142">
        <v>0</v>
      </c>
      <c r="DG24" s="143">
        <v>4</v>
      </c>
      <c r="DH24" s="142">
        <v>73</v>
      </c>
      <c r="DI24" s="143">
        <v>64</v>
      </c>
      <c r="DJ24" s="144">
        <v>137</v>
      </c>
      <c r="DK24" s="140">
        <v>83</v>
      </c>
      <c r="DL24" s="140">
        <v>5.69</v>
      </c>
      <c r="DM24" s="140">
        <v>2.2200000000000002</v>
      </c>
      <c r="DN24" s="138"/>
      <c r="DO24" s="15">
        <f t="shared" si="0"/>
        <v>62</v>
      </c>
    </row>
    <row r="25" spans="2:119" ht="27.75" customHeight="1">
      <c r="B25" s="137">
        <v>2220329478</v>
      </c>
      <c r="C25" s="138" t="s">
        <v>91</v>
      </c>
      <c r="D25" s="138" t="s">
        <v>273</v>
      </c>
      <c r="E25" s="138" t="s">
        <v>115</v>
      </c>
      <c r="F25" s="139">
        <v>35952</v>
      </c>
      <c r="G25" s="138" t="s">
        <v>5</v>
      </c>
      <c r="H25" s="138" t="s">
        <v>151</v>
      </c>
      <c r="I25" s="140">
        <v>7.9</v>
      </c>
      <c r="J25" s="140">
        <v>8.5</v>
      </c>
      <c r="K25" s="140">
        <v>6</v>
      </c>
      <c r="L25" s="140">
        <v>8.6999999999999993</v>
      </c>
      <c r="M25" s="141"/>
      <c r="N25" s="140">
        <v>7.6</v>
      </c>
      <c r="O25" s="141"/>
      <c r="P25" s="140">
        <v>7.7</v>
      </c>
      <c r="Q25" s="141"/>
      <c r="R25" s="140">
        <v>8.6999999999999993</v>
      </c>
      <c r="S25" s="141"/>
      <c r="T25" s="140">
        <v>8.4</v>
      </c>
      <c r="U25" s="141"/>
      <c r="V25" s="140">
        <v>7.3</v>
      </c>
      <c r="W25" s="141"/>
      <c r="X25" s="140">
        <v>5.3</v>
      </c>
      <c r="Y25" s="140">
        <v>7.2</v>
      </c>
      <c r="Z25" s="140">
        <v>7.5</v>
      </c>
      <c r="AA25" s="140">
        <v>8.9</v>
      </c>
      <c r="AB25" s="141"/>
      <c r="AC25" s="141"/>
      <c r="AD25" s="140">
        <v>7.1</v>
      </c>
      <c r="AE25" s="140">
        <v>7.4</v>
      </c>
      <c r="AF25" s="140">
        <v>9.1</v>
      </c>
      <c r="AG25" s="140">
        <v>9.1999999999999993</v>
      </c>
      <c r="AH25" s="140">
        <v>7.5</v>
      </c>
      <c r="AI25" s="140">
        <v>9.1999999999999993</v>
      </c>
      <c r="AJ25" s="140">
        <v>5.8</v>
      </c>
      <c r="AK25" s="140">
        <v>8.5</v>
      </c>
      <c r="AL25" s="142">
        <v>45</v>
      </c>
      <c r="AM25" s="143">
        <v>0</v>
      </c>
      <c r="AN25" s="140">
        <v>6.5</v>
      </c>
      <c r="AO25" s="140">
        <v>6.9</v>
      </c>
      <c r="AP25" s="141"/>
      <c r="AQ25" s="141"/>
      <c r="AR25" s="140">
        <v>5.7</v>
      </c>
      <c r="AS25" s="141"/>
      <c r="AT25" s="141"/>
      <c r="AU25" s="141"/>
      <c r="AV25" s="140">
        <v>7.5</v>
      </c>
      <c r="AW25" s="141"/>
      <c r="AX25" s="141"/>
      <c r="AY25" s="141"/>
      <c r="AZ25" s="141"/>
      <c r="BA25" s="141"/>
      <c r="BB25" s="140">
        <v>5.9</v>
      </c>
      <c r="BC25" s="142">
        <v>5</v>
      </c>
      <c r="BD25" s="143">
        <v>0</v>
      </c>
      <c r="BE25" s="140">
        <v>8.1</v>
      </c>
      <c r="BF25" s="140">
        <v>4.9000000000000004</v>
      </c>
      <c r="BG25" s="140">
        <v>4.9000000000000004</v>
      </c>
      <c r="BH25" s="140">
        <v>7.5</v>
      </c>
      <c r="BI25" s="140">
        <v>6</v>
      </c>
      <c r="BJ25" s="140">
        <v>7.6</v>
      </c>
      <c r="BK25" s="140">
        <v>4.7</v>
      </c>
      <c r="BL25" s="140">
        <v>6.9</v>
      </c>
      <c r="BM25" s="140">
        <v>7.3</v>
      </c>
      <c r="BN25" s="140">
        <v>5.9</v>
      </c>
      <c r="BO25" s="140">
        <v>5.2</v>
      </c>
      <c r="BP25" s="140">
        <v>5.2</v>
      </c>
      <c r="BQ25" s="140">
        <v>6.5</v>
      </c>
      <c r="BR25" s="145" t="s">
        <v>78</v>
      </c>
      <c r="BS25" s="140">
        <v>6.1</v>
      </c>
      <c r="BT25" s="140">
        <v>7.6</v>
      </c>
      <c r="BU25" s="140">
        <v>8.4</v>
      </c>
      <c r="BV25" s="140">
        <v>6.2</v>
      </c>
      <c r="BW25" s="140">
        <v>6.4</v>
      </c>
      <c r="BX25" s="141">
        <v>0</v>
      </c>
      <c r="BY25" s="140">
        <v>4</v>
      </c>
      <c r="BZ25" s="140">
        <v>7</v>
      </c>
      <c r="CA25" s="140">
        <v>6.1</v>
      </c>
      <c r="CB25" s="140">
        <v>5.9</v>
      </c>
      <c r="CC25" s="141"/>
      <c r="CD25" s="140">
        <v>5.5</v>
      </c>
      <c r="CE25" s="141"/>
      <c r="CF25" s="140">
        <v>7.1</v>
      </c>
      <c r="CG25" s="140">
        <v>7.5</v>
      </c>
      <c r="CH25" s="140">
        <v>8.9</v>
      </c>
      <c r="CI25" s="142">
        <v>55</v>
      </c>
      <c r="CJ25" s="143">
        <v>4</v>
      </c>
      <c r="CK25" s="140">
        <v>7.3</v>
      </c>
      <c r="CL25" s="140">
        <v>5.8</v>
      </c>
      <c r="CM25" s="140">
        <v>5.0999999999999996</v>
      </c>
      <c r="CN25" s="141"/>
      <c r="CO25" s="140">
        <v>6.7</v>
      </c>
      <c r="CP25" s="140">
        <v>7.2</v>
      </c>
      <c r="CQ25" s="141"/>
      <c r="CR25" s="140">
        <v>7.1</v>
      </c>
      <c r="CS25" s="140">
        <v>7.8</v>
      </c>
      <c r="CT25" s="141"/>
      <c r="CU25" s="141"/>
      <c r="CV25" s="140">
        <v>8.4</v>
      </c>
      <c r="CW25" s="140">
        <v>6.2</v>
      </c>
      <c r="CX25" s="141"/>
      <c r="CY25" s="140">
        <v>9.8000000000000007</v>
      </c>
      <c r="CZ25" s="140">
        <v>9.1999999999999993</v>
      </c>
      <c r="DA25" s="142">
        <v>24</v>
      </c>
      <c r="DB25" s="143">
        <v>0</v>
      </c>
      <c r="DC25" s="140">
        <v>8.8000000000000007</v>
      </c>
      <c r="DD25" s="140">
        <v>8.1</v>
      </c>
      <c r="DE25" s="141"/>
      <c r="DF25" s="142">
        <v>4</v>
      </c>
      <c r="DG25" s="143">
        <v>0</v>
      </c>
      <c r="DH25" s="142">
        <v>133</v>
      </c>
      <c r="DI25" s="143">
        <v>4</v>
      </c>
      <c r="DJ25" s="144">
        <v>137</v>
      </c>
      <c r="DK25" s="140">
        <v>137</v>
      </c>
      <c r="DL25" s="140">
        <v>6.79</v>
      </c>
      <c r="DM25" s="140">
        <v>2.78</v>
      </c>
      <c r="DN25" s="138"/>
      <c r="DO25" s="15">
        <f t="shared" si="0"/>
        <v>4</v>
      </c>
    </row>
    <row r="26" spans="2:119" ht="27.75" customHeight="1">
      <c r="B26" s="137">
        <v>2220326373</v>
      </c>
      <c r="C26" s="138" t="s">
        <v>3</v>
      </c>
      <c r="D26" s="138" t="s">
        <v>317</v>
      </c>
      <c r="E26" s="138" t="s">
        <v>132</v>
      </c>
      <c r="F26" s="139">
        <v>35905</v>
      </c>
      <c r="G26" s="138" t="s">
        <v>5</v>
      </c>
      <c r="H26" s="138" t="s">
        <v>151</v>
      </c>
      <c r="I26" s="140">
        <v>7.2</v>
      </c>
      <c r="J26" s="140">
        <v>7.9</v>
      </c>
      <c r="K26" s="140">
        <v>6.8</v>
      </c>
      <c r="L26" s="140">
        <v>6.8</v>
      </c>
      <c r="M26" s="141"/>
      <c r="N26" s="140">
        <v>5.7</v>
      </c>
      <c r="O26" s="141"/>
      <c r="P26" s="140">
        <v>5.0999999999999996</v>
      </c>
      <c r="Q26" s="141"/>
      <c r="R26" s="140">
        <v>6.2</v>
      </c>
      <c r="S26" s="141"/>
      <c r="T26" s="145" t="s">
        <v>78</v>
      </c>
      <c r="U26" s="141"/>
      <c r="V26" s="141"/>
      <c r="W26" s="141"/>
      <c r="X26" s="140">
        <v>6.4</v>
      </c>
      <c r="Y26" s="140">
        <v>5.8</v>
      </c>
      <c r="Z26" s="140">
        <v>6.5</v>
      </c>
      <c r="AA26" s="141"/>
      <c r="AB26" s="140">
        <v>7.3</v>
      </c>
      <c r="AC26" s="141"/>
      <c r="AD26" s="140">
        <v>5.3</v>
      </c>
      <c r="AE26" s="140">
        <v>5.3</v>
      </c>
      <c r="AF26" s="140">
        <v>9.5</v>
      </c>
      <c r="AG26" s="140">
        <v>9.3000000000000007</v>
      </c>
      <c r="AH26" s="140">
        <v>6.6</v>
      </c>
      <c r="AI26" s="140">
        <v>4.2</v>
      </c>
      <c r="AJ26" s="140">
        <v>4.9000000000000004</v>
      </c>
      <c r="AK26" s="140">
        <v>6.6</v>
      </c>
      <c r="AL26" s="142">
        <v>41</v>
      </c>
      <c r="AM26" s="143">
        <v>4</v>
      </c>
      <c r="AN26" s="140">
        <v>5.3</v>
      </c>
      <c r="AO26" s="140">
        <v>4.8</v>
      </c>
      <c r="AP26" s="141"/>
      <c r="AQ26" s="141"/>
      <c r="AR26" s="140">
        <v>4.5</v>
      </c>
      <c r="AS26" s="141"/>
      <c r="AT26" s="141"/>
      <c r="AU26" s="141"/>
      <c r="AV26" s="141"/>
      <c r="AW26" s="141"/>
      <c r="AX26" s="140">
        <v>4.5999999999999996</v>
      </c>
      <c r="AY26" s="141"/>
      <c r="AZ26" s="141"/>
      <c r="BA26" s="141"/>
      <c r="BB26" s="140">
        <v>7.1</v>
      </c>
      <c r="BC26" s="142">
        <v>5</v>
      </c>
      <c r="BD26" s="143">
        <v>0</v>
      </c>
      <c r="BE26" s="140">
        <v>8.1</v>
      </c>
      <c r="BF26" s="140">
        <v>8</v>
      </c>
      <c r="BG26" s="140">
        <v>6.6</v>
      </c>
      <c r="BH26" s="140">
        <v>9.6</v>
      </c>
      <c r="BI26" s="140">
        <v>8.8000000000000007</v>
      </c>
      <c r="BJ26" s="140">
        <v>8.1999999999999993</v>
      </c>
      <c r="BK26" s="140">
        <v>7</v>
      </c>
      <c r="BL26" s="140">
        <v>7.4</v>
      </c>
      <c r="BM26" s="140">
        <v>8.4</v>
      </c>
      <c r="BN26" s="140">
        <v>8.5</v>
      </c>
      <c r="BO26" s="140">
        <v>6.8</v>
      </c>
      <c r="BP26" s="140">
        <v>6.8</v>
      </c>
      <c r="BQ26" s="140">
        <v>8.1999999999999993</v>
      </c>
      <c r="BR26" s="140">
        <v>7.9</v>
      </c>
      <c r="BS26" s="145" t="s">
        <v>78</v>
      </c>
      <c r="BT26" s="140">
        <v>8.3000000000000007</v>
      </c>
      <c r="BU26" s="145" t="s">
        <v>78</v>
      </c>
      <c r="BV26" s="140">
        <v>8.6999999999999993</v>
      </c>
      <c r="BW26" s="140">
        <v>7.1</v>
      </c>
      <c r="BX26" s="141"/>
      <c r="BY26" s="140">
        <v>8.1</v>
      </c>
      <c r="BZ26" s="141"/>
      <c r="CA26" s="140">
        <v>7.9</v>
      </c>
      <c r="CB26" s="140">
        <v>5.6</v>
      </c>
      <c r="CC26" s="141"/>
      <c r="CD26" s="140">
        <v>6.7</v>
      </c>
      <c r="CE26" s="140">
        <v>8.5</v>
      </c>
      <c r="CF26" s="141"/>
      <c r="CG26" s="141">
        <v>0</v>
      </c>
      <c r="CH26" s="140">
        <v>8.5</v>
      </c>
      <c r="CI26" s="142">
        <v>48</v>
      </c>
      <c r="CJ26" s="143">
        <v>11</v>
      </c>
      <c r="CK26" s="140">
        <v>7.1</v>
      </c>
      <c r="CL26" s="140">
        <v>5.8</v>
      </c>
      <c r="CM26" s="141">
        <v>0</v>
      </c>
      <c r="CN26" s="141"/>
      <c r="CO26" s="140">
        <v>4.7</v>
      </c>
      <c r="CP26" s="140">
        <v>5.9</v>
      </c>
      <c r="CQ26" s="141"/>
      <c r="CR26" s="141"/>
      <c r="CS26" s="145" t="s">
        <v>78</v>
      </c>
      <c r="CT26" s="141"/>
      <c r="CU26" s="141"/>
      <c r="CV26" s="140">
        <v>8.6</v>
      </c>
      <c r="CW26" s="140">
        <v>7.3</v>
      </c>
      <c r="CX26" s="141"/>
      <c r="CY26" s="140">
        <v>9.9</v>
      </c>
      <c r="CZ26" s="140">
        <v>9</v>
      </c>
      <c r="DA26" s="142">
        <v>16</v>
      </c>
      <c r="DB26" s="143">
        <v>8</v>
      </c>
      <c r="DC26" s="141"/>
      <c r="DD26" s="141"/>
      <c r="DE26" s="141"/>
      <c r="DF26" s="142">
        <v>0</v>
      </c>
      <c r="DG26" s="143">
        <v>4</v>
      </c>
      <c r="DH26" s="142">
        <v>110</v>
      </c>
      <c r="DI26" s="143">
        <v>27</v>
      </c>
      <c r="DJ26" s="144">
        <v>137</v>
      </c>
      <c r="DK26" s="140">
        <v>116</v>
      </c>
      <c r="DL26" s="140">
        <v>6.84</v>
      </c>
      <c r="DM26" s="140">
        <v>2.71</v>
      </c>
      <c r="DN26" s="138"/>
      <c r="DO26" s="15">
        <f t="shared" si="0"/>
        <v>25</v>
      </c>
    </row>
    <row r="27" spans="2:119" ht="27.75" customHeight="1">
      <c r="B27" s="137">
        <v>2220328784</v>
      </c>
      <c r="C27" s="138" t="s">
        <v>140</v>
      </c>
      <c r="D27" s="138" t="s">
        <v>259</v>
      </c>
      <c r="E27" s="138" t="s">
        <v>132</v>
      </c>
      <c r="F27" s="139">
        <v>35943</v>
      </c>
      <c r="G27" s="138" t="s">
        <v>5</v>
      </c>
      <c r="H27" s="138" t="s">
        <v>153</v>
      </c>
      <c r="I27" s="140">
        <v>7.7</v>
      </c>
      <c r="J27" s="140">
        <v>7.2</v>
      </c>
      <c r="K27" s="145" t="s">
        <v>78</v>
      </c>
      <c r="L27" s="140">
        <v>8.1</v>
      </c>
      <c r="M27" s="141"/>
      <c r="N27" s="140">
        <v>5.6</v>
      </c>
      <c r="O27" s="141"/>
      <c r="P27" s="145" t="s">
        <v>78</v>
      </c>
      <c r="Q27" s="141"/>
      <c r="R27" s="141"/>
      <c r="S27" s="141"/>
      <c r="T27" s="141"/>
      <c r="U27" s="141"/>
      <c r="V27" s="141"/>
      <c r="W27" s="141"/>
      <c r="X27" s="140">
        <v>7.9</v>
      </c>
      <c r="Y27" s="141"/>
      <c r="Z27" s="140">
        <v>7.6</v>
      </c>
      <c r="AA27" s="141"/>
      <c r="AB27" s="141"/>
      <c r="AC27" s="141"/>
      <c r="AD27" s="141"/>
      <c r="AE27" s="141"/>
      <c r="AF27" s="140">
        <v>9.9</v>
      </c>
      <c r="AG27" s="140">
        <v>9.9</v>
      </c>
      <c r="AH27" s="141"/>
      <c r="AI27" s="141"/>
      <c r="AJ27" s="141"/>
      <c r="AK27" s="141"/>
      <c r="AL27" s="142">
        <v>16</v>
      </c>
      <c r="AM27" s="143">
        <v>29</v>
      </c>
      <c r="AN27" s="140">
        <v>7.6</v>
      </c>
      <c r="AO27" s="145" t="s">
        <v>78</v>
      </c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2">
        <v>1</v>
      </c>
      <c r="BD27" s="143">
        <v>4</v>
      </c>
      <c r="BE27" s="140">
        <v>7.8</v>
      </c>
      <c r="BF27" s="140">
        <v>6.7</v>
      </c>
      <c r="BG27" s="140">
        <v>6.9</v>
      </c>
      <c r="BH27" s="140">
        <v>9.5</v>
      </c>
      <c r="BI27" s="140">
        <v>6.7</v>
      </c>
      <c r="BJ27" s="145" t="s">
        <v>78</v>
      </c>
      <c r="BK27" s="145" t="s">
        <v>78</v>
      </c>
      <c r="BL27" s="145" t="s">
        <v>78</v>
      </c>
      <c r="BM27" s="145" t="s">
        <v>78</v>
      </c>
      <c r="BN27" s="141"/>
      <c r="BO27" s="141"/>
      <c r="BP27" s="141"/>
      <c r="BQ27" s="141"/>
      <c r="BR27" s="141"/>
      <c r="BS27" s="141"/>
      <c r="BT27" s="141"/>
      <c r="BU27" s="141"/>
      <c r="BV27" s="140">
        <v>6.8</v>
      </c>
      <c r="BW27" s="145" t="s">
        <v>78</v>
      </c>
      <c r="BX27" s="141"/>
      <c r="BY27" s="141"/>
      <c r="BZ27" s="141"/>
      <c r="CA27" s="141"/>
      <c r="CB27" s="141"/>
      <c r="CC27" s="141"/>
      <c r="CD27" s="141"/>
      <c r="CE27" s="141"/>
      <c r="CF27" s="141"/>
      <c r="CG27" s="141"/>
      <c r="CH27" s="141"/>
      <c r="CI27" s="142">
        <v>12</v>
      </c>
      <c r="CJ27" s="143">
        <v>47</v>
      </c>
      <c r="CK27" s="145" t="s">
        <v>78</v>
      </c>
      <c r="CL27" s="140">
        <v>6.9</v>
      </c>
      <c r="CM27" s="141"/>
      <c r="CN27" s="145" t="s">
        <v>78</v>
      </c>
      <c r="CO27" s="141"/>
      <c r="CP27" s="141"/>
      <c r="CQ27" s="141"/>
      <c r="CR27" s="141"/>
      <c r="CS27" s="141"/>
      <c r="CT27" s="141"/>
      <c r="CU27" s="141"/>
      <c r="CV27" s="141"/>
      <c r="CW27" s="141"/>
      <c r="CX27" s="141"/>
      <c r="CY27" s="141"/>
      <c r="CZ27" s="141"/>
      <c r="DA27" s="142">
        <v>2</v>
      </c>
      <c r="DB27" s="143">
        <v>22</v>
      </c>
      <c r="DC27" s="141"/>
      <c r="DD27" s="141"/>
      <c r="DE27" s="141"/>
      <c r="DF27" s="142">
        <v>0</v>
      </c>
      <c r="DG27" s="143">
        <v>4</v>
      </c>
      <c r="DH27" s="142">
        <v>31</v>
      </c>
      <c r="DI27" s="143">
        <v>106</v>
      </c>
      <c r="DJ27" s="144">
        <v>137</v>
      </c>
      <c r="DK27" s="140">
        <v>31</v>
      </c>
      <c r="DL27" s="140">
        <v>7.54</v>
      </c>
      <c r="DM27" s="140">
        <v>3.1</v>
      </c>
      <c r="DN27" s="138"/>
      <c r="DO27" s="15">
        <f t="shared" si="0"/>
        <v>100</v>
      </c>
    </row>
    <row r="28" spans="2:119" ht="27.75" customHeight="1">
      <c r="B28" s="137">
        <v>2220326376</v>
      </c>
      <c r="C28" s="138" t="s">
        <v>3</v>
      </c>
      <c r="D28" s="138" t="s">
        <v>273</v>
      </c>
      <c r="E28" s="138" t="s">
        <v>9</v>
      </c>
      <c r="F28" s="139">
        <v>36132</v>
      </c>
      <c r="G28" s="138" t="s">
        <v>5</v>
      </c>
      <c r="H28" s="138" t="s">
        <v>151</v>
      </c>
      <c r="I28" s="140">
        <v>7</v>
      </c>
      <c r="J28" s="140">
        <v>7.8</v>
      </c>
      <c r="K28" s="140">
        <v>6.6</v>
      </c>
      <c r="L28" s="140">
        <v>7.4</v>
      </c>
      <c r="M28" s="141"/>
      <c r="N28" s="141">
        <v>0</v>
      </c>
      <c r="O28" s="141"/>
      <c r="P28" s="141"/>
      <c r="Q28" s="141"/>
      <c r="R28" s="141"/>
      <c r="S28" s="141"/>
      <c r="T28" s="141"/>
      <c r="U28" s="141"/>
      <c r="V28" s="141"/>
      <c r="W28" s="141"/>
      <c r="X28" s="140">
        <v>5.3</v>
      </c>
      <c r="Y28" s="140">
        <v>5.8</v>
      </c>
      <c r="Z28" s="141">
        <v>0</v>
      </c>
      <c r="AA28" s="141"/>
      <c r="AB28" s="141">
        <v>0</v>
      </c>
      <c r="AC28" s="141"/>
      <c r="AD28" s="140">
        <v>5.0999999999999996</v>
      </c>
      <c r="AE28" s="140">
        <v>5.9</v>
      </c>
      <c r="AF28" s="140">
        <v>8.1</v>
      </c>
      <c r="AG28" s="140">
        <v>8</v>
      </c>
      <c r="AH28" s="140">
        <v>5.4</v>
      </c>
      <c r="AI28" s="140">
        <v>5.8</v>
      </c>
      <c r="AJ28" s="141">
        <v>0</v>
      </c>
      <c r="AK28" s="140">
        <v>4.9000000000000004</v>
      </c>
      <c r="AL28" s="142">
        <v>27</v>
      </c>
      <c r="AM28" s="143">
        <v>18</v>
      </c>
      <c r="AN28" s="140">
        <v>6.5</v>
      </c>
      <c r="AO28" s="140">
        <v>4.5</v>
      </c>
      <c r="AP28" s="140">
        <v>4.0999999999999996</v>
      </c>
      <c r="AQ28" s="141"/>
      <c r="AR28" s="141"/>
      <c r="AS28" s="141"/>
      <c r="AT28" s="141">
        <v>0</v>
      </c>
      <c r="AU28" s="141"/>
      <c r="AV28" s="141">
        <v>0</v>
      </c>
      <c r="AW28" s="141"/>
      <c r="AX28" s="141"/>
      <c r="AY28" s="141"/>
      <c r="AZ28" s="141"/>
      <c r="BA28" s="141"/>
      <c r="BB28" s="141"/>
      <c r="BC28" s="142">
        <v>3</v>
      </c>
      <c r="BD28" s="143">
        <v>2</v>
      </c>
      <c r="BE28" s="140">
        <v>6</v>
      </c>
      <c r="BF28" s="140">
        <v>5.4</v>
      </c>
      <c r="BG28" s="140">
        <v>5.0999999999999996</v>
      </c>
      <c r="BH28" s="140">
        <v>5.0999999999999996</v>
      </c>
      <c r="BI28" s="140">
        <v>6.7</v>
      </c>
      <c r="BJ28" s="141">
        <v>0</v>
      </c>
      <c r="BK28" s="140">
        <v>4.0999999999999996</v>
      </c>
      <c r="BL28" s="141">
        <v>0</v>
      </c>
      <c r="BM28" s="141">
        <v>0</v>
      </c>
      <c r="BN28" s="141"/>
      <c r="BO28" s="141">
        <v>0</v>
      </c>
      <c r="BP28" s="141"/>
      <c r="BQ28" s="141"/>
      <c r="BR28" s="141"/>
      <c r="BS28" s="141"/>
      <c r="BT28" s="141"/>
      <c r="BU28" s="141"/>
      <c r="BV28" s="140">
        <v>5.3</v>
      </c>
      <c r="BW28" s="140">
        <v>4.9000000000000004</v>
      </c>
      <c r="BX28" s="141"/>
      <c r="BY28" s="141"/>
      <c r="BZ28" s="141"/>
      <c r="CA28" s="140">
        <v>4.2</v>
      </c>
      <c r="CB28" s="141"/>
      <c r="CC28" s="141"/>
      <c r="CD28" s="141"/>
      <c r="CE28" s="141"/>
      <c r="CF28" s="141"/>
      <c r="CG28" s="140">
        <v>4.0999999999999996</v>
      </c>
      <c r="CH28" s="140">
        <v>4.4000000000000004</v>
      </c>
      <c r="CI28" s="142">
        <v>23</v>
      </c>
      <c r="CJ28" s="143">
        <v>36</v>
      </c>
      <c r="CK28" s="140">
        <v>4.4000000000000004</v>
      </c>
      <c r="CL28" s="140">
        <v>7.6</v>
      </c>
      <c r="CM28" s="141">
        <v>0</v>
      </c>
      <c r="CN28" s="141"/>
      <c r="CO28" s="140">
        <v>4.4000000000000004</v>
      </c>
      <c r="CP28" s="141"/>
      <c r="CQ28" s="141">
        <v>0</v>
      </c>
      <c r="CR28" s="141"/>
      <c r="CS28" s="140">
        <v>5.4</v>
      </c>
      <c r="CT28" s="141"/>
      <c r="CU28" s="141"/>
      <c r="CV28" s="141"/>
      <c r="CW28" s="141"/>
      <c r="CX28" s="141"/>
      <c r="CY28" s="140">
        <v>9.8000000000000007</v>
      </c>
      <c r="CZ28" s="141">
        <v>0</v>
      </c>
      <c r="DA28" s="142">
        <v>10</v>
      </c>
      <c r="DB28" s="143">
        <v>14</v>
      </c>
      <c r="DC28" s="141"/>
      <c r="DD28" s="141"/>
      <c r="DE28" s="141"/>
      <c r="DF28" s="142">
        <v>0</v>
      </c>
      <c r="DG28" s="143">
        <v>4</v>
      </c>
      <c r="DH28" s="142">
        <v>63</v>
      </c>
      <c r="DI28" s="143">
        <v>74</v>
      </c>
      <c r="DJ28" s="144">
        <v>137</v>
      </c>
      <c r="DK28" s="140">
        <v>88</v>
      </c>
      <c r="DL28" s="140">
        <v>4.1100000000000003</v>
      </c>
      <c r="DM28" s="140">
        <v>1.37</v>
      </c>
      <c r="DN28" s="138" t="s">
        <v>395</v>
      </c>
      <c r="DO28" s="15">
        <f t="shared" si="0"/>
        <v>70</v>
      </c>
    </row>
    <row r="29" spans="2:119" ht="27.75" customHeight="1">
      <c r="B29" s="137">
        <v>2220125630</v>
      </c>
      <c r="C29" s="138" t="s">
        <v>107</v>
      </c>
      <c r="D29" s="138" t="s">
        <v>284</v>
      </c>
      <c r="E29" s="138" t="s">
        <v>264</v>
      </c>
      <c r="F29" s="139">
        <v>35822</v>
      </c>
      <c r="G29" s="138" t="s">
        <v>5</v>
      </c>
      <c r="H29" s="138" t="s">
        <v>151</v>
      </c>
      <c r="I29" s="140">
        <v>8.3000000000000007</v>
      </c>
      <c r="J29" s="140">
        <v>6.8</v>
      </c>
      <c r="K29" s="140">
        <v>7.7</v>
      </c>
      <c r="L29" s="140">
        <v>6</v>
      </c>
      <c r="M29" s="141"/>
      <c r="N29" s="140">
        <v>5.2</v>
      </c>
      <c r="O29" s="141"/>
      <c r="P29" s="140">
        <v>6</v>
      </c>
      <c r="Q29" s="141"/>
      <c r="R29" s="145" t="s">
        <v>78</v>
      </c>
      <c r="S29" s="141"/>
      <c r="T29" s="141"/>
      <c r="U29" s="141"/>
      <c r="V29" s="141"/>
      <c r="W29" s="141"/>
      <c r="X29" s="140">
        <v>7.5</v>
      </c>
      <c r="Y29" s="140">
        <v>6.5</v>
      </c>
      <c r="Z29" s="140">
        <v>4.0999999999999996</v>
      </c>
      <c r="AA29" s="141"/>
      <c r="AB29" s="140">
        <v>6.1</v>
      </c>
      <c r="AC29" s="140">
        <v>7</v>
      </c>
      <c r="AD29" s="140">
        <v>8.8000000000000007</v>
      </c>
      <c r="AE29" s="141"/>
      <c r="AF29" s="141"/>
      <c r="AG29" s="140">
        <v>7.6</v>
      </c>
      <c r="AH29" s="140">
        <v>7.2</v>
      </c>
      <c r="AI29" s="140">
        <v>5.3</v>
      </c>
      <c r="AJ29" s="140">
        <v>7.5</v>
      </c>
      <c r="AK29" s="140">
        <v>7.4</v>
      </c>
      <c r="AL29" s="142">
        <v>38</v>
      </c>
      <c r="AM29" s="143">
        <v>7</v>
      </c>
      <c r="AN29" s="140">
        <v>6.4</v>
      </c>
      <c r="AO29" s="140">
        <v>7.2</v>
      </c>
      <c r="AP29" s="141"/>
      <c r="AQ29" s="141"/>
      <c r="AR29" s="141"/>
      <c r="AS29" s="141"/>
      <c r="AT29" s="140">
        <v>6.3</v>
      </c>
      <c r="AU29" s="141"/>
      <c r="AV29" s="141"/>
      <c r="AW29" s="141"/>
      <c r="AX29" s="141"/>
      <c r="AY29" s="141"/>
      <c r="AZ29" s="140">
        <v>5.2</v>
      </c>
      <c r="BA29" s="141"/>
      <c r="BB29" s="140">
        <v>7.1</v>
      </c>
      <c r="BC29" s="142">
        <v>5</v>
      </c>
      <c r="BD29" s="143">
        <v>0</v>
      </c>
      <c r="BE29" s="140">
        <v>7</v>
      </c>
      <c r="BF29" s="140">
        <v>8.5</v>
      </c>
      <c r="BG29" s="140">
        <v>4</v>
      </c>
      <c r="BH29" s="140">
        <v>6.5</v>
      </c>
      <c r="BI29" s="140">
        <v>6.6</v>
      </c>
      <c r="BJ29" s="140">
        <v>4.3</v>
      </c>
      <c r="BK29" s="140">
        <v>7</v>
      </c>
      <c r="BL29" s="140">
        <v>7.1</v>
      </c>
      <c r="BM29" s="140">
        <v>6.3</v>
      </c>
      <c r="BN29" s="140">
        <v>4.9000000000000004</v>
      </c>
      <c r="BO29" s="140">
        <v>5.4</v>
      </c>
      <c r="BP29" s="140">
        <v>7.4</v>
      </c>
      <c r="BQ29" s="140">
        <v>6.3</v>
      </c>
      <c r="BR29" s="140">
        <v>5.3</v>
      </c>
      <c r="BS29" s="140">
        <v>6.9</v>
      </c>
      <c r="BT29" s="140">
        <v>5.5</v>
      </c>
      <c r="BU29" s="140">
        <v>7.6</v>
      </c>
      <c r="BV29" s="141"/>
      <c r="BW29" s="141"/>
      <c r="BX29" s="141"/>
      <c r="BY29" s="141"/>
      <c r="BZ29" s="141"/>
      <c r="CA29" s="140">
        <v>4.3</v>
      </c>
      <c r="CB29" s="145" t="s">
        <v>78</v>
      </c>
      <c r="CC29" s="141"/>
      <c r="CD29" s="141"/>
      <c r="CE29" s="141"/>
      <c r="CF29" s="140">
        <v>5.9</v>
      </c>
      <c r="CG29" s="140">
        <v>7.3</v>
      </c>
      <c r="CH29" s="140">
        <v>7.2</v>
      </c>
      <c r="CI29" s="142">
        <v>44</v>
      </c>
      <c r="CJ29" s="143">
        <v>15</v>
      </c>
      <c r="CK29" s="140">
        <v>5.0999999999999996</v>
      </c>
      <c r="CL29" s="140">
        <v>7.3</v>
      </c>
      <c r="CM29" s="141">
        <v>0</v>
      </c>
      <c r="CN29" s="141"/>
      <c r="CO29" s="140">
        <v>5.2</v>
      </c>
      <c r="CP29" s="140">
        <v>5</v>
      </c>
      <c r="CQ29" s="140">
        <v>5.8</v>
      </c>
      <c r="CR29" s="141"/>
      <c r="CS29" s="140">
        <v>4.2</v>
      </c>
      <c r="CT29" s="141"/>
      <c r="CU29" s="141"/>
      <c r="CV29" s="141">
        <v>0</v>
      </c>
      <c r="CW29" s="140">
        <v>4.7</v>
      </c>
      <c r="CX29" s="141"/>
      <c r="CY29" s="140">
        <v>9.6999999999999993</v>
      </c>
      <c r="CZ29" s="141"/>
      <c r="DA29" s="142">
        <v>18</v>
      </c>
      <c r="DB29" s="143">
        <v>6</v>
      </c>
      <c r="DC29" s="141"/>
      <c r="DD29" s="141"/>
      <c r="DE29" s="141"/>
      <c r="DF29" s="142">
        <v>0</v>
      </c>
      <c r="DG29" s="143">
        <v>4</v>
      </c>
      <c r="DH29" s="142">
        <v>105</v>
      </c>
      <c r="DI29" s="143">
        <v>32</v>
      </c>
      <c r="DJ29" s="144">
        <v>137</v>
      </c>
      <c r="DK29" s="140">
        <v>113</v>
      </c>
      <c r="DL29" s="140">
        <v>6.02</v>
      </c>
      <c r="DM29" s="140">
        <v>2.23</v>
      </c>
      <c r="DN29" s="138" t="s">
        <v>318</v>
      </c>
      <c r="DO29" s="15">
        <f t="shared" si="0"/>
        <v>30</v>
      </c>
    </row>
    <row r="30" spans="2:119" ht="27.75" customHeight="1">
      <c r="B30" s="137">
        <v>2221326377</v>
      </c>
      <c r="C30" s="138" t="s">
        <v>3</v>
      </c>
      <c r="D30" s="138" t="s">
        <v>319</v>
      </c>
      <c r="E30" s="138" t="s">
        <v>264</v>
      </c>
      <c r="F30" s="139">
        <v>36031</v>
      </c>
      <c r="G30" s="138" t="s">
        <v>95</v>
      </c>
      <c r="H30" s="138" t="s">
        <v>406</v>
      </c>
      <c r="I30" s="140">
        <v>6.9</v>
      </c>
      <c r="J30" s="140">
        <v>8.1999999999999993</v>
      </c>
      <c r="K30" s="140">
        <v>5.5</v>
      </c>
      <c r="L30" s="140">
        <v>5.7</v>
      </c>
      <c r="M30" s="141"/>
      <c r="N30" s="140">
        <v>4.4000000000000004</v>
      </c>
      <c r="O30" s="141"/>
      <c r="P30" s="140">
        <v>8.4</v>
      </c>
      <c r="Q30" s="141"/>
      <c r="R30" s="140">
        <v>5.8</v>
      </c>
      <c r="S30" s="141"/>
      <c r="T30" s="140">
        <v>5.2</v>
      </c>
      <c r="U30" s="141"/>
      <c r="V30" s="140">
        <v>6.3</v>
      </c>
      <c r="W30" s="141"/>
      <c r="X30" s="140">
        <v>8.1</v>
      </c>
      <c r="Y30" s="140">
        <v>8.5</v>
      </c>
      <c r="Z30" s="140">
        <v>6.3</v>
      </c>
      <c r="AA30" s="141"/>
      <c r="AB30" s="140">
        <v>7.9</v>
      </c>
      <c r="AC30" s="141"/>
      <c r="AD30" s="140">
        <v>8.1</v>
      </c>
      <c r="AE30" s="140">
        <v>8.6999999999999993</v>
      </c>
      <c r="AF30" s="140">
        <v>9.9</v>
      </c>
      <c r="AG30" s="140">
        <v>9.6999999999999993</v>
      </c>
      <c r="AH30" s="140">
        <v>7.3</v>
      </c>
      <c r="AI30" s="140">
        <v>6.9</v>
      </c>
      <c r="AJ30" s="140">
        <v>7.1</v>
      </c>
      <c r="AK30" s="140">
        <v>8.1</v>
      </c>
      <c r="AL30" s="142">
        <v>45</v>
      </c>
      <c r="AM30" s="143">
        <v>0</v>
      </c>
      <c r="AN30" s="140">
        <v>7.8</v>
      </c>
      <c r="AO30" s="140">
        <v>7.4</v>
      </c>
      <c r="AP30" s="141"/>
      <c r="AQ30" s="141"/>
      <c r="AR30" s="140">
        <v>6.3</v>
      </c>
      <c r="AS30" s="141"/>
      <c r="AT30" s="141"/>
      <c r="AU30" s="141"/>
      <c r="AV30" s="141"/>
      <c r="AW30" s="141"/>
      <c r="AX30" s="141"/>
      <c r="AY30" s="141"/>
      <c r="AZ30" s="140">
        <v>5.2</v>
      </c>
      <c r="BA30" s="141"/>
      <c r="BB30" s="140">
        <v>7.3</v>
      </c>
      <c r="BC30" s="142">
        <v>5</v>
      </c>
      <c r="BD30" s="143">
        <v>0</v>
      </c>
      <c r="BE30" s="140">
        <v>8.9</v>
      </c>
      <c r="BF30" s="140">
        <v>7.9</v>
      </c>
      <c r="BG30" s="140">
        <v>8.5</v>
      </c>
      <c r="BH30" s="140">
        <v>8.6</v>
      </c>
      <c r="BI30" s="140">
        <v>8.5</v>
      </c>
      <c r="BJ30" s="140">
        <v>8.8000000000000007</v>
      </c>
      <c r="BK30" s="140">
        <v>8</v>
      </c>
      <c r="BL30" s="140">
        <v>7.9</v>
      </c>
      <c r="BM30" s="140">
        <v>8.6</v>
      </c>
      <c r="BN30" s="140">
        <v>7.1</v>
      </c>
      <c r="BO30" s="140">
        <v>8.8000000000000007</v>
      </c>
      <c r="BP30" s="140">
        <v>8.1</v>
      </c>
      <c r="BQ30" s="140">
        <v>8.6999999999999993</v>
      </c>
      <c r="BR30" s="140">
        <v>6.7</v>
      </c>
      <c r="BS30" s="140">
        <v>7.7</v>
      </c>
      <c r="BT30" s="140">
        <v>7.9</v>
      </c>
      <c r="BU30" s="140">
        <v>8.8000000000000007</v>
      </c>
      <c r="BV30" s="140">
        <v>7.7</v>
      </c>
      <c r="BW30" s="140">
        <v>8.9</v>
      </c>
      <c r="BX30" s="140">
        <v>5.8</v>
      </c>
      <c r="BY30" s="140">
        <v>7.6</v>
      </c>
      <c r="BZ30" s="140">
        <v>5.4</v>
      </c>
      <c r="CA30" s="140">
        <v>7.4</v>
      </c>
      <c r="CB30" s="140">
        <v>6.5</v>
      </c>
      <c r="CC30" s="140">
        <v>7.9</v>
      </c>
      <c r="CD30" s="141"/>
      <c r="CE30" s="140">
        <v>9.3000000000000007</v>
      </c>
      <c r="CF30" s="141"/>
      <c r="CG30" s="140">
        <v>6.2</v>
      </c>
      <c r="CH30" s="140">
        <v>8.5</v>
      </c>
      <c r="CI30" s="142">
        <v>59</v>
      </c>
      <c r="CJ30" s="143">
        <v>0</v>
      </c>
      <c r="CK30" s="140">
        <v>6.3</v>
      </c>
      <c r="CL30" s="140">
        <v>7</v>
      </c>
      <c r="CM30" s="141"/>
      <c r="CN30" s="140">
        <v>5.5</v>
      </c>
      <c r="CO30" s="140">
        <v>7.4</v>
      </c>
      <c r="CP30" s="140">
        <v>6.3</v>
      </c>
      <c r="CQ30" s="140">
        <v>8.4</v>
      </c>
      <c r="CR30" s="141"/>
      <c r="CS30" s="140">
        <v>7.5</v>
      </c>
      <c r="CT30" s="141"/>
      <c r="CU30" s="141"/>
      <c r="CV30" s="140">
        <v>9</v>
      </c>
      <c r="CW30" s="140">
        <v>7</v>
      </c>
      <c r="CX30" s="141"/>
      <c r="CY30" s="140">
        <v>9.8000000000000007</v>
      </c>
      <c r="CZ30" s="140">
        <v>9.6</v>
      </c>
      <c r="DA30" s="142">
        <v>24</v>
      </c>
      <c r="DB30" s="143">
        <v>0</v>
      </c>
      <c r="DC30" s="140">
        <v>9.3000000000000007</v>
      </c>
      <c r="DD30" s="140">
        <v>8.6999999999999993</v>
      </c>
      <c r="DE30" s="141"/>
      <c r="DF30" s="142">
        <v>4</v>
      </c>
      <c r="DG30" s="143">
        <v>0</v>
      </c>
      <c r="DH30" s="142">
        <v>137</v>
      </c>
      <c r="DI30" s="143">
        <v>0</v>
      </c>
      <c r="DJ30" s="144">
        <v>137</v>
      </c>
      <c r="DK30" s="140">
        <v>137</v>
      </c>
      <c r="DL30" s="140">
        <v>7.56</v>
      </c>
      <c r="DM30" s="140">
        <v>3.18</v>
      </c>
      <c r="DN30" s="138"/>
      <c r="DO30" s="15">
        <f t="shared" si="0"/>
        <v>0</v>
      </c>
    </row>
    <row r="31" spans="2:119" ht="27.75" customHeight="1">
      <c r="B31" s="137">
        <v>2220323983</v>
      </c>
      <c r="C31" s="138" t="s">
        <v>92</v>
      </c>
      <c r="D31" s="138" t="s">
        <v>118</v>
      </c>
      <c r="E31" s="138" t="s">
        <v>265</v>
      </c>
      <c r="F31" s="139">
        <v>35971</v>
      </c>
      <c r="G31" s="138" t="s">
        <v>5</v>
      </c>
      <c r="H31" s="138" t="s">
        <v>406</v>
      </c>
      <c r="I31" s="140">
        <v>8.5</v>
      </c>
      <c r="J31" s="140">
        <v>8.6</v>
      </c>
      <c r="K31" s="140">
        <v>8</v>
      </c>
      <c r="L31" s="140">
        <v>7.5</v>
      </c>
      <c r="M31" s="141"/>
      <c r="N31" s="140">
        <v>8.3000000000000007</v>
      </c>
      <c r="O31" s="141"/>
      <c r="P31" s="140">
        <v>5.4</v>
      </c>
      <c r="Q31" s="141"/>
      <c r="R31" s="140">
        <v>7.8</v>
      </c>
      <c r="S31" s="141"/>
      <c r="T31" s="140">
        <v>7.9</v>
      </c>
      <c r="U31" s="141"/>
      <c r="V31" s="140">
        <v>7.3</v>
      </c>
      <c r="W31" s="141"/>
      <c r="X31" s="140">
        <v>7.9</v>
      </c>
      <c r="Y31" s="140">
        <v>8.1</v>
      </c>
      <c r="Z31" s="140">
        <v>9.1</v>
      </c>
      <c r="AA31" s="141"/>
      <c r="AB31" s="140">
        <v>7.9</v>
      </c>
      <c r="AC31" s="141"/>
      <c r="AD31" s="140">
        <v>6.9</v>
      </c>
      <c r="AE31" s="140">
        <v>9.1999999999999993</v>
      </c>
      <c r="AF31" s="140">
        <v>9.3000000000000007</v>
      </c>
      <c r="AG31" s="140">
        <v>9.1999999999999993</v>
      </c>
      <c r="AH31" s="140">
        <v>7.9</v>
      </c>
      <c r="AI31" s="140">
        <v>6.4</v>
      </c>
      <c r="AJ31" s="140">
        <v>7.8</v>
      </c>
      <c r="AK31" s="140">
        <v>7.7</v>
      </c>
      <c r="AL31" s="142">
        <v>45</v>
      </c>
      <c r="AM31" s="143">
        <v>0</v>
      </c>
      <c r="AN31" s="140">
        <v>6.8</v>
      </c>
      <c r="AO31" s="140">
        <v>7.6</v>
      </c>
      <c r="AP31" s="141"/>
      <c r="AQ31" s="141"/>
      <c r="AR31" s="141"/>
      <c r="AS31" s="141"/>
      <c r="AT31" s="140">
        <v>6.9</v>
      </c>
      <c r="AU31" s="141"/>
      <c r="AV31" s="141"/>
      <c r="AW31" s="141"/>
      <c r="AX31" s="141"/>
      <c r="AY31" s="141"/>
      <c r="AZ31" s="140">
        <v>6.9</v>
      </c>
      <c r="BA31" s="141"/>
      <c r="BB31" s="140">
        <v>9.3000000000000007</v>
      </c>
      <c r="BC31" s="142">
        <v>5</v>
      </c>
      <c r="BD31" s="143">
        <v>0</v>
      </c>
      <c r="BE31" s="140">
        <v>8.9</v>
      </c>
      <c r="BF31" s="140">
        <v>7.9</v>
      </c>
      <c r="BG31" s="140">
        <v>9.1999999999999993</v>
      </c>
      <c r="BH31" s="140">
        <v>8</v>
      </c>
      <c r="BI31" s="140">
        <v>7.9</v>
      </c>
      <c r="BJ31" s="140">
        <v>7.2</v>
      </c>
      <c r="BK31" s="140">
        <v>7.8</v>
      </c>
      <c r="BL31" s="140">
        <v>6.9</v>
      </c>
      <c r="BM31" s="140">
        <v>8.6999999999999993</v>
      </c>
      <c r="BN31" s="140">
        <v>6.8</v>
      </c>
      <c r="BO31" s="140">
        <v>7.9</v>
      </c>
      <c r="BP31" s="140">
        <v>6.3</v>
      </c>
      <c r="BQ31" s="140">
        <v>7.3</v>
      </c>
      <c r="BR31" s="140">
        <v>6</v>
      </c>
      <c r="BS31" s="140">
        <v>5.5</v>
      </c>
      <c r="BT31" s="140">
        <v>7.1</v>
      </c>
      <c r="BU31" s="140">
        <v>7.3</v>
      </c>
      <c r="BV31" s="140">
        <v>8.5</v>
      </c>
      <c r="BW31" s="140">
        <v>9.3000000000000007</v>
      </c>
      <c r="BX31" s="140">
        <v>7</v>
      </c>
      <c r="BY31" s="140">
        <v>7.6</v>
      </c>
      <c r="BZ31" s="140">
        <v>6.1</v>
      </c>
      <c r="CA31" s="140">
        <v>7</v>
      </c>
      <c r="CB31" s="140">
        <v>5.6</v>
      </c>
      <c r="CC31" s="141"/>
      <c r="CD31" s="140">
        <v>6.2</v>
      </c>
      <c r="CE31" s="140">
        <v>6.5</v>
      </c>
      <c r="CF31" s="141"/>
      <c r="CG31" s="140">
        <v>5.0999999999999996</v>
      </c>
      <c r="CH31" s="140">
        <v>8.4</v>
      </c>
      <c r="CI31" s="142">
        <v>59</v>
      </c>
      <c r="CJ31" s="143">
        <v>0</v>
      </c>
      <c r="CK31" s="140">
        <v>7</v>
      </c>
      <c r="CL31" s="140">
        <v>8.5</v>
      </c>
      <c r="CM31" s="141"/>
      <c r="CN31" s="140">
        <v>9.9</v>
      </c>
      <c r="CO31" s="140">
        <v>7.5</v>
      </c>
      <c r="CP31" s="140">
        <v>9.3000000000000007</v>
      </c>
      <c r="CQ31" s="140">
        <v>7.3</v>
      </c>
      <c r="CR31" s="141"/>
      <c r="CS31" s="140">
        <v>8.1999999999999993</v>
      </c>
      <c r="CT31" s="141"/>
      <c r="CU31" s="141"/>
      <c r="CV31" s="140">
        <v>8.5</v>
      </c>
      <c r="CW31" s="140">
        <v>8</v>
      </c>
      <c r="CX31" s="141"/>
      <c r="CY31" s="140">
        <v>9.5</v>
      </c>
      <c r="CZ31" s="140">
        <v>9.6</v>
      </c>
      <c r="DA31" s="142">
        <v>24</v>
      </c>
      <c r="DB31" s="143">
        <v>0</v>
      </c>
      <c r="DC31" s="140">
        <v>9.1</v>
      </c>
      <c r="DD31" s="140">
        <v>8.6</v>
      </c>
      <c r="DE31" s="141"/>
      <c r="DF31" s="142">
        <v>4</v>
      </c>
      <c r="DG31" s="143">
        <v>0</v>
      </c>
      <c r="DH31" s="142">
        <v>137</v>
      </c>
      <c r="DI31" s="143">
        <v>0</v>
      </c>
      <c r="DJ31" s="144">
        <v>137</v>
      </c>
      <c r="DK31" s="140">
        <v>137</v>
      </c>
      <c r="DL31" s="140">
        <v>7.7</v>
      </c>
      <c r="DM31" s="140">
        <v>3.27</v>
      </c>
      <c r="DN31" s="138"/>
      <c r="DO31" s="15">
        <f t="shared" si="0"/>
        <v>0</v>
      </c>
    </row>
    <row r="32" spans="2:119" ht="27.75" customHeight="1">
      <c r="B32" s="137">
        <v>2120317350</v>
      </c>
      <c r="C32" s="138" t="s">
        <v>3</v>
      </c>
      <c r="D32" s="138" t="s">
        <v>396</v>
      </c>
      <c r="E32" s="138" t="s">
        <v>114</v>
      </c>
      <c r="F32" s="139">
        <v>35616</v>
      </c>
      <c r="G32" s="138" t="s">
        <v>5</v>
      </c>
      <c r="H32" s="138" t="s">
        <v>154</v>
      </c>
      <c r="I32" s="140">
        <v>7.4</v>
      </c>
      <c r="J32" s="140">
        <v>7.7</v>
      </c>
      <c r="K32" s="140">
        <v>5.8</v>
      </c>
      <c r="L32" s="140">
        <v>9.5</v>
      </c>
      <c r="M32" s="141"/>
      <c r="N32" s="140">
        <v>8.5</v>
      </c>
      <c r="O32" s="141"/>
      <c r="P32" s="140">
        <v>6</v>
      </c>
      <c r="Q32" s="141"/>
      <c r="R32" s="140">
        <v>7.3</v>
      </c>
      <c r="S32" s="141"/>
      <c r="T32" s="140">
        <v>7.2</v>
      </c>
      <c r="U32" s="141"/>
      <c r="V32" s="140">
        <v>8.6999999999999993</v>
      </c>
      <c r="W32" s="141"/>
      <c r="X32" s="140">
        <v>7.3</v>
      </c>
      <c r="Y32" s="140">
        <v>9.3000000000000007</v>
      </c>
      <c r="Z32" s="140">
        <v>8.1</v>
      </c>
      <c r="AA32" s="141"/>
      <c r="AB32" s="140">
        <v>6.6</v>
      </c>
      <c r="AC32" s="141"/>
      <c r="AD32" s="140">
        <v>6.8</v>
      </c>
      <c r="AE32" s="140">
        <v>7.9</v>
      </c>
      <c r="AF32" s="140">
        <v>9.3000000000000007</v>
      </c>
      <c r="AG32" s="140">
        <v>9.3000000000000007</v>
      </c>
      <c r="AH32" s="140">
        <v>8.8000000000000007</v>
      </c>
      <c r="AI32" s="140">
        <v>8.6999999999999993</v>
      </c>
      <c r="AJ32" s="140">
        <v>7.9</v>
      </c>
      <c r="AK32" s="140">
        <v>9.1999999999999993</v>
      </c>
      <c r="AL32" s="142">
        <v>45</v>
      </c>
      <c r="AM32" s="143">
        <v>0</v>
      </c>
      <c r="AN32" s="140">
        <v>6</v>
      </c>
      <c r="AO32" s="140">
        <v>4.8</v>
      </c>
      <c r="AP32" s="141"/>
      <c r="AQ32" s="141"/>
      <c r="AR32" s="141"/>
      <c r="AS32" s="141"/>
      <c r="AT32" s="141"/>
      <c r="AU32" s="140">
        <v>7.1</v>
      </c>
      <c r="AV32" s="141"/>
      <c r="AW32" s="141"/>
      <c r="AX32" s="141"/>
      <c r="AY32" s="141"/>
      <c r="AZ32" s="141"/>
      <c r="BA32" s="140">
        <v>7.3</v>
      </c>
      <c r="BB32" s="140">
        <v>7.3</v>
      </c>
      <c r="BC32" s="142">
        <v>5</v>
      </c>
      <c r="BD32" s="143">
        <v>0</v>
      </c>
      <c r="BE32" s="140">
        <v>7</v>
      </c>
      <c r="BF32" s="140">
        <v>7.4</v>
      </c>
      <c r="BG32" s="140">
        <v>6.6</v>
      </c>
      <c r="BH32" s="140">
        <v>7.4</v>
      </c>
      <c r="BI32" s="140">
        <v>6.7</v>
      </c>
      <c r="BJ32" s="140">
        <v>6.9</v>
      </c>
      <c r="BK32" s="140">
        <v>6</v>
      </c>
      <c r="BL32" s="140">
        <v>7.4</v>
      </c>
      <c r="BM32" s="140">
        <v>7.3</v>
      </c>
      <c r="BN32" s="140">
        <v>7</v>
      </c>
      <c r="BO32" s="140">
        <v>6.9</v>
      </c>
      <c r="BP32" s="140">
        <v>7</v>
      </c>
      <c r="BQ32" s="140">
        <v>8.5</v>
      </c>
      <c r="BR32" s="140">
        <v>7.1</v>
      </c>
      <c r="BS32" s="140">
        <v>9</v>
      </c>
      <c r="BT32" s="140">
        <v>8.6</v>
      </c>
      <c r="BU32" s="140">
        <v>7.3</v>
      </c>
      <c r="BV32" s="140">
        <v>6.9</v>
      </c>
      <c r="BW32" s="140">
        <v>6.4</v>
      </c>
      <c r="BX32" s="140">
        <v>8.4</v>
      </c>
      <c r="BY32" s="140">
        <v>7.4</v>
      </c>
      <c r="BZ32" s="140">
        <v>5.4</v>
      </c>
      <c r="CA32" s="140">
        <v>7.9</v>
      </c>
      <c r="CB32" s="140">
        <v>8.3000000000000007</v>
      </c>
      <c r="CC32" s="141"/>
      <c r="CD32" s="140">
        <v>7.6</v>
      </c>
      <c r="CE32" s="140">
        <v>7.2</v>
      </c>
      <c r="CF32" s="141"/>
      <c r="CG32" s="140">
        <v>6.4</v>
      </c>
      <c r="CH32" s="140">
        <v>7</v>
      </c>
      <c r="CI32" s="142">
        <v>59</v>
      </c>
      <c r="CJ32" s="143">
        <v>0</v>
      </c>
      <c r="CK32" s="140">
        <v>8.1</v>
      </c>
      <c r="CL32" s="140">
        <v>7.5</v>
      </c>
      <c r="CM32" s="141"/>
      <c r="CN32" s="140">
        <v>9.3000000000000007</v>
      </c>
      <c r="CO32" s="140">
        <v>7.5</v>
      </c>
      <c r="CP32" s="140">
        <v>8.4</v>
      </c>
      <c r="CQ32" s="141"/>
      <c r="CR32" s="140">
        <v>8.4</v>
      </c>
      <c r="CS32" s="140">
        <v>6.9</v>
      </c>
      <c r="CT32" s="141"/>
      <c r="CU32" s="141"/>
      <c r="CV32" s="140">
        <v>7.5</v>
      </c>
      <c r="CW32" s="140">
        <v>6.8</v>
      </c>
      <c r="CX32" s="141"/>
      <c r="CY32" s="140">
        <v>9.1</v>
      </c>
      <c r="CZ32" s="140">
        <v>9.1999999999999993</v>
      </c>
      <c r="DA32" s="142">
        <v>24</v>
      </c>
      <c r="DB32" s="143">
        <v>0</v>
      </c>
      <c r="DC32" s="140">
        <v>7.8</v>
      </c>
      <c r="DD32" s="140">
        <v>8.8000000000000007</v>
      </c>
      <c r="DE32" s="141"/>
      <c r="DF32" s="142">
        <v>4</v>
      </c>
      <c r="DG32" s="143">
        <v>0</v>
      </c>
      <c r="DH32" s="142">
        <v>137</v>
      </c>
      <c r="DI32" s="143">
        <v>0</v>
      </c>
      <c r="DJ32" s="144">
        <v>137</v>
      </c>
      <c r="DK32" s="140">
        <v>137</v>
      </c>
      <c r="DL32" s="140">
        <v>7.67</v>
      </c>
      <c r="DM32" s="140">
        <v>3.24</v>
      </c>
      <c r="DN32" s="138" t="s">
        <v>300</v>
      </c>
      <c r="DO32" s="15">
        <f t="shared" si="0"/>
        <v>0</v>
      </c>
    </row>
    <row r="33" spans="2:119" ht="27.75" customHeight="1">
      <c r="B33" s="137">
        <v>2220324010</v>
      </c>
      <c r="C33" s="138" t="s">
        <v>91</v>
      </c>
      <c r="D33" s="138" t="s">
        <v>8</v>
      </c>
      <c r="E33" s="138" t="s">
        <v>114</v>
      </c>
      <c r="F33" s="139">
        <v>36112</v>
      </c>
      <c r="G33" s="138" t="s">
        <v>5</v>
      </c>
      <c r="H33" s="138" t="s">
        <v>151</v>
      </c>
      <c r="I33" s="140">
        <v>8.3000000000000007</v>
      </c>
      <c r="J33" s="140">
        <v>7.5</v>
      </c>
      <c r="K33" s="140">
        <v>6.9</v>
      </c>
      <c r="L33" s="140">
        <v>5.6</v>
      </c>
      <c r="M33" s="141"/>
      <c r="N33" s="140">
        <v>5.7</v>
      </c>
      <c r="O33" s="141"/>
      <c r="P33" s="140">
        <v>4.3</v>
      </c>
      <c r="Q33" s="141"/>
      <c r="R33" s="140">
        <v>4.8</v>
      </c>
      <c r="S33" s="141"/>
      <c r="T33" s="140">
        <v>5.5</v>
      </c>
      <c r="U33" s="141"/>
      <c r="V33" s="140">
        <v>6.1</v>
      </c>
      <c r="W33" s="141"/>
      <c r="X33" s="140">
        <v>8.5</v>
      </c>
      <c r="Y33" s="140">
        <v>7.7</v>
      </c>
      <c r="Z33" s="140">
        <v>7</v>
      </c>
      <c r="AA33" s="141"/>
      <c r="AB33" s="140">
        <v>6.7</v>
      </c>
      <c r="AC33" s="141"/>
      <c r="AD33" s="140">
        <v>7.1</v>
      </c>
      <c r="AE33" s="140">
        <v>4.9000000000000004</v>
      </c>
      <c r="AF33" s="140">
        <v>8.8000000000000007</v>
      </c>
      <c r="AG33" s="140">
        <v>8.6999999999999993</v>
      </c>
      <c r="AH33" s="140">
        <v>8.6999999999999993</v>
      </c>
      <c r="AI33" s="140">
        <v>7.7</v>
      </c>
      <c r="AJ33" s="140">
        <v>7.2</v>
      </c>
      <c r="AK33" s="140">
        <v>6.4</v>
      </c>
      <c r="AL33" s="142">
        <v>45</v>
      </c>
      <c r="AM33" s="143">
        <v>0</v>
      </c>
      <c r="AN33" s="140">
        <v>5.4</v>
      </c>
      <c r="AO33" s="140">
        <v>6</v>
      </c>
      <c r="AP33" s="141"/>
      <c r="AQ33" s="141"/>
      <c r="AR33" s="141"/>
      <c r="AS33" s="141"/>
      <c r="AT33" s="141"/>
      <c r="AU33" s="140">
        <v>6</v>
      </c>
      <c r="AV33" s="141"/>
      <c r="AW33" s="141"/>
      <c r="AX33" s="141"/>
      <c r="AY33" s="141"/>
      <c r="AZ33" s="141"/>
      <c r="BA33" s="140">
        <v>5.6</v>
      </c>
      <c r="BB33" s="140">
        <v>5</v>
      </c>
      <c r="BC33" s="142">
        <v>5</v>
      </c>
      <c r="BD33" s="143">
        <v>0</v>
      </c>
      <c r="BE33" s="140">
        <v>7.1</v>
      </c>
      <c r="BF33" s="140">
        <v>5.8</v>
      </c>
      <c r="BG33" s="140">
        <v>5.0999999999999996</v>
      </c>
      <c r="BH33" s="140">
        <v>7</v>
      </c>
      <c r="BI33" s="140">
        <v>6.6</v>
      </c>
      <c r="BJ33" s="140">
        <v>7</v>
      </c>
      <c r="BK33" s="140">
        <v>6.8</v>
      </c>
      <c r="BL33" s="140">
        <v>6.1</v>
      </c>
      <c r="BM33" s="140">
        <v>7.3</v>
      </c>
      <c r="BN33" s="140">
        <v>4.8</v>
      </c>
      <c r="BO33" s="140">
        <v>5.3</v>
      </c>
      <c r="BP33" s="140">
        <v>6.6</v>
      </c>
      <c r="BQ33" s="140">
        <v>5.3</v>
      </c>
      <c r="BR33" s="140">
        <v>4</v>
      </c>
      <c r="BS33" s="140">
        <v>4.7</v>
      </c>
      <c r="BT33" s="140">
        <v>4.7</v>
      </c>
      <c r="BU33" s="140">
        <v>7.2</v>
      </c>
      <c r="BV33" s="140">
        <v>6.2</v>
      </c>
      <c r="BW33" s="140">
        <v>6.6</v>
      </c>
      <c r="BX33" s="140">
        <v>5.3</v>
      </c>
      <c r="BY33" s="145" t="s">
        <v>78</v>
      </c>
      <c r="BZ33" s="141"/>
      <c r="CA33" s="140">
        <v>7.1</v>
      </c>
      <c r="CB33" s="140">
        <v>5.2</v>
      </c>
      <c r="CC33" s="141"/>
      <c r="CD33" s="140">
        <v>5.7</v>
      </c>
      <c r="CE33" s="141"/>
      <c r="CF33" s="140">
        <v>7.8</v>
      </c>
      <c r="CG33" s="140">
        <v>6.1</v>
      </c>
      <c r="CH33" s="140">
        <v>7.4</v>
      </c>
      <c r="CI33" s="142">
        <v>55</v>
      </c>
      <c r="CJ33" s="143">
        <v>4</v>
      </c>
      <c r="CK33" s="140">
        <v>5.8</v>
      </c>
      <c r="CL33" s="140">
        <v>7.4</v>
      </c>
      <c r="CM33" s="141"/>
      <c r="CN33" s="140">
        <v>8.1</v>
      </c>
      <c r="CO33" s="140">
        <v>6.1</v>
      </c>
      <c r="CP33" s="140">
        <v>6.3</v>
      </c>
      <c r="CQ33" s="140">
        <v>6.4</v>
      </c>
      <c r="CR33" s="141"/>
      <c r="CS33" s="140">
        <v>6.7</v>
      </c>
      <c r="CT33" s="141"/>
      <c r="CU33" s="141"/>
      <c r="CV33" s="140">
        <v>7.2</v>
      </c>
      <c r="CW33" s="140">
        <v>5.9</v>
      </c>
      <c r="CX33" s="141"/>
      <c r="CY33" s="140">
        <v>9.1</v>
      </c>
      <c r="CZ33" s="140">
        <v>9</v>
      </c>
      <c r="DA33" s="142">
        <v>24</v>
      </c>
      <c r="DB33" s="143">
        <v>0</v>
      </c>
      <c r="DC33" s="140">
        <v>8.1999999999999993</v>
      </c>
      <c r="DD33" s="140">
        <v>8.1</v>
      </c>
      <c r="DE33" s="141"/>
      <c r="DF33" s="142">
        <v>4</v>
      </c>
      <c r="DG33" s="143">
        <v>0</v>
      </c>
      <c r="DH33" s="142">
        <v>133</v>
      </c>
      <c r="DI33" s="143">
        <v>4</v>
      </c>
      <c r="DJ33" s="144">
        <v>137</v>
      </c>
      <c r="DK33" s="140">
        <v>135</v>
      </c>
      <c r="DL33" s="140">
        <v>6.55</v>
      </c>
      <c r="DM33" s="140">
        <v>2.57</v>
      </c>
      <c r="DN33" s="138"/>
      <c r="DO33" s="15">
        <f t="shared" si="0"/>
        <v>4</v>
      </c>
    </row>
    <row r="34" spans="2:119" ht="27.75" customHeight="1">
      <c r="B34" s="137">
        <v>2220323977</v>
      </c>
      <c r="C34" s="138" t="s">
        <v>94</v>
      </c>
      <c r="D34" s="138" t="s">
        <v>320</v>
      </c>
      <c r="E34" s="138" t="s">
        <v>113</v>
      </c>
      <c r="F34" s="139">
        <v>35910</v>
      </c>
      <c r="G34" s="138" t="s">
        <v>5</v>
      </c>
      <c r="H34" s="138" t="s">
        <v>151</v>
      </c>
      <c r="I34" s="140">
        <v>7.7</v>
      </c>
      <c r="J34" s="140">
        <v>8.1999999999999993</v>
      </c>
      <c r="K34" s="140">
        <v>6.7</v>
      </c>
      <c r="L34" s="140">
        <v>6.7</v>
      </c>
      <c r="M34" s="141"/>
      <c r="N34" s="140">
        <v>5.2</v>
      </c>
      <c r="O34" s="141"/>
      <c r="P34" s="140">
        <v>4.9000000000000004</v>
      </c>
      <c r="Q34" s="141"/>
      <c r="R34" s="140">
        <v>4.0999999999999996</v>
      </c>
      <c r="S34" s="141"/>
      <c r="T34" s="140">
        <v>5.4</v>
      </c>
      <c r="U34" s="141"/>
      <c r="V34" s="140">
        <v>8.6</v>
      </c>
      <c r="W34" s="141"/>
      <c r="X34" s="140">
        <v>6.8</v>
      </c>
      <c r="Y34" s="140">
        <v>6</v>
      </c>
      <c r="Z34" s="140">
        <v>5.0999999999999996</v>
      </c>
      <c r="AA34" s="141"/>
      <c r="AB34" s="140">
        <v>7</v>
      </c>
      <c r="AC34" s="141"/>
      <c r="AD34" s="140">
        <v>7.1</v>
      </c>
      <c r="AE34" s="140">
        <v>4.5999999999999996</v>
      </c>
      <c r="AF34" s="140">
        <v>9.1999999999999993</v>
      </c>
      <c r="AG34" s="140">
        <v>8.5</v>
      </c>
      <c r="AH34" s="140">
        <v>7.3</v>
      </c>
      <c r="AI34" s="140">
        <v>7.3</v>
      </c>
      <c r="AJ34" s="140">
        <v>5.2</v>
      </c>
      <c r="AK34" s="140">
        <v>6.4</v>
      </c>
      <c r="AL34" s="142">
        <v>45</v>
      </c>
      <c r="AM34" s="143">
        <v>0</v>
      </c>
      <c r="AN34" s="140">
        <v>7</v>
      </c>
      <c r="AO34" s="140">
        <v>6.7</v>
      </c>
      <c r="AP34" s="140">
        <v>4.4000000000000004</v>
      </c>
      <c r="AQ34" s="141"/>
      <c r="AR34" s="141"/>
      <c r="AS34" s="141"/>
      <c r="AT34" s="141"/>
      <c r="AU34" s="141"/>
      <c r="AV34" s="141"/>
      <c r="AW34" s="141"/>
      <c r="AX34" s="140">
        <v>7.1</v>
      </c>
      <c r="AY34" s="141"/>
      <c r="AZ34" s="141"/>
      <c r="BA34" s="141"/>
      <c r="BB34" s="140">
        <v>6.5</v>
      </c>
      <c r="BC34" s="142">
        <v>5</v>
      </c>
      <c r="BD34" s="143">
        <v>0</v>
      </c>
      <c r="BE34" s="140">
        <v>7.7</v>
      </c>
      <c r="BF34" s="140">
        <v>6.7</v>
      </c>
      <c r="BG34" s="140">
        <v>6.9</v>
      </c>
      <c r="BH34" s="140">
        <v>6.5</v>
      </c>
      <c r="BI34" s="140">
        <v>7.7</v>
      </c>
      <c r="BJ34" s="140">
        <v>6.9</v>
      </c>
      <c r="BK34" s="140">
        <v>6.9</v>
      </c>
      <c r="BL34" s="140">
        <v>5.3</v>
      </c>
      <c r="BM34" s="140">
        <v>7.8</v>
      </c>
      <c r="BN34" s="140">
        <v>5.6</v>
      </c>
      <c r="BO34" s="140">
        <v>5.7</v>
      </c>
      <c r="BP34" s="140">
        <v>4.8</v>
      </c>
      <c r="BQ34" s="140">
        <v>8</v>
      </c>
      <c r="BR34" s="140">
        <v>4.7</v>
      </c>
      <c r="BS34" s="140">
        <v>4.5</v>
      </c>
      <c r="BT34" s="140">
        <v>6.4</v>
      </c>
      <c r="BU34" s="140">
        <v>7.8</v>
      </c>
      <c r="BV34" s="140">
        <v>5.9</v>
      </c>
      <c r="BW34" s="140">
        <v>6.6</v>
      </c>
      <c r="BX34" s="140">
        <v>6.4</v>
      </c>
      <c r="BY34" s="140">
        <v>4</v>
      </c>
      <c r="BZ34" s="140">
        <v>5.8</v>
      </c>
      <c r="CA34" s="140">
        <v>6.1</v>
      </c>
      <c r="CB34" s="140">
        <v>6.9</v>
      </c>
      <c r="CC34" s="141"/>
      <c r="CD34" s="140">
        <v>4.4000000000000004</v>
      </c>
      <c r="CE34" s="141"/>
      <c r="CF34" s="140">
        <v>7.7</v>
      </c>
      <c r="CG34" s="140">
        <v>6.3</v>
      </c>
      <c r="CH34" s="140">
        <v>7.1</v>
      </c>
      <c r="CI34" s="142">
        <v>59</v>
      </c>
      <c r="CJ34" s="143">
        <v>0</v>
      </c>
      <c r="CK34" s="140">
        <v>5.2</v>
      </c>
      <c r="CL34" s="140">
        <v>6.4</v>
      </c>
      <c r="CM34" s="141"/>
      <c r="CN34" s="140">
        <v>7.6</v>
      </c>
      <c r="CO34" s="140">
        <v>7.1</v>
      </c>
      <c r="CP34" s="140">
        <v>6.1</v>
      </c>
      <c r="CQ34" s="140">
        <v>6.5</v>
      </c>
      <c r="CR34" s="141"/>
      <c r="CS34" s="140">
        <v>4.5999999999999996</v>
      </c>
      <c r="CT34" s="141"/>
      <c r="CU34" s="141"/>
      <c r="CV34" s="140">
        <v>7.7</v>
      </c>
      <c r="CW34" s="140">
        <v>6.2</v>
      </c>
      <c r="CX34" s="141"/>
      <c r="CY34" s="140">
        <v>9.1</v>
      </c>
      <c r="CZ34" s="140">
        <v>9.1999999999999993</v>
      </c>
      <c r="DA34" s="142">
        <v>24</v>
      </c>
      <c r="DB34" s="143">
        <v>0</v>
      </c>
      <c r="DC34" s="140">
        <v>8.8000000000000007</v>
      </c>
      <c r="DD34" s="140">
        <v>7.7</v>
      </c>
      <c r="DE34" s="141"/>
      <c r="DF34" s="142">
        <v>4</v>
      </c>
      <c r="DG34" s="143">
        <v>0</v>
      </c>
      <c r="DH34" s="142">
        <v>137</v>
      </c>
      <c r="DI34" s="143">
        <v>0</v>
      </c>
      <c r="DJ34" s="144">
        <v>137</v>
      </c>
      <c r="DK34" s="140">
        <v>137</v>
      </c>
      <c r="DL34" s="140">
        <v>6.49</v>
      </c>
      <c r="DM34" s="140">
        <v>2.5299999999999998</v>
      </c>
      <c r="DN34" s="138"/>
      <c r="DO34" s="15">
        <f t="shared" si="0"/>
        <v>0</v>
      </c>
    </row>
    <row r="35" spans="2:119" ht="27.75" customHeight="1">
      <c r="B35" s="137">
        <v>2220329022</v>
      </c>
      <c r="C35" s="138" t="s">
        <v>1</v>
      </c>
      <c r="D35" s="138" t="s">
        <v>321</v>
      </c>
      <c r="E35" s="138" t="s">
        <v>113</v>
      </c>
      <c r="F35" s="139">
        <v>35229</v>
      </c>
      <c r="G35" s="138" t="s">
        <v>5</v>
      </c>
      <c r="H35" s="138" t="s">
        <v>151</v>
      </c>
      <c r="I35" s="140">
        <v>8.1999999999999993</v>
      </c>
      <c r="J35" s="140">
        <v>8.3000000000000007</v>
      </c>
      <c r="K35" s="140">
        <v>8.1</v>
      </c>
      <c r="L35" s="140">
        <v>4</v>
      </c>
      <c r="M35" s="141"/>
      <c r="N35" s="140">
        <v>4.5999999999999996</v>
      </c>
      <c r="O35" s="141"/>
      <c r="P35" s="140">
        <v>6.5</v>
      </c>
      <c r="Q35" s="141"/>
      <c r="R35" s="140">
        <v>5.9</v>
      </c>
      <c r="S35" s="141"/>
      <c r="T35" s="140">
        <v>8</v>
      </c>
      <c r="U35" s="141"/>
      <c r="V35" s="140">
        <v>6.7</v>
      </c>
      <c r="W35" s="141"/>
      <c r="X35" s="140">
        <v>6.7</v>
      </c>
      <c r="Y35" s="140">
        <v>8.3000000000000007</v>
      </c>
      <c r="Z35" s="140">
        <v>7.5</v>
      </c>
      <c r="AA35" s="140">
        <v>8.1999999999999993</v>
      </c>
      <c r="AB35" s="141"/>
      <c r="AC35" s="140">
        <v>6.9</v>
      </c>
      <c r="AD35" s="140">
        <v>8.3000000000000007</v>
      </c>
      <c r="AE35" s="141"/>
      <c r="AF35" s="140">
        <v>8.6</v>
      </c>
      <c r="AG35" s="140">
        <v>9.3000000000000007</v>
      </c>
      <c r="AH35" s="140">
        <v>8.1999999999999993</v>
      </c>
      <c r="AI35" s="140">
        <v>8.1999999999999993</v>
      </c>
      <c r="AJ35" s="140">
        <v>7.5</v>
      </c>
      <c r="AK35" s="140">
        <v>8.5</v>
      </c>
      <c r="AL35" s="142">
        <v>45</v>
      </c>
      <c r="AM35" s="143">
        <v>0</v>
      </c>
      <c r="AN35" s="140">
        <v>7.3</v>
      </c>
      <c r="AO35" s="140">
        <v>7.3</v>
      </c>
      <c r="AP35" s="141"/>
      <c r="AQ35" s="141"/>
      <c r="AR35" s="141"/>
      <c r="AS35" s="141"/>
      <c r="AT35" s="141"/>
      <c r="AU35" s="140">
        <v>8.1999999999999993</v>
      </c>
      <c r="AV35" s="141"/>
      <c r="AW35" s="141"/>
      <c r="AX35" s="141"/>
      <c r="AY35" s="141"/>
      <c r="AZ35" s="141"/>
      <c r="BA35" s="140">
        <v>6.6</v>
      </c>
      <c r="BB35" s="140">
        <v>5.2</v>
      </c>
      <c r="BC35" s="142">
        <v>5</v>
      </c>
      <c r="BD35" s="143">
        <v>0</v>
      </c>
      <c r="BE35" s="140">
        <v>9.1</v>
      </c>
      <c r="BF35" s="140">
        <v>6.9</v>
      </c>
      <c r="BG35" s="140">
        <v>7.2</v>
      </c>
      <c r="BH35" s="140">
        <v>7.9</v>
      </c>
      <c r="BI35" s="140">
        <v>7.2</v>
      </c>
      <c r="BJ35" s="140">
        <v>7.4</v>
      </c>
      <c r="BK35" s="140">
        <v>7.6</v>
      </c>
      <c r="BL35" s="140">
        <v>8.5</v>
      </c>
      <c r="BM35" s="140">
        <v>7</v>
      </c>
      <c r="BN35" s="140">
        <v>7.4</v>
      </c>
      <c r="BO35" s="140">
        <v>6.8</v>
      </c>
      <c r="BP35" s="140">
        <v>6.9</v>
      </c>
      <c r="BQ35" s="140">
        <v>7.9</v>
      </c>
      <c r="BR35" s="140">
        <v>5</v>
      </c>
      <c r="BS35" s="140">
        <v>6.6</v>
      </c>
      <c r="BT35" s="140">
        <v>7.5</v>
      </c>
      <c r="BU35" s="140">
        <v>8.9</v>
      </c>
      <c r="BV35" s="140">
        <v>7.1</v>
      </c>
      <c r="BW35" s="140">
        <v>7.6</v>
      </c>
      <c r="BX35" s="140">
        <v>6.4</v>
      </c>
      <c r="BY35" s="140">
        <v>7.1</v>
      </c>
      <c r="BZ35" s="141"/>
      <c r="CA35" s="140">
        <v>7.9</v>
      </c>
      <c r="CB35" s="140">
        <v>6.4</v>
      </c>
      <c r="CC35" s="140">
        <v>6.6</v>
      </c>
      <c r="CD35" s="141"/>
      <c r="CE35" s="140">
        <v>5.8</v>
      </c>
      <c r="CF35" s="141"/>
      <c r="CG35" s="140">
        <v>5.6</v>
      </c>
      <c r="CH35" s="140">
        <v>8</v>
      </c>
      <c r="CI35" s="142">
        <v>57</v>
      </c>
      <c r="CJ35" s="143">
        <v>2</v>
      </c>
      <c r="CK35" s="140">
        <v>7.5</v>
      </c>
      <c r="CL35" s="140">
        <v>7.3</v>
      </c>
      <c r="CM35" s="140">
        <v>7.1</v>
      </c>
      <c r="CN35" s="141"/>
      <c r="CO35" s="140">
        <v>5.4</v>
      </c>
      <c r="CP35" s="140">
        <v>6.4</v>
      </c>
      <c r="CQ35" s="141"/>
      <c r="CR35" s="140">
        <v>5.7</v>
      </c>
      <c r="CS35" s="140">
        <v>8</v>
      </c>
      <c r="CT35" s="141"/>
      <c r="CU35" s="141"/>
      <c r="CV35" s="140">
        <v>8.1999999999999993</v>
      </c>
      <c r="CW35" s="140">
        <v>8.1</v>
      </c>
      <c r="CX35" s="141"/>
      <c r="CY35" s="140">
        <v>9.5</v>
      </c>
      <c r="CZ35" s="140">
        <v>9.4</v>
      </c>
      <c r="DA35" s="142">
        <v>24</v>
      </c>
      <c r="DB35" s="143">
        <v>0</v>
      </c>
      <c r="DC35" s="141"/>
      <c r="DD35" s="141"/>
      <c r="DE35" s="141"/>
      <c r="DF35" s="142">
        <v>0</v>
      </c>
      <c r="DG35" s="143">
        <v>4</v>
      </c>
      <c r="DH35" s="142">
        <v>131</v>
      </c>
      <c r="DI35" s="143">
        <v>6</v>
      </c>
      <c r="DJ35" s="144">
        <v>137</v>
      </c>
      <c r="DK35" s="140">
        <v>131</v>
      </c>
      <c r="DL35" s="140">
        <v>7.23</v>
      </c>
      <c r="DM35" s="140">
        <v>3</v>
      </c>
      <c r="DN35" s="138"/>
      <c r="DO35" s="15">
        <f t="shared" si="0"/>
        <v>4</v>
      </c>
    </row>
    <row r="36" spans="2:119" ht="27.75" customHeight="1">
      <c r="B36" s="137">
        <v>2220328513</v>
      </c>
      <c r="C36" s="138" t="s">
        <v>3</v>
      </c>
      <c r="D36" s="138" t="s">
        <v>10</v>
      </c>
      <c r="E36" s="138" t="s">
        <v>322</v>
      </c>
      <c r="F36" s="139">
        <v>35873</v>
      </c>
      <c r="G36" s="138" t="s">
        <v>5</v>
      </c>
      <c r="H36" s="138" t="s">
        <v>151</v>
      </c>
      <c r="I36" s="140">
        <v>8.3000000000000007</v>
      </c>
      <c r="J36" s="140">
        <v>8.4</v>
      </c>
      <c r="K36" s="140">
        <v>4</v>
      </c>
      <c r="L36" s="140">
        <v>4.8</v>
      </c>
      <c r="M36" s="141"/>
      <c r="N36" s="140">
        <v>4.3</v>
      </c>
      <c r="O36" s="141"/>
      <c r="P36" s="140">
        <v>5.7</v>
      </c>
      <c r="Q36" s="141"/>
      <c r="R36" s="140">
        <v>7.2</v>
      </c>
      <c r="S36" s="141"/>
      <c r="T36" s="140">
        <v>6</v>
      </c>
      <c r="U36" s="141"/>
      <c r="V36" s="140">
        <v>7.8</v>
      </c>
      <c r="W36" s="141"/>
      <c r="X36" s="140">
        <v>6.1</v>
      </c>
      <c r="Y36" s="140">
        <v>7</v>
      </c>
      <c r="Z36" s="140">
        <v>5.4</v>
      </c>
      <c r="AA36" s="140">
        <v>7.9</v>
      </c>
      <c r="AB36" s="141"/>
      <c r="AC36" s="140">
        <v>7.7</v>
      </c>
      <c r="AD36" s="140">
        <v>8</v>
      </c>
      <c r="AE36" s="141"/>
      <c r="AF36" s="140">
        <v>8.6999999999999993</v>
      </c>
      <c r="AG36" s="140">
        <v>6.5</v>
      </c>
      <c r="AH36" s="140">
        <v>8.1999999999999993</v>
      </c>
      <c r="AI36" s="140">
        <v>7.1</v>
      </c>
      <c r="AJ36" s="140">
        <v>6.1</v>
      </c>
      <c r="AK36" s="140">
        <v>8</v>
      </c>
      <c r="AL36" s="142">
        <v>45</v>
      </c>
      <c r="AM36" s="143">
        <v>0</v>
      </c>
      <c r="AN36" s="140">
        <v>5.8</v>
      </c>
      <c r="AO36" s="140">
        <v>6.5</v>
      </c>
      <c r="AP36" s="141"/>
      <c r="AQ36" s="141"/>
      <c r="AR36" s="141"/>
      <c r="AS36" s="141"/>
      <c r="AT36" s="141"/>
      <c r="AU36" s="140">
        <v>5.8</v>
      </c>
      <c r="AV36" s="141"/>
      <c r="AW36" s="141"/>
      <c r="AX36" s="141"/>
      <c r="AY36" s="141"/>
      <c r="AZ36" s="141"/>
      <c r="BA36" s="140">
        <v>5</v>
      </c>
      <c r="BB36" s="140">
        <v>5.8</v>
      </c>
      <c r="BC36" s="142">
        <v>5</v>
      </c>
      <c r="BD36" s="143">
        <v>0</v>
      </c>
      <c r="BE36" s="140">
        <v>8.1999999999999993</v>
      </c>
      <c r="BF36" s="140">
        <v>7.2</v>
      </c>
      <c r="BG36" s="140">
        <v>4.5999999999999996</v>
      </c>
      <c r="BH36" s="140">
        <v>5.9</v>
      </c>
      <c r="BI36" s="140">
        <v>7.8</v>
      </c>
      <c r="BJ36" s="140">
        <v>8.1999999999999993</v>
      </c>
      <c r="BK36" s="140">
        <v>7.5</v>
      </c>
      <c r="BL36" s="140">
        <v>7</v>
      </c>
      <c r="BM36" s="140">
        <v>7.9</v>
      </c>
      <c r="BN36" s="140">
        <v>7.4</v>
      </c>
      <c r="BO36" s="140">
        <v>6.4</v>
      </c>
      <c r="BP36" s="140">
        <v>7.9</v>
      </c>
      <c r="BQ36" s="140">
        <v>7</v>
      </c>
      <c r="BR36" s="140">
        <v>6.1</v>
      </c>
      <c r="BS36" s="140">
        <v>6.1</v>
      </c>
      <c r="BT36" s="140">
        <v>6</v>
      </c>
      <c r="BU36" s="140">
        <v>7.3</v>
      </c>
      <c r="BV36" s="140">
        <v>5.8</v>
      </c>
      <c r="BW36" s="140">
        <v>6.1</v>
      </c>
      <c r="BX36" s="140">
        <v>5.6</v>
      </c>
      <c r="BY36" s="140">
        <v>8</v>
      </c>
      <c r="BZ36" s="141"/>
      <c r="CA36" s="140">
        <v>5.5</v>
      </c>
      <c r="CB36" s="140">
        <v>6.3</v>
      </c>
      <c r="CC36" s="140">
        <v>6.7</v>
      </c>
      <c r="CD36" s="141"/>
      <c r="CE36" s="140">
        <v>5.5</v>
      </c>
      <c r="CF36" s="141"/>
      <c r="CG36" s="140">
        <v>6.2</v>
      </c>
      <c r="CH36" s="140">
        <v>8</v>
      </c>
      <c r="CI36" s="142">
        <v>57</v>
      </c>
      <c r="CJ36" s="143">
        <v>2</v>
      </c>
      <c r="CK36" s="140">
        <v>5.7</v>
      </c>
      <c r="CL36" s="140">
        <v>6.5</v>
      </c>
      <c r="CM36" s="140">
        <v>5.6</v>
      </c>
      <c r="CN36" s="141"/>
      <c r="CO36" s="140">
        <v>5.2</v>
      </c>
      <c r="CP36" s="140">
        <v>4.4000000000000004</v>
      </c>
      <c r="CQ36" s="140">
        <v>6.6</v>
      </c>
      <c r="CR36" s="141"/>
      <c r="CS36" s="140">
        <v>6.6</v>
      </c>
      <c r="CT36" s="141"/>
      <c r="CU36" s="141"/>
      <c r="CV36" s="140">
        <v>8.6999999999999993</v>
      </c>
      <c r="CW36" s="140">
        <v>5.4</v>
      </c>
      <c r="CX36" s="141"/>
      <c r="CY36" s="140">
        <v>9</v>
      </c>
      <c r="CZ36" s="141"/>
      <c r="DA36" s="142">
        <v>23</v>
      </c>
      <c r="DB36" s="143">
        <v>1</v>
      </c>
      <c r="DC36" s="140">
        <v>9.3000000000000007</v>
      </c>
      <c r="DD36" s="141"/>
      <c r="DE36" s="141"/>
      <c r="DF36" s="142">
        <v>2</v>
      </c>
      <c r="DG36" s="143">
        <v>2</v>
      </c>
      <c r="DH36" s="142">
        <v>132</v>
      </c>
      <c r="DI36" s="143">
        <v>5</v>
      </c>
      <c r="DJ36" s="144">
        <v>137</v>
      </c>
      <c r="DK36" s="140">
        <v>132</v>
      </c>
      <c r="DL36" s="140">
        <v>6.64</v>
      </c>
      <c r="DM36" s="140">
        <v>2.63</v>
      </c>
      <c r="DN36" s="138"/>
      <c r="DO36" s="15">
        <f t="shared" si="0"/>
        <v>3</v>
      </c>
    </row>
    <row r="37" spans="2:119" ht="27.75" customHeight="1">
      <c r="B37" s="137">
        <v>2120345162</v>
      </c>
      <c r="C37" s="138" t="s">
        <v>97</v>
      </c>
      <c r="D37" s="138" t="s">
        <v>397</v>
      </c>
      <c r="E37" s="138" t="s">
        <v>235</v>
      </c>
      <c r="F37" s="139">
        <v>34360</v>
      </c>
      <c r="G37" s="138" t="s">
        <v>5</v>
      </c>
      <c r="H37" s="138" t="s">
        <v>154</v>
      </c>
      <c r="I37" s="140">
        <v>9.4</v>
      </c>
      <c r="J37" s="140">
        <v>9.1999999999999993</v>
      </c>
      <c r="K37" s="140">
        <v>4.8</v>
      </c>
      <c r="L37" s="140">
        <v>9.8000000000000007</v>
      </c>
      <c r="M37" s="141"/>
      <c r="N37" s="140">
        <v>9.1</v>
      </c>
      <c r="O37" s="141"/>
      <c r="P37" s="140">
        <v>9.9</v>
      </c>
      <c r="Q37" s="141"/>
      <c r="R37" s="140">
        <v>9.4</v>
      </c>
      <c r="S37" s="141"/>
      <c r="T37" s="140">
        <v>9.4</v>
      </c>
      <c r="U37" s="141"/>
      <c r="V37" s="140">
        <v>5.4</v>
      </c>
      <c r="W37" s="141"/>
      <c r="X37" s="140">
        <v>9.1</v>
      </c>
      <c r="Y37" s="140">
        <v>6.9</v>
      </c>
      <c r="Z37" s="140">
        <v>8.3000000000000007</v>
      </c>
      <c r="AA37" s="141"/>
      <c r="AB37" s="140">
        <v>9</v>
      </c>
      <c r="AC37" s="141"/>
      <c r="AD37" s="140">
        <v>9</v>
      </c>
      <c r="AE37" s="140">
        <v>7.7</v>
      </c>
      <c r="AF37" s="140">
        <v>8.4</v>
      </c>
      <c r="AG37" s="140">
        <v>8.4</v>
      </c>
      <c r="AH37" s="141">
        <v>0</v>
      </c>
      <c r="AI37" s="140">
        <v>8.6</v>
      </c>
      <c r="AJ37" s="140">
        <v>7.7</v>
      </c>
      <c r="AK37" s="140">
        <v>7.7</v>
      </c>
      <c r="AL37" s="142">
        <v>42</v>
      </c>
      <c r="AM37" s="143">
        <v>3</v>
      </c>
      <c r="AN37" s="140">
        <v>6.2</v>
      </c>
      <c r="AO37" s="140">
        <v>4.5999999999999996</v>
      </c>
      <c r="AP37" s="141"/>
      <c r="AQ37" s="140">
        <v>5.3</v>
      </c>
      <c r="AR37" s="141"/>
      <c r="AS37" s="141"/>
      <c r="AT37" s="141"/>
      <c r="AU37" s="141"/>
      <c r="AV37" s="141"/>
      <c r="AW37" s="140">
        <v>4.4000000000000004</v>
      </c>
      <c r="AX37" s="141"/>
      <c r="AY37" s="141"/>
      <c r="AZ37" s="141"/>
      <c r="BA37" s="141"/>
      <c r="BB37" s="145" t="s">
        <v>78</v>
      </c>
      <c r="BC37" s="142">
        <v>4</v>
      </c>
      <c r="BD37" s="143">
        <v>1</v>
      </c>
      <c r="BE37" s="140">
        <v>8.9</v>
      </c>
      <c r="BF37" s="140">
        <v>8.8000000000000007</v>
      </c>
      <c r="BG37" s="140">
        <v>9.3000000000000007</v>
      </c>
      <c r="BH37" s="140">
        <v>9.3000000000000007</v>
      </c>
      <c r="BI37" s="140">
        <v>9.1</v>
      </c>
      <c r="BJ37" s="140">
        <v>9.1</v>
      </c>
      <c r="BK37" s="140">
        <v>8</v>
      </c>
      <c r="BL37" s="140">
        <v>8.9</v>
      </c>
      <c r="BM37" s="140">
        <v>9.6</v>
      </c>
      <c r="BN37" s="140">
        <v>8</v>
      </c>
      <c r="BO37" s="140">
        <v>7.7</v>
      </c>
      <c r="BP37" s="140">
        <v>9.1</v>
      </c>
      <c r="BQ37" s="140">
        <v>8.3000000000000007</v>
      </c>
      <c r="BR37" s="140">
        <v>4.3</v>
      </c>
      <c r="BS37" s="140">
        <v>6.9</v>
      </c>
      <c r="BT37" s="140">
        <v>9.6999999999999993</v>
      </c>
      <c r="BU37" s="140">
        <v>9.1999999999999993</v>
      </c>
      <c r="BV37" s="140">
        <v>9</v>
      </c>
      <c r="BW37" s="140">
        <v>9.4</v>
      </c>
      <c r="BX37" s="141">
        <v>0</v>
      </c>
      <c r="BY37" s="140">
        <v>7.8</v>
      </c>
      <c r="BZ37" s="140">
        <v>8.4</v>
      </c>
      <c r="CA37" s="140">
        <v>8.6999999999999993</v>
      </c>
      <c r="CB37" s="140">
        <v>7.9</v>
      </c>
      <c r="CC37" s="140">
        <v>8.5</v>
      </c>
      <c r="CD37" s="141"/>
      <c r="CE37" s="141">
        <v>0</v>
      </c>
      <c r="CF37" s="141">
        <v>0</v>
      </c>
      <c r="CG37" s="140">
        <v>8.5</v>
      </c>
      <c r="CH37" s="140">
        <v>6.3</v>
      </c>
      <c r="CI37" s="142">
        <v>54</v>
      </c>
      <c r="CJ37" s="143">
        <v>5</v>
      </c>
      <c r="CK37" s="140">
        <v>7</v>
      </c>
      <c r="CL37" s="140">
        <v>8.8000000000000007</v>
      </c>
      <c r="CM37" s="140">
        <v>5.4</v>
      </c>
      <c r="CN37" s="141"/>
      <c r="CO37" s="140">
        <v>7.4</v>
      </c>
      <c r="CP37" s="140">
        <v>5.2</v>
      </c>
      <c r="CQ37" s="140">
        <v>7.3</v>
      </c>
      <c r="CR37" s="141"/>
      <c r="CS37" s="140">
        <v>8.5</v>
      </c>
      <c r="CT37" s="141"/>
      <c r="CU37" s="141"/>
      <c r="CV37" s="140">
        <v>7.7</v>
      </c>
      <c r="CW37" s="140">
        <v>6.9</v>
      </c>
      <c r="CX37" s="141"/>
      <c r="CY37" s="140">
        <v>5.3</v>
      </c>
      <c r="CZ37" s="141">
        <v>0</v>
      </c>
      <c r="DA37" s="142">
        <v>23</v>
      </c>
      <c r="DB37" s="143">
        <v>1</v>
      </c>
      <c r="DC37" s="141"/>
      <c r="DD37" s="141"/>
      <c r="DE37" s="141"/>
      <c r="DF37" s="142">
        <v>0</v>
      </c>
      <c r="DG37" s="143">
        <v>4</v>
      </c>
      <c r="DH37" s="142">
        <v>123</v>
      </c>
      <c r="DI37" s="143">
        <v>14</v>
      </c>
      <c r="DJ37" s="144">
        <v>137</v>
      </c>
      <c r="DK37" s="140">
        <v>135</v>
      </c>
      <c r="DL37" s="140">
        <v>7.42</v>
      </c>
      <c r="DM37" s="140">
        <v>3.13</v>
      </c>
      <c r="DN37" s="138" t="s">
        <v>300</v>
      </c>
      <c r="DO37" s="15">
        <f t="shared" si="0"/>
        <v>11</v>
      </c>
    </row>
    <row r="38" spans="2:119" ht="27.75" customHeight="1">
      <c r="B38" s="137">
        <v>2220319204</v>
      </c>
      <c r="C38" s="138" t="s">
        <v>8</v>
      </c>
      <c r="D38" s="138" t="s">
        <v>323</v>
      </c>
      <c r="E38" s="138" t="s">
        <v>235</v>
      </c>
      <c r="F38" s="139">
        <v>35966</v>
      </c>
      <c r="G38" s="138" t="s">
        <v>5</v>
      </c>
      <c r="H38" s="138" t="s">
        <v>153</v>
      </c>
      <c r="I38" s="140">
        <v>8.3000000000000007</v>
      </c>
      <c r="J38" s="140">
        <v>8.1</v>
      </c>
      <c r="K38" s="140">
        <v>8.1999999999999993</v>
      </c>
      <c r="L38" s="140">
        <v>8.3000000000000007</v>
      </c>
      <c r="M38" s="141"/>
      <c r="N38" s="140">
        <v>8.1999999999999993</v>
      </c>
      <c r="O38" s="141"/>
      <c r="P38" s="140">
        <v>5.5</v>
      </c>
      <c r="Q38" s="141"/>
      <c r="R38" s="140">
        <v>7</v>
      </c>
      <c r="S38" s="141"/>
      <c r="T38" s="140">
        <v>8.9</v>
      </c>
      <c r="U38" s="141"/>
      <c r="V38" s="141"/>
      <c r="W38" s="141"/>
      <c r="X38" s="140">
        <v>6.2</v>
      </c>
      <c r="Y38" s="140">
        <v>6.9</v>
      </c>
      <c r="Z38" s="140">
        <v>9.1999999999999993</v>
      </c>
      <c r="AA38" s="140">
        <v>8.6999999999999993</v>
      </c>
      <c r="AB38" s="141"/>
      <c r="AC38" s="141"/>
      <c r="AD38" s="140">
        <v>6.5</v>
      </c>
      <c r="AE38" s="140">
        <v>7</v>
      </c>
      <c r="AF38" s="140">
        <v>8.6999999999999993</v>
      </c>
      <c r="AG38" s="140">
        <v>8.8000000000000007</v>
      </c>
      <c r="AH38" s="140">
        <v>7.8</v>
      </c>
      <c r="AI38" s="140">
        <v>8.1</v>
      </c>
      <c r="AJ38" s="140">
        <v>7.6</v>
      </c>
      <c r="AK38" s="140">
        <v>7.8</v>
      </c>
      <c r="AL38" s="142">
        <v>43</v>
      </c>
      <c r="AM38" s="143">
        <v>2</v>
      </c>
      <c r="AN38" s="140">
        <v>7.6</v>
      </c>
      <c r="AO38" s="140">
        <v>6.5</v>
      </c>
      <c r="AP38" s="141"/>
      <c r="AQ38" s="141"/>
      <c r="AR38" s="141"/>
      <c r="AS38" s="141"/>
      <c r="AT38" s="141"/>
      <c r="AU38" s="140">
        <v>5.8</v>
      </c>
      <c r="AV38" s="141"/>
      <c r="AW38" s="141"/>
      <c r="AX38" s="141"/>
      <c r="AY38" s="141"/>
      <c r="AZ38" s="141"/>
      <c r="BA38" s="140">
        <v>5.7</v>
      </c>
      <c r="BB38" s="145" t="s">
        <v>78</v>
      </c>
      <c r="BC38" s="142">
        <v>4</v>
      </c>
      <c r="BD38" s="143">
        <v>1</v>
      </c>
      <c r="BE38" s="140">
        <v>6</v>
      </c>
      <c r="BF38" s="140">
        <v>7.5</v>
      </c>
      <c r="BG38" s="140">
        <v>5.3</v>
      </c>
      <c r="BH38" s="140">
        <v>6.5</v>
      </c>
      <c r="BI38" s="140">
        <v>6.5</v>
      </c>
      <c r="BJ38" s="140">
        <v>7.9</v>
      </c>
      <c r="BK38" s="140">
        <v>4.5999999999999996</v>
      </c>
      <c r="BL38" s="140">
        <v>6</v>
      </c>
      <c r="BM38" s="140">
        <v>7.6</v>
      </c>
      <c r="BN38" s="140">
        <v>4.7</v>
      </c>
      <c r="BO38" s="140">
        <v>6.3</v>
      </c>
      <c r="BP38" s="140">
        <v>5.0999999999999996</v>
      </c>
      <c r="BQ38" s="140">
        <v>7.2</v>
      </c>
      <c r="BR38" s="145" t="s">
        <v>78</v>
      </c>
      <c r="BS38" s="145" t="s">
        <v>78</v>
      </c>
      <c r="BT38" s="145" t="s">
        <v>78</v>
      </c>
      <c r="BU38" s="145" t="s">
        <v>78</v>
      </c>
      <c r="BV38" s="140">
        <v>7</v>
      </c>
      <c r="BW38" s="140">
        <v>6.5</v>
      </c>
      <c r="BX38" s="140">
        <v>7.5</v>
      </c>
      <c r="BY38" s="145" t="s">
        <v>78</v>
      </c>
      <c r="BZ38" s="141"/>
      <c r="CA38" s="145" t="s">
        <v>78</v>
      </c>
      <c r="CB38" s="145" t="s">
        <v>78</v>
      </c>
      <c r="CC38" s="141"/>
      <c r="CD38" s="140">
        <v>8.3000000000000007</v>
      </c>
      <c r="CE38" s="141"/>
      <c r="CF38" s="141"/>
      <c r="CG38" s="141"/>
      <c r="CH38" s="145" t="s">
        <v>78</v>
      </c>
      <c r="CI38" s="142">
        <v>34</v>
      </c>
      <c r="CJ38" s="143">
        <v>25</v>
      </c>
      <c r="CK38" s="140">
        <v>7.9</v>
      </c>
      <c r="CL38" s="140">
        <v>6.1</v>
      </c>
      <c r="CM38" s="140">
        <v>7.7</v>
      </c>
      <c r="CN38" s="141"/>
      <c r="CO38" s="140">
        <v>6.3</v>
      </c>
      <c r="CP38" s="141"/>
      <c r="CQ38" s="141"/>
      <c r="CR38" s="141"/>
      <c r="CS38" s="141"/>
      <c r="CT38" s="140">
        <v>5</v>
      </c>
      <c r="CU38" s="141"/>
      <c r="CV38" s="141"/>
      <c r="CW38" s="141"/>
      <c r="CX38" s="141"/>
      <c r="CY38" s="141"/>
      <c r="CZ38" s="141"/>
      <c r="DA38" s="142">
        <v>12</v>
      </c>
      <c r="DB38" s="143">
        <v>12</v>
      </c>
      <c r="DC38" s="141"/>
      <c r="DD38" s="141"/>
      <c r="DE38" s="141"/>
      <c r="DF38" s="142">
        <v>0</v>
      </c>
      <c r="DG38" s="143">
        <v>4</v>
      </c>
      <c r="DH38" s="142">
        <v>93</v>
      </c>
      <c r="DI38" s="143">
        <v>44</v>
      </c>
      <c r="DJ38" s="144">
        <v>137</v>
      </c>
      <c r="DK38" s="140">
        <v>93</v>
      </c>
      <c r="DL38" s="140">
        <v>7.11</v>
      </c>
      <c r="DM38" s="140">
        <v>2.96</v>
      </c>
      <c r="DN38" s="138"/>
      <c r="DO38" s="15">
        <f t="shared" si="0"/>
        <v>41</v>
      </c>
    </row>
    <row r="39" spans="2:119" ht="27.75" customHeight="1">
      <c r="B39" s="137">
        <v>2220326382</v>
      </c>
      <c r="C39" s="138" t="s">
        <v>3</v>
      </c>
      <c r="D39" s="138" t="s">
        <v>324</v>
      </c>
      <c r="E39" s="138" t="s">
        <v>235</v>
      </c>
      <c r="F39" s="139">
        <v>35941</v>
      </c>
      <c r="G39" s="138" t="s">
        <v>5</v>
      </c>
      <c r="H39" s="138" t="s">
        <v>151</v>
      </c>
      <c r="I39" s="140">
        <v>8.4</v>
      </c>
      <c r="J39" s="140">
        <v>7.8</v>
      </c>
      <c r="K39" s="140">
        <v>8.3000000000000007</v>
      </c>
      <c r="L39" s="140">
        <v>7.4</v>
      </c>
      <c r="M39" s="141"/>
      <c r="N39" s="140">
        <v>5.9</v>
      </c>
      <c r="O39" s="141"/>
      <c r="P39" s="140">
        <v>5.3</v>
      </c>
      <c r="Q39" s="141"/>
      <c r="R39" s="140">
        <v>6.2</v>
      </c>
      <c r="S39" s="141"/>
      <c r="T39" s="140">
        <v>8</v>
      </c>
      <c r="U39" s="141"/>
      <c r="V39" s="140">
        <v>8.6999999999999993</v>
      </c>
      <c r="W39" s="141"/>
      <c r="X39" s="140">
        <v>7.1</v>
      </c>
      <c r="Y39" s="140">
        <v>6.7</v>
      </c>
      <c r="Z39" s="140">
        <v>6.3</v>
      </c>
      <c r="AA39" s="141"/>
      <c r="AB39" s="140">
        <v>8</v>
      </c>
      <c r="AC39" s="141"/>
      <c r="AD39" s="140">
        <v>5.7</v>
      </c>
      <c r="AE39" s="140">
        <v>6</v>
      </c>
      <c r="AF39" s="140">
        <v>9.5</v>
      </c>
      <c r="AG39" s="140">
        <v>9.6999999999999993</v>
      </c>
      <c r="AH39" s="140">
        <v>6.9</v>
      </c>
      <c r="AI39" s="140">
        <v>7.4</v>
      </c>
      <c r="AJ39" s="140">
        <v>6.2</v>
      </c>
      <c r="AK39" s="140">
        <v>9.1999999999999993</v>
      </c>
      <c r="AL39" s="142">
        <v>45</v>
      </c>
      <c r="AM39" s="143">
        <v>0</v>
      </c>
      <c r="AN39" s="140">
        <v>7.9</v>
      </c>
      <c r="AO39" s="140">
        <v>6.8</v>
      </c>
      <c r="AP39" s="141"/>
      <c r="AQ39" s="141"/>
      <c r="AR39" s="140">
        <v>7.6</v>
      </c>
      <c r="AS39" s="141"/>
      <c r="AT39" s="141"/>
      <c r="AU39" s="141"/>
      <c r="AV39" s="141"/>
      <c r="AW39" s="141"/>
      <c r="AX39" s="140">
        <v>8.1</v>
      </c>
      <c r="AY39" s="141"/>
      <c r="AZ39" s="141"/>
      <c r="BA39" s="141"/>
      <c r="BB39" s="140">
        <v>6.7</v>
      </c>
      <c r="BC39" s="142">
        <v>5</v>
      </c>
      <c r="BD39" s="143">
        <v>0</v>
      </c>
      <c r="BE39" s="140">
        <v>6.8</v>
      </c>
      <c r="BF39" s="140">
        <v>6.6</v>
      </c>
      <c r="BG39" s="140">
        <v>5.6</v>
      </c>
      <c r="BH39" s="140">
        <v>6</v>
      </c>
      <c r="BI39" s="140">
        <v>7.7</v>
      </c>
      <c r="BJ39" s="140">
        <v>7.9</v>
      </c>
      <c r="BK39" s="140">
        <v>5.5</v>
      </c>
      <c r="BL39" s="140">
        <v>7.3</v>
      </c>
      <c r="BM39" s="140">
        <v>7.8</v>
      </c>
      <c r="BN39" s="140">
        <v>4.3</v>
      </c>
      <c r="BO39" s="140">
        <v>5.2</v>
      </c>
      <c r="BP39" s="140">
        <v>7</v>
      </c>
      <c r="BQ39" s="140">
        <v>6.8</v>
      </c>
      <c r="BR39" s="140">
        <v>7.1</v>
      </c>
      <c r="BS39" s="140">
        <v>5.3</v>
      </c>
      <c r="BT39" s="140">
        <v>5.7</v>
      </c>
      <c r="BU39" s="140">
        <v>8</v>
      </c>
      <c r="BV39" s="140">
        <v>7.3</v>
      </c>
      <c r="BW39" s="140">
        <v>5.9</v>
      </c>
      <c r="BX39" s="140">
        <v>4.7</v>
      </c>
      <c r="BY39" s="140">
        <v>5.4</v>
      </c>
      <c r="BZ39" s="140">
        <v>4.3</v>
      </c>
      <c r="CA39" s="140">
        <v>5.3</v>
      </c>
      <c r="CB39" s="140">
        <v>5</v>
      </c>
      <c r="CC39" s="140">
        <v>5.6</v>
      </c>
      <c r="CD39" s="141"/>
      <c r="CE39" s="141"/>
      <c r="CF39" s="140">
        <v>7.5</v>
      </c>
      <c r="CG39" s="140">
        <v>4.5</v>
      </c>
      <c r="CH39" s="140">
        <v>8.3000000000000007</v>
      </c>
      <c r="CI39" s="142">
        <v>59</v>
      </c>
      <c r="CJ39" s="143">
        <v>0</v>
      </c>
      <c r="CK39" s="140">
        <v>6</v>
      </c>
      <c r="CL39" s="140">
        <v>6.1</v>
      </c>
      <c r="CM39" s="140">
        <v>5.3</v>
      </c>
      <c r="CN39" s="141"/>
      <c r="CO39" s="140">
        <v>5.6</v>
      </c>
      <c r="CP39" s="140">
        <v>6.4</v>
      </c>
      <c r="CQ39" s="140">
        <v>6.2</v>
      </c>
      <c r="CR39" s="141"/>
      <c r="CS39" s="140">
        <v>5.7</v>
      </c>
      <c r="CT39" s="141"/>
      <c r="CU39" s="141"/>
      <c r="CV39" s="140">
        <v>8.4</v>
      </c>
      <c r="CW39" s="140">
        <v>6.1</v>
      </c>
      <c r="CX39" s="141"/>
      <c r="CY39" s="140">
        <v>9.8000000000000007</v>
      </c>
      <c r="CZ39" s="140">
        <v>9</v>
      </c>
      <c r="DA39" s="142">
        <v>24</v>
      </c>
      <c r="DB39" s="143">
        <v>0</v>
      </c>
      <c r="DC39" s="140">
        <v>9</v>
      </c>
      <c r="DD39" s="140">
        <v>8</v>
      </c>
      <c r="DE39" s="141"/>
      <c r="DF39" s="142">
        <v>4</v>
      </c>
      <c r="DG39" s="143">
        <v>0</v>
      </c>
      <c r="DH39" s="142">
        <v>137</v>
      </c>
      <c r="DI39" s="143">
        <v>0</v>
      </c>
      <c r="DJ39" s="144">
        <v>137</v>
      </c>
      <c r="DK39" s="140">
        <v>137</v>
      </c>
      <c r="DL39" s="140">
        <v>6.62</v>
      </c>
      <c r="DM39" s="140">
        <v>2.59</v>
      </c>
      <c r="DN39" s="138"/>
      <c r="DO39" s="15">
        <f t="shared" si="0"/>
        <v>0</v>
      </c>
    </row>
    <row r="40" spans="2:119" ht="27.75" customHeight="1">
      <c r="B40" s="137">
        <v>2220323974</v>
      </c>
      <c r="C40" s="138" t="s">
        <v>327</v>
      </c>
      <c r="D40" s="138" t="s">
        <v>292</v>
      </c>
      <c r="E40" s="138" t="s">
        <v>228</v>
      </c>
      <c r="F40" s="139">
        <v>35995</v>
      </c>
      <c r="G40" s="138" t="s">
        <v>5</v>
      </c>
      <c r="H40" s="138" t="s">
        <v>151</v>
      </c>
      <c r="I40" s="140">
        <v>8.6</v>
      </c>
      <c r="J40" s="140">
        <v>8.6999999999999993</v>
      </c>
      <c r="K40" s="140">
        <v>8.3000000000000007</v>
      </c>
      <c r="L40" s="140">
        <v>5.7</v>
      </c>
      <c r="M40" s="141"/>
      <c r="N40" s="140">
        <v>6.7</v>
      </c>
      <c r="O40" s="141"/>
      <c r="P40" s="140">
        <v>4.9000000000000004</v>
      </c>
      <c r="Q40" s="141"/>
      <c r="R40" s="140">
        <v>6.8</v>
      </c>
      <c r="S40" s="141"/>
      <c r="T40" s="140">
        <v>6.3</v>
      </c>
      <c r="U40" s="141"/>
      <c r="V40" s="140">
        <v>6.7</v>
      </c>
      <c r="W40" s="141"/>
      <c r="X40" s="140">
        <v>6.3</v>
      </c>
      <c r="Y40" s="140">
        <v>7.6</v>
      </c>
      <c r="Z40" s="140">
        <v>8.5</v>
      </c>
      <c r="AA40" s="140">
        <v>9.4</v>
      </c>
      <c r="AB40" s="141"/>
      <c r="AC40" s="141"/>
      <c r="AD40" s="140">
        <v>7.2</v>
      </c>
      <c r="AE40" s="140">
        <v>7.4</v>
      </c>
      <c r="AF40" s="140">
        <v>9.6999999999999993</v>
      </c>
      <c r="AG40" s="140">
        <v>8.6</v>
      </c>
      <c r="AH40" s="140">
        <v>6.5</v>
      </c>
      <c r="AI40" s="140">
        <v>7.9</v>
      </c>
      <c r="AJ40" s="140">
        <v>7.1</v>
      </c>
      <c r="AK40" s="140">
        <v>9.3000000000000007</v>
      </c>
      <c r="AL40" s="142">
        <v>45</v>
      </c>
      <c r="AM40" s="143">
        <v>0</v>
      </c>
      <c r="AN40" s="140">
        <v>6.4</v>
      </c>
      <c r="AO40" s="140">
        <v>7.1</v>
      </c>
      <c r="AP40" s="141"/>
      <c r="AQ40" s="141"/>
      <c r="AR40" s="141"/>
      <c r="AS40" s="141"/>
      <c r="AT40" s="140">
        <v>6.2</v>
      </c>
      <c r="AU40" s="141"/>
      <c r="AV40" s="141"/>
      <c r="AW40" s="141"/>
      <c r="AX40" s="141"/>
      <c r="AY40" s="141"/>
      <c r="AZ40" s="140">
        <v>5.8</v>
      </c>
      <c r="BA40" s="141"/>
      <c r="BB40" s="140">
        <v>5</v>
      </c>
      <c r="BC40" s="142">
        <v>5</v>
      </c>
      <c r="BD40" s="143">
        <v>0</v>
      </c>
      <c r="BE40" s="140">
        <v>8.6999999999999993</v>
      </c>
      <c r="BF40" s="140">
        <v>5</v>
      </c>
      <c r="BG40" s="140">
        <v>5.4</v>
      </c>
      <c r="BH40" s="140">
        <v>5.5</v>
      </c>
      <c r="BI40" s="140">
        <v>7.1</v>
      </c>
      <c r="BJ40" s="140">
        <v>7.6</v>
      </c>
      <c r="BK40" s="140">
        <v>5.6</v>
      </c>
      <c r="BL40" s="140">
        <v>4.9000000000000004</v>
      </c>
      <c r="BM40" s="140">
        <v>7.5</v>
      </c>
      <c r="BN40" s="140">
        <v>5.8</v>
      </c>
      <c r="BO40" s="140">
        <v>6.4</v>
      </c>
      <c r="BP40" s="140">
        <v>4.7</v>
      </c>
      <c r="BQ40" s="140">
        <v>5.9</v>
      </c>
      <c r="BR40" s="140">
        <v>6.7</v>
      </c>
      <c r="BS40" s="140">
        <v>6.1</v>
      </c>
      <c r="BT40" s="140">
        <v>6.5</v>
      </c>
      <c r="BU40" s="140">
        <v>8.1</v>
      </c>
      <c r="BV40" s="140">
        <v>6.7</v>
      </c>
      <c r="BW40" s="140">
        <v>6.3</v>
      </c>
      <c r="BX40" s="140">
        <v>7.9</v>
      </c>
      <c r="BY40" s="140">
        <v>6.4</v>
      </c>
      <c r="BZ40" s="140">
        <v>5.2</v>
      </c>
      <c r="CA40" s="140">
        <v>4.8</v>
      </c>
      <c r="CB40" s="140">
        <v>6.6</v>
      </c>
      <c r="CC40" s="140">
        <v>5.9</v>
      </c>
      <c r="CD40" s="141"/>
      <c r="CE40" s="141"/>
      <c r="CF40" s="140">
        <v>6.9</v>
      </c>
      <c r="CG40" s="140">
        <v>5.7</v>
      </c>
      <c r="CH40" s="140">
        <v>8.3000000000000007</v>
      </c>
      <c r="CI40" s="142">
        <v>59</v>
      </c>
      <c r="CJ40" s="143">
        <v>0</v>
      </c>
      <c r="CK40" s="140">
        <v>5.4</v>
      </c>
      <c r="CL40" s="140">
        <v>7.6</v>
      </c>
      <c r="CM40" s="140">
        <v>5.7</v>
      </c>
      <c r="CN40" s="141"/>
      <c r="CO40" s="140">
        <v>7.9</v>
      </c>
      <c r="CP40" s="140">
        <v>8.1999999999999993</v>
      </c>
      <c r="CQ40" s="140">
        <v>7.3</v>
      </c>
      <c r="CR40" s="141"/>
      <c r="CS40" s="141"/>
      <c r="CT40" s="140">
        <v>6.5</v>
      </c>
      <c r="CU40" s="141"/>
      <c r="CV40" s="140">
        <v>8.3000000000000007</v>
      </c>
      <c r="CW40" s="140">
        <v>4.8</v>
      </c>
      <c r="CX40" s="141"/>
      <c r="CY40" s="140">
        <v>9.1</v>
      </c>
      <c r="CZ40" s="140">
        <v>9.1999999999999993</v>
      </c>
      <c r="DA40" s="142">
        <v>24</v>
      </c>
      <c r="DB40" s="143">
        <v>0</v>
      </c>
      <c r="DC40" s="140">
        <v>9.1</v>
      </c>
      <c r="DD40" s="140">
        <v>7.8</v>
      </c>
      <c r="DE40" s="141"/>
      <c r="DF40" s="142">
        <v>4</v>
      </c>
      <c r="DG40" s="143">
        <v>0</v>
      </c>
      <c r="DH40" s="142">
        <v>137</v>
      </c>
      <c r="DI40" s="143">
        <v>0</v>
      </c>
      <c r="DJ40" s="144">
        <v>137</v>
      </c>
      <c r="DK40" s="140">
        <v>137</v>
      </c>
      <c r="DL40" s="140">
        <v>6.9</v>
      </c>
      <c r="DM40" s="140">
        <v>2.78</v>
      </c>
      <c r="DN40" s="138"/>
      <c r="DO40" s="15">
        <f t="shared" si="0"/>
        <v>0</v>
      </c>
    </row>
    <row r="41" spans="2:119" ht="27.75" customHeight="1">
      <c r="B41" s="137">
        <v>2220326387</v>
      </c>
      <c r="C41" s="138" t="s">
        <v>3</v>
      </c>
      <c r="D41" s="138" t="s">
        <v>125</v>
      </c>
      <c r="E41" s="138" t="s">
        <v>268</v>
      </c>
      <c r="F41" s="139">
        <v>35864</v>
      </c>
      <c r="G41" s="138" t="s">
        <v>5</v>
      </c>
      <c r="H41" s="138" t="s">
        <v>151</v>
      </c>
      <c r="I41" s="140">
        <v>7.3</v>
      </c>
      <c r="J41" s="140">
        <v>7.2</v>
      </c>
      <c r="K41" s="140">
        <v>6.2</v>
      </c>
      <c r="L41" s="140">
        <v>7.3</v>
      </c>
      <c r="M41" s="141"/>
      <c r="N41" s="140">
        <v>5.3</v>
      </c>
      <c r="O41" s="141"/>
      <c r="P41" s="140">
        <v>5.2</v>
      </c>
      <c r="Q41" s="141"/>
      <c r="R41" s="140">
        <v>5</v>
      </c>
      <c r="S41" s="141"/>
      <c r="T41" s="140">
        <v>6.5</v>
      </c>
      <c r="U41" s="141"/>
      <c r="V41" s="140">
        <v>4.2</v>
      </c>
      <c r="W41" s="141"/>
      <c r="X41" s="140">
        <v>6.1</v>
      </c>
      <c r="Y41" s="140">
        <v>7.1</v>
      </c>
      <c r="Z41" s="145" t="s">
        <v>78</v>
      </c>
      <c r="AA41" s="141"/>
      <c r="AB41" s="140">
        <v>7.5</v>
      </c>
      <c r="AC41" s="141"/>
      <c r="AD41" s="140">
        <v>8.3000000000000007</v>
      </c>
      <c r="AE41" s="140">
        <v>8.1</v>
      </c>
      <c r="AF41" s="140">
        <v>9.9</v>
      </c>
      <c r="AG41" s="140">
        <v>9.1999999999999993</v>
      </c>
      <c r="AH41" s="140">
        <v>6.6</v>
      </c>
      <c r="AI41" s="140">
        <v>8.3000000000000007</v>
      </c>
      <c r="AJ41" s="140">
        <v>6.5</v>
      </c>
      <c r="AK41" s="140">
        <v>7.6</v>
      </c>
      <c r="AL41" s="142">
        <v>42</v>
      </c>
      <c r="AM41" s="143">
        <v>3</v>
      </c>
      <c r="AN41" s="140">
        <v>6</v>
      </c>
      <c r="AO41" s="140">
        <v>9.1999999999999993</v>
      </c>
      <c r="AP41" s="140">
        <v>6.1</v>
      </c>
      <c r="AQ41" s="141"/>
      <c r="AR41" s="141"/>
      <c r="AS41" s="141"/>
      <c r="AT41" s="141"/>
      <c r="AU41" s="141"/>
      <c r="AV41" s="141"/>
      <c r="AW41" s="141"/>
      <c r="AX41" s="141"/>
      <c r="AY41" s="141"/>
      <c r="AZ41" s="140">
        <v>5.8</v>
      </c>
      <c r="BA41" s="141"/>
      <c r="BB41" s="140">
        <v>7.3</v>
      </c>
      <c r="BC41" s="142">
        <v>5</v>
      </c>
      <c r="BD41" s="143">
        <v>0</v>
      </c>
      <c r="BE41" s="140">
        <v>6.5</v>
      </c>
      <c r="BF41" s="140">
        <v>6</v>
      </c>
      <c r="BG41" s="140">
        <v>4.9000000000000004</v>
      </c>
      <c r="BH41" s="140">
        <v>7.8</v>
      </c>
      <c r="BI41" s="140">
        <v>5.9</v>
      </c>
      <c r="BJ41" s="140">
        <v>4.8</v>
      </c>
      <c r="BK41" s="140">
        <v>5.0999999999999996</v>
      </c>
      <c r="BL41" s="140">
        <v>6.9</v>
      </c>
      <c r="BM41" s="140">
        <v>6.7</v>
      </c>
      <c r="BN41" s="140">
        <v>6.2</v>
      </c>
      <c r="BO41" s="140">
        <v>5.5</v>
      </c>
      <c r="BP41" s="140">
        <v>7</v>
      </c>
      <c r="BQ41" s="140">
        <v>7.1</v>
      </c>
      <c r="BR41" s="140">
        <v>7.5</v>
      </c>
      <c r="BS41" s="140">
        <v>4.9000000000000004</v>
      </c>
      <c r="BT41" s="140">
        <v>5</v>
      </c>
      <c r="BU41" s="140">
        <v>7.5</v>
      </c>
      <c r="BV41" s="140">
        <v>5.2</v>
      </c>
      <c r="BW41" s="140">
        <v>7.1</v>
      </c>
      <c r="BX41" s="140">
        <v>6</v>
      </c>
      <c r="BY41" s="140">
        <v>5.9</v>
      </c>
      <c r="BZ41" s="140">
        <v>4.5</v>
      </c>
      <c r="CA41" s="140">
        <v>4.7</v>
      </c>
      <c r="CB41" s="140">
        <v>4.5999999999999996</v>
      </c>
      <c r="CC41" s="140">
        <v>6.2</v>
      </c>
      <c r="CD41" s="141"/>
      <c r="CE41" s="141">
        <v>0</v>
      </c>
      <c r="CF41" s="141"/>
      <c r="CG41" s="140">
        <v>5</v>
      </c>
      <c r="CH41" s="140">
        <v>8.3000000000000007</v>
      </c>
      <c r="CI41" s="142">
        <v>56</v>
      </c>
      <c r="CJ41" s="143">
        <v>3</v>
      </c>
      <c r="CK41" s="140">
        <v>5.3</v>
      </c>
      <c r="CL41" s="140">
        <v>5.7</v>
      </c>
      <c r="CM41" s="140">
        <v>4.7</v>
      </c>
      <c r="CN41" s="141"/>
      <c r="CO41" s="140">
        <v>5.4</v>
      </c>
      <c r="CP41" s="140">
        <v>7.1</v>
      </c>
      <c r="CQ41" s="141"/>
      <c r="CR41" s="140">
        <v>4.7</v>
      </c>
      <c r="CS41" s="140">
        <v>8.1999999999999993</v>
      </c>
      <c r="CT41" s="141"/>
      <c r="CU41" s="141"/>
      <c r="CV41" s="140">
        <v>8.4</v>
      </c>
      <c r="CW41" s="140">
        <v>4.0999999999999996</v>
      </c>
      <c r="CX41" s="141"/>
      <c r="CY41" s="140">
        <v>9.5</v>
      </c>
      <c r="CZ41" s="140">
        <v>9.4</v>
      </c>
      <c r="DA41" s="142">
        <v>24</v>
      </c>
      <c r="DB41" s="143">
        <v>0</v>
      </c>
      <c r="DC41" s="141"/>
      <c r="DD41" s="141"/>
      <c r="DE41" s="141"/>
      <c r="DF41" s="142">
        <v>0</v>
      </c>
      <c r="DG41" s="143">
        <v>4</v>
      </c>
      <c r="DH41" s="142">
        <v>127</v>
      </c>
      <c r="DI41" s="143">
        <v>10</v>
      </c>
      <c r="DJ41" s="144">
        <v>137</v>
      </c>
      <c r="DK41" s="140">
        <v>133</v>
      </c>
      <c r="DL41" s="140">
        <v>6.07</v>
      </c>
      <c r="DM41" s="140">
        <v>2.3199999999999998</v>
      </c>
      <c r="DN41" s="138"/>
      <c r="DO41" s="15">
        <f t="shared" si="0"/>
        <v>8</v>
      </c>
    </row>
    <row r="42" spans="2:119" ht="27.75" customHeight="1">
      <c r="B42" s="137">
        <v>2221326389</v>
      </c>
      <c r="C42" s="138" t="s">
        <v>3</v>
      </c>
      <c r="D42" s="138" t="s">
        <v>96</v>
      </c>
      <c r="E42" s="138" t="s">
        <v>94</v>
      </c>
      <c r="F42" s="139">
        <v>36109</v>
      </c>
      <c r="G42" s="138" t="s">
        <v>95</v>
      </c>
      <c r="H42" s="138" t="s">
        <v>151</v>
      </c>
      <c r="I42" s="140">
        <v>7.5</v>
      </c>
      <c r="J42" s="140">
        <v>4.5999999999999996</v>
      </c>
      <c r="K42" s="140">
        <v>5.7</v>
      </c>
      <c r="L42" s="140">
        <v>5.4</v>
      </c>
      <c r="M42" s="141"/>
      <c r="N42" s="140">
        <v>8.5</v>
      </c>
      <c r="O42" s="141"/>
      <c r="P42" s="141"/>
      <c r="Q42" s="141"/>
      <c r="R42" s="141"/>
      <c r="S42" s="141"/>
      <c r="T42" s="141"/>
      <c r="U42" s="141"/>
      <c r="V42" s="141"/>
      <c r="W42" s="141"/>
      <c r="X42" s="140">
        <v>4</v>
      </c>
      <c r="Y42" s="141">
        <v>0</v>
      </c>
      <c r="Z42" s="140">
        <v>5.9</v>
      </c>
      <c r="AA42" s="140">
        <v>6</v>
      </c>
      <c r="AB42" s="141"/>
      <c r="AC42" s="141"/>
      <c r="AD42" s="140">
        <v>5.8</v>
      </c>
      <c r="AE42" s="145" t="s">
        <v>78</v>
      </c>
      <c r="AF42" s="140">
        <v>9</v>
      </c>
      <c r="AG42" s="140">
        <v>8.4</v>
      </c>
      <c r="AH42" s="141"/>
      <c r="AI42" s="140">
        <v>4.9000000000000004</v>
      </c>
      <c r="AJ42" s="140">
        <v>7.3</v>
      </c>
      <c r="AK42" s="141"/>
      <c r="AL42" s="142">
        <v>27</v>
      </c>
      <c r="AM42" s="143">
        <v>18</v>
      </c>
      <c r="AN42" s="140">
        <v>8.1</v>
      </c>
      <c r="AO42" s="140">
        <v>7.3</v>
      </c>
      <c r="AP42" s="140">
        <v>6.7</v>
      </c>
      <c r="AQ42" s="141"/>
      <c r="AR42" s="141"/>
      <c r="AS42" s="141"/>
      <c r="AT42" s="141"/>
      <c r="AU42" s="141"/>
      <c r="AV42" s="141"/>
      <c r="AW42" s="141"/>
      <c r="AX42" s="140">
        <v>5</v>
      </c>
      <c r="AY42" s="141"/>
      <c r="AZ42" s="141"/>
      <c r="BA42" s="141"/>
      <c r="BB42" s="145" t="s">
        <v>78</v>
      </c>
      <c r="BC42" s="142">
        <v>4</v>
      </c>
      <c r="BD42" s="143">
        <v>1</v>
      </c>
      <c r="BE42" s="140">
        <v>9.3000000000000007</v>
      </c>
      <c r="BF42" s="140">
        <v>4.8</v>
      </c>
      <c r="BG42" s="140">
        <v>4.7</v>
      </c>
      <c r="BH42" s="140">
        <v>6.4</v>
      </c>
      <c r="BI42" s="140">
        <v>7.9</v>
      </c>
      <c r="BJ42" s="140">
        <v>4.3</v>
      </c>
      <c r="BK42" s="140">
        <v>5.3</v>
      </c>
      <c r="BL42" s="141"/>
      <c r="BM42" s="140">
        <v>4.7</v>
      </c>
      <c r="BN42" s="141"/>
      <c r="BO42" s="145" t="s">
        <v>78</v>
      </c>
      <c r="BP42" s="141"/>
      <c r="BQ42" s="140">
        <v>4</v>
      </c>
      <c r="BR42" s="141"/>
      <c r="BS42" s="141"/>
      <c r="BT42" s="141"/>
      <c r="BU42" s="145" t="s">
        <v>78</v>
      </c>
      <c r="BV42" s="140">
        <v>6.4</v>
      </c>
      <c r="BW42" s="140">
        <v>4.9000000000000004</v>
      </c>
      <c r="BX42" s="141"/>
      <c r="BY42" s="141"/>
      <c r="BZ42" s="141"/>
      <c r="CA42" s="140">
        <v>5.0999999999999996</v>
      </c>
      <c r="CB42" s="141"/>
      <c r="CC42" s="141">
        <v>0</v>
      </c>
      <c r="CD42" s="141"/>
      <c r="CE42" s="141"/>
      <c r="CF42" s="141"/>
      <c r="CG42" s="145" t="s">
        <v>78</v>
      </c>
      <c r="CH42" s="140">
        <v>7.1</v>
      </c>
      <c r="CI42" s="142">
        <v>26</v>
      </c>
      <c r="CJ42" s="143">
        <v>33</v>
      </c>
      <c r="CK42" s="140">
        <v>4.7</v>
      </c>
      <c r="CL42" s="140">
        <v>4.5</v>
      </c>
      <c r="CM42" s="141">
        <v>0</v>
      </c>
      <c r="CN42" s="141"/>
      <c r="CO42" s="140">
        <v>4.5999999999999996</v>
      </c>
      <c r="CP42" s="141">
        <v>0</v>
      </c>
      <c r="CQ42" s="141">
        <v>0</v>
      </c>
      <c r="CR42" s="141"/>
      <c r="CS42" s="140">
        <v>4.3</v>
      </c>
      <c r="CT42" s="141"/>
      <c r="CU42" s="141"/>
      <c r="CV42" s="141"/>
      <c r="CW42" s="141"/>
      <c r="CX42" s="141"/>
      <c r="CY42" s="141"/>
      <c r="CZ42" s="140">
        <v>7.2</v>
      </c>
      <c r="DA42" s="142">
        <v>10</v>
      </c>
      <c r="DB42" s="143">
        <v>14</v>
      </c>
      <c r="DC42" s="141"/>
      <c r="DD42" s="141"/>
      <c r="DE42" s="141"/>
      <c r="DF42" s="142">
        <v>0</v>
      </c>
      <c r="DG42" s="143">
        <v>4</v>
      </c>
      <c r="DH42" s="142">
        <v>67</v>
      </c>
      <c r="DI42" s="143">
        <v>70</v>
      </c>
      <c r="DJ42" s="144">
        <v>137</v>
      </c>
      <c r="DK42" s="140">
        <v>83</v>
      </c>
      <c r="DL42" s="140">
        <v>4.96</v>
      </c>
      <c r="DM42" s="140">
        <v>1.67</v>
      </c>
      <c r="DN42" s="138"/>
      <c r="DO42" s="15">
        <f t="shared" si="0"/>
        <v>67</v>
      </c>
    </row>
    <row r="43" spans="2:119" ht="27.75" customHeight="1">
      <c r="B43" s="137">
        <v>2120319296</v>
      </c>
      <c r="C43" s="138" t="s">
        <v>8</v>
      </c>
      <c r="D43" s="138" t="s">
        <v>2</v>
      </c>
      <c r="E43" s="138" t="s">
        <v>234</v>
      </c>
      <c r="F43" s="139">
        <v>35473</v>
      </c>
      <c r="G43" s="138" t="s">
        <v>5</v>
      </c>
      <c r="H43" s="138" t="s">
        <v>154</v>
      </c>
      <c r="I43" s="140">
        <v>8.1999999999999993</v>
      </c>
      <c r="J43" s="140">
        <v>8.4</v>
      </c>
      <c r="K43" s="140">
        <v>8.4</v>
      </c>
      <c r="L43" s="140">
        <v>9.9</v>
      </c>
      <c r="M43" s="141"/>
      <c r="N43" s="140">
        <v>8.6</v>
      </c>
      <c r="O43" s="141"/>
      <c r="P43" s="140">
        <v>8.9</v>
      </c>
      <c r="Q43" s="141"/>
      <c r="R43" s="140">
        <v>8.3000000000000007</v>
      </c>
      <c r="S43" s="141"/>
      <c r="T43" s="140">
        <v>9.1999999999999993</v>
      </c>
      <c r="U43" s="141"/>
      <c r="V43" s="140">
        <v>6</v>
      </c>
      <c r="W43" s="141"/>
      <c r="X43" s="140">
        <v>8.6999999999999993</v>
      </c>
      <c r="Y43" s="140">
        <v>7.3</v>
      </c>
      <c r="Z43" s="140">
        <v>8.8000000000000007</v>
      </c>
      <c r="AA43" s="141"/>
      <c r="AB43" s="140">
        <v>9.5</v>
      </c>
      <c r="AC43" s="141"/>
      <c r="AD43" s="140">
        <v>6.7</v>
      </c>
      <c r="AE43" s="140">
        <v>7</v>
      </c>
      <c r="AF43" s="140">
        <v>8.8000000000000007</v>
      </c>
      <c r="AG43" s="140">
        <v>8.9</v>
      </c>
      <c r="AH43" s="140">
        <v>7.3</v>
      </c>
      <c r="AI43" s="140">
        <v>8.6999999999999993</v>
      </c>
      <c r="AJ43" s="140">
        <v>5.6</v>
      </c>
      <c r="AK43" s="140">
        <v>5.4</v>
      </c>
      <c r="AL43" s="142">
        <v>45</v>
      </c>
      <c r="AM43" s="143">
        <v>0</v>
      </c>
      <c r="AN43" s="140">
        <v>7.5</v>
      </c>
      <c r="AO43" s="140">
        <v>7.9</v>
      </c>
      <c r="AP43" s="140">
        <v>6.7</v>
      </c>
      <c r="AQ43" s="141"/>
      <c r="AR43" s="141"/>
      <c r="AS43" s="141"/>
      <c r="AT43" s="141"/>
      <c r="AU43" s="141"/>
      <c r="AV43" s="141"/>
      <c r="AW43" s="140">
        <v>6.4</v>
      </c>
      <c r="AX43" s="141"/>
      <c r="AY43" s="141"/>
      <c r="AZ43" s="141"/>
      <c r="BA43" s="141"/>
      <c r="BB43" s="145" t="s">
        <v>78</v>
      </c>
      <c r="BC43" s="142">
        <v>4</v>
      </c>
      <c r="BD43" s="143">
        <v>1</v>
      </c>
      <c r="BE43" s="140">
        <v>7.2</v>
      </c>
      <c r="BF43" s="140">
        <v>6.2</v>
      </c>
      <c r="BG43" s="140">
        <v>5.9</v>
      </c>
      <c r="BH43" s="140">
        <v>7.7</v>
      </c>
      <c r="BI43" s="140">
        <v>7</v>
      </c>
      <c r="BJ43" s="140">
        <v>7.5</v>
      </c>
      <c r="BK43" s="140">
        <v>5.6</v>
      </c>
      <c r="BL43" s="140">
        <v>8.3000000000000007</v>
      </c>
      <c r="BM43" s="140">
        <v>8</v>
      </c>
      <c r="BN43" s="140">
        <v>7.2</v>
      </c>
      <c r="BO43" s="140">
        <v>6.1</v>
      </c>
      <c r="BP43" s="140">
        <v>5.0999999999999996</v>
      </c>
      <c r="BQ43" s="140">
        <v>7.2</v>
      </c>
      <c r="BR43" s="140">
        <v>5.4</v>
      </c>
      <c r="BS43" s="140">
        <v>5.9</v>
      </c>
      <c r="BT43" s="140">
        <v>6.9</v>
      </c>
      <c r="BU43" s="140">
        <v>8.6</v>
      </c>
      <c r="BV43" s="140">
        <v>6.7</v>
      </c>
      <c r="BW43" s="140">
        <v>7</v>
      </c>
      <c r="BX43" s="140">
        <v>4.5999999999999996</v>
      </c>
      <c r="BY43" s="141">
        <v>0</v>
      </c>
      <c r="BZ43" s="141"/>
      <c r="CA43" s="140">
        <v>5.5</v>
      </c>
      <c r="CB43" s="140">
        <v>7.8</v>
      </c>
      <c r="CC43" s="141"/>
      <c r="CD43" s="140">
        <v>5.9</v>
      </c>
      <c r="CE43" s="141"/>
      <c r="CF43" s="140">
        <v>7.4</v>
      </c>
      <c r="CG43" s="140">
        <v>6.4</v>
      </c>
      <c r="CH43" s="140">
        <v>7.7</v>
      </c>
      <c r="CI43" s="142">
        <v>55</v>
      </c>
      <c r="CJ43" s="143">
        <v>4</v>
      </c>
      <c r="CK43" s="140">
        <v>7.5</v>
      </c>
      <c r="CL43" s="140">
        <v>8.1</v>
      </c>
      <c r="CM43" s="141"/>
      <c r="CN43" s="145" t="s">
        <v>78</v>
      </c>
      <c r="CO43" s="140">
        <v>7</v>
      </c>
      <c r="CP43" s="140">
        <v>6.5</v>
      </c>
      <c r="CQ43" s="145" t="s">
        <v>78</v>
      </c>
      <c r="CR43" s="141"/>
      <c r="CS43" s="140">
        <v>5.4</v>
      </c>
      <c r="CT43" s="141"/>
      <c r="CU43" s="141"/>
      <c r="CV43" s="140">
        <v>7.9</v>
      </c>
      <c r="CW43" s="140">
        <v>4.5999999999999996</v>
      </c>
      <c r="CX43" s="141"/>
      <c r="CY43" s="140">
        <v>9.1999999999999993</v>
      </c>
      <c r="CZ43" s="140">
        <v>7.6</v>
      </c>
      <c r="DA43" s="142">
        <v>18</v>
      </c>
      <c r="DB43" s="143">
        <v>6</v>
      </c>
      <c r="DC43" s="141"/>
      <c r="DD43" s="141"/>
      <c r="DE43" s="141"/>
      <c r="DF43" s="142">
        <v>0</v>
      </c>
      <c r="DG43" s="143">
        <v>4</v>
      </c>
      <c r="DH43" s="142">
        <v>122</v>
      </c>
      <c r="DI43" s="143">
        <v>15</v>
      </c>
      <c r="DJ43" s="144">
        <v>137</v>
      </c>
      <c r="DK43" s="140">
        <v>127</v>
      </c>
      <c r="DL43" s="140">
        <v>6.97</v>
      </c>
      <c r="DM43" s="140">
        <v>2.85</v>
      </c>
      <c r="DN43" s="138" t="s">
        <v>300</v>
      </c>
      <c r="DO43" s="15">
        <f t="shared" si="0"/>
        <v>12</v>
      </c>
    </row>
    <row r="44" spans="2:119" ht="27.75" customHeight="1">
      <c r="B44" s="137">
        <v>2220326391</v>
      </c>
      <c r="C44" s="138" t="s">
        <v>92</v>
      </c>
      <c r="D44" s="138" t="s">
        <v>330</v>
      </c>
      <c r="E44" s="138" t="s">
        <v>234</v>
      </c>
      <c r="F44" s="139">
        <v>34814</v>
      </c>
      <c r="G44" s="138" t="s">
        <v>5</v>
      </c>
      <c r="H44" s="138" t="s">
        <v>153</v>
      </c>
      <c r="I44" s="145" t="s">
        <v>78</v>
      </c>
      <c r="J44" s="140">
        <v>8</v>
      </c>
      <c r="K44" s="140">
        <v>8</v>
      </c>
      <c r="L44" s="140">
        <v>7.2</v>
      </c>
      <c r="M44" s="141"/>
      <c r="N44" s="145" t="s">
        <v>78</v>
      </c>
      <c r="O44" s="141"/>
      <c r="P44" s="141"/>
      <c r="Q44" s="141"/>
      <c r="R44" s="141"/>
      <c r="S44" s="141"/>
      <c r="T44" s="141"/>
      <c r="U44" s="141"/>
      <c r="V44" s="141"/>
      <c r="W44" s="141"/>
      <c r="X44" s="145" t="s">
        <v>78</v>
      </c>
      <c r="Y44" s="141"/>
      <c r="Z44" s="145" t="s">
        <v>78</v>
      </c>
      <c r="AA44" s="141"/>
      <c r="AB44" s="141"/>
      <c r="AC44" s="141"/>
      <c r="AD44" s="141">
        <v>0</v>
      </c>
      <c r="AE44" s="141"/>
      <c r="AF44" s="140">
        <v>8.6</v>
      </c>
      <c r="AG44" s="145" t="s">
        <v>78</v>
      </c>
      <c r="AH44" s="141"/>
      <c r="AI44" s="141">
        <v>0</v>
      </c>
      <c r="AJ44" s="141"/>
      <c r="AK44" s="141">
        <v>0</v>
      </c>
      <c r="AL44" s="142">
        <v>7</v>
      </c>
      <c r="AM44" s="143">
        <v>38</v>
      </c>
      <c r="AN44" s="145" t="s">
        <v>78</v>
      </c>
      <c r="AO44" s="141">
        <v>0</v>
      </c>
      <c r="AP44" s="141">
        <v>0</v>
      </c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2">
        <v>0</v>
      </c>
      <c r="BD44" s="143">
        <v>5</v>
      </c>
      <c r="BE44" s="140">
        <v>7.6</v>
      </c>
      <c r="BF44" s="140">
        <v>6.3</v>
      </c>
      <c r="BG44" s="141">
        <v>0</v>
      </c>
      <c r="BH44" s="145" t="s">
        <v>78</v>
      </c>
      <c r="BI44" s="145" t="s">
        <v>78</v>
      </c>
      <c r="BJ44" s="141">
        <v>0</v>
      </c>
      <c r="BK44" s="141"/>
      <c r="BL44" s="141"/>
      <c r="BM44" s="141"/>
      <c r="BN44" s="141"/>
      <c r="BO44" s="141"/>
      <c r="BP44" s="141"/>
      <c r="BQ44" s="141"/>
      <c r="BR44" s="141"/>
      <c r="BS44" s="141"/>
      <c r="BT44" s="141"/>
      <c r="BU44" s="141"/>
      <c r="BV44" s="140">
        <v>6.9</v>
      </c>
      <c r="BW44" s="141">
        <v>0</v>
      </c>
      <c r="BX44" s="141"/>
      <c r="BY44" s="141"/>
      <c r="BZ44" s="141"/>
      <c r="CA44" s="141">
        <v>0</v>
      </c>
      <c r="CB44" s="141"/>
      <c r="CC44" s="141"/>
      <c r="CD44" s="141"/>
      <c r="CE44" s="141"/>
      <c r="CF44" s="141"/>
      <c r="CG44" s="141"/>
      <c r="CH44" s="141">
        <v>0</v>
      </c>
      <c r="CI44" s="142">
        <v>6</v>
      </c>
      <c r="CJ44" s="143">
        <v>53</v>
      </c>
      <c r="CK44" s="141"/>
      <c r="CL44" s="145" t="s">
        <v>78</v>
      </c>
      <c r="CM44" s="141"/>
      <c r="CN44" s="141">
        <v>0</v>
      </c>
      <c r="CO44" s="141">
        <v>0</v>
      </c>
      <c r="CP44" s="141">
        <v>0</v>
      </c>
      <c r="CQ44" s="141"/>
      <c r="CR44" s="141"/>
      <c r="CS44" s="141"/>
      <c r="CT44" s="141"/>
      <c r="CU44" s="141"/>
      <c r="CV44" s="141"/>
      <c r="CW44" s="141">
        <v>0</v>
      </c>
      <c r="CX44" s="141"/>
      <c r="CY44" s="141"/>
      <c r="CZ44" s="141"/>
      <c r="DA44" s="142">
        <v>0</v>
      </c>
      <c r="DB44" s="143">
        <v>24</v>
      </c>
      <c r="DC44" s="141"/>
      <c r="DD44" s="141"/>
      <c r="DE44" s="141"/>
      <c r="DF44" s="142">
        <v>0</v>
      </c>
      <c r="DG44" s="143">
        <v>4</v>
      </c>
      <c r="DH44" s="142">
        <v>13</v>
      </c>
      <c r="DI44" s="143">
        <v>124</v>
      </c>
      <c r="DJ44" s="144">
        <v>137</v>
      </c>
      <c r="DK44" s="140">
        <v>57</v>
      </c>
      <c r="DL44" s="140">
        <v>1.82</v>
      </c>
      <c r="DM44" s="140">
        <v>0.72</v>
      </c>
      <c r="DN44" s="138"/>
      <c r="DO44" s="15">
        <f t="shared" si="0"/>
        <v>117</v>
      </c>
    </row>
    <row r="45" spans="2:119" ht="27.75" customHeight="1">
      <c r="B45" s="137">
        <v>2221326392</v>
      </c>
      <c r="C45" s="138" t="s">
        <v>8</v>
      </c>
      <c r="D45" s="138" t="s">
        <v>96</v>
      </c>
      <c r="E45" s="138" t="s">
        <v>331</v>
      </c>
      <c r="F45" s="139">
        <v>36061</v>
      </c>
      <c r="G45" s="138" t="s">
        <v>95</v>
      </c>
      <c r="H45" s="138" t="s">
        <v>151</v>
      </c>
      <c r="I45" s="140">
        <v>4.3</v>
      </c>
      <c r="J45" s="140">
        <v>6.6</v>
      </c>
      <c r="K45" s="140">
        <v>7.7</v>
      </c>
      <c r="L45" s="140">
        <v>4.2</v>
      </c>
      <c r="M45" s="141"/>
      <c r="N45" s="140">
        <v>4</v>
      </c>
      <c r="O45" s="141"/>
      <c r="P45" s="141">
        <v>0</v>
      </c>
      <c r="Q45" s="141"/>
      <c r="R45" s="141"/>
      <c r="S45" s="141"/>
      <c r="T45" s="141"/>
      <c r="U45" s="141"/>
      <c r="V45" s="141"/>
      <c r="W45" s="141"/>
      <c r="X45" s="140">
        <v>5.0999999999999996</v>
      </c>
      <c r="Y45" s="140">
        <v>7.5</v>
      </c>
      <c r="Z45" s="141">
        <v>0</v>
      </c>
      <c r="AA45" s="141"/>
      <c r="AB45" s="140">
        <v>7.9</v>
      </c>
      <c r="AC45" s="141"/>
      <c r="AD45" s="140">
        <v>6.1</v>
      </c>
      <c r="AE45" s="141">
        <v>0</v>
      </c>
      <c r="AF45" s="140">
        <v>8.8000000000000007</v>
      </c>
      <c r="AG45" s="140">
        <v>7.5</v>
      </c>
      <c r="AH45" s="141"/>
      <c r="AI45" s="141">
        <v>0</v>
      </c>
      <c r="AJ45" s="141"/>
      <c r="AK45" s="140">
        <v>4.7</v>
      </c>
      <c r="AL45" s="142">
        <v>24</v>
      </c>
      <c r="AM45" s="143">
        <v>21</v>
      </c>
      <c r="AN45" s="140">
        <v>5.3</v>
      </c>
      <c r="AO45" s="140">
        <v>5.8</v>
      </c>
      <c r="AP45" s="141"/>
      <c r="AQ45" s="141"/>
      <c r="AR45" s="141"/>
      <c r="AS45" s="141"/>
      <c r="AT45" s="140">
        <v>7.3</v>
      </c>
      <c r="AU45" s="141"/>
      <c r="AV45" s="141"/>
      <c r="AW45" s="141"/>
      <c r="AX45" s="141"/>
      <c r="AY45" s="141"/>
      <c r="AZ45" s="140">
        <v>5.2</v>
      </c>
      <c r="BA45" s="141"/>
      <c r="BB45" s="141">
        <v>0</v>
      </c>
      <c r="BC45" s="142">
        <v>4</v>
      </c>
      <c r="BD45" s="143">
        <v>1</v>
      </c>
      <c r="BE45" s="140">
        <v>6.2</v>
      </c>
      <c r="BF45" s="140">
        <v>4.5999999999999996</v>
      </c>
      <c r="BG45" s="140">
        <v>4.8</v>
      </c>
      <c r="BH45" s="140">
        <v>5.4</v>
      </c>
      <c r="BI45" s="140">
        <v>4.8</v>
      </c>
      <c r="BJ45" s="140">
        <v>4.9000000000000004</v>
      </c>
      <c r="BK45" s="140">
        <v>4.9000000000000004</v>
      </c>
      <c r="BL45" s="140">
        <v>6.6</v>
      </c>
      <c r="BM45" s="140">
        <v>6.3</v>
      </c>
      <c r="BN45" s="140">
        <v>6.4</v>
      </c>
      <c r="BO45" s="141"/>
      <c r="BP45" s="140">
        <v>6.5</v>
      </c>
      <c r="BQ45" s="141"/>
      <c r="BR45" s="141"/>
      <c r="BS45" s="141"/>
      <c r="BT45" s="141">
        <v>0</v>
      </c>
      <c r="BU45" s="141"/>
      <c r="BV45" s="140">
        <v>4.3</v>
      </c>
      <c r="BW45" s="140">
        <v>5.9</v>
      </c>
      <c r="BX45" s="141"/>
      <c r="BY45" s="141"/>
      <c r="BZ45" s="141"/>
      <c r="CA45" s="141">
        <v>0</v>
      </c>
      <c r="CB45" s="141">
        <v>0</v>
      </c>
      <c r="CC45" s="141"/>
      <c r="CD45" s="141"/>
      <c r="CE45" s="141"/>
      <c r="CF45" s="141"/>
      <c r="CG45" s="141"/>
      <c r="CH45" s="141"/>
      <c r="CI45" s="142">
        <v>26</v>
      </c>
      <c r="CJ45" s="143">
        <v>33</v>
      </c>
      <c r="CK45" s="140">
        <v>5.0999999999999996</v>
      </c>
      <c r="CL45" s="140">
        <v>5.9</v>
      </c>
      <c r="CM45" s="140">
        <v>4.2</v>
      </c>
      <c r="CN45" s="141"/>
      <c r="CO45" s="141">
        <v>0</v>
      </c>
      <c r="CP45" s="141">
        <v>0</v>
      </c>
      <c r="CQ45" s="141"/>
      <c r="CR45" s="141"/>
      <c r="CS45" s="141">
        <v>0</v>
      </c>
      <c r="CT45" s="141"/>
      <c r="CU45" s="141"/>
      <c r="CV45" s="141"/>
      <c r="CW45" s="141"/>
      <c r="CX45" s="141"/>
      <c r="CY45" s="141"/>
      <c r="CZ45" s="141"/>
      <c r="DA45" s="142">
        <v>7</v>
      </c>
      <c r="DB45" s="143">
        <v>17</v>
      </c>
      <c r="DC45" s="141"/>
      <c r="DD45" s="141"/>
      <c r="DE45" s="141"/>
      <c r="DF45" s="142">
        <v>0</v>
      </c>
      <c r="DG45" s="143">
        <v>4</v>
      </c>
      <c r="DH45" s="142">
        <v>61</v>
      </c>
      <c r="DI45" s="143">
        <v>76</v>
      </c>
      <c r="DJ45" s="144">
        <v>137</v>
      </c>
      <c r="DK45" s="140">
        <v>86</v>
      </c>
      <c r="DL45" s="140">
        <v>3.94</v>
      </c>
      <c r="DM45" s="140">
        <v>1.41</v>
      </c>
      <c r="DN45" s="138" t="s">
        <v>398</v>
      </c>
      <c r="DO45" s="15">
        <f t="shared" si="0"/>
        <v>73</v>
      </c>
    </row>
    <row r="46" spans="2:119" ht="27.75" customHeight="1">
      <c r="B46" s="137">
        <v>2220326393</v>
      </c>
      <c r="C46" s="138" t="s">
        <v>94</v>
      </c>
      <c r="D46" s="138" t="s">
        <v>2</v>
      </c>
      <c r="E46" s="138" t="s">
        <v>112</v>
      </c>
      <c r="F46" s="139">
        <v>36116</v>
      </c>
      <c r="G46" s="138" t="s">
        <v>5</v>
      </c>
      <c r="H46" s="138" t="s">
        <v>151</v>
      </c>
      <c r="I46" s="140">
        <v>8.6999999999999993</v>
      </c>
      <c r="J46" s="140">
        <v>8.1</v>
      </c>
      <c r="K46" s="140">
        <v>8.5</v>
      </c>
      <c r="L46" s="140">
        <v>7.9</v>
      </c>
      <c r="M46" s="141"/>
      <c r="N46" s="140">
        <v>7.3</v>
      </c>
      <c r="O46" s="141"/>
      <c r="P46" s="140">
        <v>6</v>
      </c>
      <c r="Q46" s="141"/>
      <c r="R46" s="140">
        <v>6.4</v>
      </c>
      <c r="S46" s="141"/>
      <c r="T46" s="140">
        <v>6.6</v>
      </c>
      <c r="U46" s="141"/>
      <c r="V46" s="140">
        <v>5.9</v>
      </c>
      <c r="W46" s="141"/>
      <c r="X46" s="140">
        <v>8.3000000000000007</v>
      </c>
      <c r="Y46" s="140">
        <v>8.6999999999999993</v>
      </c>
      <c r="Z46" s="140">
        <v>6.2</v>
      </c>
      <c r="AA46" s="141"/>
      <c r="AB46" s="140">
        <v>9.6999999999999993</v>
      </c>
      <c r="AC46" s="141"/>
      <c r="AD46" s="140">
        <v>9.1999999999999993</v>
      </c>
      <c r="AE46" s="140">
        <v>8.4</v>
      </c>
      <c r="AF46" s="140">
        <v>8.6</v>
      </c>
      <c r="AG46" s="140">
        <v>9.1999999999999993</v>
      </c>
      <c r="AH46" s="140">
        <v>8.9</v>
      </c>
      <c r="AI46" s="140">
        <v>7.2</v>
      </c>
      <c r="AJ46" s="140">
        <v>8.3000000000000007</v>
      </c>
      <c r="AK46" s="140">
        <v>8.1</v>
      </c>
      <c r="AL46" s="142">
        <v>45</v>
      </c>
      <c r="AM46" s="143">
        <v>0</v>
      </c>
      <c r="AN46" s="140">
        <v>6.8</v>
      </c>
      <c r="AO46" s="140">
        <v>6.4</v>
      </c>
      <c r="AP46" s="141"/>
      <c r="AQ46" s="141"/>
      <c r="AR46" s="141"/>
      <c r="AS46" s="141"/>
      <c r="AT46" s="141"/>
      <c r="AU46" s="140">
        <v>7.2</v>
      </c>
      <c r="AV46" s="141"/>
      <c r="AW46" s="141"/>
      <c r="AX46" s="141"/>
      <c r="AY46" s="141"/>
      <c r="AZ46" s="141"/>
      <c r="BA46" s="140">
        <v>6.6</v>
      </c>
      <c r="BB46" s="140">
        <v>7.3</v>
      </c>
      <c r="BC46" s="142">
        <v>5</v>
      </c>
      <c r="BD46" s="143">
        <v>0</v>
      </c>
      <c r="BE46" s="140">
        <v>7.9</v>
      </c>
      <c r="BF46" s="140">
        <v>6.2</v>
      </c>
      <c r="BG46" s="140">
        <v>4.2</v>
      </c>
      <c r="BH46" s="140">
        <v>5.5</v>
      </c>
      <c r="BI46" s="140">
        <v>7.8</v>
      </c>
      <c r="BJ46" s="140">
        <v>6.7</v>
      </c>
      <c r="BK46" s="140">
        <v>6.6</v>
      </c>
      <c r="BL46" s="140">
        <v>7.5</v>
      </c>
      <c r="BM46" s="140">
        <v>8</v>
      </c>
      <c r="BN46" s="140">
        <v>5.8</v>
      </c>
      <c r="BO46" s="140">
        <v>6.1</v>
      </c>
      <c r="BP46" s="140">
        <v>6.8</v>
      </c>
      <c r="BQ46" s="140">
        <v>7.3</v>
      </c>
      <c r="BR46" s="140">
        <v>4.0999999999999996</v>
      </c>
      <c r="BS46" s="140">
        <v>6.9</v>
      </c>
      <c r="BT46" s="140">
        <v>5.4</v>
      </c>
      <c r="BU46" s="140">
        <v>7.6</v>
      </c>
      <c r="BV46" s="140">
        <v>5.3</v>
      </c>
      <c r="BW46" s="140">
        <v>7.1</v>
      </c>
      <c r="BX46" s="140">
        <v>6.2</v>
      </c>
      <c r="BY46" s="140">
        <v>7.4</v>
      </c>
      <c r="BZ46" s="140">
        <v>5.7</v>
      </c>
      <c r="CA46" s="140">
        <v>5.4</v>
      </c>
      <c r="CB46" s="140">
        <v>5</v>
      </c>
      <c r="CC46" s="140">
        <v>7.3</v>
      </c>
      <c r="CD46" s="141"/>
      <c r="CE46" s="141"/>
      <c r="CF46" s="140">
        <v>7.5</v>
      </c>
      <c r="CG46" s="140">
        <v>7.5</v>
      </c>
      <c r="CH46" s="140">
        <v>5.8</v>
      </c>
      <c r="CI46" s="142">
        <v>59</v>
      </c>
      <c r="CJ46" s="143">
        <v>0</v>
      </c>
      <c r="CK46" s="140">
        <v>8.4</v>
      </c>
      <c r="CL46" s="140">
        <v>7.5</v>
      </c>
      <c r="CM46" s="140">
        <v>5.2</v>
      </c>
      <c r="CN46" s="141"/>
      <c r="CO46" s="140">
        <v>8.1</v>
      </c>
      <c r="CP46" s="140">
        <v>8.6999999999999993</v>
      </c>
      <c r="CQ46" s="141"/>
      <c r="CR46" s="140">
        <v>6.7</v>
      </c>
      <c r="CS46" s="140">
        <v>8.5</v>
      </c>
      <c r="CT46" s="141"/>
      <c r="CU46" s="141"/>
      <c r="CV46" s="140">
        <v>8.1999999999999993</v>
      </c>
      <c r="CW46" s="140">
        <v>5.5</v>
      </c>
      <c r="CX46" s="141"/>
      <c r="CY46" s="140">
        <v>8.9</v>
      </c>
      <c r="CZ46" s="140">
        <v>9.1999999999999993</v>
      </c>
      <c r="DA46" s="142">
        <v>24</v>
      </c>
      <c r="DB46" s="143">
        <v>0</v>
      </c>
      <c r="DC46" s="140">
        <v>8.8000000000000007</v>
      </c>
      <c r="DD46" s="140">
        <v>8.1</v>
      </c>
      <c r="DE46" s="141"/>
      <c r="DF46" s="142">
        <v>4</v>
      </c>
      <c r="DG46" s="143">
        <v>0</v>
      </c>
      <c r="DH46" s="142">
        <v>137</v>
      </c>
      <c r="DI46" s="143">
        <v>0</v>
      </c>
      <c r="DJ46" s="144">
        <v>137</v>
      </c>
      <c r="DK46" s="140">
        <v>137</v>
      </c>
      <c r="DL46" s="140">
        <v>7.2</v>
      </c>
      <c r="DM46" s="140">
        <v>2.97</v>
      </c>
      <c r="DN46" s="138"/>
      <c r="DO46" s="15">
        <f t="shared" si="0"/>
        <v>0</v>
      </c>
    </row>
    <row r="47" spans="2:119" ht="27.75" customHeight="1">
      <c r="B47" s="137">
        <v>2220354019</v>
      </c>
      <c r="C47" s="138" t="s">
        <v>127</v>
      </c>
      <c r="D47" s="138" t="s">
        <v>118</v>
      </c>
      <c r="E47" s="138" t="s">
        <v>271</v>
      </c>
      <c r="F47" s="139">
        <v>35993</v>
      </c>
      <c r="G47" s="138" t="s">
        <v>5</v>
      </c>
      <c r="H47" s="138" t="s">
        <v>151</v>
      </c>
      <c r="I47" s="140">
        <v>8.6</v>
      </c>
      <c r="J47" s="140">
        <v>8.5</v>
      </c>
      <c r="K47" s="140">
        <v>8.3000000000000007</v>
      </c>
      <c r="L47" s="140">
        <v>6.3</v>
      </c>
      <c r="M47" s="141"/>
      <c r="N47" s="140">
        <v>6</v>
      </c>
      <c r="O47" s="141"/>
      <c r="P47" s="140">
        <v>4.2</v>
      </c>
      <c r="Q47" s="141"/>
      <c r="R47" s="140">
        <v>7.2</v>
      </c>
      <c r="S47" s="141"/>
      <c r="T47" s="140">
        <v>7.4</v>
      </c>
      <c r="U47" s="141"/>
      <c r="V47" s="140">
        <v>5.6</v>
      </c>
      <c r="W47" s="141"/>
      <c r="X47" s="140">
        <v>8</v>
      </c>
      <c r="Y47" s="140">
        <v>7</v>
      </c>
      <c r="Z47" s="140">
        <v>6.1</v>
      </c>
      <c r="AA47" s="140">
        <v>9.1999999999999993</v>
      </c>
      <c r="AB47" s="141"/>
      <c r="AC47" s="141"/>
      <c r="AD47" s="140">
        <v>8.5</v>
      </c>
      <c r="AE47" s="140">
        <v>8.9</v>
      </c>
      <c r="AF47" s="140">
        <v>9</v>
      </c>
      <c r="AG47" s="140">
        <v>9.1</v>
      </c>
      <c r="AH47" s="140">
        <v>8.6</v>
      </c>
      <c r="AI47" s="140">
        <v>7.4</v>
      </c>
      <c r="AJ47" s="140">
        <v>8.9</v>
      </c>
      <c r="AK47" s="140">
        <v>7.4</v>
      </c>
      <c r="AL47" s="142">
        <v>45</v>
      </c>
      <c r="AM47" s="143">
        <v>0</v>
      </c>
      <c r="AN47" s="140">
        <v>6</v>
      </c>
      <c r="AO47" s="140">
        <v>6.2</v>
      </c>
      <c r="AP47" s="141"/>
      <c r="AQ47" s="141"/>
      <c r="AR47" s="141"/>
      <c r="AS47" s="141"/>
      <c r="AT47" s="140">
        <v>8.4</v>
      </c>
      <c r="AU47" s="141"/>
      <c r="AV47" s="140">
        <v>6.1</v>
      </c>
      <c r="AW47" s="141"/>
      <c r="AX47" s="141"/>
      <c r="AY47" s="141"/>
      <c r="AZ47" s="141"/>
      <c r="BA47" s="141"/>
      <c r="BB47" s="140">
        <v>6.3</v>
      </c>
      <c r="BC47" s="142">
        <v>5</v>
      </c>
      <c r="BD47" s="143">
        <v>0</v>
      </c>
      <c r="BE47" s="140">
        <v>6.8</v>
      </c>
      <c r="BF47" s="140">
        <v>5.6</v>
      </c>
      <c r="BG47" s="140">
        <v>5.0999999999999996</v>
      </c>
      <c r="BH47" s="140">
        <v>6.3</v>
      </c>
      <c r="BI47" s="140">
        <v>7.4</v>
      </c>
      <c r="BJ47" s="140">
        <v>6.5</v>
      </c>
      <c r="BK47" s="140">
        <v>6.3</v>
      </c>
      <c r="BL47" s="140">
        <v>6</v>
      </c>
      <c r="BM47" s="140">
        <v>7.1</v>
      </c>
      <c r="BN47" s="140">
        <v>4.7</v>
      </c>
      <c r="BO47" s="140">
        <v>7.2</v>
      </c>
      <c r="BP47" s="140">
        <v>7.5</v>
      </c>
      <c r="BQ47" s="140">
        <v>6.9</v>
      </c>
      <c r="BR47" s="140">
        <v>6.4</v>
      </c>
      <c r="BS47" s="140">
        <v>6.2</v>
      </c>
      <c r="BT47" s="140">
        <v>6.7</v>
      </c>
      <c r="BU47" s="140">
        <v>7.5</v>
      </c>
      <c r="BV47" s="140">
        <v>7</v>
      </c>
      <c r="BW47" s="140">
        <v>6.3</v>
      </c>
      <c r="BX47" s="140">
        <v>7.2</v>
      </c>
      <c r="BY47" s="140">
        <v>6.4</v>
      </c>
      <c r="BZ47" s="140">
        <v>4.9000000000000004</v>
      </c>
      <c r="CA47" s="140">
        <v>6.3</v>
      </c>
      <c r="CB47" s="140">
        <v>6.4</v>
      </c>
      <c r="CC47" s="141"/>
      <c r="CD47" s="140">
        <v>6.2</v>
      </c>
      <c r="CE47" s="141"/>
      <c r="CF47" s="140">
        <v>7.4</v>
      </c>
      <c r="CG47" s="140">
        <v>8.5</v>
      </c>
      <c r="CH47" s="140">
        <v>8.9</v>
      </c>
      <c r="CI47" s="142">
        <v>59</v>
      </c>
      <c r="CJ47" s="143">
        <v>0</v>
      </c>
      <c r="CK47" s="140">
        <v>7.4</v>
      </c>
      <c r="CL47" s="140">
        <v>8.3000000000000007</v>
      </c>
      <c r="CM47" s="140">
        <v>7.1</v>
      </c>
      <c r="CN47" s="141"/>
      <c r="CO47" s="140">
        <v>8.4</v>
      </c>
      <c r="CP47" s="140">
        <v>7.2</v>
      </c>
      <c r="CQ47" s="141"/>
      <c r="CR47" s="140">
        <v>7.6</v>
      </c>
      <c r="CS47" s="140">
        <v>7.5</v>
      </c>
      <c r="CT47" s="141"/>
      <c r="CU47" s="141"/>
      <c r="CV47" s="140">
        <v>7.7</v>
      </c>
      <c r="CW47" s="140">
        <v>5</v>
      </c>
      <c r="CX47" s="141"/>
      <c r="CY47" s="140">
        <v>9.6</v>
      </c>
      <c r="CZ47" s="140">
        <v>9.1999999999999993</v>
      </c>
      <c r="DA47" s="142">
        <v>24</v>
      </c>
      <c r="DB47" s="143">
        <v>0</v>
      </c>
      <c r="DC47" s="141">
        <v>0</v>
      </c>
      <c r="DD47" s="141">
        <v>0</v>
      </c>
      <c r="DE47" s="141"/>
      <c r="DF47" s="142">
        <v>0</v>
      </c>
      <c r="DG47" s="143">
        <v>4</v>
      </c>
      <c r="DH47" s="142">
        <v>133</v>
      </c>
      <c r="DI47" s="143">
        <v>4</v>
      </c>
      <c r="DJ47" s="144">
        <v>137</v>
      </c>
      <c r="DK47" s="140">
        <v>137</v>
      </c>
      <c r="DL47" s="140">
        <v>6.92</v>
      </c>
      <c r="DM47" s="140">
        <v>2.86</v>
      </c>
      <c r="DN47" s="138"/>
      <c r="DO47" s="15">
        <f t="shared" si="0"/>
        <v>2</v>
      </c>
    </row>
    <row r="48" spans="2:119" ht="27.75" customHeight="1">
      <c r="B48" s="137">
        <v>2221326398</v>
      </c>
      <c r="C48" s="138" t="s">
        <v>94</v>
      </c>
      <c r="D48" s="138" t="s">
        <v>334</v>
      </c>
      <c r="E48" s="138" t="s">
        <v>335</v>
      </c>
      <c r="F48" s="139">
        <v>36005</v>
      </c>
      <c r="G48" s="138" t="s">
        <v>95</v>
      </c>
      <c r="H48" s="138" t="s">
        <v>153</v>
      </c>
      <c r="I48" s="140">
        <v>7.3</v>
      </c>
      <c r="J48" s="140">
        <v>7.7</v>
      </c>
      <c r="K48" s="140">
        <v>7.5</v>
      </c>
      <c r="L48" s="140">
        <v>8.3000000000000007</v>
      </c>
      <c r="M48" s="141"/>
      <c r="N48" s="140">
        <v>5.5</v>
      </c>
      <c r="O48" s="141"/>
      <c r="P48" s="140">
        <v>9.4</v>
      </c>
      <c r="Q48" s="141"/>
      <c r="R48" s="141"/>
      <c r="S48" s="141"/>
      <c r="T48" s="141"/>
      <c r="U48" s="141"/>
      <c r="V48" s="141"/>
      <c r="W48" s="141"/>
      <c r="X48" s="140">
        <v>6.5</v>
      </c>
      <c r="Y48" s="145" t="s">
        <v>78</v>
      </c>
      <c r="Z48" s="140">
        <v>5.3</v>
      </c>
      <c r="AA48" s="140">
        <v>8</v>
      </c>
      <c r="AB48" s="141"/>
      <c r="AC48" s="141"/>
      <c r="AD48" s="140">
        <v>4.8</v>
      </c>
      <c r="AE48" s="140">
        <v>7.3</v>
      </c>
      <c r="AF48" s="140">
        <v>9.9</v>
      </c>
      <c r="AG48" s="140">
        <v>9.3000000000000007</v>
      </c>
      <c r="AH48" s="140">
        <v>6.6</v>
      </c>
      <c r="AI48" s="140">
        <v>7</v>
      </c>
      <c r="AJ48" s="141"/>
      <c r="AK48" s="141"/>
      <c r="AL48" s="142">
        <v>31</v>
      </c>
      <c r="AM48" s="143">
        <v>14</v>
      </c>
      <c r="AN48" s="140">
        <v>6.3</v>
      </c>
      <c r="AO48" s="140">
        <v>6</v>
      </c>
      <c r="AP48" s="141"/>
      <c r="AQ48" s="140">
        <v>4.4000000000000004</v>
      </c>
      <c r="AR48" s="141"/>
      <c r="AS48" s="141"/>
      <c r="AT48" s="141"/>
      <c r="AU48" s="141"/>
      <c r="AV48" s="141"/>
      <c r="AW48" s="140">
        <v>8.5</v>
      </c>
      <c r="AX48" s="141"/>
      <c r="AY48" s="141"/>
      <c r="AZ48" s="141"/>
      <c r="BA48" s="141"/>
      <c r="BB48" s="140">
        <v>8.4</v>
      </c>
      <c r="BC48" s="142">
        <v>5</v>
      </c>
      <c r="BD48" s="143">
        <v>0</v>
      </c>
      <c r="BE48" s="140">
        <v>9.4</v>
      </c>
      <c r="BF48" s="140">
        <v>8.1</v>
      </c>
      <c r="BG48" s="140">
        <v>6.5</v>
      </c>
      <c r="BH48" s="140">
        <v>9.1999999999999993</v>
      </c>
      <c r="BI48" s="140">
        <v>8.1999999999999993</v>
      </c>
      <c r="BJ48" s="145" t="s">
        <v>78</v>
      </c>
      <c r="BK48" s="140">
        <v>8.4</v>
      </c>
      <c r="BL48" s="140">
        <v>7.6</v>
      </c>
      <c r="BM48" s="140">
        <v>8.9</v>
      </c>
      <c r="BN48" s="141"/>
      <c r="BO48" s="140">
        <v>5.0999999999999996</v>
      </c>
      <c r="BP48" s="140">
        <v>8.6999999999999993</v>
      </c>
      <c r="BQ48" s="145" t="s">
        <v>78</v>
      </c>
      <c r="BR48" s="141"/>
      <c r="BS48" s="141"/>
      <c r="BT48" s="140">
        <v>9.1</v>
      </c>
      <c r="BU48" s="141"/>
      <c r="BV48" s="140">
        <v>7.3</v>
      </c>
      <c r="BW48" s="140">
        <v>7.8</v>
      </c>
      <c r="BX48" s="141"/>
      <c r="BY48" s="145" t="s">
        <v>78</v>
      </c>
      <c r="BZ48" s="141"/>
      <c r="CA48" s="141">
        <v>0</v>
      </c>
      <c r="CB48" s="141"/>
      <c r="CC48" s="141"/>
      <c r="CD48" s="141"/>
      <c r="CE48" s="141"/>
      <c r="CF48" s="141"/>
      <c r="CG48" s="140">
        <v>4.9000000000000004</v>
      </c>
      <c r="CH48" s="141">
        <v>0</v>
      </c>
      <c r="CI48" s="142">
        <v>29</v>
      </c>
      <c r="CJ48" s="143">
        <v>30</v>
      </c>
      <c r="CK48" s="140">
        <v>5.8</v>
      </c>
      <c r="CL48" s="140">
        <v>6.4</v>
      </c>
      <c r="CM48" s="141"/>
      <c r="CN48" s="145" t="s">
        <v>78</v>
      </c>
      <c r="CO48" s="140">
        <v>4.8</v>
      </c>
      <c r="CP48" s="141">
        <v>0</v>
      </c>
      <c r="CQ48" s="141"/>
      <c r="CR48" s="141"/>
      <c r="CS48" s="145" t="s">
        <v>78</v>
      </c>
      <c r="CT48" s="145" t="s">
        <v>78</v>
      </c>
      <c r="CU48" s="141"/>
      <c r="CV48" s="141"/>
      <c r="CW48" s="140">
        <v>4.5</v>
      </c>
      <c r="CX48" s="141"/>
      <c r="CY48" s="145" t="s">
        <v>78</v>
      </c>
      <c r="CZ48" s="141"/>
      <c r="DA48" s="142">
        <v>9</v>
      </c>
      <c r="DB48" s="143">
        <v>15</v>
      </c>
      <c r="DC48" s="141"/>
      <c r="DD48" s="141"/>
      <c r="DE48" s="141"/>
      <c r="DF48" s="142">
        <v>0</v>
      </c>
      <c r="DG48" s="143">
        <v>4</v>
      </c>
      <c r="DH48" s="142">
        <v>74</v>
      </c>
      <c r="DI48" s="143">
        <v>63</v>
      </c>
      <c r="DJ48" s="144">
        <v>137</v>
      </c>
      <c r="DK48" s="140">
        <v>90</v>
      </c>
      <c r="DL48" s="140">
        <v>5.78</v>
      </c>
      <c r="DM48" s="140">
        <v>2.37</v>
      </c>
      <c r="DN48" s="138"/>
      <c r="DO48" s="15">
        <f t="shared" si="0"/>
        <v>61</v>
      </c>
    </row>
    <row r="49" spans="2:119" ht="27.75" customHeight="1">
      <c r="B49" s="137">
        <v>2220323980</v>
      </c>
      <c r="C49" s="138" t="s">
        <v>140</v>
      </c>
      <c r="D49" s="138" t="s">
        <v>336</v>
      </c>
      <c r="E49" s="138" t="s">
        <v>263</v>
      </c>
      <c r="F49" s="139">
        <v>36088</v>
      </c>
      <c r="G49" s="138" t="s">
        <v>5</v>
      </c>
      <c r="H49" s="138" t="s">
        <v>151</v>
      </c>
      <c r="I49" s="140">
        <v>7.6</v>
      </c>
      <c r="J49" s="140">
        <v>6.8</v>
      </c>
      <c r="K49" s="140">
        <v>5.7</v>
      </c>
      <c r="L49" s="140">
        <v>7.5</v>
      </c>
      <c r="M49" s="141"/>
      <c r="N49" s="140">
        <v>6.2</v>
      </c>
      <c r="O49" s="141"/>
      <c r="P49" s="140">
        <v>6.1</v>
      </c>
      <c r="Q49" s="141"/>
      <c r="R49" s="140">
        <v>6.7</v>
      </c>
      <c r="S49" s="141"/>
      <c r="T49" s="140">
        <v>5.7</v>
      </c>
      <c r="U49" s="141"/>
      <c r="V49" s="140">
        <v>7.8</v>
      </c>
      <c r="W49" s="141"/>
      <c r="X49" s="140">
        <v>6.5</v>
      </c>
      <c r="Y49" s="140">
        <v>7.5</v>
      </c>
      <c r="Z49" s="140">
        <v>7.8</v>
      </c>
      <c r="AA49" s="141"/>
      <c r="AB49" s="140">
        <v>8.6</v>
      </c>
      <c r="AC49" s="141"/>
      <c r="AD49" s="140">
        <v>8.4</v>
      </c>
      <c r="AE49" s="140">
        <v>5.4</v>
      </c>
      <c r="AF49" s="140">
        <v>8.4</v>
      </c>
      <c r="AG49" s="140">
        <v>6.5</v>
      </c>
      <c r="AH49" s="140">
        <v>7.9</v>
      </c>
      <c r="AI49" s="140">
        <v>6.2</v>
      </c>
      <c r="AJ49" s="140">
        <v>7.3</v>
      </c>
      <c r="AK49" s="140">
        <v>7</v>
      </c>
      <c r="AL49" s="142">
        <v>45</v>
      </c>
      <c r="AM49" s="143">
        <v>0</v>
      </c>
      <c r="AN49" s="140">
        <v>6.4</v>
      </c>
      <c r="AO49" s="140">
        <v>9.4</v>
      </c>
      <c r="AP49" s="140">
        <v>7.6</v>
      </c>
      <c r="AQ49" s="141"/>
      <c r="AR49" s="141"/>
      <c r="AS49" s="141"/>
      <c r="AT49" s="141"/>
      <c r="AU49" s="141"/>
      <c r="AV49" s="140">
        <v>7.3</v>
      </c>
      <c r="AW49" s="141"/>
      <c r="AX49" s="141"/>
      <c r="AY49" s="141"/>
      <c r="AZ49" s="141"/>
      <c r="BA49" s="141"/>
      <c r="BB49" s="140">
        <v>7.3</v>
      </c>
      <c r="BC49" s="142">
        <v>5</v>
      </c>
      <c r="BD49" s="143">
        <v>0</v>
      </c>
      <c r="BE49" s="140">
        <v>8.1</v>
      </c>
      <c r="BF49" s="140">
        <v>5.9</v>
      </c>
      <c r="BG49" s="140">
        <v>6</v>
      </c>
      <c r="BH49" s="140">
        <v>7.4</v>
      </c>
      <c r="BI49" s="140">
        <v>7.5</v>
      </c>
      <c r="BJ49" s="140">
        <v>7.6</v>
      </c>
      <c r="BK49" s="140">
        <v>5.7</v>
      </c>
      <c r="BL49" s="140">
        <v>7.2</v>
      </c>
      <c r="BM49" s="140">
        <v>8.5</v>
      </c>
      <c r="BN49" s="140">
        <v>6.4</v>
      </c>
      <c r="BO49" s="140">
        <v>7</v>
      </c>
      <c r="BP49" s="140">
        <v>6.1</v>
      </c>
      <c r="BQ49" s="140">
        <v>7.5</v>
      </c>
      <c r="BR49" s="140">
        <v>4.5999999999999996</v>
      </c>
      <c r="BS49" s="140">
        <v>5.7</v>
      </c>
      <c r="BT49" s="140">
        <v>7.6</v>
      </c>
      <c r="BU49" s="140">
        <v>7.5</v>
      </c>
      <c r="BV49" s="140">
        <v>7.5</v>
      </c>
      <c r="BW49" s="140">
        <v>6.4</v>
      </c>
      <c r="BX49" s="140">
        <v>6.1</v>
      </c>
      <c r="BY49" s="140">
        <v>5.6</v>
      </c>
      <c r="BZ49" s="140">
        <v>5.4</v>
      </c>
      <c r="CA49" s="140">
        <v>6</v>
      </c>
      <c r="CB49" s="140">
        <v>6.8</v>
      </c>
      <c r="CC49" s="141"/>
      <c r="CD49" s="140">
        <v>5.9</v>
      </c>
      <c r="CE49" s="141"/>
      <c r="CF49" s="140">
        <v>7.3</v>
      </c>
      <c r="CG49" s="140">
        <v>7.1</v>
      </c>
      <c r="CH49" s="140">
        <v>8</v>
      </c>
      <c r="CI49" s="142">
        <v>59</v>
      </c>
      <c r="CJ49" s="143">
        <v>0</v>
      </c>
      <c r="CK49" s="140">
        <v>5.0999999999999996</v>
      </c>
      <c r="CL49" s="140">
        <v>6.5</v>
      </c>
      <c r="CM49" s="141"/>
      <c r="CN49" s="140">
        <v>8.3000000000000007</v>
      </c>
      <c r="CO49" s="140">
        <v>6.7</v>
      </c>
      <c r="CP49" s="140">
        <v>6.3</v>
      </c>
      <c r="CQ49" s="140">
        <v>6</v>
      </c>
      <c r="CR49" s="141"/>
      <c r="CS49" s="140">
        <v>8.1999999999999993</v>
      </c>
      <c r="CT49" s="141"/>
      <c r="CU49" s="141"/>
      <c r="CV49" s="140">
        <v>7.8</v>
      </c>
      <c r="CW49" s="140">
        <v>5.6</v>
      </c>
      <c r="CX49" s="141"/>
      <c r="CY49" s="140">
        <v>9.4</v>
      </c>
      <c r="CZ49" s="140">
        <v>9</v>
      </c>
      <c r="DA49" s="142">
        <v>24</v>
      </c>
      <c r="DB49" s="143">
        <v>0</v>
      </c>
      <c r="DC49" s="140">
        <v>8</v>
      </c>
      <c r="DD49" s="140">
        <v>7.9</v>
      </c>
      <c r="DE49" s="141"/>
      <c r="DF49" s="142">
        <v>4</v>
      </c>
      <c r="DG49" s="143">
        <v>0</v>
      </c>
      <c r="DH49" s="142">
        <v>137</v>
      </c>
      <c r="DI49" s="143">
        <v>0</v>
      </c>
      <c r="DJ49" s="144">
        <v>137</v>
      </c>
      <c r="DK49" s="140">
        <v>137</v>
      </c>
      <c r="DL49" s="140">
        <v>6.91</v>
      </c>
      <c r="DM49" s="140">
        <v>2.81</v>
      </c>
      <c r="DN49" s="138"/>
      <c r="DO49" s="15">
        <f t="shared" si="0"/>
        <v>0</v>
      </c>
    </row>
    <row r="50" spans="2:119" ht="27.75" customHeight="1">
      <c r="B50" s="137">
        <v>2220329630</v>
      </c>
      <c r="C50" s="138" t="s">
        <v>3</v>
      </c>
      <c r="D50" s="138" t="s">
        <v>135</v>
      </c>
      <c r="E50" s="138" t="s">
        <v>263</v>
      </c>
      <c r="F50" s="139">
        <v>36093</v>
      </c>
      <c r="G50" s="138" t="s">
        <v>5</v>
      </c>
      <c r="H50" s="138" t="s">
        <v>153</v>
      </c>
      <c r="I50" s="140">
        <v>8.4</v>
      </c>
      <c r="J50" s="140">
        <v>7.7</v>
      </c>
      <c r="K50" s="140">
        <v>8.3000000000000007</v>
      </c>
      <c r="L50" s="140">
        <v>6.8</v>
      </c>
      <c r="M50" s="141"/>
      <c r="N50" s="140">
        <v>7.7</v>
      </c>
      <c r="O50" s="141"/>
      <c r="P50" s="140">
        <v>7.5</v>
      </c>
      <c r="Q50" s="141"/>
      <c r="R50" s="140">
        <v>9</v>
      </c>
      <c r="S50" s="141"/>
      <c r="T50" s="140">
        <v>8.1999999999999993</v>
      </c>
      <c r="U50" s="141"/>
      <c r="V50" s="140">
        <v>9.6999999999999993</v>
      </c>
      <c r="W50" s="141"/>
      <c r="X50" s="140">
        <v>6.3</v>
      </c>
      <c r="Y50" s="140">
        <v>5.3</v>
      </c>
      <c r="Z50" s="140">
        <v>5.0999999999999996</v>
      </c>
      <c r="AA50" s="141"/>
      <c r="AB50" s="140">
        <v>7.5</v>
      </c>
      <c r="AC50" s="140">
        <v>6.9</v>
      </c>
      <c r="AD50" s="140">
        <v>4.5</v>
      </c>
      <c r="AE50" s="141"/>
      <c r="AF50" s="140">
        <v>8.6999999999999993</v>
      </c>
      <c r="AG50" s="140">
        <v>9.1</v>
      </c>
      <c r="AH50" s="140">
        <v>8.1</v>
      </c>
      <c r="AI50" s="140">
        <v>7.5</v>
      </c>
      <c r="AJ50" s="140">
        <v>7</v>
      </c>
      <c r="AK50" s="140">
        <v>8.6</v>
      </c>
      <c r="AL50" s="142">
        <v>45</v>
      </c>
      <c r="AM50" s="143">
        <v>0</v>
      </c>
      <c r="AN50" s="140">
        <v>7.3</v>
      </c>
      <c r="AO50" s="140">
        <v>6</v>
      </c>
      <c r="AP50" s="141"/>
      <c r="AQ50" s="141"/>
      <c r="AR50" s="141"/>
      <c r="AS50" s="141"/>
      <c r="AT50" s="141"/>
      <c r="AU50" s="140">
        <v>6</v>
      </c>
      <c r="AV50" s="140">
        <v>4.8</v>
      </c>
      <c r="AW50" s="141"/>
      <c r="AX50" s="141"/>
      <c r="AY50" s="141"/>
      <c r="AZ50" s="141"/>
      <c r="BA50" s="141"/>
      <c r="BB50" s="140">
        <v>6.8</v>
      </c>
      <c r="BC50" s="142">
        <v>5</v>
      </c>
      <c r="BD50" s="143">
        <v>0</v>
      </c>
      <c r="BE50" s="140">
        <v>6.4</v>
      </c>
      <c r="BF50" s="140">
        <v>7.3</v>
      </c>
      <c r="BG50" s="140">
        <v>5.6</v>
      </c>
      <c r="BH50" s="140">
        <v>5</v>
      </c>
      <c r="BI50" s="140">
        <v>8.1999999999999993</v>
      </c>
      <c r="BJ50" s="140">
        <v>5.4</v>
      </c>
      <c r="BK50" s="140">
        <v>6.7</v>
      </c>
      <c r="BL50" s="140">
        <v>6.3</v>
      </c>
      <c r="BM50" s="140">
        <v>8.6</v>
      </c>
      <c r="BN50" s="140">
        <v>6.8</v>
      </c>
      <c r="BO50" s="140">
        <v>4.3</v>
      </c>
      <c r="BP50" s="140">
        <v>6</v>
      </c>
      <c r="BQ50" s="140">
        <v>8</v>
      </c>
      <c r="BR50" s="140">
        <v>7.1</v>
      </c>
      <c r="BS50" s="140">
        <v>5.5</v>
      </c>
      <c r="BT50" s="140">
        <v>7.4</v>
      </c>
      <c r="BU50" s="140">
        <v>8.3000000000000007</v>
      </c>
      <c r="BV50" s="140">
        <v>4.7</v>
      </c>
      <c r="BW50" s="140">
        <v>6.9</v>
      </c>
      <c r="BX50" s="140">
        <v>5.8</v>
      </c>
      <c r="BY50" s="140">
        <v>5.6</v>
      </c>
      <c r="BZ50" s="141"/>
      <c r="CA50" s="140">
        <v>5.7</v>
      </c>
      <c r="CB50" s="140">
        <v>6.4</v>
      </c>
      <c r="CC50" s="140">
        <v>6.2</v>
      </c>
      <c r="CD50" s="141"/>
      <c r="CE50" s="141"/>
      <c r="CF50" s="141"/>
      <c r="CG50" s="140">
        <v>6</v>
      </c>
      <c r="CH50" s="140">
        <v>8.3000000000000007</v>
      </c>
      <c r="CI50" s="142">
        <v>54</v>
      </c>
      <c r="CJ50" s="143">
        <v>5</v>
      </c>
      <c r="CK50" s="140">
        <v>7.1</v>
      </c>
      <c r="CL50" s="140">
        <v>7.4</v>
      </c>
      <c r="CM50" s="140">
        <v>6</v>
      </c>
      <c r="CN50" s="141"/>
      <c r="CO50" s="140">
        <v>6.1</v>
      </c>
      <c r="CP50" s="140">
        <v>6.6</v>
      </c>
      <c r="CQ50" s="140">
        <v>5.7</v>
      </c>
      <c r="CR50" s="141"/>
      <c r="CS50" s="140">
        <v>7.2</v>
      </c>
      <c r="CT50" s="141"/>
      <c r="CU50" s="141"/>
      <c r="CV50" s="140">
        <v>7.2</v>
      </c>
      <c r="CW50" s="145" t="s">
        <v>78</v>
      </c>
      <c r="CX50" s="141"/>
      <c r="CY50" s="140">
        <v>9</v>
      </c>
      <c r="CZ50" s="140">
        <v>9.1999999999999993</v>
      </c>
      <c r="DA50" s="142">
        <v>22</v>
      </c>
      <c r="DB50" s="143">
        <v>2</v>
      </c>
      <c r="DC50" s="141"/>
      <c r="DD50" s="141"/>
      <c r="DE50" s="141"/>
      <c r="DF50" s="142">
        <v>0</v>
      </c>
      <c r="DG50" s="143">
        <v>4</v>
      </c>
      <c r="DH50" s="142">
        <v>126</v>
      </c>
      <c r="DI50" s="143">
        <v>11</v>
      </c>
      <c r="DJ50" s="144">
        <v>137</v>
      </c>
      <c r="DK50" s="140">
        <v>126</v>
      </c>
      <c r="DL50" s="140">
        <v>6.82</v>
      </c>
      <c r="DM50" s="140">
        <v>2.74</v>
      </c>
      <c r="DN50" s="138"/>
      <c r="DO50" s="15">
        <f t="shared" si="0"/>
        <v>9</v>
      </c>
    </row>
    <row r="51" spans="2:119" ht="27.75" customHeight="1">
      <c r="B51" s="137">
        <v>2220319096</v>
      </c>
      <c r="C51" s="138" t="s">
        <v>92</v>
      </c>
      <c r="D51" s="138" t="s">
        <v>116</v>
      </c>
      <c r="E51" s="138" t="s">
        <v>337</v>
      </c>
      <c r="F51" s="139">
        <v>35922</v>
      </c>
      <c r="G51" s="138" t="s">
        <v>5</v>
      </c>
      <c r="H51" s="138" t="s">
        <v>151</v>
      </c>
      <c r="I51" s="140">
        <v>8.4</v>
      </c>
      <c r="J51" s="140">
        <v>7.3</v>
      </c>
      <c r="K51" s="140">
        <v>8.4</v>
      </c>
      <c r="L51" s="140">
        <v>8.4</v>
      </c>
      <c r="M51" s="141"/>
      <c r="N51" s="140">
        <v>5.8</v>
      </c>
      <c r="O51" s="141"/>
      <c r="P51" s="140">
        <v>4.5999999999999996</v>
      </c>
      <c r="Q51" s="141"/>
      <c r="R51" s="140">
        <v>7.3</v>
      </c>
      <c r="S51" s="141"/>
      <c r="T51" s="140">
        <v>8.8000000000000007</v>
      </c>
      <c r="U51" s="141"/>
      <c r="V51" s="140">
        <v>8.6999999999999993</v>
      </c>
      <c r="W51" s="141"/>
      <c r="X51" s="140">
        <v>7.1</v>
      </c>
      <c r="Y51" s="140">
        <v>6.8</v>
      </c>
      <c r="Z51" s="140">
        <v>6.8</v>
      </c>
      <c r="AA51" s="140">
        <v>9.1</v>
      </c>
      <c r="AB51" s="141"/>
      <c r="AC51" s="141"/>
      <c r="AD51" s="140">
        <v>4.7</v>
      </c>
      <c r="AE51" s="145" t="s">
        <v>78</v>
      </c>
      <c r="AF51" s="140">
        <v>8.4</v>
      </c>
      <c r="AG51" s="140">
        <v>7.8</v>
      </c>
      <c r="AH51" s="140">
        <v>6.9</v>
      </c>
      <c r="AI51" s="140">
        <v>5</v>
      </c>
      <c r="AJ51" s="140">
        <v>4.9000000000000004</v>
      </c>
      <c r="AK51" s="140">
        <v>5.6</v>
      </c>
      <c r="AL51" s="142">
        <v>43</v>
      </c>
      <c r="AM51" s="143">
        <v>2</v>
      </c>
      <c r="AN51" s="140">
        <v>7.4</v>
      </c>
      <c r="AO51" s="140">
        <v>5.9</v>
      </c>
      <c r="AP51" s="141"/>
      <c r="AQ51" s="141"/>
      <c r="AR51" s="141"/>
      <c r="AS51" s="141"/>
      <c r="AT51" s="140">
        <v>6.8</v>
      </c>
      <c r="AU51" s="141"/>
      <c r="AV51" s="141"/>
      <c r="AW51" s="141"/>
      <c r="AX51" s="141"/>
      <c r="AY51" s="141"/>
      <c r="AZ51" s="140">
        <v>6.1</v>
      </c>
      <c r="BA51" s="141"/>
      <c r="BB51" s="140">
        <v>5.4</v>
      </c>
      <c r="BC51" s="142">
        <v>5</v>
      </c>
      <c r="BD51" s="143">
        <v>0</v>
      </c>
      <c r="BE51" s="140">
        <v>6.5</v>
      </c>
      <c r="BF51" s="140">
        <v>4.5999999999999996</v>
      </c>
      <c r="BG51" s="140">
        <v>4.5</v>
      </c>
      <c r="BH51" s="140">
        <v>5.4</v>
      </c>
      <c r="BI51" s="140">
        <v>7.4</v>
      </c>
      <c r="BJ51" s="140">
        <v>4.8</v>
      </c>
      <c r="BK51" s="140">
        <v>4.7</v>
      </c>
      <c r="BL51" s="140">
        <v>6.5</v>
      </c>
      <c r="BM51" s="140">
        <v>7.3</v>
      </c>
      <c r="BN51" s="140">
        <v>5.8</v>
      </c>
      <c r="BO51" s="140">
        <v>5.0999999999999996</v>
      </c>
      <c r="BP51" s="140">
        <v>7.7</v>
      </c>
      <c r="BQ51" s="140">
        <v>7.8</v>
      </c>
      <c r="BR51" s="140">
        <v>4.9000000000000004</v>
      </c>
      <c r="BS51" s="145" t="s">
        <v>78</v>
      </c>
      <c r="BT51" s="140">
        <v>5.6</v>
      </c>
      <c r="BU51" s="140">
        <v>5.9</v>
      </c>
      <c r="BV51" s="140">
        <v>4.9000000000000004</v>
      </c>
      <c r="BW51" s="140">
        <v>4.7</v>
      </c>
      <c r="BX51" s="141">
        <v>0</v>
      </c>
      <c r="BY51" s="140">
        <v>4.5</v>
      </c>
      <c r="BZ51" s="141">
        <v>0</v>
      </c>
      <c r="CA51" s="141">
        <v>0</v>
      </c>
      <c r="CB51" s="145" t="s">
        <v>78</v>
      </c>
      <c r="CC51" s="141"/>
      <c r="CD51" s="141"/>
      <c r="CE51" s="141"/>
      <c r="CF51" s="141">
        <v>0</v>
      </c>
      <c r="CG51" s="140">
        <v>4.0999999999999996</v>
      </c>
      <c r="CH51" s="140">
        <v>8.1999999999999993</v>
      </c>
      <c r="CI51" s="142">
        <v>42</v>
      </c>
      <c r="CJ51" s="143">
        <v>17</v>
      </c>
      <c r="CK51" s="140">
        <v>5.4</v>
      </c>
      <c r="CL51" s="140">
        <v>6.5</v>
      </c>
      <c r="CM51" s="140">
        <v>7.5</v>
      </c>
      <c r="CN51" s="141"/>
      <c r="CO51" s="140">
        <v>6.5</v>
      </c>
      <c r="CP51" s="140">
        <v>4.4000000000000004</v>
      </c>
      <c r="CQ51" s="145" t="s">
        <v>78</v>
      </c>
      <c r="CR51" s="141"/>
      <c r="CS51" s="145" t="s">
        <v>78</v>
      </c>
      <c r="CT51" s="141"/>
      <c r="CU51" s="141"/>
      <c r="CV51" s="140">
        <v>4.9000000000000004</v>
      </c>
      <c r="CW51" s="140">
        <v>4.5999999999999996</v>
      </c>
      <c r="CX51" s="141"/>
      <c r="CY51" s="140">
        <v>7.2</v>
      </c>
      <c r="CZ51" s="140">
        <v>8.4</v>
      </c>
      <c r="DA51" s="142">
        <v>19</v>
      </c>
      <c r="DB51" s="143">
        <v>5</v>
      </c>
      <c r="DC51" s="141"/>
      <c r="DD51" s="141"/>
      <c r="DE51" s="141"/>
      <c r="DF51" s="142">
        <v>0</v>
      </c>
      <c r="DG51" s="143">
        <v>4</v>
      </c>
      <c r="DH51" s="142">
        <v>109</v>
      </c>
      <c r="DI51" s="143">
        <v>28</v>
      </c>
      <c r="DJ51" s="144">
        <v>137</v>
      </c>
      <c r="DK51" s="140">
        <v>126</v>
      </c>
      <c r="DL51" s="140">
        <v>5.79</v>
      </c>
      <c r="DM51" s="140">
        <v>2.0699999999999998</v>
      </c>
      <c r="DN51" s="138"/>
      <c r="DO51" s="15">
        <f t="shared" si="0"/>
        <v>26</v>
      </c>
    </row>
    <row r="52" spans="2:119" ht="27.75" customHeight="1">
      <c r="B52" s="137">
        <v>2220718461</v>
      </c>
      <c r="C52" s="138" t="s">
        <v>146</v>
      </c>
      <c r="D52" s="138" t="s">
        <v>339</v>
      </c>
      <c r="E52" s="138" t="s">
        <v>111</v>
      </c>
      <c r="F52" s="139">
        <v>35481</v>
      </c>
      <c r="G52" s="138" t="s">
        <v>5</v>
      </c>
      <c r="H52" s="138" t="s">
        <v>151</v>
      </c>
      <c r="I52" s="140">
        <v>7.4</v>
      </c>
      <c r="J52" s="140">
        <v>6.8</v>
      </c>
      <c r="K52" s="140">
        <v>8</v>
      </c>
      <c r="L52" s="140">
        <v>8.6</v>
      </c>
      <c r="M52" s="141"/>
      <c r="N52" s="140">
        <v>6.8</v>
      </c>
      <c r="O52" s="141"/>
      <c r="P52" s="140">
        <v>6.1</v>
      </c>
      <c r="Q52" s="141"/>
      <c r="R52" s="140">
        <v>5.8</v>
      </c>
      <c r="S52" s="141"/>
      <c r="T52" s="140">
        <v>6.5</v>
      </c>
      <c r="U52" s="141"/>
      <c r="V52" s="140">
        <v>6</v>
      </c>
      <c r="W52" s="141"/>
      <c r="X52" s="140">
        <v>6.7</v>
      </c>
      <c r="Y52" s="140">
        <v>6.6</v>
      </c>
      <c r="Z52" s="140">
        <v>5.8</v>
      </c>
      <c r="AA52" s="141"/>
      <c r="AB52" s="140">
        <v>6.9</v>
      </c>
      <c r="AC52" s="141"/>
      <c r="AD52" s="140">
        <v>7.5</v>
      </c>
      <c r="AE52" s="140">
        <v>6.7</v>
      </c>
      <c r="AF52" s="140">
        <v>8.1999999999999993</v>
      </c>
      <c r="AG52" s="140">
        <v>6.6</v>
      </c>
      <c r="AH52" s="140">
        <v>5.6</v>
      </c>
      <c r="AI52" s="140">
        <v>5.7</v>
      </c>
      <c r="AJ52" s="140">
        <v>5.6</v>
      </c>
      <c r="AK52" s="140">
        <v>7.2</v>
      </c>
      <c r="AL52" s="142">
        <v>45</v>
      </c>
      <c r="AM52" s="143">
        <v>0</v>
      </c>
      <c r="AN52" s="140">
        <v>5.6</v>
      </c>
      <c r="AO52" s="140">
        <v>5.6</v>
      </c>
      <c r="AP52" s="140">
        <v>6.3</v>
      </c>
      <c r="AQ52" s="141"/>
      <c r="AR52" s="141"/>
      <c r="AS52" s="141"/>
      <c r="AT52" s="141"/>
      <c r="AU52" s="141"/>
      <c r="AV52" s="140">
        <v>5.6</v>
      </c>
      <c r="AW52" s="141"/>
      <c r="AX52" s="141"/>
      <c r="AY52" s="141"/>
      <c r="AZ52" s="141"/>
      <c r="BA52" s="141"/>
      <c r="BB52" s="140">
        <v>6.9</v>
      </c>
      <c r="BC52" s="142">
        <v>5</v>
      </c>
      <c r="BD52" s="143">
        <v>0</v>
      </c>
      <c r="BE52" s="140">
        <v>6.1</v>
      </c>
      <c r="BF52" s="140">
        <v>5.8</v>
      </c>
      <c r="BG52" s="140">
        <v>4.9000000000000004</v>
      </c>
      <c r="BH52" s="140">
        <v>5.3</v>
      </c>
      <c r="BI52" s="140">
        <v>5.8</v>
      </c>
      <c r="BJ52" s="140">
        <v>8.1</v>
      </c>
      <c r="BK52" s="140">
        <v>5.8</v>
      </c>
      <c r="BL52" s="140">
        <v>6</v>
      </c>
      <c r="BM52" s="140">
        <v>5.8</v>
      </c>
      <c r="BN52" s="140">
        <v>4.0999999999999996</v>
      </c>
      <c r="BO52" s="140">
        <v>5.0999999999999996</v>
      </c>
      <c r="BP52" s="140">
        <v>7.3</v>
      </c>
      <c r="BQ52" s="140">
        <v>6.1</v>
      </c>
      <c r="BR52" s="140">
        <v>4.5</v>
      </c>
      <c r="BS52" s="140">
        <v>7</v>
      </c>
      <c r="BT52" s="140">
        <v>6</v>
      </c>
      <c r="BU52" s="140">
        <v>5.3</v>
      </c>
      <c r="BV52" s="140">
        <v>5.5</v>
      </c>
      <c r="BW52" s="140">
        <v>6.3</v>
      </c>
      <c r="BX52" s="140">
        <v>6</v>
      </c>
      <c r="BY52" s="140">
        <v>7.7</v>
      </c>
      <c r="BZ52" s="140">
        <v>5.4</v>
      </c>
      <c r="CA52" s="140">
        <v>5.0999999999999996</v>
      </c>
      <c r="CB52" s="140">
        <v>4.5999999999999996</v>
      </c>
      <c r="CC52" s="140">
        <v>6.8</v>
      </c>
      <c r="CD52" s="141"/>
      <c r="CE52" s="141"/>
      <c r="CF52" s="140">
        <v>6.7</v>
      </c>
      <c r="CG52" s="140">
        <v>5.2</v>
      </c>
      <c r="CH52" s="140">
        <v>8.4</v>
      </c>
      <c r="CI52" s="142">
        <v>59</v>
      </c>
      <c r="CJ52" s="143">
        <v>0</v>
      </c>
      <c r="CK52" s="140">
        <v>6.4</v>
      </c>
      <c r="CL52" s="140">
        <v>6.2</v>
      </c>
      <c r="CM52" s="140">
        <v>5.6</v>
      </c>
      <c r="CN52" s="141"/>
      <c r="CO52" s="140">
        <v>5.4</v>
      </c>
      <c r="CP52" s="140">
        <v>5.6</v>
      </c>
      <c r="CQ52" s="141"/>
      <c r="CR52" s="140">
        <v>5.0999999999999996</v>
      </c>
      <c r="CS52" s="140">
        <v>6.4</v>
      </c>
      <c r="CT52" s="141"/>
      <c r="CU52" s="141"/>
      <c r="CV52" s="140">
        <v>6.6</v>
      </c>
      <c r="CW52" s="140">
        <v>5.0999999999999996</v>
      </c>
      <c r="CX52" s="141"/>
      <c r="CY52" s="140">
        <v>7.9</v>
      </c>
      <c r="CZ52" s="140">
        <v>8.1999999999999993</v>
      </c>
      <c r="DA52" s="142">
        <v>24</v>
      </c>
      <c r="DB52" s="143">
        <v>0</v>
      </c>
      <c r="DC52" s="140">
        <v>8.8000000000000007</v>
      </c>
      <c r="DD52" s="140">
        <v>8.1999999999999993</v>
      </c>
      <c r="DE52" s="141"/>
      <c r="DF52" s="142">
        <v>4</v>
      </c>
      <c r="DG52" s="143">
        <v>0</v>
      </c>
      <c r="DH52" s="142">
        <v>137</v>
      </c>
      <c r="DI52" s="143">
        <v>0</v>
      </c>
      <c r="DJ52" s="144">
        <v>137</v>
      </c>
      <c r="DK52" s="140">
        <v>137</v>
      </c>
      <c r="DL52" s="140">
        <v>6.22</v>
      </c>
      <c r="DM52" s="140">
        <v>2.37</v>
      </c>
      <c r="DN52" s="138"/>
      <c r="DO52" s="15">
        <f t="shared" si="0"/>
        <v>0</v>
      </c>
    </row>
    <row r="53" spans="2:119" ht="27.75" customHeight="1">
      <c r="B53" s="137">
        <v>2221328968</v>
      </c>
      <c r="C53" s="138" t="s">
        <v>92</v>
      </c>
      <c r="D53" s="138" t="s">
        <v>124</v>
      </c>
      <c r="E53" s="138" t="s">
        <v>111</v>
      </c>
      <c r="F53" s="139">
        <v>35864</v>
      </c>
      <c r="G53" s="138" t="s">
        <v>95</v>
      </c>
      <c r="H53" s="138" t="s">
        <v>151</v>
      </c>
      <c r="I53" s="140">
        <v>8.6</v>
      </c>
      <c r="J53" s="140">
        <v>8.5</v>
      </c>
      <c r="K53" s="140">
        <v>5.2</v>
      </c>
      <c r="L53" s="140">
        <v>6.9</v>
      </c>
      <c r="M53" s="141"/>
      <c r="N53" s="140">
        <v>8.1</v>
      </c>
      <c r="O53" s="141"/>
      <c r="P53" s="140">
        <v>4.9000000000000004</v>
      </c>
      <c r="Q53" s="141"/>
      <c r="R53" s="140">
        <v>6.9</v>
      </c>
      <c r="S53" s="141"/>
      <c r="T53" s="141"/>
      <c r="U53" s="141"/>
      <c r="V53" s="141"/>
      <c r="W53" s="141"/>
      <c r="X53" s="140">
        <v>7.5</v>
      </c>
      <c r="Y53" s="140">
        <v>7.1</v>
      </c>
      <c r="Z53" s="140">
        <v>9.4</v>
      </c>
      <c r="AA53" s="141"/>
      <c r="AB53" s="140">
        <v>7.2</v>
      </c>
      <c r="AC53" s="140">
        <v>8.5</v>
      </c>
      <c r="AD53" s="140">
        <v>6</v>
      </c>
      <c r="AE53" s="141"/>
      <c r="AF53" s="140">
        <v>8.5</v>
      </c>
      <c r="AG53" s="140">
        <v>6.1</v>
      </c>
      <c r="AH53" s="141"/>
      <c r="AI53" s="140">
        <v>6.3</v>
      </c>
      <c r="AJ53" s="145" t="s">
        <v>78</v>
      </c>
      <c r="AK53" s="141"/>
      <c r="AL53" s="142">
        <v>33</v>
      </c>
      <c r="AM53" s="143">
        <v>12</v>
      </c>
      <c r="AN53" s="140">
        <v>6</v>
      </c>
      <c r="AO53" s="140">
        <v>4.2</v>
      </c>
      <c r="AP53" s="140">
        <v>5.8</v>
      </c>
      <c r="AQ53" s="141"/>
      <c r="AR53" s="141"/>
      <c r="AS53" s="141"/>
      <c r="AT53" s="141"/>
      <c r="AU53" s="141"/>
      <c r="AV53" s="141"/>
      <c r="AW53" s="141"/>
      <c r="AX53" s="141"/>
      <c r="AY53" s="141"/>
      <c r="AZ53" s="140">
        <v>4.5</v>
      </c>
      <c r="BA53" s="141"/>
      <c r="BB53" s="140">
        <v>5.2</v>
      </c>
      <c r="BC53" s="142">
        <v>5</v>
      </c>
      <c r="BD53" s="143">
        <v>0</v>
      </c>
      <c r="BE53" s="140">
        <v>7.7</v>
      </c>
      <c r="BF53" s="140">
        <v>8</v>
      </c>
      <c r="BG53" s="140">
        <v>8.1</v>
      </c>
      <c r="BH53" s="140">
        <v>6.2</v>
      </c>
      <c r="BI53" s="140">
        <v>7.9</v>
      </c>
      <c r="BJ53" s="140">
        <v>7.2</v>
      </c>
      <c r="BK53" s="140">
        <v>5</v>
      </c>
      <c r="BL53" s="140">
        <v>6.6</v>
      </c>
      <c r="BM53" s="140">
        <v>8.8000000000000007</v>
      </c>
      <c r="BN53" s="140">
        <v>6.5</v>
      </c>
      <c r="BO53" s="145" t="s">
        <v>78</v>
      </c>
      <c r="BP53" s="145" t="s">
        <v>78</v>
      </c>
      <c r="BQ53" s="145" t="s">
        <v>78</v>
      </c>
      <c r="BR53" s="141">
        <v>0</v>
      </c>
      <c r="BS53" s="141"/>
      <c r="BT53" s="141"/>
      <c r="BU53" s="141"/>
      <c r="BV53" s="140">
        <v>7.5</v>
      </c>
      <c r="BW53" s="140">
        <v>6.7</v>
      </c>
      <c r="BX53" s="141">
        <v>0</v>
      </c>
      <c r="BY53" s="141"/>
      <c r="BZ53" s="141"/>
      <c r="CA53" s="145" t="s">
        <v>78</v>
      </c>
      <c r="CB53" s="141"/>
      <c r="CC53" s="141">
        <v>0</v>
      </c>
      <c r="CD53" s="141"/>
      <c r="CE53" s="141"/>
      <c r="CF53" s="141"/>
      <c r="CG53" s="140">
        <v>5.2</v>
      </c>
      <c r="CH53" s="140">
        <v>6.5</v>
      </c>
      <c r="CI53" s="142">
        <v>28</v>
      </c>
      <c r="CJ53" s="143">
        <v>31</v>
      </c>
      <c r="CK53" s="140">
        <v>7.2</v>
      </c>
      <c r="CL53" s="140">
        <v>7.2</v>
      </c>
      <c r="CM53" s="141"/>
      <c r="CN53" s="140">
        <v>4.8</v>
      </c>
      <c r="CO53" s="145" t="s">
        <v>78</v>
      </c>
      <c r="CP53" s="140">
        <v>6.5</v>
      </c>
      <c r="CQ53" s="141"/>
      <c r="CR53" s="141"/>
      <c r="CS53" s="140">
        <v>5.7</v>
      </c>
      <c r="CT53" s="141"/>
      <c r="CU53" s="141"/>
      <c r="CV53" s="141"/>
      <c r="CW53" s="141"/>
      <c r="CX53" s="141"/>
      <c r="CY53" s="141"/>
      <c r="CZ53" s="141"/>
      <c r="DA53" s="142">
        <v>12</v>
      </c>
      <c r="DB53" s="143">
        <v>12</v>
      </c>
      <c r="DC53" s="141"/>
      <c r="DD53" s="141"/>
      <c r="DE53" s="141"/>
      <c r="DF53" s="142">
        <v>0</v>
      </c>
      <c r="DG53" s="143">
        <v>4</v>
      </c>
      <c r="DH53" s="142">
        <v>78</v>
      </c>
      <c r="DI53" s="143">
        <v>59</v>
      </c>
      <c r="DJ53" s="144">
        <v>137</v>
      </c>
      <c r="DK53" s="140">
        <v>93</v>
      </c>
      <c r="DL53" s="140">
        <v>5.9</v>
      </c>
      <c r="DM53" s="140">
        <v>2.39</v>
      </c>
      <c r="DN53" s="138"/>
      <c r="DO53" s="15">
        <f t="shared" si="0"/>
        <v>57</v>
      </c>
    </row>
    <row r="54" spans="2:119" ht="27.75" customHeight="1">
      <c r="B54" s="137">
        <v>2221716825</v>
      </c>
      <c r="C54" s="138" t="s">
        <v>8</v>
      </c>
      <c r="D54" s="138" t="s">
        <v>143</v>
      </c>
      <c r="E54" s="138" t="s">
        <v>340</v>
      </c>
      <c r="F54" s="139">
        <v>35827</v>
      </c>
      <c r="G54" s="138" t="s">
        <v>95</v>
      </c>
      <c r="H54" s="138" t="s">
        <v>151</v>
      </c>
      <c r="I54" s="140">
        <v>5.4</v>
      </c>
      <c r="J54" s="140">
        <v>7.9</v>
      </c>
      <c r="K54" s="140">
        <v>5.7</v>
      </c>
      <c r="L54" s="140">
        <v>6.4</v>
      </c>
      <c r="M54" s="141"/>
      <c r="N54" s="145" t="s">
        <v>78</v>
      </c>
      <c r="O54" s="141"/>
      <c r="P54" s="141"/>
      <c r="Q54" s="141"/>
      <c r="R54" s="141"/>
      <c r="S54" s="141"/>
      <c r="T54" s="141"/>
      <c r="U54" s="141"/>
      <c r="V54" s="141"/>
      <c r="W54" s="141"/>
      <c r="X54" s="140">
        <v>6</v>
      </c>
      <c r="Y54" s="140">
        <v>5.0999999999999996</v>
      </c>
      <c r="Z54" s="140">
        <v>4.7</v>
      </c>
      <c r="AA54" s="141">
        <v>0</v>
      </c>
      <c r="AB54" s="141"/>
      <c r="AC54" s="141"/>
      <c r="AD54" s="140">
        <v>4.5</v>
      </c>
      <c r="AE54" s="141">
        <v>0</v>
      </c>
      <c r="AF54" s="140">
        <v>9.6999999999999993</v>
      </c>
      <c r="AG54" s="140">
        <v>8.5</v>
      </c>
      <c r="AH54" s="141"/>
      <c r="AI54" s="141">
        <v>0</v>
      </c>
      <c r="AJ54" s="141"/>
      <c r="AK54" s="140">
        <v>6.2</v>
      </c>
      <c r="AL54" s="142">
        <v>23</v>
      </c>
      <c r="AM54" s="143">
        <v>22</v>
      </c>
      <c r="AN54" s="140">
        <v>4.3</v>
      </c>
      <c r="AO54" s="140">
        <v>5.7</v>
      </c>
      <c r="AP54" s="141"/>
      <c r="AQ54" s="140">
        <v>4.3</v>
      </c>
      <c r="AR54" s="141"/>
      <c r="AS54" s="141"/>
      <c r="AT54" s="141"/>
      <c r="AU54" s="141"/>
      <c r="AV54" s="141"/>
      <c r="AW54" s="140">
        <v>5.8</v>
      </c>
      <c r="AX54" s="141"/>
      <c r="AY54" s="141"/>
      <c r="AZ54" s="141"/>
      <c r="BA54" s="141"/>
      <c r="BB54" s="141">
        <v>0</v>
      </c>
      <c r="BC54" s="142">
        <v>4</v>
      </c>
      <c r="BD54" s="143">
        <v>1</v>
      </c>
      <c r="BE54" s="140">
        <v>5.8</v>
      </c>
      <c r="BF54" s="140">
        <v>6.1</v>
      </c>
      <c r="BG54" s="140">
        <v>5.0999999999999996</v>
      </c>
      <c r="BH54" s="140">
        <v>7.8</v>
      </c>
      <c r="BI54" s="140">
        <v>6.2</v>
      </c>
      <c r="BJ54" s="140">
        <v>4.5999999999999996</v>
      </c>
      <c r="BK54" s="141">
        <v>0</v>
      </c>
      <c r="BL54" s="140">
        <v>6.2</v>
      </c>
      <c r="BM54" s="141">
        <v>0</v>
      </c>
      <c r="BN54" s="141">
        <v>0</v>
      </c>
      <c r="BO54" s="141"/>
      <c r="BP54" s="140">
        <v>4.3</v>
      </c>
      <c r="BQ54" s="141"/>
      <c r="BR54" s="141"/>
      <c r="BS54" s="141"/>
      <c r="BT54" s="141">
        <v>0</v>
      </c>
      <c r="BU54" s="141"/>
      <c r="BV54" s="140">
        <v>5.4</v>
      </c>
      <c r="BW54" s="140">
        <v>6</v>
      </c>
      <c r="BX54" s="141"/>
      <c r="BY54" s="141"/>
      <c r="BZ54" s="141"/>
      <c r="CA54" s="140">
        <v>4</v>
      </c>
      <c r="CB54" s="141"/>
      <c r="CC54" s="140">
        <v>4.9000000000000004</v>
      </c>
      <c r="CD54" s="141"/>
      <c r="CE54" s="141"/>
      <c r="CF54" s="141"/>
      <c r="CG54" s="141">
        <v>0</v>
      </c>
      <c r="CH54" s="140">
        <v>5.9</v>
      </c>
      <c r="CI54" s="142">
        <v>26</v>
      </c>
      <c r="CJ54" s="143">
        <v>33</v>
      </c>
      <c r="CK54" s="141"/>
      <c r="CL54" s="141">
        <v>0</v>
      </c>
      <c r="CM54" s="141"/>
      <c r="CN54" s="145" t="s">
        <v>78</v>
      </c>
      <c r="CO54" s="140">
        <v>5.3</v>
      </c>
      <c r="CP54" s="141"/>
      <c r="CQ54" s="141"/>
      <c r="CR54" s="141"/>
      <c r="CS54" s="140">
        <v>6.1</v>
      </c>
      <c r="CT54" s="141"/>
      <c r="CU54" s="141"/>
      <c r="CV54" s="141"/>
      <c r="CW54" s="140">
        <v>4</v>
      </c>
      <c r="CX54" s="141"/>
      <c r="CY54" s="140">
        <v>9.8000000000000007</v>
      </c>
      <c r="CZ54" s="141"/>
      <c r="DA54" s="142">
        <v>8</v>
      </c>
      <c r="DB54" s="143">
        <v>16</v>
      </c>
      <c r="DC54" s="141"/>
      <c r="DD54" s="141"/>
      <c r="DE54" s="141"/>
      <c r="DF54" s="142">
        <v>0</v>
      </c>
      <c r="DG54" s="143">
        <v>4</v>
      </c>
      <c r="DH54" s="142">
        <v>61</v>
      </c>
      <c r="DI54" s="143">
        <v>76</v>
      </c>
      <c r="DJ54" s="144">
        <v>137</v>
      </c>
      <c r="DK54" s="140">
        <v>82</v>
      </c>
      <c r="DL54" s="140">
        <v>4.6399999999999997</v>
      </c>
      <c r="DM54" s="140">
        <v>1.49</v>
      </c>
      <c r="DN54" s="138"/>
      <c r="DO54" s="15">
        <f t="shared" si="0"/>
        <v>73</v>
      </c>
    </row>
    <row r="55" spans="2:119" ht="27.75" customHeight="1">
      <c r="B55" s="137">
        <v>2220316236</v>
      </c>
      <c r="C55" s="138" t="s">
        <v>110</v>
      </c>
      <c r="D55" s="138" t="s">
        <v>234</v>
      </c>
      <c r="E55" s="138" t="s">
        <v>267</v>
      </c>
      <c r="F55" s="139">
        <v>35992</v>
      </c>
      <c r="G55" s="138" t="s">
        <v>5</v>
      </c>
      <c r="H55" s="138" t="s">
        <v>151</v>
      </c>
      <c r="I55" s="140">
        <v>5.8</v>
      </c>
      <c r="J55" s="140">
        <v>7.3</v>
      </c>
      <c r="K55" s="140">
        <v>8.3000000000000007</v>
      </c>
      <c r="L55" s="140">
        <v>9.3000000000000007</v>
      </c>
      <c r="M55" s="141"/>
      <c r="N55" s="140">
        <v>5.9</v>
      </c>
      <c r="O55" s="141"/>
      <c r="P55" s="145" t="s">
        <v>78</v>
      </c>
      <c r="Q55" s="141"/>
      <c r="R55" s="141"/>
      <c r="S55" s="141"/>
      <c r="T55" s="141"/>
      <c r="U55" s="141"/>
      <c r="V55" s="141"/>
      <c r="W55" s="141"/>
      <c r="X55" s="140">
        <v>6.4</v>
      </c>
      <c r="Y55" s="140">
        <v>4.0999999999999996</v>
      </c>
      <c r="Z55" s="140">
        <v>5.8</v>
      </c>
      <c r="AA55" s="140">
        <v>6.1</v>
      </c>
      <c r="AB55" s="141"/>
      <c r="AC55" s="140">
        <v>8</v>
      </c>
      <c r="AD55" s="140">
        <v>5.6</v>
      </c>
      <c r="AE55" s="141"/>
      <c r="AF55" s="140">
        <v>9.9</v>
      </c>
      <c r="AG55" s="140">
        <v>9.8000000000000007</v>
      </c>
      <c r="AH55" s="141">
        <v>0</v>
      </c>
      <c r="AI55" s="140">
        <v>5.8</v>
      </c>
      <c r="AJ55" s="141"/>
      <c r="AK55" s="140">
        <v>5.9</v>
      </c>
      <c r="AL55" s="142">
        <v>31</v>
      </c>
      <c r="AM55" s="143">
        <v>14</v>
      </c>
      <c r="AN55" s="140">
        <v>5.7</v>
      </c>
      <c r="AO55" s="140">
        <v>5.4</v>
      </c>
      <c r="AP55" s="140">
        <v>6.3</v>
      </c>
      <c r="AQ55" s="141"/>
      <c r="AR55" s="141"/>
      <c r="AS55" s="141"/>
      <c r="AT55" s="141"/>
      <c r="AU55" s="141"/>
      <c r="AV55" s="140">
        <v>6.5</v>
      </c>
      <c r="AW55" s="141"/>
      <c r="AX55" s="141"/>
      <c r="AY55" s="141"/>
      <c r="AZ55" s="141"/>
      <c r="BA55" s="141"/>
      <c r="BB55" s="140">
        <v>5.7</v>
      </c>
      <c r="BC55" s="142">
        <v>5</v>
      </c>
      <c r="BD55" s="143">
        <v>0</v>
      </c>
      <c r="BE55" s="140">
        <v>7.9</v>
      </c>
      <c r="BF55" s="140">
        <v>7</v>
      </c>
      <c r="BG55" s="140">
        <v>5.0999999999999996</v>
      </c>
      <c r="BH55" s="140">
        <v>8.4</v>
      </c>
      <c r="BI55" s="140">
        <v>8.1999999999999993</v>
      </c>
      <c r="BJ55" s="140">
        <v>6.2</v>
      </c>
      <c r="BK55" s="140">
        <v>6.2</v>
      </c>
      <c r="BL55" s="140">
        <v>7.9</v>
      </c>
      <c r="BM55" s="140">
        <v>8.4</v>
      </c>
      <c r="BN55" s="141">
        <v>0</v>
      </c>
      <c r="BO55" s="140">
        <v>6.2</v>
      </c>
      <c r="BP55" s="140">
        <v>7.9</v>
      </c>
      <c r="BQ55" s="140">
        <v>7</v>
      </c>
      <c r="BR55" s="141"/>
      <c r="BS55" s="145" t="s">
        <v>78</v>
      </c>
      <c r="BT55" s="140">
        <v>5.9</v>
      </c>
      <c r="BU55" s="140">
        <v>8.3000000000000007</v>
      </c>
      <c r="BV55" s="140">
        <v>6.8</v>
      </c>
      <c r="BW55" s="140">
        <v>7.3</v>
      </c>
      <c r="BX55" s="141"/>
      <c r="BY55" s="140">
        <v>4.8</v>
      </c>
      <c r="BZ55" s="140">
        <v>5.7</v>
      </c>
      <c r="CA55" s="140">
        <v>7.2</v>
      </c>
      <c r="CB55" s="140">
        <v>6.8</v>
      </c>
      <c r="CC55" s="140">
        <v>5</v>
      </c>
      <c r="CD55" s="141"/>
      <c r="CE55" s="141"/>
      <c r="CF55" s="141"/>
      <c r="CG55" s="140">
        <v>4.2</v>
      </c>
      <c r="CH55" s="140">
        <v>6.7</v>
      </c>
      <c r="CI55" s="142">
        <v>48</v>
      </c>
      <c r="CJ55" s="143">
        <v>11</v>
      </c>
      <c r="CK55" s="140">
        <v>6.2</v>
      </c>
      <c r="CL55" s="140">
        <v>7.2</v>
      </c>
      <c r="CM55" s="141"/>
      <c r="CN55" s="145" t="s">
        <v>78</v>
      </c>
      <c r="CO55" s="140">
        <v>4.9000000000000004</v>
      </c>
      <c r="CP55" s="141">
        <v>0</v>
      </c>
      <c r="CQ55" s="141"/>
      <c r="CR55" s="141">
        <v>0</v>
      </c>
      <c r="CS55" s="140">
        <v>4.2</v>
      </c>
      <c r="CT55" s="141"/>
      <c r="CU55" s="141"/>
      <c r="CV55" s="140">
        <v>8.6</v>
      </c>
      <c r="CW55" s="140">
        <v>5.0999999999999996</v>
      </c>
      <c r="CX55" s="141"/>
      <c r="CY55" s="140">
        <v>9.9</v>
      </c>
      <c r="CZ55" s="141"/>
      <c r="DA55" s="142">
        <v>14</v>
      </c>
      <c r="DB55" s="143">
        <v>10</v>
      </c>
      <c r="DC55" s="141"/>
      <c r="DD55" s="141"/>
      <c r="DE55" s="141"/>
      <c r="DF55" s="142">
        <v>0</v>
      </c>
      <c r="DG55" s="143">
        <v>4</v>
      </c>
      <c r="DH55" s="142">
        <v>98</v>
      </c>
      <c r="DI55" s="143">
        <v>39</v>
      </c>
      <c r="DJ55" s="144">
        <v>137</v>
      </c>
      <c r="DK55" s="140">
        <v>111</v>
      </c>
      <c r="DL55" s="140">
        <v>5.9</v>
      </c>
      <c r="DM55" s="140">
        <v>2.2400000000000002</v>
      </c>
      <c r="DN55" s="138"/>
      <c r="DO55" s="15">
        <f t="shared" si="0"/>
        <v>37</v>
      </c>
    </row>
    <row r="56" spans="2:119" ht="27.75" customHeight="1">
      <c r="B56" s="137">
        <v>2220318306</v>
      </c>
      <c r="C56" s="138" t="s">
        <v>99</v>
      </c>
      <c r="D56" s="138" t="s">
        <v>2</v>
      </c>
      <c r="E56" s="138" t="s">
        <v>136</v>
      </c>
      <c r="F56" s="139">
        <v>35865</v>
      </c>
      <c r="G56" s="138" t="s">
        <v>5</v>
      </c>
      <c r="H56" s="138" t="s">
        <v>151</v>
      </c>
      <c r="I56" s="140">
        <v>8.1</v>
      </c>
      <c r="J56" s="140">
        <v>7.2</v>
      </c>
      <c r="K56" s="140">
        <v>8.6</v>
      </c>
      <c r="L56" s="140">
        <v>4.9000000000000004</v>
      </c>
      <c r="M56" s="141"/>
      <c r="N56" s="140">
        <v>5.5</v>
      </c>
      <c r="O56" s="141"/>
      <c r="P56" s="140">
        <v>6.1</v>
      </c>
      <c r="Q56" s="141"/>
      <c r="R56" s="140">
        <v>6.5</v>
      </c>
      <c r="S56" s="141"/>
      <c r="T56" s="140">
        <v>6.2</v>
      </c>
      <c r="U56" s="141"/>
      <c r="V56" s="140">
        <v>7.4</v>
      </c>
      <c r="W56" s="141"/>
      <c r="X56" s="140">
        <v>8.5</v>
      </c>
      <c r="Y56" s="140">
        <v>6.8</v>
      </c>
      <c r="Z56" s="140">
        <v>5.6</v>
      </c>
      <c r="AA56" s="141"/>
      <c r="AB56" s="140">
        <v>5.2</v>
      </c>
      <c r="AC56" s="141"/>
      <c r="AD56" s="140">
        <v>7.6</v>
      </c>
      <c r="AE56" s="140">
        <v>5.9</v>
      </c>
      <c r="AF56" s="140">
        <v>7.9</v>
      </c>
      <c r="AG56" s="140">
        <v>8.1</v>
      </c>
      <c r="AH56" s="140">
        <v>7.6</v>
      </c>
      <c r="AI56" s="140">
        <v>8.1999999999999993</v>
      </c>
      <c r="AJ56" s="140">
        <v>5.6</v>
      </c>
      <c r="AK56" s="140">
        <v>9.1999999999999993</v>
      </c>
      <c r="AL56" s="142">
        <v>45</v>
      </c>
      <c r="AM56" s="143">
        <v>0</v>
      </c>
      <c r="AN56" s="140">
        <v>6.2</v>
      </c>
      <c r="AO56" s="140">
        <v>6.7</v>
      </c>
      <c r="AP56" s="140">
        <v>7.2</v>
      </c>
      <c r="AQ56" s="141"/>
      <c r="AR56" s="141"/>
      <c r="AS56" s="141"/>
      <c r="AT56" s="141"/>
      <c r="AU56" s="141"/>
      <c r="AV56" s="140">
        <v>4.5</v>
      </c>
      <c r="AW56" s="141"/>
      <c r="AX56" s="141"/>
      <c r="AY56" s="141"/>
      <c r="AZ56" s="141"/>
      <c r="BA56" s="141"/>
      <c r="BB56" s="140">
        <v>5.0999999999999996</v>
      </c>
      <c r="BC56" s="142">
        <v>5</v>
      </c>
      <c r="BD56" s="143">
        <v>0</v>
      </c>
      <c r="BE56" s="140">
        <v>6</v>
      </c>
      <c r="BF56" s="140">
        <v>4.2</v>
      </c>
      <c r="BG56" s="140">
        <v>5.9</v>
      </c>
      <c r="BH56" s="140">
        <v>5.5</v>
      </c>
      <c r="BI56" s="140">
        <v>6.4</v>
      </c>
      <c r="BJ56" s="140">
        <v>7.6</v>
      </c>
      <c r="BK56" s="140">
        <v>5.8</v>
      </c>
      <c r="BL56" s="140">
        <v>5.9</v>
      </c>
      <c r="BM56" s="140">
        <v>7.5</v>
      </c>
      <c r="BN56" s="140">
        <v>7.3</v>
      </c>
      <c r="BO56" s="140">
        <v>5.8</v>
      </c>
      <c r="BP56" s="140">
        <v>6.5</v>
      </c>
      <c r="BQ56" s="140">
        <v>6.1</v>
      </c>
      <c r="BR56" s="140">
        <v>6.6</v>
      </c>
      <c r="BS56" s="140">
        <v>5.6</v>
      </c>
      <c r="BT56" s="140">
        <v>6</v>
      </c>
      <c r="BU56" s="140">
        <v>7.6</v>
      </c>
      <c r="BV56" s="140">
        <v>5.7</v>
      </c>
      <c r="BW56" s="140">
        <v>6.1</v>
      </c>
      <c r="BX56" s="140">
        <v>6.5</v>
      </c>
      <c r="BY56" s="140">
        <v>6.6</v>
      </c>
      <c r="BZ56" s="140">
        <v>5</v>
      </c>
      <c r="CA56" s="140">
        <v>4.9000000000000004</v>
      </c>
      <c r="CB56" s="140">
        <v>6</v>
      </c>
      <c r="CC56" s="140">
        <v>5.3</v>
      </c>
      <c r="CD56" s="141"/>
      <c r="CE56" s="140">
        <v>8.6999999999999993</v>
      </c>
      <c r="CF56" s="141"/>
      <c r="CG56" s="140">
        <v>5.2</v>
      </c>
      <c r="CH56" s="140">
        <v>8.6999999999999993</v>
      </c>
      <c r="CI56" s="142">
        <v>59</v>
      </c>
      <c r="CJ56" s="143">
        <v>0</v>
      </c>
      <c r="CK56" s="140">
        <v>8.4</v>
      </c>
      <c r="CL56" s="140">
        <v>7.9</v>
      </c>
      <c r="CM56" s="140">
        <v>6.1</v>
      </c>
      <c r="CN56" s="141"/>
      <c r="CO56" s="140">
        <v>5.7</v>
      </c>
      <c r="CP56" s="140">
        <v>7.3</v>
      </c>
      <c r="CQ56" s="141"/>
      <c r="CR56" s="140">
        <v>5.4</v>
      </c>
      <c r="CS56" s="140">
        <v>8.4</v>
      </c>
      <c r="CT56" s="141"/>
      <c r="CU56" s="141"/>
      <c r="CV56" s="140">
        <v>6.6</v>
      </c>
      <c r="CW56" s="140">
        <v>5.6</v>
      </c>
      <c r="CX56" s="141"/>
      <c r="CY56" s="140">
        <v>8.9</v>
      </c>
      <c r="CZ56" s="140">
        <v>9.1999999999999993</v>
      </c>
      <c r="DA56" s="142">
        <v>24</v>
      </c>
      <c r="DB56" s="143">
        <v>0</v>
      </c>
      <c r="DC56" s="140">
        <v>9</v>
      </c>
      <c r="DD56" s="140">
        <v>7.9</v>
      </c>
      <c r="DE56" s="141"/>
      <c r="DF56" s="142">
        <v>4</v>
      </c>
      <c r="DG56" s="143">
        <v>0</v>
      </c>
      <c r="DH56" s="142">
        <v>137</v>
      </c>
      <c r="DI56" s="143">
        <v>0</v>
      </c>
      <c r="DJ56" s="144">
        <v>137</v>
      </c>
      <c r="DK56" s="140">
        <v>137</v>
      </c>
      <c r="DL56" s="140">
        <v>6.64</v>
      </c>
      <c r="DM56" s="140">
        <v>2.63</v>
      </c>
      <c r="DN56" s="138" t="s">
        <v>120</v>
      </c>
      <c r="DO56" s="15">
        <f t="shared" si="0"/>
        <v>0</v>
      </c>
    </row>
    <row r="57" spans="2:119" ht="27.75" customHeight="1">
      <c r="B57" s="137">
        <v>2220323959</v>
      </c>
      <c r="C57" s="138" t="s">
        <v>1</v>
      </c>
      <c r="D57" s="138" t="s">
        <v>274</v>
      </c>
      <c r="E57" s="138" t="s">
        <v>136</v>
      </c>
      <c r="F57" s="139">
        <v>36001</v>
      </c>
      <c r="G57" s="138" t="s">
        <v>5</v>
      </c>
      <c r="H57" s="138" t="s">
        <v>151</v>
      </c>
      <c r="I57" s="140">
        <v>8.5</v>
      </c>
      <c r="J57" s="140">
        <v>8.5</v>
      </c>
      <c r="K57" s="140">
        <v>6.3</v>
      </c>
      <c r="L57" s="141">
        <v>10</v>
      </c>
      <c r="M57" s="141"/>
      <c r="N57" s="140">
        <v>9.5</v>
      </c>
      <c r="O57" s="141"/>
      <c r="P57" s="140">
        <v>8.1</v>
      </c>
      <c r="Q57" s="141"/>
      <c r="R57" s="140">
        <v>8.8000000000000007</v>
      </c>
      <c r="S57" s="141"/>
      <c r="T57" s="140">
        <v>7.9</v>
      </c>
      <c r="U57" s="141"/>
      <c r="V57" s="140">
        <v>7.3</v>
      </c>
      <c r="W57" s="141"/>
      <c r="X57" s="140">
        <v>7.6</v>
      </c>
      <c r="Y57" s="140">
        <v>5.6</v>
      </c>
      <c r="Z57" s="140">
        <v>9.3000000000000007</v>
      </c>
      <c r="AA57" s="141"/>
      <c r="AB57" s="140">
        <v>6.7</v>
      </c>
      <c r="AC57" s="141"/>
      <c r="AD57" s="140">
        <v>7.9</v>
      </c>
      <c r="AE57" s="140">
        <v>9.5</v>
      </c>
      <c r="AF57" s="140">
        <v>9.4</v>
      </c>
      <c r="AG57" s="140">
        <v>9</v>
      </c>
      <c r="AH57" s="140">
        <v>7.5</v>
      </c>
      <c r="AI57" s="140">
        <v>6.5</v>
      </c>
      <c r="AJ57" s="140">
        <v>9.1999999999999993</v>
      </c>
      <c r="AK57" s="140">
        <v>7.4</v>
      </c>
      <c r="AL57" s="142">
        <v>45</v>
      </c>
      <c r="AM57" s="143">
        <v>0</v>
      </c>
      <c r="AN57" s="140">
        <v>6.8</v>
      </c>
      <c r="AO57" s="140">
        <v>5.3</v>
      </c>
      <c r="AP57" s="141"/>
      <c r="AQ57" s="141"/>
      <c r="AR57" s="141"/>
      <c r="AS57" s="141"/>
      <c r="AT57" s="140">
        <v>7.4</v>
      </c>
      <c r="AU57" s="141"/>
      <c r="AV57" s="141"/>
      <c r="AW57" s="141"/>
      <c r="AX57" s="141"/>
      <c r="AY57" s="141"/>
      <c r="AZ57" s="140">
        <v>4.7</v>
      </c>
      <c r="BA57" s="141"/>
      <c r="BB57" s="140">
        <v>5.9</v>
      </c>
      <c r="BC57" s="142">
        <v>5</v>
      </c>
      <c r="BD57" s="143">
        <v>0</v>
      </c>
      <c r="BE57" s="140">
        <v>7.7</v>
      </c>
      <c r="BF57" s="140">
        <v>8.3000000000000007</v>
      </c>
      <c r="BG57" s="140">
        <v>8.1</v>
      </c>
      <c r="BH57" s="140">
        <v>7.4</v>
      </c>
      <c r="BI57" s="140">
        <v>8</v>
      </c>
      <c r="BJ57" s="140">
        <v>7.1</v>
      </c>
      <c r="BK57" s="140">
        <v>6.8</v>
      </c>
      <c r="BL57" s="140">
        <v>7.6</v>
      </c>
      <c r="BM57" s="140">
        <v>7.4</v>
      </c>
      <c r="BN57" s="140">
        <v>7.5</v>
      </c>
      <c r="BO57" s="140">
        <v>7.3</v>
      </c>
      <c r="BP57" s="140">
        <v>5.6</v>
      </c>
      <c r="BQ57" s="140">
        <v>6.7</v>
      </c>
      <c r="BR57" s="140">
        <v>6.1</v>
      </c>
      <c r="BS57" s="140">
        <v>7.5</v>
      </c>
      <c r="BT57" s="140">
        <v>7.4</v>
      </c>
      <c r="BU57" s="140">
        <v>7.8</v>
      </c>
      <c r="BV57" s="140">
        <v>8.1999999999999993</v>
      </c>
      <c r="BW57" s="140">
        <v>8.8000000000000007</v>
      </c>
      <c r="BX57" s="140">
        <v>8.4</v>
      </c>
      <c r="BY57" s="140">
        <v>8</v>
      </c>
      <c r="BZ57" s="140">
        <v>5.8</v>
      </c>
      <c r="CA57" s="140">
        <v>8.1</v>
      </c>
      <c r="CB57" s="140">
        <v>7.3</v>
      </c>
      <c r="CC57" s="141"/>
      <c r="CD57" s="140">
        <v>6.1</v>
      </c>
      <c r="CE57" s="140">
        <v>6.7</v>
      </c>
      <c r="CF57" s="141"/>
      <c r="CG57" s="140">
        <v>7.2</v>
      </c>
      <c r="CH57" s="140">
        <v>8.1</v>
      </c>
      <c r="CI57" s="142">
        <v>59</v>
      </c>
      <c r="CJ57" s="143">
        <v>0</v>
      </c>
      <c r="CK57" s="140">
        <v>6.9</v>
      </c>
      <c r="CL57" s="140">
        <v>7.8</v>
      </c>
      <c r="CM57" s="141"/>
      <c r="CN57" s="140">
        <v>8.3000000000000007</v>
      </c>
      <c r="CO57" s="140">
        <v>7.7</v>
      </c>
      <c r="CP57" s="140">
        <v>8.6999999999999993</v>
      </c>
      <c r="CQ57" s="140">
        <v>5.9</v>
      </c>
      <c r="CR57" s="141"/>
      <c r="CS57" s="140">
        <v>9</v>
      </c>
      <c r="CT57" s="141"/>
      <c r="CU57" s="141"/>
      <c r="CV57" s="140">
        <v>7.5</v>
      </c>
      <c r="CW57" s="140">
        <v>5.9</v>
      </c>
      <c r="CX57" s="141"/>
      <c r="CY57" s="140">
        <v>9.6</v>
      </c>
      <c r="CZ57" s="140">
        <v>9.4</v>
      </c>
      <c r="DA57" s="142">
        <v>24</v>
      </c>
      <c r="DB57" s="143">
        <v>0</v>
      </c>
      <c r="DC57" s="140">
        <v>8.8000000000000007</v>
      </c>
      <c r="DD57" s="141">
        <v>0</v>
      </c>
      <c r="DE57" s="141"/>
      <c r="DF57" s="142">
        <v>2</v>
      </c>
      <c r="DG57" s="143">
        <v>2</v>
      </c>
      <c r="DH57" s="142">
        <v>135</v>
      </c>
      <c r="DI57" s="143">
        <v>2</v>
      </c>
      <c r="DJ57" s="144">
        <v>137</v>
      </c>
      <c r="DK57" s="140">
        <v>137</v>
      </c>
      <c r="DL57" s="140">
        <v>7.57</v>
      </c>
      <c r="DM57" s="140">
        <v>3.2</v>
      </c>
      <c r="DN57" s="138"/>
      <c r="DO57" s="15">
        <f t="shared" si="0"/>
        <v>0</v>
      </c>
    </row>
    <row r="58" spans="2:119" ht="27.75" customHeight="1">
      <c r="B58" s="137">
        <v>2220323960</v>
      </c>
      <c r="C58" s="138" t="s">
        <v>92</v>
      </c>
      <c r="D58" s="138" t="s">
        <v>272</v>
      </c>
      <c r="E58" s="138" t="s">
        <v>136</v>
      </c>
      <c r="F58" s="139">
        <v>36028</v>
      </c>
      <c r="G58" s="138" t="s">
        <v>5</v>
      </c>
      <c r="H58" s="138" t="s">
        <v>406</v>
      </c>
      <c r="I58" s="140">
        <v>8.3000000000000007</v>
      </c>
      <c r="J58" s="140">
        <v>7.7</v>
      </c>
      <c r="K58" s="140">
        <v>5.9</v>
      </c>
      <c r="L58" s="140">
        <v>6.1</v>
      </c>
      <c r="M58" s="141"/>
      <c r="N58" s="140">
        <v>4.5999999999999996</v>
      </c>
      <c r="O58" s="141"/>
      <c r="P58" s="140">
        <v>8.9</v>
      </c>
      <c r="Q58" s="141"/>
      <c r="R58" s="140">
        <v>6.6</v>
      </c>
      <c r="S58" s="141"/>
      <c r="T58" s="140">
        <v>5.9</v>
      </c>
      <c r="U58" s="141"/>
      <c r="V58" s="140">
        <v>9.1</v>
      </c>
      <c r="W58" s="141"/>
      <c r="X58" s="140">
        <v>7</v>
      </c>
      <c r="Y58" s="140">
        <v>7.2</v>
      </c>
      <c r="Z58" s="140">
        <v>6.3</v>
      </c>
      <c r="AA58" s="141"/>
      <c r="AB58" s="140">
        <v>8.1</v>
      </c>
      <c r="AC58" s="141"/>
      <c r="AD58" s="140">
        <v>8</v>
      </c>
      <c r="AE58" s="140">
        <v>6.4</v>
      </c>
      <c r="AF58" s="140">
        <v>8.5</v>
      </c>
      <c r="AG58" s="140">
        <v>6.1</v>
      </c>
      <c r="AH58" s="140">
        <v>6.9</v>
      </c>
      <c r="AI58" s="140">
        <v>8.3000000000000007</v>
      </c>
      <c r="AJ58" s="140">
        <v>5.6</v>
      </c>
      <c r="AK58" s="140">
        <v>7.5</v>
      </c>
      <c r="AL58" s="142">
        <v>45</v>
      </c>
      <c r="AM58" s="143">
        <v>0</v>
      </c>
      <c r="AN58" s="140">
        <v>4.5</v>
      </c>
      <c r="AO58" s="140">
        <v>6.3</v>
      </c>
      <c r="AP58" s="140">
        <v>7.9</v>
      </c>
      <c r="AQ58" s="141"/>
      <c r="AR58" s="141"/>
      <c r="AS58" s="141"/>
      <c r="AT58" s="141"/>
      <c r="AU58" s="141"/>
      <c r="AV58" s="140">
        <v>6.4</v>
      </c>
      <c r="AW58" s="141"/>
      <c r="AX58" s="141"/>
      <c r="AY58" s="141"/>
      <c r="AZ58" s="141"/>
      <c r="BA58" s="141"/>
      <c r="BB58" s="140">
        <v>5.9</v>
      </c>
      <c r="BC58" s="142">
        <v>5</v>
      </c>
      <c r="BD58" s="143">
        <v>0</v>
      </c>
      <c r="BE58" s="140">
        <v>8</v>
      </c>
      <c r="BF58" s="140">
        <v>6</v>
      </c>
      <c r="BG58" s="140">
        <v>7.1</v>
      </c>
      <c r="BH58" s="140">
        <v>7.8</v>
      </c>
      <c r="BI58" s="140">
        <v>7.7</v>
      </c>
      <c r="BJ58" s="140">
        <v>7.6</v>
      </c>
      <c r="BK58" s="140">
        <v>6.9</v>
      </c>
      <c r="BL58" s="140">
        <v>7</v>
      </c>
      <c r="BM58" s="140">
        <v>8.1</v>
      </c>
      <c r="BN58" s="140">
        <v>6.6</v>
      </c>
      <c r="BO58" s="140">
        <v>5.5</v>
      </c>
      <c r="BP58" s="140">
        <v>5.5</v>
      </c>
      <c r="BQ58" s="140">
        <v>7.9</v>
      </c>
      <c r="BR58" s="140">
        <v>7.2</v>
      </c>
      <c r="BS58" s="140">
        <v>5.6</v>
      </c>
      <c r="BT58" s="140">
        <v>7.8</v>
      </c>
      <c r="BU58" s="140">
        <v>8.1999999999999993</v>
      </c>
      <c r="BV58" s="140">
        <v>7.7</v>
      </c>
      <c r="BW58" s="140">
        <v>7.5</v>
      </c>
      <c r="BX58" s="140">
        <v>5.9</v>
      </c>
      <c r="BY58" s="140">
        <v>5.2</v>
      </c>
      <c r="BZ58" s="140">
        <v>5.0999999999999996</v>
      </c>
      <c r="CA58" s="140">
        <v>5.9</v>
      </c>
      <c r="CB58" s="140">
        <v>7.3</v>
      </c>
      <c r="CC58" s="141"/>
      <c r="CD58" s="140">
        <v>4.4000000000000004</v>
      </c>
      <c r="CE58" s="141"/>
      <c r="CF58" s="140">
        <v>7.7</v>
      </c>
      <c r="CG58" s="140">
        <v>6.8</v>
      </c>
      <c r="CH58" s="140">
        <v>8.6</v>
      </c>
      <c r="CI58" s="142">
        <v>59</v>
      </c>
      <c r="CJ58" s="143">
        <v>0</v>
      </c>
      <c r="CK58" s="140">
        <v>6.4</v>
      </c>
      <c r="CL58" s="140">
        <v>6.5</v>
      </c>
      <c r="CM58" s="141"/>
      <c r="CN58" s="140">
        <v>7.6</v>
      </c>
      <c r="CO58" s="140">
        <v>6.7</v>
      </c>
      <c r="CP58" s="140">
        <v>6.2</v>
      </c>
      <c r="CQ58" s="140">
        <v>5.8</v>
      </c>
      <c r="CR58" s="141"/>
      <c r="CS58" s="140">
        <v>7.1</v>
      </c>
      <c r="CT58" s="141"/>
      <c r="CU58" s="141"/>
      <c r="CV58" s="140">
        <v>7.5</v>
      </c>
      <c r="CW58" s="140">
        <v>6.4</v>
      </c>
      <c r="CX58" s="141"/>
      <c r="CY58" s="140">
        <v>9.6</v>
      </c>
      <c r="CZ58" s="140">
        <v>9</v>
      </c>
      <c r="DA58" s="142">
        <v>24</v>
      </c>
      <c r="DB58" s="143">
        <v>0</v>
      </c>
      <c r="DC58" s="140">
        <v>9.6</v>
      </c>
      <c r="DD58" s="140">
        <v>9</v>
      </c>
      <c r="DE58" s="141"/>
      <c r="DF58" s="142">
        <v>4</v>
      </c>
      <c r="DG58" s="143">
        <v>0</v>
      </c>
      <c r="DH58" s="142">
        <v>137</v>
      </c>
      <c r="DI58" s="143">
        <v>0</v>
      </c>
      <c r="DJ58" s="144">
        <v>137</v>
      </c>
      <c r="DK58" s="140">
        <v>137</v>
      </c>
      <c r="DL58" s="140">
        <v>6.99</v>
      </c>
      <c r="DM58" s="140">
        <v>2.84</v>
      </c>
      <c r="DN58" s="138"/>
      <c r="DO58" s="15">
        <f t="shared" si="0"/>
        <v>0</v>
      </c>
    </row>
    <row r="59" spans="2:119" ht="27.75" customHeight="1">
      <c r="B59" s="137">
        <v>2220716856</v>
      </c>
      <c r="C59" s="138" t="s">
        <v>3</v>
      </c>
      <c r="D59" s="138" t="s">
        <v>2</v>
      </c>
      <c r="E59" s="138" t="s">
        <v>273</v>
      </c>
      <c r="F59" s="139">
        <v>35864</v>
      </c>
      <c r="G59" s="138" t="s">
        <v>5</v>
      </c>
      <c r="H59" s="138" t="s">
        <v>151</v>
      </c>
      <c r="I59" s="140">
        <v>8.9</v>
      </c>
      <c r="J59" s="140">
        <v>7.9</v>
      </c>
      <c r="K59" s="140">
        <v>8</v>
      </c>
      <c r="L59" s="140">
        <v>8.5</v>
      </c>
      <c r="M59" s="141"/>
      <c r="N59" s="140">
        <v>7.4</v>
      </c>
      <c r="O59" s="141"/>
      <c r="P59" s="140">
        <v>6.3</v>
      </c>
      <c r="Q59" s="141"/>
      <c r="R59" s="140">
        <v>6.3</v>
      </c>
      <c r="S59" s="141"/>
      <c r="T59" s="140">
        <v>8.1</v>
      </c>
      <c r="U59" s="141"/>
      <c r="V59" s="140">
        <v>8.1</v>
      </c>
      <c r="W59" s="141"/>
      <c r="X59" s="140">
        <v>6.5</v>
      </c>
      <c r="Y59" s="140">
        <v>5.4</v>
      </c>
      <c r="Z59" s="140">
        <v>8.9</v>
      </c>
      <c r="AA59" s="141"/>
      <c r="AB59" s="140">
        <v>4.8</v>
      </c>
      <c r="AC59" s="141"/>
      <c r="AD59" s="140">
        <v>6.7</v>
      </c>
      <c r="AE59" s="140">
        <v>6.9</v>
      </c>
      <c r="AF59" s="140">
        <v>9.4</v>
      </c>
      <c r="AG59" s="140">
        <v>8.6999999999999993</v>
      </c>
      <c r="AH59" s="140">
        <v>6.6</v>
      </c>
      <c r="AI59" s="140">
        <v>7.7</v>
      </c>
      <c r="AJ59" s="140">
        <v>8.6</v>
      </c>
      <c r="AK59" s="140">
        <v>9.1999999999999993</v>
      </c>
      <c r="AL59" s="142">
        <v>45</v>
      </c>
      <c r="AM59" s="143">
        <v>0</v>
      </c>
      <c r="AN59" s="140">
        <v>7.9</v>
      </c>
      <c r="AO59" s="140">
        <v>7.4</v>
      </c>
      <c r="AP59" s="141"/>
      <c r="AQ59" s="141"/>
      <c r="AR59" s="140">
        <v>7.1</v>
      </c>
      <c r="AS59" s="141"/>
      <c r="AT59" s="141"/>
      <c r="AU59" s="141"/>
      <c r="AV59" s="141"/>
      <c r="AW59" s="141"/>
      <c r="AX59" s="140">
        <v>8.5</v>
      </c>
      <c r="AY59" s="141"/>
      <c r="AZ59" s="141"/>
      <c r="BA59" s="141"/>
      <c r="BB59" s="140">
        <v>5.2</v>
      </c>
      <c r="BC59" s="142">
        <v>5</v>
      </c>
      <c r="BD59" s="143">
        <v>0</v>
      </c>
      <c r="BE59" s="140">
        <v>6.9</v>
      </c>
      <c r="BF59" s="140">
        <v>7.2</v>
      </c>
      <c r="BG59" s="140">
        <v>5.0999999999999996</v>
      </c>
      <c r="BH59" s="140">
        <v>5.6</v>
      </c>
      <c r="BI59" s="140">
        <v>6.7</v>
      </c>
      <c r="BJ59" s="140">
        <v>6.7</v>
      </c>
      <c r="BK59" s="140">
        <v>5.6</v>
      </c>
      <c r="BL59" s="140">
        <v>5.9</v>
      </c>
      <c r="BM59" s="140">
        <v>6.6</v>
      </c>
      <c r="BN59" s="140">
        <v>6</v>
      </c>
      <c r="BO59" s="140">
        <v>5</v>
      </c>
      <c r="BP59" s="140">
        <v>8.3000000000000007</v>
      </c>
      <c r="BQ59" s="140">
        <v>7.9</v>
      </c>
      <c r="BR59" s="140">
        <v>6.9</v>
      </c>
      <c r="BS59" s="140">
        <v>5.6</v>
      </c>
      <c r="BT59" s="140">
        <v>5.9</v>
      </c>
      <c r="BU59" s="140">
        <v>8.3000000000000007</v>
      </c>
      <c r="BV59" s="140">
        <v>6.5</v>
      </c>
      <c r="BW59" s="140">
        <v>4.5</v>
      </c>
      <c r="BX59" s="140">
        <v>5.5</v>
      </c>
      <c r="BY59" s="140">
        <v>4.5</v>
      </c>
      <c r="BZ59" s="140">
        <v>5.7</v>
      </c>
      <c r="CA59" s="140">
        <v>5.8</v>
      </c>
      <c r="CB59" s="140">
        <v>4.4000000000000004</v>
      </c>
      <c r="CC59" s="140">
        <v>4.9000000000000004</v>
      </c>
      <c r="CD59" s="141"/>
      <c r="CE59" s="141"/>
      <c r="CF59" s="140">
        <v>7.9</v>
      </c>
      <c r="CG59" s="140">
        <v>6.1</v>
      </c>
      <c r="CH59" s="140">
        <v>8</v>
      </c>
      <c r="CI59" s="142">
        <v>59</v>
      </c>
      <c r="CJ59" s="143">
        <v>0</v>
      </c>
      <c r="CK59" s="140">
        <v>7.8</v>
      </c>
      <c r="CL59" s="140">
        <v>8</v>
      </c>
      <c r="CM59" s="141"/>
      <c r="CN59" s="140">
        <v>7.7</v>
      </c>
      <c r="CO59" s="140">
        <v>7.1</v>
      </c>
      <c r="CP59" s="140">
        <v>5.4</v>
      </c>
      <c r="CQ59" s="140">
        <v>6.2</v>
      </c>
      <c r="CR59" s="141"/>
      <c r="CS59" s="140">
        <v>6.6</v>
      </c>
      <c r="CT59" s="141"/>
      <c r="CU59" s="141"/>
      <c r="CV59" s="140">
        <v>8</v>
      </c>
      <c r="CW59" s="140">
        <v>5.9</v>
      </c>
      <c r="CX59" s="141"/>
      <c r="CY59" s="140">
        <v>9.8000000000000007</v>
      </c>
      <c r="CZ59" s="140">
        <v>9</v>
      </c>
      <c r="DA59" s="142">
        <v>24</v>
      </c>
      <c r="DB59" s="143">
        <v>0</v>
      </c>
      <c r="DC59" s="140">
        <v>9.5</v>
      </c>
      <c r="DD59" s="140">
        <v>8.6</v>
      </c>
      <c r="DE59" s="141"/>
      <c r="DF59" s="142">
        <v>4</v>
      </c>
      <c r="DG59" s="143">
        <v>0</v>
      </c>
      <c r="DH59" s="142">
        <v>137</v>
      </c>
      <c r="DI59" s="143">
        <v>0</v>
      </c>
      <c r="DJ59" s="144">
        <v>137</v>
      </c>
      <c r="DK59" s="140">
        <v>137</v>
      </c>
      <c r="DL59" s="140">
        <v>6.87</v>
      </c>
      <c r="DM59" s="140">
        <v>2.76</v>
      </c>
      <c r="DN59" s="138" t="s">
        <v>344</v>
      </c>
      <c r="DO59" s="15">
        <f t="shared" si="0"/>
        <v>0</v>
      </c>
    </row>
    <row r="60" spans="2:119" ht="27.75" customHeight="1">
      <c r="B60" s="137">
        <v>2220356494</v>
      </c>
      <c r="C60" s="138" t="s">
        <v>345</v>
      </c>
      <c r="D60" s="138" t="s">
        <v>116</v>
      </c>
      <c r="E60" s="138" t="s">
        <v>276</v>
      </c>
      <c r="F60" s="139">
        <v>35686</v>
      </c>
      <c r="G60" s="138" t="s">
        <v>5</v>
      </c>
      <c r="H60" s="138" t="s">
        <v>151</v>
      </c>
      <c r="I60" s="140">
        <v>8.5</v>
      </c>
      <c r="J60" s="140">
        <v>7.6</v>
      </c>
      <c r="K60" s="140">
        <v>8</v>
      </c>
      <c r="L60" s="140">
        <v>8.5</v>
      </c>
      <c r="M60" s="141"/>
      <c r="N60" s="140">
        <v>8.1</v>
      </c>
      <c r="O60" s="141"/>
      <c r="P60" s="140">
        <v>7.4</v>
      </c>
      <c r="Q60" s="141"/>
      <c r="R60" s="140">
        <v>8.1</v>
      </c>
      <c r="S60" s="141"/>
      <c r="T60" s="140">
        <v>8.5</v>
      </c>
      <c r="U60" s="141"/>
      <c r="V60" s="140">
        <v>6.6</v>
      </c>
      <c r="W60" s="141"/>
      <c r="X60" s="140">
        <v>4.2</v>
      </c>
      <c r="Y60" s="140">
        <v>8</v>
      </c>
      <c r="Z60" s="140">
        <v>7.6</v>
      </c>
      <c r="AA60" s="141">
        <v>0</v>
      </c>
      <c r="AB60" s="140">
        <v>9.4</v>
      </c>
      <c r="AC60" s="141"/>
      <c r="AD60" s="140">
        <v>8.9</v>
      </c>
      <c r="AE60" s="140">
        <v>7.3</v>
      </c>
      <c r="AF60" s="140">
        <v>8.1</v>
      </c>
      <c r="AG60" s="140">
        <v>6.8</v>
      </c>
      <c r="AH60" s="140">
        <v>5.0999999999999996</v>
      </c>
      <c r="AI60" s="140">
        <v>4.5999999999999996</v>
      </c>
      <c r="AJ60" s="140">
        <v>6.2</v>
      </c>
      <c r="AK60" s="140">
        <v>7</v>
      </c>
      <c r="AL60" s="142">
        <v>45</v>
      </c>
      <c r="AM60" s="143">
        <v>0</v>
      </c>
      <c r="AN60" s="140">
        <v>5.7</v>
      </c>
      <c r="AO60" s="140">
        <v>5.5</v>
      </c>
      <c r="AP60" s="141"/>
      <c r="AQ60" s="141"/>
      <c r="AR60" s="141"/>
      <c r="AS60" s="141"/>
      <c r="AT60" s="141"/>
      <c r="AU60" s="140">
        <v>7.6</v>
      </c>
      <c r="AV60" s="141"/>
      <c r="AW60" s="141"/>
      <c r="AX60" s="141"/>
      <c r="AY60" s="141"/>
      <c r="AZ60" s="141"/>
      <c r="BA60" s="140">
        <v>6</v>
      </c>
      <c r="BB60" s="140">
        <v>6.1</v>
      </c>
      <c r="BC60" s="142">
        <v>5</v>
      </c>
      <c r="BD60" s="143">
        <v>0</v>
      </c>
      <c r="BE60" s="140">
        <v>7</v>
      </c>
      <c r="BF60" s="140">
        <v>6.7</v>
      </c>
      <c r="BG60" s="140">
        <v>6.2</v>
      </c>
      <c r="BH60" s="140">
        <v>6.4</v>
      </c>
      <c r="BI60" s="140">
        <v>8</v>
      </c>
      <c r="BJ60" s="140">
        <v>6.9</v>
      </c>
      <c r="BK60" s="140">
        <v>8.3000000000000007</v>
      </c>
      <c r="BL60" s="140">
        <v>6.3</v>
      </c>
      <c r="BM60" s="140">
        <v>8.4</v>
      </c>
      <c r="BN60" s="140">
        <v>7.4</v>
      </c>
      <c r="BO60" s="140">
        <v>7.9</v>
      </c>
      <c r="BP60" s="140">
        <v>6.8</v>
      </c>
      <c r="BQ60" s="140">
        <v>7.3</v>
      </c>
      <c r="BR60" s="140">
        <v>6.5</v>
      </c>
      <c r="BS60" s="140">
        <v>8.3000000000000007</v>
      </c>
      <c r="BT60" s="140">
        <v>6.6</v>
      </c>
      <c r="BU60" s="140">
        <v>8.3000000000000007</v>
      </c>
      <c r="BV60" s="140">
        <v>7</v>
      </c>
      <c r="BW60" s="140">
        <v>7.2</v>
      </c>
      <c r="BX60" s="140">
        <v>5.8</v>
      </c>
      <c r="BY60" s="140">
        <v>7.6</v>
      </c>
      <c r="BZ60" s="140">
        <v>5.9</v>
      </c>
      <c r="CA60" s="140">
        <v>6.9</v>
      </c>
      <c r="CB60" s="140">
        <v>6</v>
      </c>
      <c r="CC60" s="140">
        <v>6.7</v>
      </c>
      <c r="CD60" s="141"/>
      <c r="CE60" s="141"/>
      <c r="CF60" s="140">
        <v>5.9</v>
      </c>
      <c r="CG60" s="140">
        <v>7.4</v>
      </c>
      <c r="CH60" s="140">
        <v>7.8</v>
      </c>
      <c r="CI60" s="142">
        <v>59</v>
      </c>
      <c r="CJ60" s="143">
        <v>0</v>
      </c>
      <c r="CK60" s="140">
        <v>8.1999999999999993</v>
      </c>
      <c r="CL60" s="140">
        <v>5.5</v>
      </c>
      <c r="CM60" s="140">
        <v>6.6</v>
      </c>
      <c r="CN60" s="141"/>
      <c r="CO60" s="140">
        <v>5</v>
      </c>
      <c r="CP60" s="140">
        <v>7.4</v>
      </c>
      <c r="CQ60" s="141"/>
      <c r="CR60" s="140">
        <v>7.2</v>
      </c>
      <c r="CS60" s="140">
        <v>7.7</v>
      </c>
      <c r="CT60" s="141"/>
      <c r="CU60" s="141"/>
      <c r="CV60" s="140">
        <v>8.6</v>
      </c>
      <c r="CW60" s="140">
        <v>6</v>
      </c>
      <c r="CX60" s="141"/>
      <c r="CY60" s="140">
        <v>9</v>
      </c>
      <c r="CZ60" s="140">
        <v>9.1999999999999993</v>
      </c>
      <c r="DA60" s="142">
        <v>24</v>
      </c>
      <c r="DB60" s="143">
        <v>0</v>
      </c>
      <c r="DC60" s="140">
        <v>8</v>
      </c>
      <c r="DD60" s="140">
        <v>7.7</v>
      </c>
      <c r="DE60" s="141"/>
      <c r="DF60" s="142">
        <v>4</v>
      </c>
      <c r="DG60" s="143">
        <v>0</v>
      </c>
      <c r="DH60" s="142">
        <v>137</v>
      </c>
      <c r="DI60" s="143">
        <v>0</v>
      </c>
      <c r="DJ60" s="144">
        <v>137</v>
      </c>
      <c r="DK60" s="140">
        <v>139</v>
      </c>
      <c r="DL60" s="140">
        <v>7.01</v>
      </c>
      <c r="DM60" s="140">
        <v>2.89</v>
      </c>
      <c r="DN60" s="138"/>
      <c r="DO60" s="15">
        <f t="shared" si="0"/>
        <v>0</v>
      </c>
    </row>
    <row r="61" spans="2:119" ht="27.75" customHeight="1">
      <c r="B61" s="137">
        <v>2120337963</v>
      </c>
      <c r="C61" s="138" t="s">
        <v>3</v>
      </c>
      <c r="D61" s="138" t="s">
        <v>346</v>
      </c>
      <c r="E61" s="138" t="s">
        <v>277</v>
      </c>
      <c r="F61" s="139">
        <v>35591</v>
      </c>
      <c r="G61" s="138" t="s">
        <v>5</v>
      </c>
      <c r="H61" s="138" t="s">
        <v>151</v>
      </c>
      <c r="I61" s="140">
        <v>8.6999999999999993</v>
      </c>
      <c r="J61" s="140">
        <v>6.5</v>
      </c>
      <c r="K61" s="140">
        <v>8.1999999999999993</v>
      </c>
      <c r="L61" s="140">
        <v>8.6999999999999993</v>
      </c>
      <c r="M61" s="141"/>
      <c r="N61" s="140">
        <v>7.9</v>
      </c>
      <c r="O61" s="141"/>
      <c r="P61" s="140">
        <v>6.3</v>
      </c>
      <c r="Q61" s="141"/>
      <c r="R61" s="140">
        <v>8.4</v>
      </c>
      <c r="S61" s="141"/>
      <c r="T61" s="140">
        <v>6</v>
      </c>
      <c r="U61" s="141"/>
      <c r="V61" s="140">
        <v>8.3000000000000007</v>
      </c>
      <c r="W61" s="141"/>
      <c r="X61" s="140">
        <v>7.1</v>
      </c>
      <c r="Y61" s="140">
        <v>6.2</v>
      </c>
      <c r="Z61" s="140">
        <v>6</v>
      </c>
      <c r="AA61" s="140">
        <v>5.8</v>
      </c>
      <c r="AB61" s="141"/>
      <c r="AC61" s="140">
        <v>6.4</v>
      </c>
      <c r="AD61" s="140">
        <v>9.3000000000000007</v>
      </c>
      <c r="AE61" s="141"/>
      <c r="AF61" s="140">
        <v>7.3</v>
      </c>
      <c r="AG61" s="140">
        <v>7.4</v>
      </c>
      <c r="AH61" s="140">
        <v>6.2</v>
      </c>
      <c r="AI61" s="140">
        <v>4.9000000000000004</v>
      </c>
      <c r="AJ61" s="140">
        <v>7.1</v>
      </c>
      <c r="AK61" s="140">
        <v>6.3</v>
      </c>
      <c r="AL61" s="142">
        <v>45</v>
      </c>
      <c r="AM61" s="143">
        <v>0</v>
      </c>
      <c r="AN61" s="145" t="s">
        <v>78</v>
      </c>
      <c r="AO61" s="140">
        <v>4.5</v>
      </c>
      <c r="AP61" s="141"/>
      <c r="AQ61" s="141"/>
      <c r="AR61" s="141"/>
      <c r="AS61" s="141"/>
      <c r="AT61" s="140">
        <v>6.9</v>
      </c>
      <c r="AU61" s="141"/>
      <c r="AV61" s="141"/>
      <c r="AW61" s="141"/>
      <c r="AX61" s="141"/>
      <c r="AY61" s="141"/>
      <c r="AZ61" s="140">
        <v>6.7</v>
      </c>
      <c r="BA61" s="141"/>
      <c r="BB61" s="140">
        <v>7.4</v>
      </c>
      <c r="BC61" s="142">
        <v>4</v>
      </c>
      <c r="BD61" s="143">
        <v>1</v>
      </c>
      <c r="BE61" s="140">
        <v>4.7</v>
      </c>
      <c r="BF61" s="140">
        <v>8.4</v>
      </c>
      <c r="BG61" s="140">
        <v>9.1999999999999993</v>
      </c>
      <c r="BH61" s="140">
        <v>9.5</v>
      </c>
      <c r="BI61" s="140">
        <v>9.4</v>
      </c>
      <c r="BJ61" s="140">
        <v>9</v>
      </c>
      <c r="BK61" s="140">
        <v>7.6</v>
      </c>
      <c r="BL61" s="140">
        <v>9.6</v>
      </c>
      <c r="BM61" s="140">
        <v>7.9</v>
      </c>
      <c r="BN61" s="140">
        <v>7.3</v>
      </c>
      <c r="BO61" s="140">
        <v>8.3000000000000007</v>
      </c>
      <c r="BP61" s="140">
        <v>8.6</v>
      </c>
      <c r="BQ61" s="140">
        <v>8.6999999999999993</v>
      </c>
      <c r="BR61" s="140">
        <v>8.9</v>
      </c>
      <c r="BS61" s="145" t="s">
        <v>78</v>
      </c>
      <c r="BT61" s="140">
        <v>9.6999999999999993</v>
      </c>
      <c r="BU61" s="140">
        <v>9.1</v>
      </c>
      <c r="BV61" s="140">
        <v>8</v>
      </c>
      <c r="BW61" s="141"/>
      <c r="BX61" s="140">
        <v>7.1</v>
      </c>
      <c r="BY61" s="141"/>
      <c r="BZ61" s="141"/>
      <c r="CA61" s="140">
        <v>7.6</v>
      </c>
      <c r="CB61" s="140">
        <v>9.1999999999999993</v>
      </c>
      <c r="CC61" s="140">
        <v>6.5</v>
      </c>
      <c r="CD61" s="141"/>
      <c r="CE61" s="141"/>
      <c r="CF61" s="141"/>
      <c r="CG61" s="140">
        <v>6.3</v>
      </c>
      <c r="CH61" s="140">
        <v>7.6</v>
      </c>
      <c r="CI61" s="142">
        <v>48</v>
      </c>
      <c r="CJ61" s="143">
        <v>11</v>
      </c>
      <c r="CK61" s="140">
        <v>5.7</v>
      </c>
      <c r="CL61" s="140">
        <v>6.1</v>
      </c>
      <c r="CM61" s="141"/>
      <c r="CN61" s="140">
        <v>4.3</v>
      </c>
      <c r="CO61" s="140">
        <v>7.7</v>
      </c>
      <c r="CP61" s="140">
        <v>6.2</v>
      </c>
      <c r="CQ61" s="140">
        <v>6.9</v>
      </c>
      <c r="CR61" s="141"/>
      <c r="CS61" s="140">
        <v>6.1</v>
      </c>
      <c r="CT61" s="141"/>
      <c r="CU61" s="141"/>
      <c r="CV61" s="141"/>
      <c r="CW61" s="140">
        <v>7.4</v>
      </c>
      <c r="CX61" s="140">
        <v>8.8000000000000007</v>
      </c>
      <c r="CY61" s="140">
        <v>9.3000000000000007</v>
      </c>
      <c r="CZ61" s="140">
        <v>9.4</v>
      </c>
      <c r="DA61" s="142">
        <v>25</v>
      </c>
      <c r="DB61" s="143">
        <v>0</v>
      </c>
      <c r="DC61" s="141"/>
      <c r="DD61" s="141"/>
      <c r="DE61" s="141"/>
      <c r="DF61" s="142">
        <v>0</v>
      </c>
      <c r="DG61" s="143">
        <v>4</v>
      </c>
      <c r="DH61" s="142">
        <v>122</v>
      </c>
      <c r="DI61" s="143">
        <v>16</v>
      </c>
      <c r="DJ61" s="144">
        <v>137</v>
      </c>
      <c r="DK61" s="140">
        <v>126</v>
      </c>
      <c r="DL61" s="140">
        <v>7.45</v>
      </c>
      <c r="DM61" s="140">
        <v>3.09</v>
      </c>
      <c r="DN61" s="138" t="s">
        <v>399</v>
      </c>
      <c r="DO61" s="15">
        <f t="shared" si="0"/>
        <v>13</v>
      </c>
    </row>
    <row r="62" spans="2:119" ht="27.75" customHeight="1">
      <c r="B62" s="137">
        <v>2220316244</v>
      </c>
      <c r="C62" s="138" t="s">
        <v>3</v>
      </c>
      <c r="D62" s="138" t="s">
        <v>348</v>
      </c>
      <c r="E62" s="138" t="s">
        <v>108</v>
      </c>
      <c r="F62" s="139">
        <v>35934</v>
      </c>
      <c r="G62" s="138" t="s">
        <v>5</v>
      </c>
      <c r="H62" s="138" t="s">
        <v>151</v>
      </c>
      <c r="I62" s="140">
        <v>7.7</v>
      </c>
      <c r="J62" s="140">
        <v>7.4</v>
      </c>
      <c r="K62" s="140">
        <v>7.8</v>
      </c>
      <c r="L62" s="140">
        <v>7</v>
      </c>
      <c r="M62" s="141"/>
      <c r="N62" s="140">
        <v>5.2</v>
      </c>
      <c r="O62" s="141"/>
      <c r="P62" s="140">
        <v>4.3</v>
      </c>
      <c r="Q62" s="141"/>
      <c r="R62" s="140">
        <v>5.5</v>
      </c>
      <c r="S62" s="141"/>
      <c r="T62" s="140">
        <v>7.2</v>
      </c>
      <c r="U62" s="141"/>
      <c r="V62" s="140">
        <v>6.4</v>
      </c>
      <c r="W62" s="141"/>
      <c r="X62" s="140">
        <v>6.8</v>
      </c>
      <c r="Y62" s="140">
        <v>7.1</v>
      </c>
      <c r="Z62" s="140">
        <v>7.3</v>
      </c>
      <c r="AA62" s="141"/>
      <c r="AB62" s="140">
        <v>6.9</v>
      </c>
      <c r="AC62" s="140">
        <v>8.3000000000000007</v>
      </c>
      <c r="AD62" s="140">
        <v>8.1</v>
      </c>
      <c r="AE62" s="141"/>
      <c r="AF62" s="140">
        <v>8.8000000000000007</v>
      </c>
      <c r="AG62" s="140">
        <v>7.5</v>
      </c>
      <c r="AH62" s="140">
        <v>5.7</v>
      </c>
      <c r="AI62" s="140">
        <v>5.9</v>
      </c>
      <c r="AJ62" s="140">
        <v>5.2</v>
      </c>
      <c r="AK62" s="140">
        <v>7</v>
      </c>
      <c r="AL62" s="142">
        <v>45</v>
      </c>
      <c r="AM62" s="143">
        <v>0</v>
      </c>
      <c r="AN62" s="140">
        <v>6.3</v>
      </c>
      <c r="AO62" s="140">
        <v>6.8</v>
      </c>
      <c r="AP62" s="141">
        <v>10</v>
      </c>
      <c r="AQ62" s="141"/>
      <c r="AR62" s="141"/>
      <c r="AS62" s="141"/>
      <c r="AT62" s="141"/>
      <c r="AU62" s="141"/>
      <c r="AV62" s="140">
        <v>6.8</v>
      </c>
      <c r="AW62" s="141"/>
      <c r="AX62" s="141"/>
      <c r="AY62" s="141"/>
      <c r="AZ62" s="141"/>
      <c r="BA62" s="141"/>
      <c r="BB62" s="140">
        <v>7.3</v>
      </c>
      <c r="BC62" s="142">
        <v>5</v>
      </c>
      <c r="BD62" s="143">
        <v>0</v>
      </c>
      <c r="BE62" s="140">
        <v>6.2</v>
      </c>
      <c r="BF62" s="140">
        <v>6.7</v>
      </c>
      <c r="BG62" s="140">
        <v>5.2</v>
      </c>
      <c r="BH62" s="140">
        <v>5.2</v>
      </c>
      <c r="BI62" s="140">
        <v>6.7</v>
      </c>
      <c r="BJ62" s="140">
        <v>7.1</v>
      </c>
      <c r="BK62" s="140">
        <v>5.9</v>
      </c>
      <c r="BL62" s="140">
        <v>5.7</v>
      </c>
      <c r="BM62" s="140">
        <v>6.7</v>
      </c>
      <c r="BN62" s="140">
        <v>5.2</v>
      </c>
      <c r="BO62" s="140">
        <v>4.5</v>
      </c>
      <c r="BP62" s="140">
        <v>6.2</v>
      </c>
      <c r="BQ62" s="140">
        <v>6.2</v>
      </c>
      <c r="BR62" s="140">
        <v>6.9</v>
      </c>
      <c r="BS62" s="140">
        <v>6.2</v>
      </c>
      <c r="BT62" s="140">
        <v>5.5</v>
      </c>
      <c r="BU62" s="140">
        <v>5.4</v>
      </c>
      <c r="BV62" s="140">
        <v>4.5999999999999996</v>
      </c>
      <c r="BW62" s="140">
        <v>7.1</v>
      </c>
      <c r="BX62" s="140">
        <v>6.9</v>
      </c>
      <c r="BY62" s="140">
        <v>8.1</v>
      </c>
      <c r="BZ62" s="140">
        <v>5.4</v>
      </c>
      <c r="CA62" s="140">
        <v>6.1</v>
      </c>
      <c r="CB62" s="140">
        <v>6.2</v>
      </c>
      <c r="CC62" s="140">
        <v>6.5</v>
      </c>
      <c r="CD62" s="141"/>
      <c r="CE62" s="141"/>
      <c r="CF62" s="140">
        <v>5.5</v>
      </c>
      <c r="CG62" s="140">
        <v>5.3</v>
      </c>
      <c r="CH62" s="140">
        <v>9.1999999999999993</v>
      </c>
      <c r="CI62" s="142">
        <v>59</v>
      </c>
      <c r="CJ62" s="143">
        <v>0</v>
      </c>
      <c r="CK62" s="140">
        <v>6.8</v>
      </c>
      <c r="CL62" s="140">
        <v>6.2</v>
      </c>
      <c r="CM62" s="140">
        <v>4.3</v>
      </c>
      <c r="CN62" s="141"/>
      <c r="CO62" s="140">
        <v>5.5</v>
      </c>
      <c r="CP62" s="140">
        <v>6.6</v>
      </c>
      <c r="CQ62" s="141"/>
      <c r="CR62" s="140">
        <v>6.7</v>
      </c>
      <c r="CS62" s="140">
        <v>6.7</v>
      </c>
      <c r="CT62" s="141"/>
      <c r="CU62" s="141"/>
      <c r="CV62" s="140">
        <v>7.2</v>
      </c>
      <c r="CW62" s="140">
        <v>5.2</v>
      </c>
      <c r="CX62" s="141"/>
      <c r="CY62" s="140">
        <v>7.9</v>
      </c>
      <c r="CZ62" s="140">
        <v>7.3</v>
      </c>
      <c r="DA62" s="142">
        <v>24</v>
      </c>
      <c r="DB62" s="143">
        <v>0</v>
      </c>
      <c r="DC62" s="140">
        <v>8.3000000000000007</v>
      </c>
      <c r="DD62" s="140">
        <v>7.9</v>
      </c>
      <c r="DE62" s="141"/>
      <c r="DF62" s="142">
        <v>4</v>
      </c>
      <c r="DG62" s="143">
        <v>0</v>
      </c>
      <c r="DH62" s="142">
        <v>137</v>
      </c>
      <c r="DI62" s="143">
        <v>0</v>
      </c>
      <c r="DJ62" s="144">
        <v>137</v>
      </c>
      <c r="DK62" s="140">
        <v>137</v>
      </c>
      <c r="DL62" s="140">
        <v>6.38</v>
      </c>
      <c r="DM62" s="140">
        <v>2.4500000000000002</v>
      </c>
      <c r="DN62" s="138"/>
      <c r="DO62" s="15">
        <f t="shared" si="0"/>
        <v>0</v>
      </c>
    </row>
    <row r="63" spans="2:119" ht="27.75" customHeight="1">
      <c r="B63" s="137">
        <v>2220326409</v>
      </c>
      <c r="C63" s="138" t="s">
        <v>149</v>
      </c>
      <c r="D63" s="138" t="s">
        <v>135</v>
      </c>
      <c r="E63" s="138" t="s">
        <v>108</v>
      </c>
      <c r="F63" s="139">
        <v>35796</v>
      </c>
      <c r="G63" s="138" t="s">
        <v>5</v>
      </c>
      <c r="H63" s="138" t="s">
        <v>151</v>
      </c>
      <c r="I63" s="140">
        <v>6.5</v>
      </c>
      <c r="J63" s="140">
        <v>8.1999999999999993</v>
      </c>
      <c r="K63" s="140">
        <v>6</v>
      </c>
      <c r="L63" s="140">
        <v>9.4</v>
      </c>
      <c r="M63" s="141"/>
      <c r="N63" s="140">
        <v>4.7</v>
      </c>
      <c r="O63" s="141"/>
      <c r="P63" s="140">
        <v>6.1</v>
      </c>
      <c r="Q63" s="141"/>
      <c r="R63" s="140">
        <v>7.5</v>
      </c>
      <c r="S63" s="141"/>
      <c r="T63" s="140">
        <v>6.6</v>
      </c>
      <c r="U63" s="141"/>
      <c r="V63" s="140">
        <v>5.9</v>
      </c>
      <c r="W63" s="141"/>
      <c r="X63" s="140">
        <v>4</v>
      </c>
      <c r="Y63" s="140">
        <v>4.8</v>
      </c>
      <c r="Z63" s="140">
        <v>6</v>
      </c>
      <c r="AA63" s="141"/>
      <c r="AB63" s="140">
        <v>8.6</v>
      </c>
      <c r="AC63" s="140">
        <v>5.9</v>
      </c>
      <c r="AD63" s="140">
        <v>6.9</v>
      </c>
      <c r="AE63" s="141"/>
      <c r="AF63" s="140">
        <v>9.9</v>
      </c>
      <c r="AG63" s="140">
        <v>9.3000000000000007</v>
      </c>
      <c r="AH63" s="140">
        <v>7.1</v>
      </c>
      <c r="AI63" s="140">
        <v>4.8</v>
      </c>
      <c r="AJ63" s="140">
        <v>5.4</v>
      </c>
      <c r="AK63" s="140">
        <v>6.8</v>
      </c>
      <c r="AL63" s="142">
        <v>45</v>
      </c>
      <c r="AM63" s="143">
        <v>0</v>
      </c>
      <c r="AN63" s="140">
        <v>7</v>
      </c>
      <c r="AO63" s="140">
        <v>4.5999999999999996</v>
      </c>
      <c r="AP63" s="140">
        <v>7.6</v>
      </c>
      <c r="AQ63" s="141"/>
      <c r="AR63" s="141"/>
      <c r="AS63" s="141"/>
      <c r="AT63" s="141"/>
      <c r="AU63" s="141"/>
      <c r="AV63" s="141"/>
      <c r="AW63" s="140">
        <v>5</v>
      </c>
      <c r="AX63" s="141"/>
      <c r="AY63" s="141"/>
      <c r="AZ63" s="141"/>
      <c r="BA63" s="141"/>
      <c r="BB63" s="140">
        <v>6.6</v>
      </c>
      <c r="BC63" s="142">
        <v>5</v>
      </c>
      <c r="BD63" s="143">
        <v>0</v>
      </c>
      <c r="BE63" s="140">
        <v>6.6</v>
      </c>
      <c r="BF63" s="140">
        <v>6.2</v>
      </c>
      <c r="BG63" s="140">
        <v>5.0999999999999996</v>
      </c>
      <c r="BH63" s="140">
        <v>5.7</v>
      </c>
      <c r="BI63" s="140">
        <v>5.9</v>
      </c>
      <c r="BJ63" s="140">
        <v>4.2</v>
      </c>
      <c r="BK63" s="140">
        <v>6.7</v>
      </c>
      <c r="BL63" s="140">
        <v>5.5</v>
      </c>
      <c r="BM63" s="140">
        <v>7.6</v>
      </c>
      <c r="BN63" s="140">
        <v>4.9000000000000004</v>
      </c>
      <c r="BO63" s="140">
        <v>6</v>
      </c>
      <c r="BP63" s="140">
        <v>7.2</v>
      </c>
      <c r="BQ63" s="140">
        <v>6.7</v>
      </c>
      <c r="BR63" s="140">
        <v>4.7</v>
      </c>
      <c r="BS63" s="145" t="s">
        <v>78</v>
      </c>
      <c r="BT63" s="140">
        <v>6.5</v>
      </c>
      <c r="BU63" s="140">
        <v>6.5</v>
      </c>
      <c r="BV63" s="140">
        <v>5.7</v>
      </c>
      <c r="BW63" s="140">
        <v>6.4</v>
      </c>
      <c r="BX63" s="141">
        <v>0</v>
      </c>
      <c r="BY63" s="140">
        <v>5.4</v>
      </c>
      <c r="BZ63" s="140">
        <v>4.4000000000000004</v>
      </c>
      <c r="CA63" s="140">
        <v>4.5</v>
      </c>
      <c r="CB63" s="140">
        <v>4.8</v>
      </c>
      <c r="CC63" s="140">
        <v>4.9000000000000004</v>
      </c>
      <c r="CD63" s="141"/>
      <c r="CE63" s="141"/>
      <c r="CF63" s="141"/>
      <c r="CG63" s="140">
        <v>4.2</v>
      </c>
      <c r="CH63" s="140">
        <v>7.2</v>
      </c>
      <c r="CI63" s="142">
        <v>52</v>
      </c>
      <c r="CJ63" s="143">
        <v>7</v>
      </c>
      <c r="CK63" s="140">
        <v>7.2</v>
      </c>
      <c r="CL63" s="140">
        <v>5.7</v>
      </c>
      <c r="CM63" s="140">
        <v>5.0999999999999996</v>
      </c>
      <c r="CN63" s="141"/>
      <c r="CO63" s="140">
        <v>5.6</v>
      </c>
      <c r="CP63" s="140">
        <v>4.9000000000000004</v>
      </c>
      <c r="CQ63" s="140">
        <v>6.3</v>
      </c>
      <c r="CR63" s="141"/>
      <c r="CS63" s="140">
        <v>5.9</v>
      </c>
      <c r="CT63" s="141"/>
      <c r="CU63" s="141"/>
      <c r="CV63" s="140">
        <v>7.6</v>
      </c>
      <c r="CW63" s="140">
        <v>4.8</v>
      </c>
      <c r="CX63" s="141"/>
      <c r="CY63" s="140">
        <v>8.6</v>
      </c>
      <c r="CZ63" s="140">
        <v>9.1999999999999993</v>
      </c>
      <c r="DA63" s="142">
        <v>24</v>
      </c>
      <c r="DB63" s="143">
        <v>0</v>
      </c>
      <c r="DC63" s="140">
        <v>8.6</v>
      </c>
      <c r="DD63" s="141"/>
      <c r="DE63" s="141"/>
      <c r="DF63" s="142">
        <v>2</v>
      </c>
      <c r="DG63" s="143">
        <v>2</v>
      </c>
      <c r="DH63" s="142">
        <v>128</v>
      </c>
      <c r="DI63" s="143">
        <v>9</v>
      </c>
      <c r="DJ63" s="144">
        <v>137</v>
      </c>
      <c r="DK63" s="140">
        <v>130</v>
      </c>
      <c r="DL63" s="140">
        <v>6.02</v>
      </c>
      <c r="DM63" s="140">
        <v>2.2400000000000002</v>
      </c>
      <c r="DN63" s="138"/>
      <c r="DO63" s="15">
        <f t="shared" si="0"/>
        <v>7</v>
      </c>
    </row>
    <row r="64" spans="2:119" ht="27.75" customHeight="1">
      <c r="B64" s="137">
        <v>2120325264</v>
      </c>
      <c r="C64" s="138" t="s">
        <v>3</v>
      </c>
      <c r="D64" s="138" t="s">
        <v>279</v>
      </c>
      <c r="E64" s="138" t="s">
        <v>137</v>
      </c>
      <c r="F64" s="139">
        <v>35210</v>
      </c>
      <c r="G64" s="138" t="s">
        <v>5</v>
      </c>
      <c r="H64" s="138" t="s">
        <v>154</v>
      </c>
      <c r="I64" s="140">
        <v>7.8</v>
      </c>
      <c r="J64" s="140">
        <v>5.7</v>
      </c>
      <c r="K64" s="140">
        <v>6</v>
      </c>
      <c r="L64" s="140">
        <v>5.2</v>
      </c>
      <c r="M64" s="141"/>
      <c r="N64" s="140">
        <v>5.5</v>
      </c>
      <c r="O64" s="141"/>
      <c r="P64" s="140">
        <v>7.3</v>
      </c>
      <c r="Q64" s="141"/>
      <c r="R64" s="140">
        <v>6.8</v>
      </c>
      <c r="S64" s="141"/>
      <c r="T64" s="145" t="s">
        <v>78</v>
      </c>
      <c r="U64" s="141"/>
      <c r="V64" s="141"/>
      <c r="W64" s="141"/>
      <c r="X64" s="140">
        <v>5.9</v>
      </c>
      <c r="Y64" s="140">
        <v>6.2</v>
      </c>
      <c r="Z64" s="140">
        <v>6.1</v>
      </c>
      <c r="AA64" s="141"/>
      <c r="AB64" s="140">
        <v>4.8</v>
      </c>
      <c r="AC64" s="141"/>
      <c r="AD64" s="140">
        <v>5.6</v>
      </c>
      <c r="AE64" s="140">
        <v>7.1</v>
      </c>
      <c r="AF64" s="140">
        <v>9.1999999999999993</v>
      </c>
      <c r="AG64" s="140">
        <v>6.1</v>
      </c>
      <c r="AH64" s="140">
        <v>6.1</v>
      </c>
      <c r="AI64" s="140">
        <v>6.9</v>
      </c>
      <c r="AJ64" s="140">
        <v>4.9000000000000004</v>
      </c>
      <c r="AK64" s="140">
        <v>6.5</v>
      </c>
      <c r="AL64" s="142">
        <v>41</v>
      </c>
      <c r="AM64" s="143">
        <v>4</v>
      </c>
      <c r="AN64" s="140">
        <v>4.5</v>
      </c>
      <c r="AO64" s="140">
        <v>4.5</v>
      </c>
      <c r="AP64" s="141"/>
      <c r="AQ64" s="140">
        <v>5.5</v>
      </c>
      <c r="AR64" s="141"/>
      <c r="AS64" s="141"/>
      <c r="AT64" s="141"/>
      <c r="AU64" s="141"/>
      <c r="AV64" s="141"/>
      <c r="AW64" s="140">
        <v>8.1</v>
      </c>
      <c r="AX64" s="141"/>
      <c r="AY64" s="141"/>
      <c r="AZ64" s="141"/>
      <c r="BA64" s="141"/>
      <c r="BB64" s="140">
        <v>6.9</v>
      </c>
      <c r="BC64" s="142">
        <v>5</v>
      </c>
      <c r="BD64" s="143">
        <v>0</v>
      </c>
      <c r="BE64" s="140">
        <v>6.7</v>
      </c>
      <c r="BF64" s="140">
        <v>6.4</v>
      </c>
      <c r="BG64" s="140">
        <v>4.7</v>
      </c>
      <c r="BH64" s="140">
        <v>7</v>
      </c>
      <c r="BI64" s="140">
        <v>6.1</v>
      </c>
      <c r="BJ64" s="140">
        <v>5.2</v>
      </c>
      <c r="BK64" s="140">
        <v>4</v>
      </c>
      <c r="BL64" s="140">
        <v>4.9000000000000004</v>
      </c>
      <c r="BM64" s="140">
        <v>7.3</v>
      </c>
      <c r="BN64" s="140">
        <v>5.3</v>
      </c>
      <c r="BO64" s="140">
        <v>6.2</v>
      </c>
      <c r="BP64" s="140">
        <v>5.4</v>
      </c>
      <c r="BQ64" s="140">
        <v>6.1</v>
      </c>
      <c r="BR64" s="140">
        <v>5.5</v>
      </c>
      <c r="BS64" s="140">
        <v>4.3</v>
      </c>
      <c r="BT64" s="140">
        <v>6.7</v>
      </c>
      <c r="BU64" s="140">
        <v>7.1</v>
      </c>
      <c r="BV64" s="140">
        <v>6.9</v>
      </c>
      <c r="BW64" s="140">
        <v>5.7</v>
      </c>
      <c r="BX64" s="140">
        <v>4.3</v>
      </c>
      <c r="BY64" s="140">
        <v>5.4</v>
      </c>
      <c r="BZ64" s="140">
        <v>6.4</v>
      </c>
      <c r="CA64" s="140">
        <v>6.6</v>
      </c>
      <c r="CB64" s="140">
        <v>5.2</v>
      </c>
      <c r="CC64" s="140">
        <v>5.6</v>
      </c>
      <c r="CD64" s="141"/>
      <c r="CE64" s="141"/>
      <c r="CF64" s="140">
        <v>6.9</v>
      </c>
      <c r="CG64" s="140">
        <v>5.3</v>
      </c>
      <c r="CH64" s="140">
        <v>8</v>
      </c>
      <c r="CI64" s="142">
        <v>59</v>
      </c>
      <c r="CJ64" s="143">
        <v>0</v>
      </c>
      <c r="CK64" s="140">
        <v>4.5</v>
      </c>
      <c r="CL64" s="140">
        <v>8</v>
      </c>
      <c r="CM64" s="140">
        <v>4.8</v>
      </c>
      <c r="CN64" s="141"/>
      <c r="CO64" s="140">
        <v>5.7</v>
      </c>
      <c r="CP64" s="140">
        <v>6</v>
      </c>
      <c r="CQ64" s="140">
        <v>5.8</v>
      </c>
      <c r="CR64" s="141"/>
      <c r="CS64" s="140">
        <v>6.1</v>
      </c>
      <c r="CT64" s="141"/>
      <c r="CU64" s="141"/>
      <c r="CV64" s="140">
        <v>7.3</v>
      </c>
      <c r="CW64" s="140">
        <v>6.3</v>
      </c>
      <c r="CX64" s="141"/>
      <c r="CY64" s="140">
        <v>7.2</v>
      </c>
      <c r="CZ64" s="140">
        <v>9.4</v>
      </c>
      <c r="DA64" s="142">
        <v>24</v>
      </c>
      <c r="DB64" s="143">
        <v>0</v>
      </c>
      <c r="DC64" s="140">
        <v>8.8000000000000007</v>
      </c>
      <c r="DD64" s="140">
        <v>7.3</v>
      </c>
      <c r="DE64" s="141"/>
      <c r="DF64" s="142">
        <v>4</v>
      </c>
      <c r="DG64" s="143">
        <v>0</v>
      </c>
      <c r="DH64" s="142">
        <v>133</v>
      </c>
      <c r="DI64" s="143">
        <v>4</v>
      </c>
      <c r="DJ64" s="144">
        <v>137</v>
      </c>
      <c r="DK64" s="140">
        <v>135</v>
      </c>
      <c r="DL64" s="140">
        <v>6</v>
      </c>
      <c r="DM64" s="140">
        <v>2.2400000000000002</v>
      </c>
      <c r="DN64" s="138" t="s">
        <v>300</v>
      </c>
      <c r="DO64" s="15">
        <f t="shared" si="0"/>
        <v>4</v>
      </c>
    </row>
    <row r="65" spans="2:119" ht="27.75" customHeight="1">
      <c r="B65" s="137">
        <v>2220318953</v>
      </c>
      <c r="C65" s="138" t="s">
        <v>3</v>
      </c>
      <c r="D65" s="138" t="s">
        <v>351</v>
      </c>
      <c r="E65" s="138" t="s">
        <v>291</v>
      </c>
      <c r="F65" s="139">
        <v>35605</v>
      </c>
      <c r="G65" s="138" t="s">
        <v>5</v>
      </c>
      <c r="H65" s="138" t="s">
        <v>151</v>
      </c>
      <c r="I65" s="140">
        <v>8.5</v>
      </c>
      <c r="J65" s="140">
        <v>7.8</v>
      </c>
      <c r="K65" s="140">
        <v>6.3</v>
      </c>
      <c r="L65" s="140">
        <v>8.1</v>
      </c>
      <c r="M65" s="141"/>
      <c r="N65" s="140">
        <v>8.4</v>
      </c>
      <c r="O65" s="141"/>
      <c r="P65" s="140">
        <v>7.5</v>
      </c>
      <c r="Q65" s="141"/>
      <c r="R65" s="140">
        <v>7.1</v>
      </c>
      <c r="S65" s="141"/>
      <c r="T65" s="140">
        <v>7.7</v>
      </c>
      <c r="U65" s="141"/>
      <c r="V65" s="140">
        <v>6</v>
      </c>
      <c r="W65" s="141"/>
      <c r="X65" s="140">
        <v>6.4</v>
      </c>
      <c r="Y65" s="140">
        <v>6</v>
      </c>
      <c r="Z65" s="140">
        <v>6.9</v>
      </c>
      <c r="AA65" s="141"/>
      <c r="AB65" s="140">
        <v>6.9</v>
      </c>
      <c r="AC65" s="141"/>
      <c r="AD65" s="140">
        <v>7.5</v>
      </c>
      <c r="AE65" s="140">
        <v>5.0999999999999996</v>
      </c>
      <c r="AF65" s="140">
        <v>9.1999999999999993</v>
      </c>
      <c r="AG65" s="140">
        <v>8.6999999999999993</v>
      </c>
      <c r="AH65" s="140">
        <v>7.6</v>
      </c>
      <c r="AI65" s="140">
        <v>7.3</v>
      </c>
      <c r="AJ65" s="140">
        <v>4.8</v>
      </c>
      <c r="AK65" s="140">
        <v>6.4</v>
      </c>
      <c r="AL65" s="142">
        <v>45</v>
      </c>
      <c r="AM65" s="143">
        <v>0</v>
      </c>
      <c r="AN65" s="140">
        <v>6.6</v>
      </c>
      <c r="AO65" s="140">
        <v>6.5</v>
      </c>
      <c r="AP65" s="141"/>
      <c r="AQ65" s="141"/>
      <c r="AR65" s="141"/>
      <c r="AS65" s="141"/>
      <c r="AT65" s="141"/>
      <c r="AU65" s="140">
        <v>5.5</v>
      </c>
      <c r="AV65" s="141"/>
      <c r="AW65" s="141"/>
      <c r="AX65" s="141"/>
      <c r="AY65" s="141"/>
      <c r="AZ65" s="141"/>
      <c r="BA65" s="140">
        <v>6.4</v>
      </c>
      <c r="BB65" s="140">
        <v>4.5999999999999996</v>
      </c>
      <c r="BC65" s="142">
        <v>5</v>
      </c>
      <c r="BD65" s="143">
        <v>0</v>
      </c>
      <c r="BE65" s="140">
        <v>7.4</v>
      </c>
      <c r="BF65" s="140">
        <v>7.7</v>
      </c>
      <c r="BG65" s="140">
        <v>6.4</v>
      </c>
      <c r="BH65" s="140">
        <v>7.9</v>
      </c>
      <c r="BI65" s="140">
        <v>8</v>
      </c>
      <c r="BJ65" s="140">
        <v>8.9</v>
      </c>
      <c r="BK65" s="140">
        <v>6.1</v>
      </c>
      <c r="BL65" s="140">
        <v>7</v>
      </c>
      <c r="BM65" s="140">
        <v>8</v>
      </c>
      <c r="BN65" s="140">
        <v>6.4</v>
      </c>
      <c r="BO65" s="140">
        <v>5.3</v>
      </c>
      <c r="BP65" s="140">
        <v>5.4</v>
      </c>
      <c r="BQ65" s="140">
        <v>5.9</v>
      </c>
      <c r="BR65" s="140">
        <v>5.8</v>
      </c>
      <c r="BS65" s="140">
        <v>5.7</v>
      </c>
      <c r="BT65" s="140">
        <v>6</v>
      </c>
      <c r="BU65" s="140">
        <v>7.8</v>
      </c>
      <c r="BV65" s="140">
        <v>7.5</v>
      </c>
      <c r="BW65" s="140">
        <v>6.9</v>
      </c>
      <c r="BX65" s="140">
        <v>6.6</v>
      </c>
      <c r="BY65" s="140">
        <v>5.9</v>
      </c>
      <c r="BZ65" s="140">
        <v>5.9</v>
      </c>
      <c r="CA65" s="140">
        <v>6</v>
      </c>
      <c r="CB65" s="140">
        <v>5.6</v>
      </c>
      <c r="CC65" s="141"/>
      <c r="CD65" s="140">
        <v>5.0999999999999996</v>
      </c>
      <c r="CE65" s="141"/>
      <c r="CF65" s="140">
        <v>6</v>
      </c>
      <c r="CG65" s="140">
        <v>5.8</v>
      </c>
      <c r="CH65" s="140">
        <v>7</v>
      </c>
      <c r="CI65" s="142">
        <v>59</v>
      </c>
      <c r="CJ65" s="143">
        <v>0</v>
      </c>
      <c r="CK65" s="140">
        <v>5.9</v>
      </c>
      <c r="CL65" s="140">
        <v>5.9</v>
      </c>
      <c r="CM65" s="141"/>
      <c r="CN65" s="140">
        <v>8.3000000000000007</v>
      </c>
      <c r="CO65" s="140">
        <v>6</v>
      </c>
      <c r="CP65" s="140">
        <v>7.1</v>
      </c>
      <c r="CQ65" s="140">
        <v>6.4</v>
      </c>
      <c r="CR65" s="141"/>
      <c r="CS65" s="140">
        <v>6.5</v>
      </c>
      <c r="CT65" s="141"/>
      <c r="CU65" s="141"/>
      <c r="CV65" s="140">
        <v>7.6</v>
      </c>
      <c r="CW65" s="140">
        <v>5.6</v>
      </c>
      <c r="CX65" s="141"/>
      <c r="CY65" s="140">
        <v>9.1999999999999993</v>
      </c>
      <c r="CZ65" s="140">
        <v>9.1999999999999993</v>
      </c>
      <c r="DA65" s="142">
        <v>24</v>
      </c>
      <c r="DB65" s="143">
        <v>0</v>
      </c>
      <c r="DC65" s="140">
        <v>9.3000000000000007</v>
      </c>
      <c r="DD65" s="140">
        <v>8.5</v>
      </c>
      <c r="DE65" s="141"/>
      <c r="DF65" s="142">
        <v>4</v>
      </c>
      <c r="DG65" s="143">
        <v>0</v>
      </c>
      <c r="DH65" s="142">
        <v>137</v>
      </c>
      <c r="DI65" s="143">
        <v>0</v>
      </c>
      <c r="DJ65" s="144">
        <v>137</v>
      </c>
      <c r="DK65" s="140">
        <v>137</v>
      </c>
      <c r="DL65" s="140">
        <v>6.81</v>
      </c>
      <c r="DM65" s="140">
        <v>2.73</v>
      </c>
      <c r="DN65" s="138"/>
      <c r="DO65" s="15">
        <f t="shared" si="0"/>
        <v>0</v>
      </c>
    </row>
    <row r="66" spans="2:119" ht="27.75" customHeight="1">
      <c r="B66" s="137">
        <v>2120317131</v>
      </c>
      <c r="C66" s="138" t="s">
        <v>134</v>
      </c>
      <c r="D66" s="138" t="s">
        <v>280</v>
      </c>
      <c r="E66" s="138" t="s">
        <v>139</v>
      </c>
      <c r="F66" s="139">
        <v>35238</v>
      </c>
      <c r="G66" s="138" t="s">
        <v>5</v>
      </c>
      <c r="H66" s="138" t="s">
        <v>154</v>
      </c>
      <c r="I66" s="140">
        <v>6.9</v>
      </c>
      <c r="J66" s="140">
        <v>7.5</v>
      </c>
      <c r="K66" s="140">
        <v>7.6</v>
      </c>
      <c r="L66" s="140">
        <v>8.3000000000000007</v>
      </c>
      <c r="M66" s="141"/>
      <c r="N66" s="140">
        <v>8.1999999999999993</v>
      </c>
      <c r="O66" s="141"/>
      <c r="P66" s="140">
        <v>6.9</v>
      </c>
      <c r="Q66" s="141"/>
      <c r="R66" s="140">
        <v>7.8</v>
      </c>
      <c r="S66" s="141"/>
      <c r="T66" s="140">
        <v>5.5</v>
      </c>
      <c r="U66" s="141"/>
      <c r="V66" s="140">
        <v>7.7</v>
      </c>
      <c r="W66" s="141"/>
      <c r="X66" s="140">
        <v>8.9</v>
      </c>
      <c r="Y66" s="140">
        <v>8.3000000000000007</v>
      </c>
      <c r="Z66" s="140">
        <v>5.2</v>
      </c>
      <c r="AA66" s="141"/>
      <c r="AB66" s="140">
        <v>9.3000000000000007</v>
      </c>
      <c r="AC66" s="141"/>
      <c r="AD66" s="140">
        <v>9.1999999999999993</v>
      </c>
      <c r="AE66" s="140">
        <v>7.9</v>
      </c>
      <c r="AF66" s="140">
        <v>8.4</v>
      </c>
      <c r="AG66" s="140">
        <v>6.2</v>
      </c>
      <c r="AH66" s="140">
        <v>7.4</v>
      </c>
      <c r="AI66" s="140">
        <v>8.3000000000000007</v>
      </c>
      <c r="AJ66" s="140">
        <v>7.9</v>
      </c>
      <c r="AK66" s="140">
        <v>9.1</v>
      </c>
      <c r="AL66" s="142">
        <v>45</v>
      </c>
      <c r="AM66" s="143">
        <v>0</v>
      </c>
      <c r="AN66" s="140">
        <v>6.2</v>
      </c>
      <c r="AO66" s="140">
        <v>6.4</v>
      </c>
      <c r="AP66" s="140">
        <v>5.9</v>
      </c>
      <c r="AQ66" s="141"/>
      <c r="AR66" s="141"/>
      <c r="AS66" s="141"/>
      <c r="AT66" s="141">
        <v>0</v>
      </c>
      <c r="AU66" s="141"/>
      <c r="AV66" s="140">
        <v>6.1</v>
      </c>
      <c r="AW66" s="141"/>
      <c r="AX66" s="141"/>
      <c r="AY66" s="141"/>
      <c r="AZ66" s="141"/>
      <c r="BA66" s="141"/>
      <c r="BB66" s="145" t="s">
        <v>78</v>
      </c>
      <c r="BC66" s="142">
        <v>4</v>
      </c>
      <c r="BD66" s="143">
        <v>1</v>
      </c>
      <c r="BE66" s="140">
        <v>6.8</v>
      </c>
      <c r="BF66" s="140">
        <v>7</v>
      </c>
      <c r="BG66" s="140">
        <v>6.5</v>
      </c>
      <c r="BH66" s="140">
        <v>5.3</v>
      </c>
      <c r="BI66" s="140">
        <v>8.1999999999999993</v>
      </c>
      <c r="BJ66" s="140">
        <v>8.3000000000000007</v>
      </c>
      <c r="BK66" s="140">
        <v>6</v>
      </c>
      <c r="BL66" s="140">
        <v>7.4</v>
      </c>
      <c r="BM66" s="140">
        <v>9</v>
      </c>
      <c r="BN66" s="140">
        <v>7.6</v>
      </c>
      <c r="BO66" s="140">
        <v>6.8</v>
      </c>
      <c r="BP66" s="140">
        <v>4.8</v>
      </c>
      <c r="BQ66" s="140">
        <v>8.4</v>
      </c>
      <c r="BR66" s="140">
        <v>7.1</v>
      </c>
      <c r="BS66" s="140">
        <v>6.6</v>
      </c>
      <c r="BT66" s="140">
        <v>4.9000000000000004</v>
      </c>
      <c r="BU66" s="140">
        <v>7.8</v>
      </c>
      <c r="BV66" s="140">
        <v>7</v>
      </c>
      <c r="BW66" s="140">
        <v>5.9</v>
      </c>
      <c r="BX66" s="140">
        <v>6.9</v>
      </c>
      <c r="BY66" s="140">
        <v>6.6</v>
      </c>
      <c r="BZ66" s="140">
        <v>5.4</v>
      </c>
      <c r="CA66" s="140">
        <v>6</v>
      </c>
      <c r="CB66" s="140">
        <v>5.6</v>
      </c>
      <c r="CC66" s="140">
        <v>5.7</v>
      </c>
      <c r="CD66" s="141"/>
      <c r="CE66" s="140">
        <v>5.2</v>
      </c>
      <c r="CF66" s="141"/>
      <c r="CG66" s="140">
        <v>7.9</v>
      </c>
      <c r="CH66" s="140">
        <v>7.8</v>
      </c>
      <c r="CI66" s="142">
        <v>59</v>
      </c>
      <c r="CJ66" s="143">
        <v>0</v>
      </c>
      <c r="CK66" s="140">
        <v>7.6</v>
      </c>
      <c r="CL66" s="140">
        <v>9</v>
      </c>
      <c r="CM66" s="140">
        <v>9.1999999999999993</v>
      </c>
      <c r="CN66" s="141"/>
      <c r="CO66" s="140">
        <v>8.1</v>
      </c>
      <c r="CP66" s="140">
        <v>6.5</v>
      </c>
      <c r="CQ66" s="141"/>
      <c r="CR66" s="140">
        <v>8.5</v>
      </c>
      <c r="CS66" s="140">
        <v>8.1999999999999993</v>
      </c>
      <c r="CT66" s="141"/>
      <c r="CU66" s="141"/>
      <c r="CV66" s="140">
        <v>6.8</v>
      </c>
      <c r="CW66" s="140">
        <v>6.7</v>
      </c>
      <c r="CX66" s="141"/>
      <c r="CY66" s="140">
        <v>8.4</v>
      </c>
      <c r="CZ66" s="140">
        <v>8.1</v>
      </c>
      <c r="DA66" s="142">
        <v>24</v>
      </c>
      <c r="DB66" s="143">
        <v>0</v>
      </c>
      <c r="DC66" s="140">
        <v>8</v>
      </c>
      <c r="DD66" s="141">
        <v>0</v>
      </c>
      <c r="DE66" s="141"/>
      <c r="DF66" s="142">
        <v>2</v>
      </c>
      <c r="DG66" s="143">
        <v>2</v>
      </c>
      <c r="DH66" s="142">
        <v>134</v>
      </c>
      <c r="DI66" s="143">
        <v>3</v>
      </c>
      <c r="DJ66" s="144">
        <v>137</v>
      </c>
      <c r="DK66" s="140">
        <v>136</v>
      </c>
      <c r="DL66" s="140">
        <v>7.18</v>
      </c>
      <c r="DM66" s="140">
        <v>2.98</v>
      </c>
      <c r="DN66" s="138" t="s">
        <v>300</v>
      </c>
      <c r="DO66" s="15">
        <f t="shared" si="0"/>
        <v>0</v>
      </c>
    </row>
    <row r="67" spans="2:119" ht="27.75" customHeight="1">
      <c r="B67" s="137">
        <v>2220326415</v>
      </c>
      <c r="C67" s="138" t="s">
        <v>294</v>
      </c>
      <c r="D67" s="138" t="s">
        <v>353</v>
      </c>
      <c r="E67" s="138" t="s">
        <v>139</v>
      </c>
      <c r="F67" s="139">
        <v>35937</v>
      </c>
      <c r="G67" s="138" t="s">
        <v>5</v>
      </c>
      <c r="H67" s="138" t="s">
        <v>151</v>
      </c>
      <c r="I67" s="140">
        <v>8.9</v>
      </c>
      <c r="J67" s="140">
        <v>7.2</v>
      </c>
      <c r="K67" s="140">
        <v>8.8000000000000007</v>
      </c>
      <c r="L67" s="140">
        <v>4.8</v>
      </c>
      <c r="M67" s="141"/>
      <c r="N67" s="140">
        <v>7.2</v>
      </c>
      <c r="O67" s="141"/>
      <c r="P67" s="140">
        <v>6.6</v>
      </c>
      <c r="Q67" s="141"/>
      <c r="R67" s="140">
        <v>6.2</v>
      </c>
      <c r="S67" s="141"/>
      <c r="T67" s="140">
        <v>5.7</v>
      </c>
      <c r="U67" s="141"/>
      <c r="V67" s="140">
        <v>6</v>
      </c>
      <c r="W67" s="141"/>
      <c r="X67" s="140">
        <v>5.8</v>
      </c>
      <c r="Y67" s="140">
        <v>7.2</v>
      </c>
      <c r="Z67" s="140">
        <v>6.7</v>
      </c>
      <c r="AA67" s="141"/>
      <c r="AB67" s="140">
        <v>7.7</v>
      </c>
      <c r="AC67" s="140">
        <v>8.5</v>
      </c>
      <c r="AD67" s="140">
        <v>8.5</v>
      </c>
      <c r="AE67" s="141"/>
      <c r="AF67" s="140">
        <v>9.5</v>
      </c>
      <c r="AG67" s="140">
        <v>9.1999999999999993</v>
      </c>
      <c r="AH67" s="140">
        <v>9.4</v>
      </c>
      <c r="AI67" s="140">
        <v>8.9</v>
      </c>
      <c r="AJ67" s="140">
        <v>7.5</v>
      </c>
      <c r="AK67" s="140">
        <v>8.1999999999999993</v>
      </c>
      <c r="AL67" s="142">
        <v>45</v>
      </c>
      <c r="AM67" s="143">
        <v>0</v>
      </c>
      <c r="AN67" s="140">
        <v>6.7</v>
      </c>
      <c r="AO67" s="140">
        <v>8</v>
      </c>
      <c r="AP67" s="140">
        <v>7.3</v>
      </c>
      <c r="AQ67" s="141"/>
      <c r="AR67" s="141"/>
      <c r="AS67" s="141"/>
      <c r="AT67" s="141"/>
      <c r="AU67" s="141"/>
      <c r="AV67" s="140">
        <v>8.3000000000000007</v>
      </c>
      <c r="AW67" s="141"/>
      <c r="AX67" s="141"/>
      <c r="AY67" s="141"/>
      <c r="AZ67" s="141"/>
      <c r="BA67" s="141"/>
      <c r="BB67" s="140">
        <v>8.9</v>
      </c>
      <c r="BC67" s="142">
        <v>5</v>
      </c>
      <c r="BD67" s="143">
        <v>0</v>
      </c>
      <c r="BE67" s="140">
        <v>6.9</v>
      </c>
      <c r="BF67" s="140">
        <v>5.9</v>
      </c>
      <c r="BG67" s="140">
        <v>5.6</v>
      </c>
      <c r="BH67" s="140">
        <v>7</v>
      </c>
      <c r="BI67" s="140">
        <v>7.4</v>
      </c>
      <c r="BJ67" s="140">
        <v>8.1</v>
      </c>
      <c r="BK67" s="140">
        <v>5.0999999999999996</v>
      </c>
      <c r="BL67" s="140">
        <v>8.1</v>
      </c>
      <c r="BM67" s="140">
        <v>8.3000000000000007</v>
      </c>
      <c r="BN67" s="140">
        <v>6.1</v>
      </c>
      <c r="BO67" s="140">
        <v>6.5</v>
      </c>
      <c r="BP67" s="140">
        <v>6.8</v>
      </c>
      <c r="BQ67" s="140">
        <v>8.1</v>
      </c>
      <c r="BR67" s="140">
        <v>6.5</v>
      </c>
      <c r="BS67" s="140">
        <v>6.5</v>
      </c>
      <c r="BT67" s="140">
        <v>6.3</v>
      </c>
      <c r="BU67" s="140">
        <v>8.6</v>
      </c>
      <c r="BV67" s="140">
        <v>5.8</v>
      </c>
      <c r="BW67" s="140">
        <v>6</v>
      </c>
      <c r="BX67" s="140">
        <v>4.4000000000000004</v>
      </c>
      <c r="BY67" s="140">
        <v>8.5</v>
      </c>
      <c r="BZ67" s="141"/>
      <c r="CA67" s="140">
        <v>5.4</v>
      </c>
      <c r="CB67" s="140">
        <v>7.6</v>
      </c>
      <c r="CC67" s="140">
        <v>6</v>
      </c>
      <c r="CD67" s="141"/>
      <c r="CE67" s="140">
        <v>6.8</v>
      </c>
      <c r="CF67" s="141"/>
      <c r="CG67" s="140">
        <v>7.8</v>
      </c>
      <c r="CH67" s="140">
        <v>8.6</v>
      </c>
      <c r="CI67" s="142">
        <v>57</v>
      </c>
      <c r="CJ67" s="143">
        <v>2</v>
      </c>
      <c r="CK67" s="140">
        <v>7</v>
      </c>
      <c r="CL67" s="140">
        <v>8</v>
      </c>
      <c r="CM67" s="140">
        <v>5.9</v>
      </c>
      <c r="CN67" s="141"/>
      <c r="CO67" s="140">
        <v>8</v>
      </c>
      <c r="CP67" s="140">
        <v>5.7</v>
      </c>
      <c r="CQ67" s="140">
        <v>8.6</v>
      </c>
      <c r="CR67" s="141"/>
      <c r="CS67" s="140">
        <v>7.8</v>
      </c>
      <c r="CT67" s="141"/>
      <c r="CU67" s="141"/>
      <c r="CV67" s="140">
        <v>8.8000000000000007</v>
      </c>
      <c r="CW67" s="140">
        <v>7.1</v>
      </c>
      <c r="CX67" s="141"/>
      <c r="CY67" s="140">
        <v>9.6</v>
      </c>
      <c r="CZ67" s="140">
        <v>9.1999999999999993</v>
      </c>
      <c r="DA67" s="142">
        <v>24</v>
      </c>
      <c r="DB67" s="143">
        <v>0</v>
      </c>
      <c r="DC67" s="140">
        <v>9</v>
      </c>
      <c r="DD67" s="140">
        <v>7.9</v>
      </c>
      <c r="DE67" s="141"/>
      <c r="DF67" s="142">
        <v>4</v>
      </c>
      <c r="DG67" s="143">
        <v>0</v>
      </c>
      <c r="DH67" s="142">
        <v>135</v>
      </c>
      <c r="DI67" s="143">
        <v>2</v>
      </c>
      <c r="DJ67" s="144">
        <v>137</v>
      </c>
      <c r="DK67" s="140">
        <v>135</v>
      </c>
      <c r="DL67" s="140">
        <v>7.21</v>
      </c>
      <c r="DM67" s="140">
        <v>2.99</v>
      </c>
      <c r="DN67" s="138"/>
      <c r="DO67" s="15">
        <f t="shared" si="0"/>
        <v>2</v>
      </c>
    </row>
    <row r="68" spans="2:119" ht="27.75" customHeight="1">
      <c r="B68" s="137">
        <v>2220329680</v>
      </c>
      <c r="C68" s="138" t="s">
        <v>3</v>
      </c>
      <c r="D68" s="138" t="s">
        <v>355</v>
      </c>
      <c r="E68" s="138" t="s">
        <v>139</v>
      </c>
      <c r="F68" s="139">
        <v>35949</v>
      </c>
      <c r="G68" s="138" t="s">
        <v>5</v>
      </c>
      <c r="H68" s="138" t="s">
        <v>151</v>
      </c>
      <c r="I68" s="140">
        <v>6.7</v>
      </c>
      <c r="J68" s="140">
        <v>6.2</v>
      </c>
      <c r="K68" s="140">
        <v>6.1</v>
      </c>
      <c r="L68" s="140">
        <v>7.2</v>
      </c>
      <c r="M68" s="141"/>
      <c r="N68" s="140">
        <v>8.1</v>
      </c>
      <c r="O68" s="141"/>
      <c r="P68" s="140">
        <v>7.6</v>
      </c>
      <c r="Q68" s="141"/>
      <c r="R68" s="140">
        <v>7</v>
      </c>
      <c r="S68" s="141"/>
      <c r="T68" s="140">
        <v>6.6</v>
      </c>
      <c r="U68" s="141"/>
      <c r="V68" s="141"/>
      <c r="W68" s="141"/>
      <c r="X68" s="140">
        <v>7.5</v>
      </c>
      <c r="Y68" s="140">
        <v>5.0999999999999996</v>
      </c>
      <c r="Z68" s="145" t="s">
        <v>78</v>
      </c>
      <c r="AA68" s="141"/>
      <c r="AB68" s="140">
        <v>5.7</v>
      </c>
      <c r="AC68" s="141"/>
      <c r="AD68" s="140">
        <v>5.3</v>
      </c>
      <c r="AE68" s="140">
        <v>5.5</v>
      </c>
      <c r="AF68" s="140">
        <v>5</v>
      </c>
      <c r="AG68" s="140">
        <v>5.4</v>
      </c>
      <c r="AH68" s="140">
        <v>6.7</v>
      </c>
      <c r="AI68" s="140">
        <v>7</v>
      </c>
      <c r="AJ68" s="141"/>
      <c r="AK68" s="140">
        <v>7.2</v>
      </c>
      <c r="AL68" s="142">
        <v>37</v>
      </c>
      <c r="AM68" s="143">
        <v>8</v>
      </c>
      <c r="AN68" s="140">
        <v>5</v>
      </c>
      <c r="AO68" s="140">
        <v>6.5</v>
      </c>
      <c r="AP68" s="145" t="s">
        <v>78</v>
      </c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1"/>
      <c r="BC68" s="142">
        <v>2</v>
      </c>
      <c r="BD68" s="143">
        <v>3</v>
      </c>
      <c r="BE68" s="140">
        <v>6.6</v>
      </c>
      <c r="BF68" s="140">
        <v>6.5</v>
      </c>
      <c r="BG68" s="140">
        <v>5.7</v>
      </c>
      <c r="BH68" s="140">
        <v>4.8</v>
      </c>
      <c r="BI68" s="140">
        <v>9.4</v>
      </c>
      <c r="BJ68" s="140">
        <v>7</v>
      </c>
      <c r="BK68" s="140">
        <v>8.1999999999999993</v>
      </c>
      <c r="BL68" s="140">
        <v>5.0999999999999996</v>
      </c>
      <c r="BM68" s="140">
        <v>5.9</v>
      </c>
      <c r="BN68" s="140">
        <v>6.8</v>
      </c>
      <c r="BO68" s="140">
        <v>4.7</v>
      </c>
      <c r="BP68" s="140">
        <v>6.4</v>
      </c>
      <c r="BQ68" s="140">
        <v>6.2</v>
      </c>
      <c r="BR68" s="140">
        <v>6.8</v>
      </c>
      <c r="BS68" s="141">
        <v>0</v>
      </c>
      <c r="BT68" s="145" t="s">
        <v>78</v>
      </c>
      <c r="BU68" s="140">
        <v>6.8</v>
      </c>
      <c r="BV68" s="140">
        <v>4</v>
      </c>
      <c r="BW68" s="140">
        <v>7.3</v>
      </c>
      <c r="BX68" s="140">
        <v>6.6</v>
      </c>
      <c r="BY68" s="140">
        <v>7.2</v>
      </c>
      <c r="BZ68" s="141"/>
      <c r="CA68" s="140">
        <v>4.5</v>
      </c>
      <c r="CB68" s="145" t="s">
        <v>78</v>
      </c>
      <c r="CC68" s="141"/>
      <c r="CD68" s="140">
        <v>5.3</v>
      </c>
      <c r="CE68" s="141"/>
      <c r="CF68" s="141"/>
      <c r="CG68" s="140">
        <v>5.2</v>
      </c>
      <c r="CH68" s="140">
        <v>4.2</v>
      </c>
      <c r="CI68" s="142">
        <v>47</v>
      </c>
      <c r="CJ68" s="143">
        <v>12</v>
      </c>
      <c r="CK68" s="140">
        <v>5.4</v>
      </c>
      <c r="CL68" s="140">
        <v>6.6</v>
      </c>
      <c r="CM68" s="141"/>
      <c r="CN68" s="140">
        <v>5</v>
      </c>
      <c r="CO68" s="140">
        <v>5.8</v>
      </c>
      <c r="CP68" s="140">
        <v>4.8</v>
      </c>
      <c r="CQ68" s="145" t="s">
        <v>78</v>
      </c>
      <c r="CR68" s="141"/>
      <c r="CS68" s="141"/>
      <c r="CT68" s="140">
        <v>6.4</v>
      </c>
      <c r="CU68" s="141"/>
      <c r="CV68" s="141"/>
      <c r="CW68" s="140">
        <v>5.5</v>
      </c>
      <c r="CX68" s="141"/>
      <c r="CY68" s="140">
        <v>9.3000000000000007</v>
      </c>
      <c r="CZ68" s="141"/>
      <c r="DA68" s="142">
        <v>18</v>
      </c>
      <c r="DB68" s="143">
        <v>6</v>
      </c>
      <c r="DC68" s="141"/>
      <c r="DD68" s="141"/>
      <c r="DE68" s="141"/>
      <c r="DF68" s="142">
        <v>0</v>
      </c>
      <c r="DG68" s="143">
        <v>4</v>
      </c>
      <c r="DH68" s="142">
        <v>104</v>
      </c>
      <c r="DI68" s="143">
        <v>33</v>
      </c>
      <c r="DJ68" s="144">
        <v>137</v>
      </c>
      <c r="DK68" s="140">
        <v>109</v>
      </c>
      <c r="DL68" s="140">
        <v>5.98</v>
      </c>
      <c r="DM68" s="140">
        <v>2.25</v>
      </c>
      <c r="DN68" s="138"/>
      <c r="DO68" s="15">
        <f t="shared" si="0"/>
        <v>28</v>
      </c>
    </row>
    <row r="69" spans="2:119" ht="27.75" customHeight="1">
      <c r="B69" s="137">
        <v>2220326419</v>
      </c>
      <c r="C69" s="138" t="s">
        <v>230</v>
      </c>
      <c r="D69" s="138" t="s">
        <v>278</v>
      </c>
      <c r="E69" s="138" t="s">
        <v>356</v>
      </c>
      <c r="F69" s="139">
        <v>36053</v>
      </c>
      <c r="G69" s="138" t="s">
        <v>5</v>
      </c>
      <c r="H69" s="138" t="s">
        <v>406</v>
      </c>
      <c r="I69" s="140">
        <v>6.2</v>
      </c>
      <c r="J69" s="140">
        <v>7.7</v>
      </c>
      <c r="K69" s="140">
        <v>8.3000000000000007</v>
      </c>
      <c r="L69" s="140">
        <v>9.8000000000000007</v>
      </c>
      <c r="M69" s="141"/>
      <c r="N69" s="140">
        <v>6.4</v>
      </c>
      <c r="O69" s="141"/>
      <c r="P69" s="140">
        <v>8.1999999999999993</v>
      </c>
      <c r="Q69" s="141"/>
      <c r="R69" s="140">
        <v>9.6999999999999993</v>
      </c>
      <c r="S69" s="141"/>
      <c r="T69" s="140">
        <v>9.6</v>
      </c>
      <c r="U69" s="141"/>
      <c r="V69" s="140">
        <v>8.8000000000000007</v>
      </c>
      <c r="W69" s="141"/>
      <c r="X69" s="140">
        <v>7.6</v>
      </c>
      <c r="Y69" s="140">
        <v>8.6999999999999993</v>
      </c>
      <c r="Z69" s="140">
        <v>9.1999999999999993</v>
      </c>
      <c r="AA69" s="141"/>
      <c r="AB69" s="140">
        <v>9.1</v>
      </c>
      <c r="AC69" s="141"/>
      <c r="AD69" s="140">
        <v>9.5</v>
      </c>
      <c r="AE69" s="140">
        <v>8.8000000000000007</v>
      </c>
      <c r="AF69" s="140">
        <v>9.5</v>
      </c>
      <c r="AG69" s="140">
        <v>9.3000000000000007</v>
      </c>
      <c r="AH69" s="140">
        <v>8</v>
      </c>
      <c r="AI69" s="140">
        <v>7.5</v>
      </c>
      <c r="AJ69" s="140">
        <v>8.3000000000000007</v>
      </c>
      <c r="AK69" s="140">
        <v>8.6</v>
      </c>
      <c r="AL69" s="142">
        <v>45</v>
      </c>
      <c r="AM69" s="143">
        <v>0</v>
      </c>
      <c r="AN69" s="140">
        <v>7.3</v>
      </c>
      <c r="AO69" s="140">
        <v>7.6</v>
      </c>
      <c r="AP69" s="140">
        <v>6.1</v>
      </c>
      <c r="AQ69" s="141"/>
      <c r="AR69" s="141"/>
      <c r="AS69" s="141"/>
      <c r="AT69" s="141"/>
      <c r="AU69" s="141"/>
      <c r="AV69" s="141"/>
      <c r="AW69" s="141"/>
      <c r="AX69" s="141"/>
      <c r="AY69" s="141"/>
      <c r="AZ69" s="140">
        <v>5.2</v>
      </c>
      <c r="BA69" s="141"/>
      <c r="BB69" s="140">
        <v>6.2</v>
      </c>
      <c r="BC69" s="142">
        <v>5</v>
      </c>
      <c r="BD69" s="143">
        <v>0</v>
      </c>
      <c r="BE69" s="140">
        <v>6.3</v>
      </c>
      <c r="BF69" s="140">
        <v>6.3</v>
      </c>
      <c r="BG69" s="140">
        <v>5.6</v>
      </c>
      <c r="BH69" s="140">
        <v>5.7</v>
      </c>
      <c r="BI69" s="140">
        <v>6.7</v>
      </c>
      <c r="BJ69" s="140">
        <v>6.2</v>
      </c>
      <c r="BK69" s="140">
        <v>5.8</v>
      </c>
      <c r="BL69" s="140">
        <v>7.2</v>
      </c>
      <c r="BM69" s="140">
        <v>8</v>
      </c>
      <c r="BN69" s="140">
        <v>7.2</v>
      </c>
      <c r="BO69" s="140">
        <v>6.6</v>
      </c>
      <c r="BP69" s="140">
        <v>6.7</v>
      </c>
      <c r="BQ69" s="140">
        <v>7.3</v>
      </c>
      <c r="BR69" s="140">
        <v>7.2</v>
      </c>
      <c r="BS69" s="140">
        <v>6.5</v>
      </c>
      <c r="BT69" s="140">
        <v>6.2</v>
      </c>
      <c r="BU69" s="140">
        <v>7.9</v>
      </c>
      <c r="BV69" s="140">
        <v>6.6</v>
      </c>
      <c r="BW69" s="140">
        <v>6.8</v>
      </c>
      <c r="BX69" s="140">
        <v>7.7</v>
      </c>
      <c r="BY69" s="140">
        <v>6.6</v>
      </c>
      <c r="BZ69" s="140">
        <v>6.5</v>
      </c>
      <c r="CA69" s="140">
        <v>4.5</v>
      </c>
      <c r="CB69" s="140">
        <v>6.2</v>
      </c>
      <c r="CC69" s="140">
        <v>6</v>
      </c>
      <c r="CD69" s="141"/>
      <c r="CE69" s="140">
        <v>6.9</v>
      </c>
      <c r="CF69" s="141"/>
      <c r="CG69" s="140">
        <v>7.6</v>
      </c>
      <c r="CH69" s="140">
        <v>9.1</v>
      </c>
      <c r="CI69" s="142">
        <v>59</v>
      </c>
      <c r="CJ69" s="143">
        <v>0</v>
      </c>
      <c r="CK69" s="140">
        <v>6.1</v>
      </c>
      <c r="CL69" s="140">
        <v>6.4</v>
      </c>
      <c r="CM69" s="140">
        <v>8.6999999999999993</v>
      </c>
      <c r="CN69" s="141"/>
      <c r="CO69" s="140">
        <v>7.8</v>
      </c>
      <c r="CP69" s="140">
        <v>8.3000000000000007</v>
      </c>
      <c r="CQ69" s="141"/>
      <c r="CR69" s="140">
        <v>7.9</v>
      </c>
      <c r="CS69" s="140">
        <v>7.8</v>
      </c>
      <c r="CT69" s="141"/>
      <c r="CU69" s="141"/>
      <c r="CV69" s="140">
        <v>8.8000000000000007</v>
      </c>
      <c r="CW69" s="140">
        <v>5.3</v>
      </c>
      <c r="CX69" s="141"/>
      <c r="CY69" s="140">
        <v>9.6999999999999993</v>
      </c>
      <c r="CZ69" s="140">
        <v>9.5</v>
      </c>
      <c r="DA69" s="142">
        <v>24</v>
      </c>
      <c r="DB69" s="143">
        <v>0</v>
      </c>
      <c r="DC69" s="140">
        <v>8.6999999999999993</v>
      </c>
      <c r="DD69" s="140">
        <v>8.8000000000000007</v>
      </c>
      <c r="DE69" s="141"/>
      <c r="DF69" s="142">
        <v>4</v>
      </c>
      <c r="DG69" s="143">
        <v>0</v>
      </c>
      <c r="DH69" s="142">
        <v>137</v>
      </c>
      <c r="DI69" s="143">
        <v>0</v>
      </c>
      <c r="DJ69" s="144">
        <v>137</v>
      </c>
      <c r="DK69" s="140">
        <v>137</v>
      </c>
      <c r="DL69" s="140">
        <v>7.53</v>
      </c>
      <c r="DM69" s="140">
        <v>3.15</v>
      </c>
      <c r="DN69" s="138"/>
      <c r="DO69" s="15">
        <f t="shared" si="0"/>
        <v>0</v>
      </c>
    </row>
    <row r="70" spans="2:119" ht="27.75" customHeight="1">
      <c r="B70" s="137">
        <v>2220329180</v>
      </c>
      <c r="C70" s="138" t="s">
        <v>3</v>
      </c>
      <c r="D70" s="138" t="s">
        <v>232</v>
      </c>
      <c r="E70" s="138" t="s">
        <v>141</v>
      </c>
      <c r="F70" s="139">
        <v>35836</v>
      </c>
      <c r="G70" s="138" t="s">
        <v>5</v>
      </c>
      <c r="H70" s="138" t="s">
        <v>151</v>
      </c>
      <c r="I70" s="140">
        <v>8.3000000000000007</v>
      </c>
      <c r="J70" s="140">
        <v>7.8</v>
      </c>
      <c r="K70" s="140">
        <v>4</v>
      </c>
      <c r="L70" s="140">
        <v>8.1</v>
      </c>
      <c r="M70" s="141"/>
      <c r="N70" s="140">
        <v>5.5</v>
      </c>
      <c r="O70" s="141"/>
      <c r="P70" s="140">
        <v>6.3</v>
      </c>
      <c r="Q70" s="141"/>
      <c r="R70" s="140">
        <v>8.8000000000000007</v>
      </c>
      <c r="S70" s="141"/>
      <c r="T70" s="145" t="s">
        <v>78</v>
      </c>
      <c r="U70" s="141"/>
      <c r="V70" s="141"/>
      <c r="W70" s="141"/>
      <c r="X70" s="140">
        <v>5.9</v>
      </c>
      <c r="Y70" s="140">
        <v>7.7</v>
      </c>
      <c r="Z70" s="140">
        <v>8.5</v>
      </c>
      <c r="AA70" s="140">
        <v>8.1999999999999993</v>
      </c>
      <c r="AB70" s="141"/>
      <c r="AC70" s="141">
        <v>10</v>
      </c>
      <c r="AD70" s="140">
        <v>9.5</v>
      </c>
      <c r="AE70" s="141"/>
      <c r="AF70" s="140">
        <v>8.6</v>
      </c>
      <c r="AG70" s="140">
        <v>6.6</v>
      </c>
      <c r="AH70" s="140">
        <v>8.1999999999999993</v>
      </c>
      <c r="AI70" s="145" t="s">
        <v>78</v>
      </c>
      <c r="AJ70" s="141"/>
      <c r="AK70" s="140">
        <v>8.6</v>
      </c>
      <c r="AL70" s="142">
        <v>36</v>
      </c>
      <c r="AM70" s="143">
        <v>9</v>
      </c>
      <c r="AN70" s="140">
        <v>6.9</v>
      </c>
      <c r="AO70" s="140">
        <v>6.8</v>
      </c>
      <c r="AP70" s="141"/>
      <c r="AQ70" s="141"/>
      <c r="AR70" s="141"/>
      <c r="AS70" s="141"/>
      <c r="AT70" s="141"/>
      <c r="AU70" s="140">
        <v>7.3</v>
      </c>
      <c r="AV70" s="141"/>
      <c r="AW70" s="141"/>
      <c r="AX70" s="141"/>
      <c r="AY70" s="141"/>
      <c r="AZ70" s="141"/>
      <c r="BA70" s="140">
        <v>4.8</v>
      </c>
      <c r="BB70" s="140">
        <v>6</v>
      </c>
      <c r="BC70" s="142">
        <v>5</v>
      </c>
      <c r="BD70" s="143">
        <v>0</v>
      </c>
      <c r="BE70" s="140">
        <v>8.6</v>
      </c>
      <c r="BF70" s="140">
        <v>7.3</v>
      </c>
      <c r="BG70" s="140">
        <v>6.5</v>
      </c>
      <c r="BH70" s="140">
        <v>6.4</v>
      </c>
      <c r="BI70" s="140">
        <v>8.1</v>
      </c>
      <c r="BJ70" s="140">
        <v>8.6</v>
      </c>
      <c r="BK70" s="140">
        <v>7.8</v>
      </c>
      <c r="BL70" s="140">
        <v>8</v>
      </c>
      <c r="BM70" s="140">
        <v>8.6999999999999993</v>
      </c>
      <c r="BN70" s="140">
        <v>7.2</v>
      </c>
      <c r="BO70" s="140">
        <v>8.3000000000000007</v>
      </c>
      <c r="BP70" s="140">
        <v>8</v>
      </c>
      <c r="BQ70" s="140">
        <v>7.2</v>
      </c>
      <c r="BR70" s="140">
        <v>7.9</v>
      </c>
      <c r="BS70" s="140">
        <v>7.1</v>
      </c>
      <c r="BT70" s="140">
        <v>8.3000000000000007</v>
      </c>
      <c r="BU70" s="140">
        <v>8.8000000000000007</v>
      </c>
      <c r="BV70" s="140">
        <v>7</v>
      </c>
      <c r="BW70" s="140">
        <v>7.2</v>
      </c>
      <c r="BX70" s="140">
        <v>6.3</v>
      </c>
      <c r="BY70" s="140">
        <v>8.1999999999999993</v>
      </c>
      <c r="BZ70" s="141"/>
      <c r="CA70" s="140">
        <v>7.7</v>
      </c>
      <c r="CB70" s="140">
        <v>9</v>
      </c>
      <c r="CC70" s="140">
        <v>6.6</v>
      </c>
      <c r="CD70" s="141"/>
      <c r="CE70" s="140">
        <v>7.3</v>
      </c>
      <c r="CF70" s="141"/>
      <c r="CG70" s="145" t="s">
        <v>78</v>
      </c>
      <c r="CH70" s="140">
        <v>8.1</v>
      </c>
      <c r="CI70" s="142">
        <v>54</v>
      </c>
      <c r="CJ70" s="143">
        <v>5</v>
      </c>
      <c r="CK70" s="140">
        <v>6</v>
      </c>
      <c r="CL70" s="140">
        <v>7</v>
      </c>
      <c r="CM70" s="140">
        <v>4.7</v>
      </c>
      <c r="CN70" s="141"/>
      <c r="CO70" s="140">
        <v>5.2</v>
      </c>
      <c r="CP70" s="140">
        <v>5</v>
      </c>
      <c r="CQ70" s="140">
        <v>5.6</v>
      </c>
      <c r="CR70" s="141"/>
      <c r="CS70" s="140">
        <v>7.8</v>
      </c>
      <c r="CT70" s="141"/>
      <c r="CU70" s="141"/>
      <c r="CV70" s="140">
        <v>8.1999999999999993</v>
      </c>
      <c r="CW70" s="140">
        <v>7.3</v>
      </c>
      <c r="CX70" s="141"/>
      <c r="CY70" s="140">
        <v>9.3000000000000007</v>
      </c>
      <c r="CZ70" s="141"/>
      <c r="DA70" s="142">
        <v>23</v>
      </c>
      <c r="DB70" s="143">
        <v>1</v>
      </c>
      <c r="DC70" s="141"/>
      <c r="DD70" s="141"/>
      <c r="DE70" s="141"/>
      <c r="DF70" s="142">
        <v>0</v>
      </c>
      <c r="DG70" s="143">
        <v>4</v>
      </c>
      <c r="DH70" s="142">
        <v>118</v>
      </c>
      <c r="DI70" s="143">
        <v>19</v>
      </c>
      <c r="DJ70" s="144">
        <v>137</v>
      </c>
      <c r="DK70" s="140">
        <v>122</v>
      </c>
      <c r="DL70" s="140">
        <v>7.15</v>
      </c>
      <c r="DM70" s="140">
        <v>3.01</v>
      </c>
      <c r="DN70" s="138"/>
      <c r="DO70" s="15">
        <f t="shared" si="0"/>
        <v>17</v>
      </c>
    </row>
    <row r="71" spans="2:119" ht="27.75" customHeight="1">
      <c r="B71" s="137">
        <v>2220717223</v>
      </c>
      <c r="C71" s="138" t="s">
        <v>0</v>
      </c>
      <c r="D71" s="138" t="s">
        <v>355</v>
      </c>
      <c r="E71" s="138" t="s">
        <v>141</v>
      </c>
      <c r="F71" s="139">
        <v>36007</v>
      </c>
      <c r="G71" s="138" t="s">
        <v>5</v>
      </c>
      <c r="H71" s="138" t="s">
        <v>151</v>
      </c>
      <c r="I71" s="140">
        <v>6.2</v>
      </c>
      <c r="J71" s="140">
        <v>7.2</v>
      </c>
      <c r="K71" s="140">
        <v>5.9</v>
      </c>
      <c r="L71" s="140">
        <v>9.6</v>
      </c>
      <c r="M71" s="141"/>
      <c r="N71" s="140">
        <v>7.2</v>
      </c>
      <c r="O71" s="141"/>
      <c r="P71" s="140">
        <v>6.1</v>
      </c>
      <c r="Q71" s="141"/>
      <c r="R71" s="140">
        <v>7.2</v>
      </c>
      <c r="S71" s="141"/>
      <c r="T71" s="140">
        <v>7.1</v>
      </c>
      <c r="U71" s="141"/>
      <c r="V71" s="140">
        <v>5.8</v>
      </c>
      <c r="W71" s="141"/>
      <c r="X71" s="140">
        <v>7.4</v>
      </c>
      <c r="Y71" s="140">
        <v>5.7</v>
      </c>
      <c r="Z71" s="140">
        <v>5.0999999999999996</v>
      </c>
      <c r="AA71" s="140">
        <v>9.1</v>
      </c>
      <c r="AB71" s="141"/>
      <c r="AC71" s="141"/>
      <c r="AD71" s="140">
        <v>5.4</v>
      </c>
      <c r="AE71" s="140">
        <v>6</v>
      </c>
      <c r="AF71" s="140">
        <v>9.5</v>
      </c>
      <c r="AG71" s="140">
        <v>8.8000000000000007</v>
      </c>
      <c r="AH71" s="140">
        <v>8</v>
      </c>
      <c r="AI71" s="140">
        <v>6.7</v>
      </c>
      <c r="AJ71" s="140">
        <v>8.5</v>
      </c>
      <c r="AK71" s="140">
        <v>6.5</v>
      </c>
      <c r="AL71" s="142">
        <v>45</v>
      </c>
      <c r="AM71" s="143">
        <v>0</v>
      </c>
      <c r="AN71" s="140">
        <v>6.4</v>
      </c>
      <c r="AO71" s="140">
        <v>6</v>
      </c>
      <c r="AP71" s="141"/>
      <c r="AQ71" s="141"/>
      <c r="AR71" s="141"/>
      <c r="AS71" s="141"/>
      <c r="AT71" s="141"/>
      <c r="AU71" s="140">
        <v>6</v>
      </c>
      <c r="AV71" s="140">
        <v>5.5</v>
      </c>
      <c r="AW71" s="141"/>
      <c r="AX71" s="141"/>
      <c r="AY71" s="141"/>
      <c r="AZ71" s="141"/>
      <c r="BA71" s="141"/>
      <c r="BB71" s="140">
        <v>7.1</v>
      </c>
      <c r="BC71" s="142">
        <v>5</v>
      </c>
      <c r="BD71" s="143">
        <v>0</v>
      </c>
      <c r="BE71" s="140">
        <v>7.3</v>
      </c>
      <c r="BF71" s="140">
        <v>5.7</v>
      </c>
      <c r="BG71" s="140">
        <v>4.4000000000000004</v>
      </c>
      <c r="BH71" s="140">
        <v>5.4</v>
      </c>
      <c r="BI71" s="140">
        <v>6.4</v>
      </c>
      <c r="BJ71" s="140">
        <v>5.2</v>
      </c>
      <c r="BK71" s="140">
        <v>6.8</v>
      </c>
      <c r="BL71" s="140">
        <v>8.1</v>
      </c>
      <c r="BM71" s="140">
        <v>7</v>
      </c>
      <c r="BN71" s="140">
        <v>7.2</v>
      </c>
      <c r="BO71" s="140">
        <v>7.2</v>
      </c>
      <c r="BP71" s="140">
        <v>7.2</v>
      </c>
      <c r="BQ71" s="140">
        <v>6.9</v>
      </c>
      <c r="BR71" s="140">
        <v>6.5</v>
      </c>
      <c r="BS71" s="145" t="s">
        <v>78</v>
      </c>
      <c r="BT71" s="140">
        <v>5.7</v>
      </c>
      <c r="BU71" s="140">
        <v>7.7</v>
      </c>
      <c r="BV71" s="140">
        <v>6.5</v>
      </c>
      <c r="BW71" s="140">
        <v>5.9</v>
      </c>
      <c r="BX71" s="140">
        <v>5.0999999999999996</v>
      </c>
      <c r="BY71" s="140">
        <v>6.2</v>
      </c>
      <c r="BZ71" s="140">
        <v>6.1</v>
      </c>
      <c r="CA71" s="140">
        <v>5</v>
      </c>
      <c r="CB71" s="140">
        <v>6.6</v>
      </c>
      <c r="CC71" s="140">
        <v>7.1</v>
      </c>
      <c r="CD71" s="141"/>
      <c r="CE71" s="141"/>
      <c r="CF71" s="141"/>
      <c r="CG71" s="140">
        <v>4.8</v>
      </c>
      <c r="CH71" s="140">
        <v>6</v>
      </c>
      <c r="CI71" s="142">
        <v>54</v>
      </c>
      <c r="CJ71" s="143">
        <v>5</v>
      </c>
      <c r="CK71" s="140">
        <v>6.6</v>
      </c>
      <c r="CL71" s="140">
        <v>4.5999999999999996</v>
      </c>
      <c r="CM71" s="140">
        <v>5.7</v>
      </c>
      <c r="CN71" s="141"/>
      <c r="CO71" s="140">
        <v>5.5</v>
      </c>
      <c r="CP71" s="140">
        <v>5.5</v>
      </c>
      <c r="CQ71" s="141"/>
      <c r="CR71" s="140">
        <v>4.5999999999999996</v>
      </c>
      <c r="CS71" s="140">
        <v>7.4</v>
      </c>
      <c r="CT71" s="141"/>
      <c r="CU71" s="141"/>
      <c r="CV71" s="140">
        <v>8.8000000000000007</v>
      </c>
      <c r="CW71" s="140">
        <v>5.8</v>
      </c>
      <c r="CX71" s="141"/>
      <c r="CY71" s="140">
        <v>9.9</v>
      </c>
      <c r="CZ71" s="140">
        <v>9</v>
      </c>
      <c r="DA71" s="142">
        <v>24</v>
      </c>
      <c r="DB71" s="143">
        <v>0</v>
      </c>
      <c r="DC71" s="140">
        <v>9.1</v>
      </c>
      <c r="DD71" s="141"/>
      <c r="DE71" s="141"/>
      <c r="DF71" s="142">
        <v>2</v>
      </c>
      <c r="DG71" s="143">
        <v>2</v>
      </c>
      <c r="DH71" s="142">
        <v>130</v>
      </c>
      <c r="DI71" s="143">
        <v>7</v>
      </c>
      <c r="DJ71" s="144">
        <v>137</v>
      </c>
      <c r="DK71" s="140">
        <v>130</v>
      </c>
      <c r="DL71" s="140">
        <v>6.56</v>
      </c>
      <c r="DM71" s="140">
        <v>2.57</v>
      </c>
      <c r="DN71" s="138"/>
      <c r="DO71" s="15">
        <f t="shared" si="0"/>
        <v>5</v>
      </c>
    </row>
    <row r="72" spans="2:119" ht="27.75" customHeight="1">
      <c r="B72" s="137">
        <v>2220326420</v>
      </c>
      <c r="C72" s="138" t="s">
        <v>8</v>
      </c>
      <c r="D72" s="138" t="s">
        <v>278</v>
      </c>
      <c r="E72" s="138" t="s">
        <v>282</v>
      </c>
      <c r="F72" s="139">
        <v>35871</v>
      </c>
      <c r="G72" s="138" t="s">
        <v>5</v>
      </c>
      <c r="H72" s="138" t="s">
        <v>151</v>
      </c>
      <c r="I72" s="140">
        <v>8.3000000000000007</v>
      </c>
      <c r="J72" s="140">
        <v>9.1</v>
      </c>
      <c r="K72" s="140">
        <v>8.5</v>
      </c>
      <c r="L72" s="140">
        <v>9.6</v>
      </c>
      <c r="M72" s="141"/>
      <c r="N72" s="140">
        <v>7.9</v>
      </c>
      <c r="O72" s="141"/>
      <c r="P72" s="140">
        <v>6.5</v>
      </c>
      <c r="Q72" s="141"/>
      <c r="R72" s="140">
        <v>7.1</v>
      </c>
      <c r="S72" s="141"/>
      <c r="T72" s="140">
        <v>6.7</v>
      </c>
      <c r="U72" s="141"/>
      <c r="V72" s="140">
        <v>7.2</v>
      </c>
      <c r="W72" s="141"/>
      <c r="X72" s="140">
        <v>6</v>
      </c>
      <c r="Y72" s="140">
        <v>8</v>
      </c>
      <c r="Z72" s="140">
        <v>8.9</v>
      </c>
      <c r="AA72" s="141"/>
      <c r="AB72" s="140">
        <v>9.4</v>
      </c>
      <c r="AC72" s="140">
        <v>8.1</v>
      </c>
      <c r="AD72" s="140">
        <v>9.5</v>
      </c>
      <c r="AE72" s="141"/>
      <c r="AF72" s="140">
        <v>9.4</v>
      </c>
      <c r="AG72" s="140">
        <v>9.3000000000000007</v>
      </c>
      <c r="AH72" s="140">
        <v>8.8000000000000007</v>
      </c>
      <c r="AI72" s="140">
        <v>7.2</v>
      </c>
      <c r="AJ72" s="140">
        <v>7.5</v>
      </c>
      <c r="AK72" s="140">
        <v>7.8</v>
      </c>
      <c r="AL72" s="142">
        <v>45</v>
      </c>
      <c r="AM72" s="143">
        <v>0</v>
      </c>
      <c r="AN72" s="140">
        <v>7.6</v>
      </c>
      <c r="AO72" s="140">
        <v>7.1</v>
      </c>
      <c r="AP72" s="140">
        <v>7.2</v>
      </c>
      <c r="AQ72" s="141"/>
      <c r="AR72" s="141"/>
      <c r="AS72" s="141"/>
      <c r="AT72" s="141"/>
      <c r="AU72" s="141"/>
      <c r="AV72" s="140">
        <v>7.4</v>
      </c>
      <c r="AW72" s="141"/>
      <c r="AX72" s="141"/>
      <c r="AY72" s="141"/>
      <c r="AZ72" s="141"/>
      <c r="BA72" s="141"/>
      <c r="BB72" s="140">
        <v>9.3000000000000007</v>
      </c>
      <c r="BC72" s="142">
        <v>5</v>
      </c>
      <c r="BD72" s="143">
        <v>0</v>
      </c>
      <c r="BE72" s="140">
        <v>6.8</v>
      </c>
      <c r="BF72" s="140">
        <v>7.3</v>
      </c>
      <c r="BG72" s="140">
        <v>5.6</v>
      </c>
      <c r="BH72" s="140">
        <v>6.5</v>
      </c>
      <c r="BI72" s="140">
        <v>8.8000000000000007</v>
      </c>
      <c r="BJ72" s="140">
        <v>7.7</v>
      </c>
      <c r="BK72" s="140">
        <v>6.6</v>
      </c>
      <c r="BL72" s="140">
        <v>7.5</v>
      </c>
      <c r="BM72" s="140">
        <v>7.8</v>
      </c>
      <c r="BN72" s="140">
        <v>5.9</v>
      </c>
      <c r="BO72" s="140">
        <v>5.9</v>
      </c>
      <c r="BP72" s="140">
        <v>5.3</v>
      </c>
      <c r="BQ72" s="140">
        <v>8.6</v>
      </c>
      <c r="BR72" s="140">
        <v>6.4</v>
      </c>
      <c r="BS72" s="140">
        <v>6.6</v>
      </c>
      <c r="BT72" s="140">
        <v>6.3</v>
      </c>
      <c r="BU72" s="140">
        <v>8.9</v>
      </c>
      <c r="BV72" s="140">
        <v>6.9</v>
      </c>
      <c r="BW72" s="140">
        <v>5.5</v>
      </c>
      <c r="BX72" s="140">
        <v>7.7</v>
      </c>
      <c r="BY72" s="140">
        <v>6.2</v>
      </c>
      <c r="BZ72" s="140">
        <v>6</v>
      </c>
      <c r="CA72" s="140">
        <v>5.5</v>
      </c>
      <c r="CB72" s="140">
        <v>6</v>
      </c>
      <c r="CC72" s="141"/>
      <c r="CD72" s="140">
        <v>6.5</v>
      </c>
      <c r="CE72" s="141"/>
      <c r="CF72" s="140">
        <v>6.3</v>
      </c>
      <c r="CG72" s="140">
        <v>8.4</v>
      </c>
      <c r="CH72" s="140">
        <v>7.1</v>
      </c>
      <c r="CI72" s="142">
        <v>59</v>
      </c>
      <c r="CJ72" s="143">
        <v>0</v>
      </c>
      <c r="CK72" s="140">
        <v>7</v>
      </c>
      <c r="CL72" s="140">
        <v>8.1</v>
      </c>
      <c r="CM72" s="140">
        <v>8.1999999999999993</v>
      </c>
      <c r="CN72" s="141"/>
      <c r="CO72" s="140">
        <v>8.3000000000000007</v>
      </c>
      <c r="CP72" s="140">
        <v>8.5</v>
      </c>
      <c r="CQ72" s="140">
        <v>6.7</v>
      </c>
      <c r="CR72" s="141"/>
      <c r="CS72" s="140">
        <v>8.3000000000000007</v>
      </c>
      <c r="CT72" s="141"/>
      <c r="CU72" s="141"/>
      <c r="CV72" s="140">
        <v>8.5</v>
      </c>
      <c r="CW72" s="140">
        <v>7.4</v>
      </c>
      <c r="CX72" s="141"/>
      <c r="CY72" s="140">
        <v>9.1</v>
      </c>
      <c r="CZ72" s="140">
        <v>9.1999999999999993</v>
      </c>
      <c r="DA72" s="142">
        <v>24</v>
      </c>
      <c r="DB72" s="143">
        <v>0</v>
      </c>
      <c r="DC72" s="140">
        <v>8.8000000000000007</v>
      </c>
      <c r="DD72" s="140">
        <v>8.1</v>
      </c>
      <c r="DE72" s="141"/>
      <c r="DF72" s="142">
        <v>4</v>
      </c>
      <c r="DG72" s="143">
        <v>0</v>
      </c>
      <c r="DH72" s="142">
        <v>137</v>
      </c>
      <c r="DI72" s="143">
        <v>0</v>
      </c>
      <c r="DJ72" s="144">
        <v>137</v>
      </c>
      <c r="DK72" s="140">
        <v>137</v>
      </c>
      <c r="DL72" s="140">
        <v>7.49</v>
      </c>
      <c r="DM72" s="140">
        <v>3.16</v>
      </c>
      <c r="DN72" s="138"/>
      <c r="DO72" s="15">
        <f t="shared" ref="DO72:DO132" si="1">AM72+CJ72+DB72+IF(DC72&gt;=4,0,2)</f>
        <v>0</v>
      </c>
    </row>
    <row r="73" spans="2:119" ht="27.75" customHeight="1">
      <c r="B73" s="137">
        <v>2220329157</v>
      </c>
      <c r="C73" s="138" t="s">
        <v>1</v>
      </c>
      <c r="D73" s="138" t="s">
        <v>2</v>
      </c>
      <c r="E73" s="138" t="s">
        <v>283</v>
      </c>
      <c r="F73" s="139">
        <v>35972</v>
      </c>
      <c r="G73" s="138" t="s">
        <v>5</v>
      </c>
      <c r="H73" s="138" t="s">
        <v>151</v>
      </c>
      <c r="I73" s="140">
        <v>7.9</v>
      </c>
      <c r="J73" s="140">
        <v>8.1</v>
      </c>
      <c r="K73" s="140">
        <v>8.4</v>
      </c>
      <c r="L73" s="140">
        <v>9.6</v>
      </c>
      <c r="M73" s="141"/>
      <c r="N73" s="140">
        <v>7.6</v>
      </c>
      <c r="O73" s="141"/>
      <c r="P73" s="140">
        <v>7.8</v>
      </c>
      <c r="Q73" s="141"/>
      <c r="R73" s="140">
        <v>8.8000000000000007</v>
      </c>
      <c r="S73" s="141"/>
      <c r="T73" s="140">
        <v>8.8000000000000007</v>
      </c>
      <c r="U73" s="141"/>
      <c r="V73" s="140">
        <v>8.6999999999999993</v>
      </c>
      <c r="W73" s="141"/>
      <c r="X73" s="140">
        <v>6.4</v>
      </c>
      <c r="Y73" s="140">
        <v>5</v>
      </c>
      <c r="Z73" s="140">
        <v>8.5</v>
      </c>
      <c r="AA73" s="141"/>
      <c r="AB73" s="140">
        <v>7.3</v>
      </c>
      <c r="AC73" s="141"/>
      <c r="AD73" s="140">
        <v>8.4</v>
      </c>
      <c r="AE73" s="140">
        <v>8.8000000000000007</v>
      </c>
      <c r="AF73" s="140">
        <v>9.5</v>
      </c>
      <c r="AG73" s="140">
        <v>9.6999999999999993</v>
      </c>
      <c r="AH73" s="140">
        <v>7.8</v>
      </c>
      <c r="AI73" s="140">
        <v>8.6</v>
      </c>
      <c r="AJ73" s="140">
        <v>6.8</v>
      </c>
      <c r="AK73" s="140">
        <v>8.1</v>
      </c>
      <c r="AL73" s="142">
        <v>45</v>
      </c>
      <c r="AM73" s="143">
        <v>0</v>
      </c>
      <c r="AN73" s="140">
        <v>7.3</v>
      </c>
      <c r="AO73" s="140">
        <v>6.6</v>
      </c>
      <c r="AP73" s="140">
        <v>9.5</v>
      </c>
      <c r="AQ73" s="141"/>
      <c r="AR73" s="141"/>
      <c r="AS73" s="141"/>
      <c r="AT73" s="141"/>
      <c r="AU73" s="141"/>
      <c r="AV73" s="140">
        <v>7</v>
      </c>
      <c r="AW73" s="141"/>
      <c r="AX73" s="141"/>
      <c r="AY73" s="141"/>
      <c r="AZ73" s="141"/>
      <c r="BA73" s="141"/>
      <c r="BB73" s="140">
        <v>5.2</v>
      </c>
      <c r="BC73" s="142">
        <v>5</v>
      </c>
      <c r="BD73" s="143">
        <v>0</v>
      </c>
      <c r="BE73" s="140">
        <v>7.2</v>
      </c>
      <c r="BF73" s="140">
        <v>6</v>
      </c>
      <c r="BG73" s="140">
        <v>4.5999999999999996</v>
      </c>
      <c r="BH73" s="140">
        <v>5.9</v>
      </c>
      <c r="BI73" s="140">
        <v>6.6</v>
      </c>
      <c r="BJ73" s="140">
        <v>5.2</v>
      </c>
      <c r="BK73" s="140">
        <v>8.9</v>
      </c>
      <c r="BL73" s="140">
        <v>5.9</v>
      </c>
      <c r="BM73" s="140">
        <v>6.5</v>
      </c>
      <c r="BN73" s="140">
        <v>6.8</v>
      </c>
      <c r="BO73" s="140">
        <v>5.8</v>
      </c>
      <c r="BP73" s="140">
        <v>6.5</v>
      </c>
      <c r="BQ73" s="140">
        <v>7.5</v>
      </c>
      <c r="BR73" s="140">
        <v>4.9000000000000004</v>
      </c>
      <c r="BS73" s="140">
        <v>4.5999999999999996</v>
      </c>
      <c r="BT73" s="140">
        <v>6.9</v>
      </c>
      <c r="BU73" s="140">
        <v>8.1999999999999993</v>
      </c>
      <c r="BV73" s="140">
        <v>6.2</v>
      </c>
      <c r="BW73" s="140">
        <v>6.2</v>
      </c>
      <c r="BX73" s="140">
        <v>6.3</v>
      </c>
      <c r="BY73" s="140">
        <v>5.0999999999999996</v>
      </c>
      <c r="BZ73" s="140">
        <v>4.8</v>
      </c>
      <c r="CA73" s="140">
        <v>4</v>
      </c>
      <c r="CB73" s="140">
        <v>6.5</v>
      </c>
      <c r="CC73" s="140">
        <v>7.1</v>
      </c>
      <c r="CD73" s="141"/>
      <c r="CE73" s="141"/>
      <c r="CF73" s="140">
        <v>6.1</v>
      </c>
      <c r="CG73" s="140">
        <v>7.8</v>
      </c>
      <c r="CH73" s="140">
        <v>8.3000000000000007</v>
      </c>
      <c r="CI73" s="142">
        <v>59</v>
      </c>
      <c r="CJ73" s="143">
        <v>0</v>
      </c>
      <c r="CK73" s="140">
        <v>6.1</v>
      </c>
      <c r="CL73" s="140">
        <v>4.7</v>
      </c>
      <c r="CM73" s="141"/>
      <c r="CN73" s="140">
        <v>7.2</v>
      </c>
      <c r="CO73" s="140">
        <v>7.1</v>
      </c>
      <c r="CP73" s="140">
        <v>6</v>
      </c>
      <c r="CQ73" s="140">
        <v>7.8</v>
      </c>
      <c r="CR73" s="141"/>
      <c r="CS73" s="140">
        <v>8</v>
      </c>
      <c r="CT73" s="141"/>
      <c r="CU73" s="141"/>
      <c r="CV73" s="140">
        <v>8.8000000000000007</v>
      </c>
      <c r="CW73" s="140">
        <v>6.5</v>
      </c>
      <c r="CX73" s="141"/>
      <c r="CY73" s="140">
        <v>9.8000000000000007</v>
      </c>
      <c r="CZ73" s="140">
        <v>9.6</v>
      </c>
      <c r="DA73" s="142">
        <v>24</v>
      </c>
      <c r="DB73" s="143">
        <v>0</v>
      </c>
      <c r="DC73" s="140">
        <v>9.3000000000000007</v>
      </c>
      <c r="DD73" s="140">
        <v>8</v>
      </c>
      <c r="DE73" s="141"/>
      <c r="DF73" s="142">
        <v>4</v>
      </c>
      <c r="DG73" s="143">
        <v>0</v>
      </c>
      <c r="DH73" s="142">
        <v>137</v>
      </c>
      <c r="DI73" s="143">
        <v>0</v>
      </c>
      <c r="DJ73" s="144">
        <v>137</v>
      </c>
      <c r="DK73" s="140">
        <v>137</v>
      </c>
      <c r="DL73" s="140">
        <v>7.06</v>
      </c>
      <c r="DM73" s="140">
        <v>2.9</v>
      </c>
      <c r="DN73" s="138"/>
      <c r="DO73" s="15">
        <f t="shared" si="1"/>
        <v>0</v>
      </c>
    </row>
    <row r="74" spans="2:119" ht="27.75" customHeight="1">
      <c r="B74" s="137">
        <v>2220716931</v>
      </c>
      <c r="C74" s="138" t="s">
        <v>3</v>
      </c>
      <c r="D74" s="138" t="s">
        <v>357</v>
      </c>
      <c r="E74" s="138" t="s">
        <v>283</v>
      </c>
      <c r="F74" s="139">
        <v>36088</v>
      </c>
      <c r="G74" s="138" t="s">
        <v>5</v>
      </c>
      <c r="H74" s="138" t="s">
        <v>151</v>
      </c>
      <c r="I74" s="140">
        <v>9.3000000000000007</v>
      </c>
      <c r="J74" s="140">
        <v>8.4</v>
      </c>
      <c r="K74" s="140">
        <v>8.3000000000000007</v>
      </c>
      <c r="L74" s="140">
        <v>7.1</v>
      </c>
      <c r="M74" s="141"/>
      <c r="N74" s="140">
        <v>4.5999999999999996</v>
      </c>
      <c r="O74" s="141"/>
      <c r="P74" s="140">
        <v>5.9</v>
      </c>
      <c r="Q74" s="141"/>
      <c r="R74" s="140">
        <v>7.6</v>
      </c>
      <c r="S74" s="141"/>
      <c r="T74" s="140">
        <v>5.3</v>
      </c>
      <c r="U74" s="141"/>
      <c r="V74" s="140">
        <v>8.8000000000000007</v>
      </c>
      <c r="W74" s="141"/>
      <c r="X74" s="140">
        <v>7.1</v>
      </c>
      <c r="Y74" s="140">
        <v>8.1</v>
      </c>
      <c r="Z74" s="140">
        <v>8.1999999999999993</v>
      </c>
      <c r="AA74" s="141"/>
      <c r="AB74" s="140">
        <v>8</v>
      </c>
      <c r="AC74" s="140">
        <v>7.5</v>
      </c>
      <c r="AD74" s="140">
        <v>8</v>
      </c>
      <c r="AE74" s="141"/>
      <c r="AF74" s="140">
        <v>8.1999999999999993</v>
      </c>
      <c r="AG74" s="140">
        <v>8.8000000000000007</v>
      </c>
      <c r="AH74" s="140">
        <v>8.1999999999999993</v>
      </c>
      <c r="AI74" s="140">
        <v>9.1999999999999993</v>
      </c>
      <c r="AJ74" s="140">
        <v>8</v>
      </c>
      <c r="AK74" s="140">
        <v>8.1</v>
      </c>
      <c r="AL74" s="142">
        <v>45</v>
      </c>
      <c r="AM74" s="143">
        <v>0</v>
      </c>
      <c r="AN74" s="140">
        <v>7.4</v>
      </c>
      <c r="AO74" s="140">
        <v>6.2</v>
      </c>
      <c r="AP74" s="141">
        <v>10</v>
      </c>
      <c r="AQ74" s="141"/>
      <c r="AR74" s="141"/>
      <c r="AS74" s="141"/>
      <c r="AT74" s="141"/>
      <c r="AU74" s="141"/>
      <c r="AV74" s="140">
        <v>7.9</v>
      </c>
      <c r="AW74" s="141"/>
      <c r="AX74" s="141"/>
      <c r="AY74" s="141"/>
      <c r="AZ74" s="141"/>
      <c r="BA74" s="141"/>
      <c r="BB74" s="140">
        <v>9.5</v>
      </c>
      <c r="BC74" s="142">
        <v>5</v>
      </c>
      <c r="BD74" s="143">
        <v>0</v>
      </c>
      <c r="BE74" s="140">
        <v>6.7</v>
      </c>
      <c r="BF74" s="140">
        <v>5.0999999999999996</v>
      </c>
      <c r="BG74" s="140">
        <v>5.3</v>
      </c>
      <c r="BH74" s="140">
        <v>5.4</v>
      </c>
      <c r="BI74" s="140">
        <v>6.5</v>
      </c>
      <c r="BJ74" s="140">
        <v>6.1</v>
      </c>
      <c r="BK74" s="140">
        <v>4.8</v>
      </c>
      <c r="BL74" s="140">
        <v>7.2</v>
      </c>
      <c r="BM74" s="140">
        <v>7</v>
      </c>
      <c r="BN74" s="140">
        <v>4.3</v>
      </c>
      <c r="BO74" s="140">
        <v>6.5</v>
      </c>
      <c r="BP74" s="140">
        <v>6.7</v>
      </c>
      <c r="BQ74" s="140">
        <v>5.7</v>
      </c>
      <c r="BR74" s="140">
        <v>7.3</v>
      </c>
      <c r="BS74" s="140">
        <v>5.9</v>
      </c>
      <c r="BT74" s="140">
        <v>6.4</v>
      </c>
      <c r="BU74" s="140">
        <v>6</v>
      </c>
      <c r="BV74" s="140">
        <v>5.2</v>
      </c>
      <c r="BW74" s="140">
        <v>6.7</v>
      </c>
      <c r="BX74" s="140">
        <v>6.5</v>
      </c>
      <c r="BY74" s="140">
        <v>6.9</v>
      </c>
      <c r="BZ74" s="140">
        <v>5.4</v>
      </c>
      <c r="CA74" s="140">
        <v>5.6</v>
      </c>
      <c r="CB74" s="140">
        <v>7.1</v>
      </c>
      <c r="CC74" s="140">
        <v>4.9000000000000004</v>
      </c>
      <c r="CD74" s="141"/>
      <c r="CE74" s="141"/>
      <c r="CF74" s="140">
        <v>5.8</v>
      </c>
      <c r="CG74" s="140">
        <v>6</v>
      </c>
      <c r="CH74" s="140">
        <v>7.7</v>
      </c>
      <c r="CI74" s="142">
        <v>59</v>
      </c>
      <c r="CJ74" s="143">
        <v>0</v>
      </c>
      <c r="CK74" s="140">
        <v>7</v>
      </c>
      <c r="CL74" s="140">
        <v>5.6</v>
      </c>
      <c r="CM74" s="140">
        <v>5.7</v>
      </c>
      <c r="CN74" s="141"/>
      <c r="CO74" s="140">
        <v>6.9</v>
      </c>
      <c r="CP74" s="140">
        <v>5.4</v>
      </c>
      <c r="CQ74" s="141"/>
      <c r="CR74" s="140">
        <v>5.9</v>
      </c>
      <c r="CS74" s="140">
        <v>7.3</v>
      </c>
      <c r="CT74" s="141"/>
      <c r="CU74" s="141"/>
      <c r="CV74" s="140">
        <v>8.4</v>
      </c>
      <c r="CW74" s="140">
        <v>5.7</v>
      </c>
      <c r="CX74" s="141"/>
      <c r="CY74" s="140">
        <v>9.4</v>
      </c>
      <c r="CZ74" s="140">
        <v>9</v>
      </c>
      <c r="DA74" s="142">
        <v>24</v>
      </c>
      <c r="DB74" s="143">
        <v>0</v>
      </c>
      <c r="DC74" s="140">
        <v>8.4</v>
      </c>
      <c r="DD74" s="140">
        <v>8.1999999999999993</v>
      </c>
      <c r="DE74" s="141"/>
      <c r="DF74" s="142">
        <v>4</v>
      </c>
      <c r="DG74" s="143">
        <v>0</v>
      </c>
      <c r="DH74" s="142">
        <v>137</v>
      </c>
      <c r="DI74" s="143">
        <v>0</v>
      </c>
      <c r="DJ74" s="144">
        <v>137</v>
      </c>
      <c r="DK74" s="140">
        <v>137</v>
      </c>
      <c r="DL74" s="140">
        <v>6.8</v>
      </c>
      <c r="DM74" s="140">
        <v>2.72</v>
      </c>
      <c r="DN74" s="138"/>
      <c r="DO74" s="15">
        <f t="shared" si="1"/>
        <v>0</v>
      </c>
    </row>
    <row r="75" spans="2:119" ht="27.75" customHeight="1">
      <c r="B75" s="137">
        <v>2220326423</v>
      </c>
      <c r="C75" s="138" t="s">
        <v>0</v>
      </c>
      <c r="D75" s="138" t="s">
        <v>97</v>
      </c>
      <c r="E75" s="138" t="s">
        <v>104</v>
      </c>
      <c r="F75" s="139">
        <v>36144</v>
      </c>
      <c r="G75" s="138" t="s">
        <v>5</v>
      </c>
      <c r="H75" s="138" t="s">
        <v>406</v>
      </c>
      <c r="I75" s="140">
        <v>8.1</v>
      </c>
      <c r="J75" s="140">
        <v>8.3000000000000007</v>
      </c>
      <c r="K75" s="140">
        <v>8.1999999999999993</v>
      </c>
      <c r="L75" s="140">
        <v>7.3</v>
      </c>
      <c r="M75" s="141"/>
      <c r="N75" s="140">
        <v>6</v>
      </c>
      <c r="O75" s="141"/>
      <c r="P75" s="140">
        <v>6.1</v>
      </c>
      <c r="Q75" s="141"/>
      <c r="R75" s="140">
        <v>5.7</v>
      </c>
      <c r="S75" s="141"/>
      <c r="T75" s="140">
        <v>6.9</v>
      </c>
      <c r="U75" s="141"/>
      <c r="V75" s="140">
        <v>7.8</v>
      </c>
      <c r="W75" s="141"/>
      <c r="X75" s="140">
        <v>7.7</v>
      </c>
      <c r="Y75" s="140">
        <v>6.3</v>
      </c>
      <c r="Z75" s="140">
        <v>6.3</v>
      </c>
      <c r="AA75" s="141"/>
      <c r="AB75" s="140">
        <v>8</v>
      </c>
      <c r="AC75" s="141"/>
      <c r="AD75" s="140">
        <v>7.2</v>
      </c>
      <c r="AE75" s="140">
        <v>8.9</v>
      </c>
      <c r="AF75" s="140">
        <v>9</v>
      </c>
      <c r="AG75" s="140">
        <v>9.1999999999999993</v>
      </c>
      <c r="AH75" s="140">
        <v>7.5</v>
      </c>
      <c r="AI75" s="140">
        <v>5.2</v>
      </c>
      <c r="AJ75" s="140">
        <v>6.3</v>
      </c>
      <c r="AK75" s="140">
        <v>8.6</v>
      </c>
      <c r="AL75" s="142">
        <v>45</v>
      </c>
      <c r="AM75" s="143">
        <v>0</v>
      </c>
      <c r="AN75" s="140">
        <v>7.9</v>
      </c>
      <c r="AO75" s="140">
        <v>7.7</v>
      </c>
      <c r="AP75" s="141"/>
      <c r="AQ75" s="141"/>
      <c r="AR75" s="141"/>
      <c r="AS75" s="141"/>
      <c r="AT75" s="140">
        <v>6.5</v>
      </c>
      <c r="AU75" s="141"/>
      <c r="AV75" s="141"/>
      <c r="AW75" s="141"/>
      <c r="AX75" s="141"/>
      <c r="AY75" s="141"/>
      <c r="AZ75" s="141"/>
      <c r="BA75" s="140">
        <v>7.8</v>
      </c>
      <c r="BB75" s="140">
        <v>8.5</v>
      </c>
      <c r="BC75" s="142">
        <v>5</v>
      </c>
      <c r="BD75" s="143">
        <v>0</v>
      </c>
      <c r="BE75" s="140">
        <v>8.1999999999999993</v>
      </c>
      <c r="BF75" s="140">
        <v>8.4</v>
      </c>
      <c r="BG75" s="140">
        <v>7</v>
      </c>
      <c r="BH75" s="140">
        <v>8.3000000000000007</v>
      </c>
      <c r="BI75" s="140">
        <v>8.9</v>
      </c>
      <c r="BJ75" s="140">
        <v>8.9</v>
      </c>
      <c r="BK75" s="140">
        <v>7.4</v>
      </c>
      <c r="BL75" s="140">
        <v>8.9</v>
      </c>
      <c r="BM75" s="140">
        <v>8.1999999999999993</v>
      </c>
      <c r="BN75" s="140">
        <v>8.1</v>
      </c>
      <c r="BO75" s="140">
        <v>7.4</v>
      </c>
      <c r="BP75" s="140">
        <v>6.6</v>
      </c>
      <c r="BQ75" s="140">
        <v>6.8</v>
      </c>
      <c r="BR75" s="140">
        <v>6.4</v>
      </c>
      <c r="BS75" s="140">
        <v>6.6</v>
      </c>
      <c r="BT75" s="140">
        <v>6.4</v>
      </c>
      <c r="BU75" s="140">
        <v>8.9</v>
      </c>
      <c r="BV75" s="140">
        <v>7.6</v>
      </c>
      <c r="BW75" s="140">
        <v>7.6</v>
      </c>
      <c r="BX75" s="140">
        <v>6.7</v>
      </c>
      <c r="BY75" s="140">
        <v>7.9</v>
      </c>
      <c r="BZ75" s="140">
        <v>7.4</v>
      </c>
      <c r="CA75" s="140">
        <v>8.4</v>
      </c>
      <c r="CB75" s="140">
        <v>6.9</v>
      </c>
      <c r="CC75" s="140">
        <v>6.9</v>
      </c>
      <c r="CD75" s="141"/>
      <c r="CE75" s="140">
        <v>8.6</v>
      </c>
      <c r="CF75" s="141"/>
      <c r="CG75" s="140">
        <v>6.5</v>
      </c>
      <c r="CH75" s="140">
        <v>8.6</v>
      </c>
      <c r="CI75" s="142">
        <v>59</v>
      </c>
      <c r="CJ75" s="143">
        <v>0</v>
      </c>
      <c r="CK75" s="140">
        <v>9.1</v>
      </c>
      <c r="CL75" s="140">
        <v>8.1</v>
      </c>
      <c r="CM75" s="140">
        <v>6.9</v>
      </c>
      <c r="CN75" s="141"/>
      <c r="CO75" s="140">
        <v>6.3</v>
      </c>
      <c r="CP75" s="140">
        <v>5.5</v>
      </c>
      <c r="CQ75" s="140">
        <v>7.2</v>
      </c>
      <c r="CR75" s="141"/>
      <c r="CS75" s="140">
        <v>6.4</v>
      </c>
      <c r="CT75" s="141"/>
      <c r="CU75" s="141"/>
      <c r="CV75" s="140">
        <v>7.9</v>
      </c>
      <c r="CW75" s="140">
        <v>7.8</v>
      </c>
      <c r="CX75" s="141"/>
      <c r="CY75" s="141">
        <v>10</v>
      </c>
      <c r="CZ75" s="140">
        <v>9.4</v>
      </c>
      <c r="DA75" s="142">
        <v>24</v>
      </c>
      <c r="DB75" s="143">
        <v>0</v>
      </c>
      <c r="DC75" s="140">
        <v>9.6</v>
      </c>
      <c r="DD75" s="140">
        <v>9.3000000000000007</v>
      </c>
      <c r="DE75" s="141"/>
      <c r="DF75" s="142">
        <v>4</v>
      </c>
      <c r="DG75" s="143">
        <v>0</v>
      </c>
      <c r="DH75" s="142">
        <v>137</v>
      </c>
      <c r="DI75" s="143">
        <v>0</v>
      </c>
      <c r="DJ75" s="144">
        <v>137</v>
      </c>
      <c r="DK75" s="140">
        <v>137</v>
      </c>
      <c r="DL75" s="140">
        <v>7.5</v>
      </c>
      <c r="DM75" s="140">
        <v>3.13</v>
      </c>
      <c r="DN75" s="138"/>
      <c r="DO75" s="15">
        <f t="shared" si="1"/>
        <v>0</v>
      </c>
    </row>
    <row r="76" spans="2:119" ht="27.75" customHeight="1">
      <c r="B76" s="137">
        <v>2320315859</v>
      </c>
      <c r="C76" s="138" t="s">
        <v>92</v>
      </c>
      <c r="D76" s="138" t="s">
        <v>133</v>
      </c>
      <c r="E76" s="138" t="s">
        <v>104</v>
      </c>
      <c r="F76" s="139">
        <v>34121</v>
      </c>
      <c r="G76" s="138" t="s">
        <v>5</v>
      </c>
      <c r="H76" s="138" t="s">
        <v>151</v>
      </c>
      <c r="I76" s="140">
        <v>8.5</v>
      </c>
      <c r="J76" s="140">
        <v>7.4</v>
      </c>
      <c r="K76" s="140">
        <v>8</v>
      </c>
      <c r="L76" s="140">
        <v>8.9</v>
      </c>
      <c r="M76" s="141"/>
      <c r="N76" s="140">
        <v>4</v>
      </c>
      <c r="O76" s="141"/>
      <c r="P76" s="140">
        <v>6.9</v>
      </c>
      <c r="Q76" s="141"/>
      <c r="R76" s="140">
        <v>6.6</v>
      </c>
      <c r="S76" s="141"/>
      <c r="T76" s="140">
        <v>7.8</v>
      </c>
      <c r="U76" s="141"/>
      <c r="V76" s="140">
        <v>8.1999999999999993</v>
      </c>
      <c r="W76" s="141"/>
      <c r="X76" s="146" t="s">
        <v>400</v>
      </c>
      <c r="Y76" s="140">
        <v>5.7</v>
      </c>
      <c r="Z76" s="140">
        <v>6.7</v>
      </c>
      <c r="AA76" s="141"/>
      <c r="AB76" s="146" t="s">
        <v>400</v>
      </c>
      <c r="AC76" s="141"/>
      <c r="AD76" s="140">
        <v>7.8</v>
      </c>
      <c r="AE76" s="140">
        <v>8.6999999999999993</v>
      </c>
      <c r="AF76" s="140">
        <v>6.6</v>
      </c>
      <c r="AG76" s="140">
        <v>7.7</v>
      </c>
      <c r="AH76" s="146" t="s">
        <v>400</v>
      </c>
      <c r="AI76" s="146" t="s">
        <v>400</v>
      </c>
      <c r="AJ76" s="146" t="s">
        <v>400</v>
      </c>
      <c r="AK76" s="146" t="s">
        <v>400</v>
      </c>
      <c r="AL76" s="142">
        <v>45</v>
      </c>
      <c r="AM76" s="143">
        <v>0</v>
      </c>
      <c r="AN76" s="141"/>
      <c r="AO76" s="141"/>
      <c r="AP76" s="141"/>
      <c r="AQ76" s="141"/>
      <c r="AR76" s="141"/>
      <c r="AS76" s="141"/>
      <c r="AT76" s="141"/>
      <c r="AU76" s="141"/>
      <c r="AV76" s="141">
        <v>0</v>
      </c>
      <c r="AW76" s="141"/>
      <c r="AX76" s="140">
        <v>7.1</v>
      </c>
      <c r="AY76" s="141"/>
      <c r="AZ76" s="141"/>
      <c r="BA76" s="141"/>
      <c r="BB76" s="140">
        <v>5.4</v>
      </c>
      <c r="BC76" s="142">
        <v>2</v>
      </c>
      <c r="BD76" s="143">
        <v>3</v>
      </c>
      <c r="BE76" s="146" t="s">
        <v>400</v>
      </c>
      <c r="BF76" s="146" t="s">
        <v>400</v>
      </c>
      <c r="BG76" s="146" t="s">
        <v>400</v>
      </c>
      <c r="BH76" s="146" t="s">
        <v>400</v>
      </c>
      <c r="BI76" s="146" t="s">
        <v>400</v>
      </c>
      <c r="BJ76" s="146" t="s">
        <v>400</v>
      </c>
      <c r="BK76" s="146" t="s">
        <v>400</v>
      </c>
      <c r="BL76" s="146" t="s">
        <v>400</v>
      </c>
      <c r="BM76" s="146" t="s">
        <v>400</v>
      </c>
      <c r="BN76" s="140">
        <v>6.4</v>
      </c>
      <c r="BO76" s="140">
        <v>6.5</v>
      </c>
      <c r="BP76" s="140">
        <v>5.2</v>
      </c>
      <c r="BQ76" s="140">
        <v>6.1</v>
      </c>
      <c r="BR76" s="140">
        <v>5.3</v>
      </c>
      <c r="BS76" s="140">
        <v>5.3</v>
      </c>
      <c r="BT76" s="140">
        <v>5.3</v>
      </c>
      <c r="BU76" s="140">
        <v>8</v>
      </c>
      <c r="BV76" s="146" t="s">
        <v>400</v>
      </c>
      <c r="BW76" s="146" t="s">
        <v>400</v>
      </c>
      <c r="BX76" s="140">
        <v>5.4</v>
      </c>
      <c r="BY76" s="140">
        <v>7</v>
      </c>
      <c r="BZ76" s="140">
        <v>6.3</v>
      </c>
      <c r="CA76" s="146" t="s">
        <v>400</v>
      </c>
      <c r="CB76" s="146" t="s">
        <v>400</v>
      </c>
      <c r="CC76" s="141"/>
      <c r="CD76" s="140">
        <v>7.9</v>
      </c>
      <c r="CE76" s="140">
        <v>6.1</v>
      </c>
      <c r="CF76" s="141"/>
      <c r="CG76" s="146" t="s">
        <v>400</v>
      </c>
      <c r="CH76" s="140">
        <v>8.1999999999999993</v>
      </c>
      <c r="CI76" s="142">
        <v>59</v>
      </c>
      <c r="CJ76" s="143">
        <v>0</v>
      </c>
      <c r="CK76" s="140">
        <v>8</v>
      </c>
      <c r="CL76" s="140">
        <v>7.6</v>
      </c>
      <c r="CM76" s="140">
        <v>9.3000000000000007</v>
      </c>
      <c r="CN76" s="141"/>
      <c r="CO76" s="140">
        <v>5.2</v>
      </c>
      <c r="CP76" s="140">
        <v>7.5</v>
      </c>
      <c r="CQ76" s="140">
        <v>6.6</v>
      </c>
      <c r="CR76" s="141"/>
      <c r="CS76" s="141"/>
      <c r="CT76" s="140">
        <v>7</v>
      </c>
      <c r="CU76" s="141"/>
      <c r="CV76" s="140">
        <v>7.8</v>
      </c>
      <c r="CW76" s="146" t="s">
        <v>400</v>
      </c>
      <c r="CX76" s="141"/>
      <c r="CY76" s="140">
        <v>8.8000000000000007</v>
      </c>
      <c r="CZ76" s="140">
        <v>8.3000000000000007</v>
      </c>
      <c r="DA76" s="142">
        <v>24</v>
      </c>
      <c r="DB76" s="143">
        <v>0</v>
      </c>
      <c r="DC76" s="140">
        <v>9.3000000000000007</v>
      </c>
      <c r="DD76" s="140">
        <v>8.5</v>
      </c>
      <c r="DE76" s="141"/>
      <c r="DF76" s="142">
        <v>4</v>
      </c>
      <c r="DG76" s="143">
        <v>0</v>
      </c>
      <c r="DH76" s="142">
        <v>134</v>
      </c>
      <c r="DI76" s="143">
        <v>3</v>
      </c>
      <c r="DJ76" s="144">
        <v>137</v>
      </c>
      <c r="DK76" s="140">
        <v>86</v>
      </c>
      <c r="DL76" s="140">
        <v>7.05</v>
      </c>
      <c r="DM76" s="140">
        <v>2.88</v>
      </c>
      <c r="DN76" s="138" t="s">
        <v>401</v>
      </c>
      <c r="DO76" s="15">
        <f t="shared" si="1"/>
        <v>0</v>
      </c>
    </row>
    <row r="77" spans="2:119" ht="27.75" customHeight="1">
      <c r="B77" s="137">
        <v>2221326426</v>
      </c>
      <c r="C77" s="138" t="s">
        <v>110</v>
      </c>
      <c r="D77" s="138" t="s">
        <v>96</v>
      </c>
      <c r="E77" s="138" t="s">
        <v>261</v>
      </c>
      <c r="F77" s="139">
        <v>36130</v>
      </c>
      <c r="G77" s="138" t="s">
        <v>95</v>
      </c>
      <c r="H77" s="138" t="s">
        <v>151</v>
      </c>
      <c r="I77" s="140">
        <v>6.2</v>
      </c>
      <c r="J77" s="140">
        <v>6.1</v>
      </c>
      <c r="K77" s="140">
        <v>7.6</v>
      </c>
      <c r="L77" s="140">
        <v>6.7</v>
      </c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0">
        <v>5.4</v>
      </c>
      <c r="Y77" s="140">
        <v>5.9</v>
      </c>
      <c r="Z77" s="140">
        <v>6.5</v>
      </c>
      <c r="AA77" s="141"/>
      <c r="AB77" s="140">
        <v>6.9</v>
      </c>
      <c r="AC77" s="141"/>
      <c r="AD77" s="141">
        <v>0</v>
      </c>
      <c r="AE77" s="141"/>
      <c r="AF77" s="140">
        <v>8.1999999999999993</v>
      </c>
      <c r="AG77" s="140">
        <v>8.1999999999999993</v>
      </c>
      <c r="AH77" s="140">
        <v>5.3</v>
      </c>
      <c r="AI77" s="140">
        <v>5</v>
      </c>
      <c r="AJ77" s="140">
        <v>4.5999999999999996</v>
      </c>
      <c r="AK77" s="140">
        <v>7.2</v>
      </c>
      <c r="AL77" s="142">
        <v>31</v>
      </c>
      <c r="AM77" s="143">
        <v>14</v>
      </c>
      <c r="AN77" s="140">
        <v>6.5</v>
      </c>
      <c r="AO77" s="141">
        <v>0</v>
      </c>
      <c r="AP77" s="140">
        <v>7.2</v>
      </c>
      <c r="AQ77" s="141"/>
      <c r="AR77" s="141"/>
      <c r="AS77" s="141"/>
      <c r="AT77" s="141"/>
      <c r="AU77" s="141"/>
      <c r="AV77" s="141"/>
      <c r="AW77" s="141"/>
      <c r="AX77" s="141">
        <v>0</v>
      </c>
      <c r="AY77" s="141"/>
      <c r="AZ77" s="141"/>
      <c r="BA77" s="141"/>
      <c r="BB77" s="141">
        <v>0</v>
      </c>
      <c r="BC77" s="142">
        <v>2</v>
      </c>
      <c r="BD77" s="143">
        <v>3</v>
      </c>
      <c r="BE77" s="140">
        <v>5.5</v>
      </c>
      <c r="BF77" s="140">
        <v>6</v>
      </c>
      <c r="BG77" s="140">
        <v>5.4</v>
      </c>
      <c r="BH77" s="140">
        <v>4.8</v>
      </c>
      <c r="BI77" s="140">
        <v>5.9</v>
      </c>
      <c r="BJ77" s="140">
        <v>4.5999999999999996</v>
      </c>
      <c r="BK77" s="140">
        <v>7.7</v>
      </c>
      <c r="BL77" s="140">
        <v>6.3</v>
      </c>
      <c r="BM77" s="140">
        <v>6.5</v>
      </c>
      <c r="BN77" s="141">
        <v>0</v>
      </c>
      <c r="BO77" s="141">
        <v>0</v>
      </c>
      <c r="BP77" s="141">
        <v>0</v>
      </c>
      <c r="BQ77" s="141">
        <v>0</v>
      </c>
      <c r="BR77" s="141"/>
      <c r="BS77" s="141"/>
      <c r="BT77" s="141"/>
      <c r="BU77" s="141"/>
      <c r="BV77" s="140">
        <v>5.6</v>
      </c>
      <c r="BW77" s="141">
        <v>0</v>
      </c>
      <c r="BX77" s="141">
        <v>0</v>
      </c>
      <c r="BY77" s="141"/>
      <c r="BZ77" s="141"/>
      <c r="CA77" s="141"/>
      <c r="CB77" s="141">
        <v>0</v>
      </c>
      <c r="CC77" s="141"/>
      <c r="CD77" s="141"/>
      <c r="CE77" s="141"/>
      <c r="CF77" s="141"/>
      <c r="CG77" s="141"/>
      <c r="CH77" s="140">
        <v>6.4</v>
      </c>
      <c r="CI77" s="142">
        <v>21</v>
      </c>
      <c r="CJ77" s="143">
        <v>38</v>
      </c>
      <c r="CK77" s="140">
        <v>5</v>
      </c>
      <c r="CL77" s="140">
        <v>5.4</v>
      </c>
      <c r="CM77" s="141"/>
      <c r="CN77" s="141"/>
      <c r="CO77" s="140">
        <v>6.3</v>
      </c>
      <c r="CP77" s="141">
        <v>0</v>
      </c>
      <c r="CQ77" s="141">
        <v>0</v>
      </c>
      <c r="CR77" s="141"/>
      <c r="CS77" s="141"/>
      <c r="CT77" s="141"/>
      <c r="CU77" s="141"/>
      <c r="CV77" s="141"/>
      <c r="CW77" s="141"/>
      <c r="CX77" s="141"/>
      <c r="CY77" s="140">
        <v>8.4</v>
      </c>
      <c r="CZ77" s="141"/>
      <c r="DA77" s="142">
        <v>8</v>
      </c>
      <c r="DB77" s="143">
        <v>16</v>
      </c>
      <c r="DC77" s="141"/>
      <c r="DD77" s="141"/>
      <c r="DE77" s="141"/>
      <c r="DF77" s="142">
        <v>0</v>
      </c>
      <c r="DG77" s="143">
        <v>4</v>
      </c>
      <c r="DH77" s="142">
        <v>62</v>
      </c>
      <c r="DI77" s="143">
        <v>75</v>
      </c>
      <c r="DJ77" s="144">
        <v>137</v>
      </c>
      <c r="DK77" s="140">
        <v>85</v>
      </c>
      <c r="DL77" s="140">
        <v>4.71</v>
      </c>
      <c r="DM77" s="140">
        <v>1.62</v>
      </c>
      <c r="DN77" s="138"/>
      <c r="DO77" s="15">
        <f t="shared" si="1"/>
        <v>70</v>
      </c>
    </row>
    <row r="78" spans="2:119" ht="27.75" customHeight="1">
      <c r="B78" s="137">
        <v>2221326434</v>
      </c>
      <c r="C78" s="138" t="s">
        <v>315</v>
      </c>
      <c r="D78" s="138" t="s">
        <v>359</v>
      </c>
      <c r="E78" s="138" t="s">
        <v>285</v>
      </c>
      <c r="F78" s="139">
        <v>35454</v>
      </c>
      <c r="G78" s="138" t="s">
        <v>95</v>
      </c>
      <c r="H78" s="138" t="s">
        <v>406</v>
      </c>
      <c r="I78" s="140">
        <v>8.5</v>
      </c>
      <c r="J78" s="140">
        <v>8</v>
      </c>
      <c r="K78" s="140">
        <v>8.1999999999999993</v>
      </c>
      <c r="L78" s="140">
        <v>8.8000000000000007</v>
      </c>
      <c r="M78" s="141"/>
      <c r="N78" s="140">
        <v>8.6999999999999993</v>
      </c>
      <c r="O78" s="141"/>
      <c r="P78" s="140">
        <v>7.6</v>
      </c>
      <c r="Q78" s="141"/>
      <c r="R78" s="140">
        <v>8.5</v>
      </c>
      <c r="S78" s="141"/>
      <c r="T78" s="140">
        <v>7.2</v>
      </c>
      <c r="U78" s="141"/>
      <c r="V78" s="140">
        <v>6.4</v>
      </c>
      <c r="W78" s="141"/>
      <c r="X78" s="140">
        <v>8.1</v>
      </c>
      <c r="Y78" s="140">
        <v>7.3</v>
      </c>
      <c r="Z78" s="140">
        <v>7.4</v>
      </c>
      <c r="AA78" s="140">
        <v>9.1999999999999993</v>
      </c>
      <c r="AB78" s="141"/>
      <c r="AC78" s="140">
        <v>7.3</v>
      </c>
      <c r="AD78" s="140">
        <v>9.1</v>
      </c>
      <c r="AE78" s="141"/>
      <c r="AF78" s="140">
        <v>9</v>
      </c>
      <c r="AG78" s="140">
        <v>9.3000000000000007</v>
      </c>
      <c r="AH78" s="140">
        <v>8.1</v>
      </c>
      <c r="AI78" s="140">
        <v>8.6</v>
      </c>
      <c r="AJ78" s="140">
        <v>8.1999999999999993</v>
      </c>
      <c r="AK78" s="140">
        <v>7.2</v>
      </c>
      <c r="AL78" s="142">
        <v>45</v>
      </c>
      <c r="AM78" s="143">
        <v>0</v>
      </c>
      <c r="AN78" s="140">
        <v>8.9</v>
      </c>
      <c r="AO78" s="140">
        <v>6.8</v>
      </c>
      <c r="AP78" s="141"/>
      <c r="AQ78" s="141"/>
      <c r="AR78" s="141"/>
      <c r="AS78" s="141"/>
      <c r="AT78" s="141"/>
      <c r="AU78" s="140">
        <v>9</v>
      </c>
      <c r="AV78" s="141"/>
      <c r="AW78" s="141"/>
      <c r="AX78" s="141"/>
      <c r="AY78" s="141"/>
      <c r="AZ78" s="141"/>
      <c r="BA78" s="140">
        <v>8.1999999999999993</v>
      </c>
      <c r="BB78" s="140">
        <v>7.8</v>
      </c>
      <c r="BC78" s="142">
        <v>5</v>
      </c>
      <c r="BD78" s="143">
        <v>0</v>
      </c>
      <c r="BE78" s="140">
        <v>8.1</v>
      </c>
      <c r="BF78" s="140">
        <v>8</v>
      </c>
      <c r="BG78" s="140">
        <v>7.1</v>
      </c>
      <c r="BH78" s="140">
        <v>8.1</v>
      </c>
      <c r="BI78" s="140">
        <v>8.9</v>
      </c>
      <c r="BJ78" s="140">
        <v>9</v>
      </c>
      <c r="BK78" s="140">
        <v>8.1999999999999993</v>
      </c>
      <c r="BL78" s="140">
        <v>8.1</v>
      </c>
      <c r="BM78" s="140">
        <v>8.1999999999999993</v>
      </c>
      <c r="BN78" s="140">
        <v>7.7</v>
      </c>
      <c r="BO78" s="140">
        <v>8.1</v>
      </c>
      <c r="BP78" s="140">
        <v>8.6</v>
      </c>
      <c r="BQ78" s="140">
        <v>8.4</v>
      </c>
      <c r="BR78" s="140">
        <v>7.1</v>
      </c>
      <c r="BS78" s="140">
        <v>7.7</v>
      </c>
      <c r="BT78" s="140">
        <v>8.6999999999999993</v>
      </c>
      <c r="BU78" s="140">
        <v>8.6999999999999993</v>
      </c>
      <c r="BV78" s="140">
        <v>8.1</v>
      </c>
      <c r="BW78" s="140">
        <v>7.4</v>
      </c>
      <c r="BX78" s="140">
        <v>8.3000000000000007</v>
      </c>
      <c r="BY78" s="140">
        <v>7.4</v>
      </c>
      <c r="BZ78" s="140">
        <v>6.7</v>
      </c>
      <c r="CA78" s="140">
        <v>8.5</v>
      </c>
      <c r="CB78" s="140">
        <v>9.5</v>
      </c>
      <c r="CC78" s="140">
        <v>6.5</v>
      </c>
      <c r="CD78" s="141"/>
      <c r="CE78" s="140">
        <v>8</v>
      </c>
      <c r="CF78" s="141"/>
      <c r="CG78" s="140">
        <v>6.5</v>
      </c>
      <c r="CH78" s="140">
        <v>7.6</v>
      </c>
      <c r="CI78" s="142">
        <v>59</v>
      </c>
      <c r="CJ78" s="143">
        <v>0</v>
      </c>
      <c r="CK78" s="140">
        <v>6.7</v>
      </c>
      <c r="CL78" s="140">
        <v>7.9</v>
      </c>
      <c r="CM78" s="140">
        <v>7.8</v>
      </c>
      <c r="CN78" s="141"/>
      <c r="CO78" s="140">
        <v>7.7</v>
      </c>
      <c r="CP78" s="140">
        <v>8.1</v>
      </c>
      <c r="CQ78" s="140">
        <v>6.6</v>
      </c>
      <c r="CR78" s="141"/>
      <c r="CS78" s="140">
        <v>7.7</v>
      </c>
      <c r="CT78" s="141"/>
      <c r="CU78" s="141"/>
      <c r="CV78" s="140">
        <v>8</v>
      </c>
      <c r="CW78" s="140">
        <v>8.8000000000000007</v>
      </c>
      <c r="CX78" s="141"/>
      <c r="CY78" s="140">
        <v>9.1999999999999993</v>
      </c>
      <c r="CZ78" s="140">
        <v>9.1999999999999993</v>
      </c>
      <c r="DA78" s="142">
        <v>24</v>
      </c>
      <c r="DB78" s="143">
        <v>0</v>
      </c>
      <c r="DC78" s="141">
        <v>10</v>
      </c>
      <c r="DD78" s="140">
        <v>8.8000000000000007</v>
      </c>
      <c r="DE78" s="141"/>
      <c r="DF78" s="142">
        <v>4</v>
      </c>
      <c r="DG78" s="143">
        <v>0</v>
      </c>
      <c r="DH78" s="142">
        <v>137</v>
      </c>
      <c r="DI78" s="143">
        <v>0</v>
      </c>
      <c r="DJ78" s="144">
        <v>137</v>
      </c>
      <c r="DK78" s="140">
        <v>137</v>
      </c>
      <c r="DL78" s="140">
        <v>8.02</v>
      </c>
      <c r="DM78" s="140">
        <v>3.51</v>
      </c>
      <c r="DN78" s="138"/>
      <c r="DO78" s="15">
        <f t="shared" si="1"/>
        <v>0</v>
      </c>
    </row>
    <row r="79" spans="2:119" ht="27.75" customHeight="1">
      <c r="B79" s="137">
        <v>1911417395</v>
      </c>
      <c r="C79" s="138" t="s">
        <v>140</v>
      </c>
      <c r="D79" s="138" t="s">
        <v>287</v>
      </c>
      <c r="E79" s="138" t="s">
        <v>145</v>
      </c>
      <c r="F79" s="139">
        <v>34725</v>
      </c>
      <c r="G79" s="138" t="s">
        <v>95</v>
      </c>
      <c r="H79" s="138" t="s">
        <v>154</v>
      </c>
      <c r="I79" s="140">
        <v>8.5</v>
      </c>
      <c r="J79" s="140">
        <v>5.4</v>
      </c>
      <c r="K79" s="140">
        <v>7.4</v>
      </c>
      <c r="L79" s="140">
        <v>5.9</v>
      </c>
      <c r="M79" s="141"/>
      <c r="N79" s="140">
        <v>7.9</v>
      </c>
      <c r="O79" s="141"/>
      <c r="P79" s="140">
        <v>5.9</v>
      </c>
      <c r="Q79" s="141"/>
      <c r="R79" s="140">
        <v>6.4</v>
      </c>
      <c r="S79" s="141"/>
      <c r="T79" s="140">
        <v>7.2</v>
      </c>
      <c r="U79" s="141"/>
      <c r="V79" s="140">
        <v>8.5</v>
      </c>
      <c r="W79" s="141"/>
      <c r="X79" s="140">
        <v>6.4</v>
      </c>
      <c r="Y79" s="140">
        <v>6.7</v>
      </c>
      <c r="Z79" s="140">
        <v>5.0999999999999996</v>
      </c>
      <c r="AA79" s="140">
        <v>7</v>
      </c>
      <c r="AB79" s="141"/>
      <c r="AC79" s="140">
        <v>8.5</v>
      </c>
      <c r="AD79" s="140">
        <v>6.6</v>
      </c>
      <c r="AE79" s="141">
        <v>0</v>
      </c>
      <c r="AF79" s="140">
        <v>8.9</v>
      </c>
      <c r="AG79" s="140">
        <v>5.2</v>
      </c>
      <c r="AH79" s="140">
        <v>7.3</v>
      </c>
      <c r="AI79" s="140">
        <v>4.7</v>
      </c>
      <c r="AJ79" s="140">
        <v>6.5</v>
      </c>
      <c r="AK79" s="140">
        <v>7.9</v>
      </c>
      <c r="AL79" s="142">
        <v>45</v>
      </c>
      <c r="AM79" s="143">
        <v>0</v>
      </c>
      <c r="AN79" s="140">
        <v>5.2</v>
      </c>
      <c r="AO79" s="140">
        <v>4.7</v>
      </c>
      <c r="AP79" s="141"/>
      <c r="AQ79" s="141"/>
      <c r="AR79" s="141"/>
      <c r="AS79" s="141"/>
      <c r="AT79" s="140">
        <v>8.3000000000000007</v>
      </c>
      <c r="AU79" s="141"/>
      <c r="AV79" s="141">
        <v>0</v>
      </c>
      <c r="AW79" s="141"/>
      <c r="AX79" s="141"/>
      <c r="AY79" s="141"/>
      <c r="AZ79" s="140">
        <v>7.5</v>
      </c>
      <c r="BA79" s="141"/>
      <c r="BB79" s="140">
        <v>4.2</v>
      </c>
      <c r="BC79" s="142">
        <v>5</v>
      </c>
      <c r="BD79" s="143">
        <v>0</v>
      </c>
      <c r="BE79" s="140">
        <v>8.4</v>
      </c>
      <c r="BF79" s="140">
        <v>7.7</v>
      </c>
      <c r="BG79" s="140">
        <v>5.7</v>
      </c>
      <c r="BH79" s="140">
        <v>8.4</v>
      </c>
      <c r="BI79" s="140">
        <v>8.1</v>
      </c>
      <c r="BJ79" s="140">
        <v>7.4</v>
      </c>
      <c r="BK79" s="140">
        <v>4.7</v>
      </c>
      <c r="BL79" s="140">
        <v>6.3</v>
      </c>
      <c r="BM79" s="140">
        <v>7.3</v>
      </c>
      <c r="BN79" s="140">
        <v>5.8</v>
      </c>
      <c r="BO79" s="145" t="s">
        <v>78</v>
      </c>
      <c r="BP79" s="140">
        <v>7.3</v>
      </c>
      <c r="BQ79" s="140">
        <v>7</v>
      </c>
      <c r="BR79" s="140">
        <v>5.2</v>
      </c>
      <c r="BS79" s="141"/>
      <c r="BT79" s="140">
        <v>5.6</v>
      </c>
      <c r="BU79" s="140">
        <v>8.9</v>
      </c>
      <c r="BV79" s="140">
        <v>7.5</v>
      </c>
      <c r="BW79" s="140">
        <v>4.5999999999999996</v>
      </c>
      <c r="BX79" s="140">
        <v>5.0999999999999996</v>
      </c>
      <c r="BY79" s="140">
        <v>8.1</v>
      </c>
      <c r="BZ79" s="141"/>
      <c r="CA79" s="140">
        <v>4.0999999999999996</v>
      </c>
      <c r="CB79" s="140">
        <v>7</v>
      </c>
      <c r="CC79" s="141"/>
      <c r="CD79" s="140">
        <v>6.8</v>
      </c>
      <c r="CE79" s="141"/>
      <c r="CF79" s="141"/>
      <c r="CG79" s="140">
        <v>5.2</v>
      </c>
      <c r="CH79" s="140">
        <v>6.2</v>
      </c>
      <c r="CI79" s="142">
        <v>50</v>
      </c>
      <c r="CJ79" s="143">
        <v>9</v>
      </c>
      <c r="CK79" s="140">
        <v>6.3</v>
      </c>
      <c r="CL79" s="140">
        <v>7.2</v>
      </c>
      <c r="CM79" s="141">
        <v>0</v>
      </c>
      <c r="CN79" s="145" t="s">
        <v>78</v>
      </c>
      <c r="CO79" s="140">
        <v>6.6</v>
      </c>
      <c r="CP79" s="140">
        <v>7.4</v>
      </c>
      <c r="CQ79" s="140">
        <v>8</v>
      </c>
      <c r="CR79" s="141"/>
      <c r="CS79" s="140">
        <v>5.4</v>
      </c>
      <c r="CT79" s="141"/>
      <c r="CU79" s="141"/>
      <c r="CV79" s="140">
        <v>8.1</v>
      </c>
      <c r="CW79" s="140">
        <v>5.3</v>
      </c>
      <c r="CX79" s="141"/>
      <c r="CY79" s="140">
        <v>8.4</v>
      </c>
      <c r="CZ79" s="140">
        <v>8</v>
      </c>
      <c r="DA79" s="142">
        <v>21</v>
      </c>
      <c r="DB79" s="143">
        <v>3</v>
      </c>
      <c r="DC79" s="140">
        <v>9</v>
      </c>
      <c r="DD79" s="141"/>
      <c r="DE79" s="141"/>
      <c r="DF79" s="142">
        <v>2</v>
      </c>
      <c r="DG79" s="143">
        <v>2</v>
      </c>
      <c r="DH79" s="142">
        <v>123</v>
      </c>
      <c r="DI79" s="143">
        <v>14</v>
      </c>
      <c r="DJ79" s="144">
        <v>137</v>
      </c>
      <c r="DK79" s="140">
        <v>133</v>
      </c>
      <c r="DL79" s="140">
        <v>6.23</v>
      </c>
      <c r="DM79" s="140">
        <v>2.4900000000000002</v>
      </c>
      <c r="DN79" s="138" t="s">
        <v>361</v>
      </c>
      <c r="DO79" s="15">
        <f t="shared" si="1"/>
        <v>12</v>
      </c>
    </row>
    <row r="80" spans="2:119" ht="27.75" customHeight="1">
      <c r="B80" s="137">
        <v>2220316282</v>
      </c>
      <c r="C80" s="138" t="s">
        <v>269</v>
      </c>
      <c r="D80" s="138" t="s">
        <v>2</v>
      </c>
      <c r="E80" s="138" t="s">
        <v>145</v>
      </c>
      <c r="F80" s="139">
        <v>36158</v>
      </c>
      <c r="G80" s="138" t="s">
        <v>5</v>
      </c>
      <c r="H80" s="138" t="s">
        <v>151</v>
      </c>
      <c r="I80" s="140">
        <v>7.7</v>
      </c>
      <c r="J80" s="140">
        <v>4.4000000000000004</v>
      </c>
      <c r="K80" s="140">
        <v>8.3000000000000007</v>
      </c>
      <c r="L80" s="140">
        <v>8.3000000000000007</v>
      </c>
      <c r="M80" s="141"/>
      <c r="N80" s="140">
        <v>5.0999999999999996</v>
      </c>
      <c r="O80" s="141"/>
      <c r="P80" s="140">
        <v>5.7</v>
      </c>
      <c r="Q80" s="141"/>
      <c r="R80" s="140">
        <v>5.6</v>
      </c>
      <c r="S80" s="141"/>
      <c r="T80" s="141"/>
      <c r="U80" s="141"/>
      <c r="V80" s="141"/>
      <c r="W80" s="141"/>
      <c r="X80" s="140">
        <v>9</v>
      </c>
      <c r="Y80" s="140">
        <v>7.5</v>
      </c>
      <c r="Z80" s="140">
        <v>4.4000000000000004</v>
      </c>
      <c r="AA80" s="141"/>
      <c r="AB80" s="140">
        <v>5.3</v>
      </c>
      <c r="AC80" s="141"/>
      <c r="AD80" s="140">
        <v>8</v>
      </c>
      <c r="AE80" s="140">
        <v>6</v>
      </c>
      <c r="AF80" s="140">
        <v>7</v>
      </c>
      <c r="AG80" s="140">
        <v>6.5</v>
      </c>
      <c r="AH80" s="140">
        <v>6.2</v>
      </c>
      <c r="AI80" s="140">
        <v>5.4</v>
      </c>
      <c r="AJ80" s="140">
        <v>4.5</v>
      </c>
      <c r="AK80" s="140">
        <v>5.9</v>
      </c>
      <c r="AL80" s="142">
        <v>41</v>
      </c>
      <c r="AM80" s="143">
        <v>4</v>
      </c>
      <c r="AN80" s="140">
        <v>6</v>
      </c>
      <c r="AO80" s="140">
        <v>6.9</v>
      </c>
      <c r="AP80" s="140">
        <v>8.6</v>
      </c>
      <c r="AQ80" s="141"/>
      <c r="AR80" s="141"/>
      <c r="AS80" s="141"/>
      <c r="AT80" s="141"/>
      <c r="AU80" s="141"/>
      <c r="AV80" s="140">
        <v>4.5</v>
      </c>
      <c r="AW80" s="141"/>
      <c r="AX80" s="141"/>
      <c r="AY80" s="141"/>
      <c r="AZ80" s="141"/>
      <c r="BA80" s="141"/>
      <c r="BB80" s="140">
        <v>6.4</v>
      </c>
      <c r="BC80" s="142">
        <v>5</v>
      </c>
      <c r="BD80" s="143">
        <v>0</v>
      </c>
      <c r="BE80" s="140">
        <v>7.5</v>
      </c>
      <c r="BF80" s="140">
        <v>6.1</v>
      </c>
      <c r="BG80" s="140">
        <v>7.3</v>
      </c>
      <c r="BH80" s="140">
        <v>4.4000000000000004</v>
      </c>
      <c r="BI80" s="140">
        <v>8.6</v>
      </c>
      <c r="BJ80" s="140">
        <v>4.5</v>
      </c>
      <c r="BK80" s="140">
        <v>7</v>
      </c>
      <c r="BL80" s="140">
        <v>7.7</v>
      </c>
      <c r="BM80" s="140">
        <v>6.8</v>
      </c>
      <c r="BN80" s="140">
        <v>5.9</v>
      </c>
      <c r="BO80" s="140">
        <v>8</v>
      </c>
      <c r="BP80" s="140">
        <v>6.5</v>
      </c>
      <c r="BQ80" s="140">
        <v>6</v>
      </c>
      <c r="BR80" s="140">
        <v>5.3</v>
      </c>
      <c r="BS80" s="140">
        <v>4.4000000000000004</v>
      </c>
      <c r="BT80" s="140">
        <v>6.5</v>
      </c>
      <c r="BU80" s="140">
        <v>7.1</v>
      </c>
      <c r="BV80" s="140">
        <v>5.6</v>
      </c>
      <c r="BW80" s="140">
        <v>7.2</v>
      </c>
      <c r="BX80" s="140">
        <v>6.5</v>
      </c>
      <c r="BY80" s="140">
        <v>7.5</v>
      </c>
      <c r="BZ80" s="140">
        <v>5.3</v>
      </c>
      <c r="CA80" s="140">
        <v>6.5</v>
      </c>
      <c r="CB80" s="140">
        <v>6.5</v>
      </c>
      <c r="CC80" s="140">
        <v>6.4</v>
      </c>
      <c r="CD80" s="141"/>
      <c r="CE80" s="140">
        <v>5.4</v>
      </c>
      <c r="CF80" s="141"/>
      <c r="CG80" s="140">
        <v>4.7</v>
      </c>
      <c r="CH80" s="140">
        <v>8.9</v>
      </c>
      <c r="CI80" s="142">
        <v>59</v>
      </c>
      <c r="CJ80" s="143">
        <v>0</v>
      </c>
      <c r="CK80" s="140">
        <v>6.8</v>
      </c>
      <c r="CL80" s="140">
        <v>8.1</v>
      </c>
      <c r="CM80" s="140">
        <v>4.4000000000000004</v>
      </c>
      <c r="CN80" s="141"/>
      <c r="CO80" s="140">
        <v>6.6</v>
      </c>
      <c r="CP80" s="140">
        <v>5.0999999999999996</v>
      </c>
      <c r="CQ80" s="140">
        <v>6.7</v>
      </c>
      <c r="CR80" s="141"/>
      <c r="CS80" s="140">
        <v>6.7</v>
      </c>
      <c r="CT80" s="141"/>
      <c r="CU80" s="141"/>
      <c r="CV80" s="140">
        <v>7.7</v>
      </c>
      <c r="CW80" s="140">
        <v>5.3</v>
      </c>
      <c r="CX80" s="141"/>
      <c r="CY80" s="140">
        <v>8.8000000000000007</v>
      </c>
      <c r="CZ80" s="140">
        <v>9.5</v>
      </c>
      <c r="DA80" s="142">
        <v>24</v>
      </c>
      <c r="DB80" s="143">
        <v>0</v>
      </c>
      <c r="DC80" s="140">
        <v>8.8000000000000007</v>
      </c>
      <c r="DD80" s="140">
        <v>7.7</v>
      </c>
      <c r="DE80" s="141"/>
      <c r="DF80" s="142">
        <v>4</v>
      </c>
      <c r="DG80" s="143">
        <v>0</v>
      </c>
      <c r="DH80" s="142">
        <v>133</v>
      </c>
      <c r="DI80" s="143">
        <v>4</v>
      </c>
      <c r="DJ80" s="144">
        <v>137</v>
      </c>
      <c r="DK80" s="140">
        <v>133</v>
      </c>
      <c r="DL80" s="140">
        <v>6.43</v>
      </c>
      <c r="DM80" s="140">
        <v>2.5</v>
      </c>
      <c r="DN80" s="138" t="s">
        <v>120</v>
      </c>
      <c r="DO80" s="15">
        <f t="shared" si="1"/>
        <v>4</v>
      </c>
    </row>
    <row r="81" spans="2:119" ht="27.75" customHeight="1">
      <c r="B81" s="137">
        <v>2220328347</v>
      </c>
      <c r="C81" s="138" t="s">
        <v>3</v>
      </c>
      <c r="D81" s="138" t="s">
        <v>109</v>
      </c>
      <c r="E81" s="138" t="s">
        <v>106</v>
      </c>
      <c r="F81" s="139">
        <v>36151</v>
      </c>
      <c r="G81" s="138" t="s">
        <v>5</v>
      </c>
      <c r="H81" s="138" t="s">
        <v>151</v>
      </c>
      <c r="I81" s="140">
        <v>8</v>
      </c>
      <c r="J81" s="140">
        <v>7.6</v>
      </c>
      <c r="K81" s="140">
        <v>8.1</v>
      </c>
      <c r="L81" s="140">
        <v>7.8</v>
      </c>
      <c r="M81" s="141"/>
      <c r="N81" s="140">
        <v>6.3</v>
      </c>
      <c r="O81" s="141"/>
      <c r="P81" s="140">
        <v>4.5</v>
      </c>
      <c r="Q81" s="141"/>
      <c r="R81" s="140">
        <v>5.5</v>
      </c>
      <c r="S81" s="141"/>
      <c r="T81" s="140">
        <v>5.0999999999999996</v>
      </c>
      <c r="U81" s="141"/>
      <c r="V81" s="140">
        <v>5.6</v>
      </c>
      <c r="W81" s="141"/>
      <c r="X81" s="140">
        <v>7.1</v>
      </c>
      <c r="Y81" s="140">
        <v>7.8</v>
      </c>
      <c r="Z81" s="140">
        <v>8.3000000000000007</v>
      </c>
      <c r="AA81" s="141"/>
      <c r="AB81" s="141">
        <v>10</v>
      </c>
      <c r="AC81" s="141"/>
      <c r="AD81" s="140">
        <v>8.6999999999999993</v>
      </c>
      <c r="AE81" s="140">
        <v>7.5</v>
      </c>
      <c r="AF81" s="140">
        <v>8.3000000000000007</v>
      </c>
      <c r="AG81" s="140">
        <v>7.8</v>
      </c>
      <c r="AH81" s="140">
        <v>8.6</v>
      </c>
      <c r="AI81" s="140">
        <v>8.5</v>
      </c>
      <c r="AJ81" s="140">
        <v>7.8</v>
      </c>
      <c r="AK81" s="140">
        <v>9.1999999999999993</v>
      </c>
      <c r="AL81" s="142">
        <v>45</v>
      </c>
      <c r="AM81" s="143">
        <v>0</v>
      </c>
      <c r="AN81" s="140">
        <v>5.3</v>
      </c>
      <c r="AO81" s="140">
        <v>6.2</v>
      </c>
      <c r="AP81" s="140">
        <v>7.4</v>
      </c>
      <c r="AQ81" s="141"/>
      <c r="AR81" s="141"/>
      <c r="AS81" s="141"/>
      <c r="AT81" s="141"/>
      <c r="AU81" s="141">
        <v>0</v>
      </c>
      <c r="AV81" s="140">
        <v>7.5</v>
      </c>
      <c r="AW81" s="141"/>
      <c r="AX81" s="141"/>
      <c r="AY81" s="141"/>
      <c r="AZ81" s="141"/>
      <c r="BA81" s="141"/>
      <c r="BB81" s="145" t="s">
        <v>78</v>
      </c>
      <c r="BC81" s="142">
        <v>4</v>
      </c>
      <c r="BD81" s="143">
        <v>1</v>
      </c>
      <c r="BE81" s="140">
        <v>5.7</v>
      </c>
      <c r="BF81" s="140">
        <v>6</v>
      </c>
      <c r="BG81" s="140">
        <v>7.2</v>
      </c>
      <c r="BH81" s="140">
        <v>5.3</v>
      </c>
      <c r="BI81" s="140">
        <v>7.2</v>
      </c>
      <c r="BJ81" s="140">
        <v>4.5999999999999996</v>
      </c>
      <c r="BK81" s="140">
        <v>5.7</v>
      </c>
      <c r="BL81" s="140">
        <v>7</v>
      </c>
      <c r="BM81" s="140">
        <v>7.5</v>
      </c>
      <c r="BN81" s="140">
        <v>5.9</v>
      </c>
      <c r="BO81" s="140">
        <v>5</v>
      </c>
      <c r="BP81" s="140">
        <v>4.7</v>
      </c>
      <c r="BQ81" s="140">
        <v>8.3000000000000007</v>
      </c>
      <c r="BR81" s="140">
        <v>7</v>
      </c>
      <c r="BS81" s="140">
        <v>5.6</v>
      </c>
      <c r="BT81" s="140">
        <v>5.8</v>
      </c>
      <c r="BU81" s="145" t="s">
        <v>78</v>
      </c>
      <c r="BV81" s="140">
        <v>6.6</v>
      </c>
      <c r="BW81" s="140">
        <v>4.4000000000000004</v>
      </c>
      <c r="BX81" s="140">
        <v>6.5</v>
      </c>
      <c r="BY81" s="140">
        <v>5.0999999999999996</v>
      </c>
      <c r="BZ81" s="140">
        <v>5.4</v>
      </c>
      <c r="CA81" s="140">
        <v>4.5</v>
      </c>
      <c r="CB81" s="140">
        <v>7.4</v>
      </c>
      <c r="CC81" s="140">
        <v>6.9</v>
      </c>
      <c r="CD81" s="141"/>
      <c r="CE81" s="141"/>
      <c r="CF81" s="140">
        <v>5.7</v>
      </c>
      <c r="CG81" s="140">
        <v>6.8</v>
      </c>
      <c r="CH81" s="140">
        <v>8.4</v>
      </c>
      <c r="CI81" s="142">
        <v>57</v>
      </c>
      <c r="CJ81" s="143">
        <v>2</v>
      </c>
      <c r="CK81" s="140">
        <v>6.5</v>
      </c>
      <c r="CL81" s="140">
        <v>7.7</v>
      </c>
      <c r="CM81" s="140">
        <v>7.6</v>
      </c>
      <c r="CN81" s="141"/>
      <c r="CO81" s="140">
        <v>4.7</v>
      </c>
      <c r="CP81" s="140">
        <v>6.8</v>
      </c>
      <c r="CQ81" s="140">
        <v>6.9</v>
      </c>
      <c r="CR81" s="141"/>
      <c r="CS81" s="140">
        <v>7.1</v>
      </c>
      <c r="CT81" s="141"/>
      <c r="CU81" s="141"/>
      <c r="CV81" s="140">
        <v>8.1</v>
      </c>
      <c r="CW81" s="140">
        <v>6.3</v>
      </c>
      <c r="CX81" s="141"/>
      <c r="CY81" s="140">
        <v>8.5</v>
      </c>
      <c r="CZ81" s="140">
        <v>9.1999999999999993</v>
      </c>
      <c r="DA81" s="142">
        <v>24</v>
      </c>
      <c r="DB81" s="143">
        <v>0</v>
      </c>
      <c r="DC81" s="140">
        <v>9</v>
      </c>
      <c r="DD81" s="140">
        <v>8.6999999999999993</v>
      </c>
      <c r="DE81" s="141"/>
      <c r="DF81" s="142">
        <v>4</v>
      </c>
      <c r="DG81" s="143">
        <v>0</v>
      </c>
      <c r="DH81" s="142">
        <v>134</v>
      </c>
      <c r="DI81" s="143">
        <v>3</v>
      </c>
      <c r="DJ81" s="144">
        <v>137</v>
      </c>
      <c r="DK81" s="140">
        <v>134</v>
      </c>
      <c r="DL81" s="140">
        <v>6.85</v>
      </c>
      <c r="DM81" s="140">
        <v>2.78</v>
      </c>
      <c r="DN81" s="138"/>
      <c r="DO81" s="15">
        <f t="shared" si="1"/>
        <v>2</v>
      </c>
    </row>
    <row r="82" spans="2:119" ht="27.75" customHeight="1">
      <c r="B82" s="137">
        <v>2220329016</v>
      </c>
      <c r="C82" s="138" t="s">
        <v>8</v>
      </c>
      <c r="D82" s="138" t="s">
        <v>2</v>
      </c>
      <c r="E82" s="138" t="s">
        <v>106</v>
      </c>
      <c r="F82" s="139">
        <v>35992</v>
      </c>
      <c r="G82" s="138" t="s">
        <v>5</v>
      </c>
      <c r="H82" s="138" t="s">
        <v>406</v>
      </c>
      <c r="I82" s="140">
        <v>9</v>
      </c>
      <c r="J82" s="140">
        <v>8.3000000000000007</v>
      </c>
      <c r="K82" s="140">
        <v>8</v>
      </c>
      <c r="L82" s="140">
        <v>9.1999999999999993</v>
      </c>
      <c r="M82" s="141"/>
      <c r="N82" s="140">
        <v>6.4</v>
      </c>
      <c r="O82" s="141"/>
      <c r="P82" s="140">
        <v>6</v>
      </c>
      <c r="Q82" s="141"/>
      <c r="R82" s="140">
        <v>7.4</v>
      </c>
      <c r="S82" s="141"/>
      <c r="T82" s="140">
        <v>7.5</v>
      </c>
      <c r="U82" s="141"/>
      <c r="V82" s="140">
        <v>7.9</v>
      </c>
      <c r="W82" s="141"/>
      <c r="X82" s="140">
        <v>6.1</v>
      </c>
      <c r="Y82" s="140">
        <v>8.8000000000000007</v>
      </c>
      <c r="Z82" s="140">
        <v>7.8</v>
      </c>
      <c r="AA82" s="141"/>
      <c r="AB82" s="140">
        <v>7.4</v>
      </c>
      <c r="AC82" s="140">
        <v>9</v>
      </c>
      <c r="AD82" s="140">
        <v>8.3000000000000007</v>
      </c>
      <c r="AE82" s="141"/>
      <c r="AF82" s="140">
        <v>9</v>
      </c>
      <c r="AG82" s="140">
        <v>9</v>
      </c>
      <c r="AH82" s="140">
        <v>9.1</v>
      </c>
      <c r="AI82" s="140">
        <v>9.1999999999999993</v>
      </c>
      <c r="AJ82" s="140">
        <v>8.4</v>
      </c>
      <c r="AK82" s="140">
        <v>9.1999999999999993</v>
      </c>
      <c r="AL82" s="142">
        <v>45</v>
      </c>
      <c r="AM82" s="143">
        <v>0</v>
      </c>
      <c r="AN82" s="140">
        <v>6.5</v>
      </c>
      <c r="AO82" s="140">
        <v>6</v>
      </c>
      <c r="AP82" s="141"/>
      <c r="AQ82" s="141"/>
      <c r="AR82" s="141"/>
      <c r="AS82" s="141"/>
      <c r="AT82" s="141"/>
      <c r="AU82" s="140">
        <v>7.2</v>
      </c>
      <c r="AV82" s="141"/>
      <c r="AW82" s="141"/>
      <c r="AX82" s="141"/>
      <c r="AY82" s="141"/>
      <c r="AZ82" s="141"/>
      <c r="BA82" s="140">
        <v>6.4</v>
      </c>
      <c r="BB82" s="140">
        <v>7.7</v>
      </c>
      <c r="BC82" s="142">
        <v>5</v>
      </c>
      <c r="BD82" s="143">
        <v>0</v>
      </c>
      <c r="BE82" s="140">
        <v>6.9</v>
      </c>
      <c r="BF82" s="140">
        <v>7.2</v>
      </c>
      <c r="BG82" s="140">
        <v>5.2</v>
      </c>
      <c r="BH82" s="140">
        <v>7.5</v>
      </c>
      <c r="BI82" s="140">
        <v>8.4</v>
      </c>
      <c r="BJ82" s="140">
        <v>6</v>
      </c>
      <c r="BK82" s="140">
        <v>7</v>
      </c>
      <c r="BL82" s="140">
        <v>6.3</v>
      </c>
      <c r="BM82" s="140">
        <v>7.6</v>
      </c>
      <c r="BN82" s="140">
        <v>5.5</v>
      </c>
      <c r="BO82" s="140">
        <v>5.9</v>
      </c>
      <c r="BP82" s="140">
        <v>5.2</v>
      </c>
      <c r="BQ82" s="140">
        <v>7.9</v>
      </c>
      <c r="BR82" s="140">
        <v>4.8</v>
      </c>
      <c r="BS82" s="140">
        <v>6</v>
      </c>
      <c r="BT82" s="140">
        <v>7</v>
      </c>
      <c r="BU82" s="140">
        <v>8.6999999999999993</v>
      </c>
      <c r="BV82" s="140">
        <v>6.9</v>
      </c>
      <c r="BW82" s="140">
        <v>5.6</v>
      </c>
      <c r="BX82" s="140">
        <v>6.2</v>
      </c>
      <c r="BY82" s="140">
        <v>6.8</v>
      </c>
      <c r="BZ82" s="140">
        <v>6.9</v>
      </c>
      <c r="CA82" s="140">
        <v>5.6</v>
      </c>
      <c r="CB82" s="140">
        <v>7.6</v>
      </c>
      <c r="CC82" s="141"/>
      <c r="CD82" s="140">
        <v>7.3</v>
      </c>
      <c r="CE82" s="141"/>
      <c r="CF82" s="140">
        <v>6</v>
      </c>
      <c r="CG82" s="140">
        <v>8</v>
      </c>
      <c r="CH82" s="140">
        <v>7.8</v>
      </c>
      <c r="CI82" s="142">
        <v>59</v>
      </c>
      <c r="CJ82" s="143">
        <v>0</v>
      </c>
      <c r="CK82" s="140">
        <v>8.8000000000000007</v>
      </c>
      <c r="CL82" s="140">
        <v>7.9</v>
      </c>
      <c r="CM82" s="140">
        <v>6.1</v>
      </c>
      <c r="CN82" s="141"/>
      <c r="CO82" s="140">
        <v>8.4</v>
      </c>
      <c r="CP82" s="140">
        <v>7.5</v>
      </c>
      <c r="CQ82" s="140">
        <v>7.6</v>
      </c>
      <c r="CR82" s="141"/>
      <c r="CS82" s="140">
        <v>9.1999999999999993</v>
      </c>
      <c r="CT82" s="141"/>
      <c r="CU82" s="141"/>
      <c r="CV82" s="140">
        <v>8.5</v>
      </c>
      <c r="CW82" s="140">
        <v>4.9000000000000004</v>
      </c>
      <c r="CX82" s="141"/>
      <c r="CY82" s="140">
        <v>9.1999999999999993</v>
      </c>
      <c r="CZ82" s="140">
        <v>9.6</v>
      </c>
      <c r="DA82" s="142">
        <v>24</v>
      </c>
      <c r="DB82" s="143">
        <v>0</v>
      </c>
      <c r="DC82" s="140">
        <v>9</v>
      </c>
      <c r="DD82" s="140">
        <v>8.3000000000000007</v>
      </c>
      <c r="DE82" s="141"/>
      <c r="DF82" s="142">
        <v>4</v>
      </c>
      <c r="DG82" s="143">
        <v>0</v>
      </c>
      <c r="DH82" s="142">
        <v>137</v>
      </c>
      <c r="DI82" s="143">
        <v>0</v>
      </c>
      <c r="DJ82" s="144">
        <v>137</v>
      </c>
      <c r="DK82" s="140">
        <v>137</v>
      </c>
      <c r="DL82" s="140">
        <v>7.42</v>
      </c>
      <c r="DM82" s="140">
        <v>3.11</v>
      </c>
      <c r="DN82" s="138"/>
      <c r="DO82" s="15">
        <f t="shared" si="1"/>
        <v>0</v>
      </c>
    </row>
    <row r="83" spans="2:119" ht="27.75" customHeight="1">
      <c r="B83" s="137">
        <v>2220316296</v>
      </c>
      <c r="C83" s="138" t="s">
        <v>107</v>
      </c>
      <c r="D83" s="138" t="s">
        <v>317</v>
      </c>
      <c r="E83" s="138" t="s">
        <v>93</v>
      </c>
      <c r="F83" s="139">
        <v>35804</v>
      </c>
      <c r="G83" s="138" t="s">
        <v>5</v>
      </c>
      <c r="H83" s="138" t="s">
        <v>151</v>
      </c>
      <c r="I83" s="140">
        <v>8.8000000000000007</v>
      </c>
      <c r="J83" s="140">
        <v>7.3</v>
      </c>
      <c r="K83" s="140">
        <v>8.3000000000000007</v>
      </c>
      <c r="L83" s="140">
        <v>5.2</v>
      </c>
      <c r="M83" s="141"/>
      <c r="N83" s="140">
        <v>4.2</v>
      </c>
      <c r="O83" s="141"/>
      <c r="P83" s="140">
        <v>4.4000000000000004</v>
      </c>
      <c r="Q83" s="141"/>
      <c r="R83" s="140">
        <v>8.1</v>
      </c>
      <c r="S83" s="141"/>
      <c r="T83" s="141"/>
      <c r="U83" s="141"/>
      <c r="V83" s="141"/>
      <c r="W83" s="141"/>
      <c r="X83" s="140">
        <v>6.3</v>
      </c>
      <c r="Y83" s="140">
        <v>4.5999999999999996</v>
      </c>
      <c r="Z83" s="140">
        <v>6.1</v>
      </c>
      <c r="AA83" s="141"/>
      <c r="AB83" s="140">
        <v>6.3</v>
      </c>
      <c r="AC83" s="141"/>
      <c r="AD83" s="140">
        <v>7.8</v>
      </c>
      <c r="AE83" s="140">
        <v>5.4</v>
      </c>
      <c r="AF83" s="140">
        <v>8.6999999999999993</v>
      </c>
      <c r="AG83" s="140">
        <v>8.6</v>
      </c>
      <c r="AH83" s="140">
        <v>5.9</v>
      </c>
      <c r="AI83" s="140">
        <v>5.7</v>
      </c>
      <c r="AJ83" s="140">
        <v>7.2</v>
      </c>
      <c r="AK83" s="140">
        <v>8.6</v>
      </c>
      <c r="AL83" s="142">
        <v>41</v>
      </c>
      <c r="AM83" s="143">
        <v>4</v>
      </c>
      <c r="AN83" s="140">
        <v>6</v>
      </c>
      <c r="AO83" s="140">
        <v>7.6</v>
      </c>
      <c r="AP83" s="140">
        <v>6.5</v>
      </c>
      <c r="AQ83" s="141"/>
      <c r="AR83" s="141"/>
      <c r="AS83" s="141"/>
      <c r="AT83" s="141"/>
      <c r="AU83" s="141"/>
      <c r="AV83" s="140">
        <v>4.5</v>
      </c>
      <c r="AW83" s="141"/>
      <c r="AX83" s="141"/>
      <c r="AY83" s="141"/>
      <c r="AZ83" s="141"/>
      <c r="BA83" s="141"/>
      <c r="BB83" s="140">
        <v>5.0999999999999996</v>
      </c>
      <c r="BC83" s="142">
        <v>5</v>
      </c>
      <c r="BD83" s="143">
        <v>0</v>
      </c>
      <c r="BE83" s="140">
        <v>6.2</v>
      </c>
      <c r="BF83" s="140">
        <v>4.9000000000000004</v>
      </c>
      <c r="BG83" s="140">
        <v>5.3</v>
      </c>
      <c r="BH83" s="140">
        <v>4.8</v>
      </c>
      <c r="BI83" s="140">
        <v>7.8</v>
      </c>
      <c r="BJ83" s="140">
        <v>5.2</v>
      </c>
      <c r="BK83" s="140">
        <v>4.5999999999999996</v>
      </c>
      <c r="BL83" s="140">
        <v>5.9</v>
      </c>
      <c r="BM83" s="140">
        <v>6.9</v>
      </c>
      <c r="BN83" s="140">
        <v>6.1</v>
      </c>
      <c r="BO83" s="140">
        <v>6.6</v>
      </c>
      <c r="BP83" s="140">
        <v>5.8</v>
      </c>
      <c r="BQ83" s="140">
        <v>6.8</v>
      </c>
      <c r="BR83" s="141">
        <v>0</v>
      </c>
      <c r="BS83" s="145" t="s">
        <v>78</v>
      </c>
      <c r="BT83" s="145" t="s">
        <v>78</v>
      </c>
      <c r="BU83" s="140">
        <v>8.1</v>
      </c>
      <c r="BV83" s="140">
        <v>5.5</v>
      </c>
      <c r="BW83" s="140">
        <v>5.8</v>
      </c>
      <c r="BX83" s="141"/>
      <c r="BY83" s="145" t="s">
        <v>78</v>
      </c>
      <c r="BZ83" s="141"/>
      <c r="CA83" s="140">
        <v>4.9000000000000004</v>
      </c>
      <c r="CB83" s="140">
        <v>4.4000000000000004</v>
      </c>
      <c r="CC83" s="141"/>
      <c r="CD83" s="140">
        <v>5.6</v>
      </c>
      <c r="CE83" s="141"/>
      <c r="CF83" s="141"/>
      <c r="CG83" s="141"/>
      <c r="CH83" s="145" t="s">
        <v>78</v>
      </c>
      <c r="CI83" s="142">
        <v>40</v>
      </c>
      <c r="CJ83" s="143">
        <v>19</v>
      </c>
      <c r="CK83" s="140">
        <v>5.8</v>
      </c>
      <c r="CL83" s="140">
        <v>4.3</v>
      </c>
      <c r="CM83" s="140">
        <v>4.8</v>
      </c>
      <c r="CN83" s="141"/>
      <c r="CO83" s="140">
        <v>4.9000000000000004</v>
      </c>
      <c r="CP83" s="140">
        <v>6.4</v>
      </c>
      <c r="CQ83" s="141"/>
      <c r="CR83" s="140">
        <v>5.2</v>
      </c>
      <c r="CS83" s="140">
        <v>7.5</v>
      </c>
      <c r="CT83" s="141"/>
      <c r="CU83" s="141"/>
      <c r="CV83" s="140">
        <v>7.6</v>
      </c>
      <c r="CW83" s="140">
        <v>4.0999999999999996</v>
      </c>
      <c r="CX83" s="141"/>
      <c r="CY83" s="140">
        <v>6.2</v>
      </c>
      <c r="CZ83" s="140">
        <v>9.1999999999999993</v>
      </c>
      <c r="DA83" s="142">
        <v>24</v>
      </c>
      <c r="DB83" s="143">
        <v>0</v>
      </c>
      <c r="DC83" s="141"/>
      <c r="DD83" s="141"/>
      <c r="DE83" s="141"/>
      <c r="DF83" s="142">
        <v>0</v>
      </c>
      <c r="DG83" s="143">
        <v>4</v>
      </c>
      <c r="DH83" s="142">
        <v>110</v>
      </c>
      <c r="DI83" s="143">
        <v>27</v>
      </c>
      <c r="DJ83" s="144">
        <v>137</v>
      </c>
      <c r="DK83" s="140">
        <v>112</v>
      </c>
      <c r="DL83" s="140">
        <v>6.03</v>
      </c>
      <c r="DM83" s="140">
        <v>2.2200000000000002</v>
      </c>
      <c r="DN83" s="138" t="s">
        <v>402</v>
      </c>
      <c r="DO83" s="15">
        <f t="shared" si="1"/>
        <v>25</v>
      </c>
    </row>
    <row r="84" spans="2:119" ht="27.75" customHeight="1">
      <c r="B84" s="137">
        <v>2220318688</v>
      </c>
      <c r="C84" s="138" t="s">
        <v>92</v>
      </c>
      <c r="D84" s="138" t="s">
        <v>109</v>
      </c>
      <c r="E84" s="138" t="s">
        <v>93</v>
      </c>
      <c r="F84" s="139">
        <v>36079</v>
      </c>
      <c r="G84" s="138" t="s">
        <v>5</v>
      </c>
      <c r="H84" s="138" t="s">
        <v>151</v>
      </c>
      <c r="I84" s="140">
        <v>5.0999999999999996</v>
      </c>
      <c r="J84" s="140">
        <v>7.7</v>
      </c>
      <c r="K84" s="140">
        <v>6.1</v>
      </c>
      <c r="L84" s="140">
        <v>5.6</v>
      </c>
      <c r="M84" s="141"/>
      <c r="N84" s="140">
        <v>4.0999999999999996</v>
      </c>
      <c r="O84" s="141"/>
      <c r="P84" s="140">
        <v>4</v>
      </c>
      <c r="Q84" s="141"/>
      <c r="R84" s="140">
        <v>5.4</v>
      </c>
      <c r="S84" s="141"/>
      <c r="T84" s="140">
        <v>6.4</v>
      </c>
      <c r="U84" s="141"/>
      <c r="V84" s="140">
        <v>7.8</v>
      </c>
      <c r="W84" s="141"/>
      <c r="X84" s="140">
        <v>6</v>
      </c>
      <c r="Y84" s="140">
        <v>7.1</v>
      </c>
      <c r="Z84" s="140">
        <v>5.8</v>
      </c>
      <c r="AA84" s="140">
        <v>8.9</v>
      </c>
      <c r="AB84" s="141"/>
      <c r="AC84" s="141"/>
      <c r="AD84" s="140">
        <v>8.6999999999999993</v>
      </c>
      <c r="AE84" s="140">
        <v>5.9</v>
      </c>
      <c r="AF84" s="140">
        <v>9.5</v>
      </c>
      <c r="AG84" s="140">
        <v>9.1999999999999993</v>
      </c>
      <c r="AH84" s="140">
        <v>7.5</v>
      </c>
      <c r="AI84" s="140">
        <v>5.6</v>
      </c>
      <c r="AJ84" s="140">
        <v>6.9</v>
      </c>
      <c r="AK84" s="140">
        <v>7.7</v>
      </c>
      <c r="AL84" s="142">
        <v>45</v>
      </c>
      <c r="AM84" s="143">
        <v>0</v>
      </c>
      <c r="AN84" s="140">
        <v>5.0999999999999996</v>
      </c>
      <c r="AO84" s="140">
        <v>5.2</v>
      </c>
      <c r="AP84" s="145" t="s">
        <v>78</v>
      </c>
      <c r="AQ84" s="141"/>
      <c r="AR84" s="141">
        <v>0</v>
      </c>
      <c r="AS84" s="141"/>
      <c r="AT84" s="141"/>
      <c r="AU84" s="141"/>
      <c r="AV84" s="140">
        <v>6.4</v>
      </c>
      <c r="AW84" s="141"/>
      <c r="AX84" s="141"/>
      <c r="AY84" s="141"/>
      <c r="AZ84" s="141"/>
      <c r="BA84" s="141"/>
      <c r="BB84" s="140">
        <v>7.2</v>
      </c>
      <c r="BC84" s="142">
        <v>4</v>
      </c>
      <c r="BD84" s="143">
        <v>1</v>
      </c>
      <c r="BE84" s="140">
        <v>7.8</v>
      </c>
      <c r="BF84" s="140">
        <v>7.3</v>
      </c>
      <c r="BG84" s="140">
        <v>5.0999999999999996</v>
      </c>
      <c r="BH84" s="140">
        <v>5.9</v>
      </c>
      <c r="BI84" s="140">
        <v>7.6</v>
      </c>
      <c r="BJ84" s="140">
        <v>6.8</v>
      </c>
      <c r="BK84" s="140">
        <v>7.4</v>
      </c>
      <c r="BL84" s="140">
        <v>8.4</v>
      </c>
      <c r="BM84" s="140">
        <v>7.7</v>
      </c>
      <c r="BN84" s="140">
        <v>6</v>
      </c>
      <c r="BO84" s="140">
        <v>5.5</v>
      </c>
      <c r="BP84" s="140">
        <v>6.3</v>
      </c>
      <c r="BQ84" s="140">
        <v>7.2</v>
      </c>
      <c r="BR84" s="140">
        <v>4.0999999999999996</v>
      </c>
      <c r="BS84" s="140">
        <v>6.2</v>
      </c>
      <c r="BT84" s="140">
        <v>8</v>
      </c>
      <c r="BU84" s="140">
        <v>8</v>
      </c>
      <c r="BV84" s="140">
        <v>7.2</v>
      </c>
      <c r="BW84" s="140">
        <v>5.6</v>
      </c>
      <c r="BX84" s="140">
        <v>5.3</v>
      </c>
      <c r="BY84" s="145" t="s">
        <v>78</v>
      </c>
      <c r="BZ84" s="141"/>
      <c r="CA84" s="140">
        <v>6.9</v>
      </c>
      <c r="CB84" s="140">
        <v>6.9</v>
      </c>
      <c r="CC84" s="141"/>
      <c r="CD84" s="140">
        <v>6.3</v>
      </c>
      <c r="CE84" s="140">
        <v>6.4</v>
      </c>
      <c r="CF84" s="141"/>
      <c r="CG84" s="140">
        <v>7</v>
      </c>
      <c r="CH84" s="140">
        <v>8.1</v>
      </c>
      <c r="CI84" s="142">
        <v>55</v>
      </c>
      <c r="CJ84" s="143">
        <v>4</v>
      </c>
      <c r="CK84" s="140">
        <v>7.4</v>
      </c>
      <c r="CL84" s="140">
        <v>6.1</v>
      </c>
      <c r="CM84" s="141"/>
      <c r="CN84" s="140">
        <v>6.1</v>
      </c>
      <c r="CO84" s="140">
        <v>6.8</v>
      </c>
      <c r="CP84" s="140">
        <v>5.9</v>
      </c>
      <c r="CQ84" s="140">
        <v>6.1</v>
      </c>
      <c r="CR84" s="141"/>
      <c r="CS84" s="140">
        <v>5.6</v>
      </c>
      <c r="CT84" s="141"/>
      <c r="CU84" s="141"/>
      <c r="CV84" s="140">
        <v>8.6</v>
      </c>
      <c r="CW84" s="140">
        <v>5.4</v>
      </c>
      <c r="CX84" s="141"/>
      <c r="CY84" s="140">
        <v>9.6999999999999993</v>
      </c>
      <c r="CZ84" s="140">
        <v>8.3000000000000007</v>
      </c>
      <c r="DA84" s="142">
        <v>24</v>
      </c>
      <c r="DB84" s="143">
        <v>0</v>
      </c>
      <c r="DC84" s="141"/>
      <c r="DD84" s="141"/>
      <c r="DE84" s="141"/>
      <c r="DF84" s="142">
        <v>0</v>
      </c>
      <c r="DG84" s="143">
        <v>4</v>
      </c>
      <c r="DH84" s="142">
        <v>128</v>
      </c>
      <c r="DI84" s="143">
        <v>9</v>
      </c>
      <c r="DJ84" s="144">
        <v>137</v>
      </c>
      <c r="DK84" s="140">
        <v>128</v>
      </c>
      <c r="DL84" s="140">
        <v>6.65</v>
      </c>
      <c r="DM84" s="140">
        <v>2.61</v>
      </c>
      <c r="DN84" s="138"/>
      <c r="DO84" s="15">
        <f t="shared" si="1"/>
        <v>6</v>
      </c>
    </row>
    <row r="85" spans="2:119" ht="27.75" customHeight="1">
      <c r="B85" s="137">
        <v>2220323978</v>
      </c>
      <c r="C85" s="138" t="s">
        <v>3</v>
      </c>
      <c r="D85" s="138" t="s">
        <v>104</v>
      </c>
      <c r="E85" s="138" t="s">
        <v>93</v>
      </c>
      <c r="F85" s="139">
        <v>36119</v>
      </c>
      <c r="G85" s="138" t="s">
        <v>5</v>
      </c>
      <c r="H85" s="138" t="s">
        <v>151</v>
      </c>
      <c r="I85" s="140">
        <v>8.6</v>
      </c>
      <c r="J85" s="140">
        <v>8.8000000000000007</v>
      </c>
      <c r="K85" s="140">
        <v>8.4</v>
      </c>
      <c r="L85" s="140">
        <v>6.4</v>
      </c>
      <c r="M85" s="141"/>
      <c r="N85" s="140">
        <v>7.6</v>
      </c>
      <c r="O85" s="141"/>
      <c r="P85" s="140">
        <v>4.7</v>
      </c>
      <c r="Q85" s="141"/>
      <c r="R85" s="140">
        <v>7</v>
      </c>
      <c r="S85" s="141"/>
      <c r="T85" s="140">
        <v>7.2</v>
      </c>
      <c r="U85" s="141"/>
      <c r="V85" s="140">
        <v>5.8</v>
      </c>
      <c r="W85" s="141"/>
      <c r="X85" s="140">
        <v>9</v>
      </c>
      <c r="Y85" s="140">
        <v>8.6999999999999993</v>
      </c>
      <c r="Z85" s="140">
        <v>7.1</v>
      </c>
      <c r="AA85" s="141"/>
      <c r="AB85" s="140">
        <v>7.5</v>
      </c>
      <c r="AC85" s="141"/>
      <c r="AD85" s="140">
        <v>6.3</v>
      </c>
      <c r="AE85" s="140">
        <v>9.5</v>
      </c>
      <c r="AF85" s="140">
        <v>9.3000000000000007</v>
      </c>
      <c r="AG85" s="140">
        <v>8.6999999999999993</v>
      </c>
      <c r="AH85" s="140">
        <v>7.9</v>
      </c>
      <c r="AI85" s="140">
        <v>7.4</v>
      </c>
      <c r="AJ85" s="140">
        <v>8.6</v>
      </c>
      <c r="AK85" s="140">
        <v>6.6</v>
      </c>
      <c r="AL85" s="142">
        <v>45</v>
      </c>
      <c r="AM85" s="143">
        <v>0</v>
      </c>
      <c r="AN85" s="140">
        <v>5.8</v>
      </c>
      <c r="AO85" s="140">
        <v>5.5</v>
      </c>
      <c r="AP85" s="141"/>
      <c r="AQ85" s="141"/>
      <c r="AR85" s="141"/>
      <c r="AS85" s="141"/>
      <c r="AT85" s="140">
        <v>5.8</v>
      </c>
      <c r="AU85" s="141"/>
      <c r="AV85" s="141"/>
      <c r="AW85" s="141"/>
      <c r="AX85" s="141"/>
      <c r="AY85" s="141"/>
      <c r="AZ85" s="140">
        <v>5.3</v>
      </c>
      <c r="BA85" s="141"/>
      <c r="BB85" s="140">
        <v>7</v>
      </c>
      <c r="BC85" s="142">
        <v>5</v>
      </c>
      <c r="BD85" s="143">
        <v>0</v>
      </c>
      <c r="BE85" s="140">
        <v>7.2</v>
      </c>
      <c r="BF85" s="140">
        <v>6.4</v>
      </c>
      <c r="BG85" s="140">
        <v>4.9000000000000004</v>
      </c>
      <c r="BH85" s="140">
        <v>6.6</v>
      </c>
      <c r="BI85" s="140">
        <v>6.9</v>
      </c>
      <c r="BJ85" s="140">
        <v>5.6</v>
      </c>
      <c r="BK85" s="140">
        <v>6.4</v>
      </c>
      <c r="BL85" s="140">
        <v>6.5</v>
      </c>
      <c r="BM85" s="140">
        <v>7.7</v>
      </c>
      <c r="BN85" s="140">
        <v>5.4</v>
      </c>
      <c r="BO85" s="140">
        <v>6.8</v>
      </c>
      <c r="BP85" s="140">
        <v>6.4</v>
      </c>
      <c r="BQ85" s="140">
        <v>6.7</v>
      </c>
      <c r="BR85" s="140">
        <v>5.0999999999999996</v>
      </c>
      <c r="BS85" s="140">
        <v>7.1</v>
      </c>
      <c r="BT85" s="140">
        <v>6.8</v>
      </c>
      <c r="BU85" s="140">
        <v>7.7</v>
      </c>
      <c r="BV85" s="140">
        <v>6</v>
      </c>
      <c r="BW85" s="140">
        <v>6.3</v>
      </c>
      <c r="BX85" s="140">
        <v>7.8</v>
      </c>
      <c r="BY85" s="140">
        <v>6.2</v>
      </c>
      <c r="BZ85" s="140">
        <v>5.4</v>
      </c>
      <c r="CA85" s="140">
        <v>5.8</v>
      </c>
      <c r="CB85" s="140">
        <v>7.2</v>
      </c>
      <c r="CC85" s="141"/>
      <c r="CD85" s="140">
        <v>5.6</v>
      </c>
      <c r="CE85" s="140">
        <v>6</v>
      </c>
      <c r="CF85" s="141"/>
      <c r="CG85" s="140">
        <v>5.3</v>
      </c>
      <c r="CH85" s="140">
        <v>8.1</v>
      </c>
      <c r="CI85" s="142">
        <v>59</v>
      </c>
      <c r="CJ85" s="143">
        <v>0</v>
      </c>
      <c r="CK85" s="140">
        <v>5.7</v>
      </c>
      <c r="CL85" s="140">
        <v>9.1</v>
      </c>
      <c r="CM85" s="141"/>
      <c r="CN85" s="140">
        <v>9</v>
      </c>
      <c r="CO85" s="140">
        <v>7.2</v>
      </c>
      <c r="CP85" s="140">
        <v>8</v>
      </c>
      <c r="CQ85" s="140">
        <v>6.3</v>
      </c>
      <c r="CR85" s="141"/>
      <c r="CS85" s="140">
        <v>7.4</v>
      </c>
      <c r="CT85" s="141"/>
      <c r="CU85" s="141"/>
      <c r="CV85" s="140">
        <v>7.7</v>
      </c>
      <c r="CW85" s="140">
        <v>5.2</v>
      </c>
      <c r="CX85" s="141"/>
      <c r="CY85" s="140">
        <v>9.6</v>
      </c>
      <c r="CZ85" s="140">
        <v>9.6</v>
      </c>
      <c r="DA85" s="142">
        <v>24</v>
      </c>
      <c r="DB85" s="143">
        <v>0</v>
      </c>
      <c r="DC85" s="140">
        <v>8.8000000000000007</v>
      </c>
      <c r="DD85" s="140">
        <v>7.2</v>
      </c>
      <c r="DE85" s="141"/>
      <c r="DF85" s="142">
        <v>4</v>
      </c>
      <c r="DG85" s="143">
        <v>0</v>
      </c>
      <c r="DH85" s="142">
        <v>137</v>
      </c>
      <c r="DI85" s="143">
        <v>0</v>
      </c>
      <c r="DJ85" s="144">
        <v>137</v>
      </c>
      <c r="DK85" s="140">
        <v>137</v>
      </c>
      <c r="DL85" s="140">
        <v>7.08</v>
      </c>
      <c r="DM85" s="140">
        <v>2.88</v>
      </c>
      <c r="DN85" s="138"/>
      <c r="DO85" s="15">
        <f t="shared" si="1"/>
        <v>0</v>
      </c>
    </row>
    <row r="86" spans="2:119" ht="27.75" customHeight="1">
      <c r="B86" s="137">
        <v>2220324009</v>
      </c>
      <c r="C86" s="138" t="s">
        <v>94</v>
      </c>
      <c r="D86" s="138" t="s">
        <v>133</v>
      </c>
      <c r="E86" s="138" t="s">
        <v>93</v>
      </c>
      <c r="F86" s="139">
        <v>35959</v>
      </c>
      <c r="G86" s="138" t="s">
        <v>5</v>
      </c>
      <c r="H86" s="138" t="s">
        <v>153</v>
      </c>
      <c r="I86" s="141">
        <v>0</v>
      </c>
      <c r="J86" s="140">
        <v>7.4</v>
      </c>
      <c r="K86" s="140">
        <v>8.3000000000000007</v>
      </c>
      <c r="L86" s="140">
        <v>5.0999999999999996</v>
      </c>
      <c r="M86" s="141"/>
      <c r="N86" s="141">
        <v>0</v>
      </c>
      <c r="O86" s="141"/>
      <c r="P86" s="141"/>
      <c r="Q86" s="141"/>
      <c r="R86" s="141"/>
      <c r="S86" s="141"/>
      <c r="T86" s="141"/>
      <c r="U86" s="141"/>
      <c r="V86" s="141"/>
      <c r="W86" s="141"/>
      <c r="X86" s="140">
        <v>7.1</v>
      </c>
      <c r="Y86" s="145" t="s">
        <v>78</v>
      </c>
      <c r="Z86" s="141">
        <v>0</v>
      </c>
      <c r="AA86" s="141"/>
      <c r="AB86" s="140">
        <v>7.9</v>
      </c>
      <c r="AC86" s="141"/>
      <c r="AD86" s="145" t="s">
        <v>78</v>
      </c>
      <c r="AE86" s="141"/>
      <c r="AF86" s="140">
        <v>8.6</v>
      </c>
      <c r="AG86" s="140">
        <v>5.7</v>
      </c>
      <c r="AH86" s="141"/>
      <c r="AI86" s="140">
        <v>4.8</v>
      </c>
      <c r="AJ86" s="141">
        <v>0</v>
      </c>
      <c r="AK86" s="141"/>
      <c r="AL86" s="142">
        <v>15</v>
      </c>
      <c r="AM86" s="143">
        <v>30</v>
      </c>
      <c r="AN86" s="140">
        <v>4.0999999999999996</v>
      </c>
      <c r="AO86" s="141">
        <v>0</v>
      </c>
      <c r="AP86" s="145" t="s">
        <v>78</v>
      </c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2">
        <v>1</v>
      </c>
      <c r="BD86" s="143">
        <v>4</v>
      </c>
      <c r="BE86" s="140">
        <v>7.9</v>
      </c>
      <c r="BF86" s="140">
        <v>7.9</v>
      </c>
      <c r="BG86" s="140">
        <v>4.5</v>
      </c>
      <c r="BH86" s="140">
        <v>6.4</v>
      </c>
      <c r="BI86" s="140">
        <v>6.3</v>
      </c>
      <c r="BJ86" s="140">
        <v>7.4</v>
      </c>
      <c r="BK86" s="141"/>
      <c r="BL86" s="140">
        <v>8.1</v>
      </c>
      <c r="BM86" s="140">
        <v>8</v>
      </c>
      <c r="BN86" s="141"/>
      <c r="BO86" s="141"/>
      <c r="BP86" s="141"/>
      <c r="BQ86" s="141"/>
      <c r="BR86" s="141"/>
      <c r="BS86" s="141"/>
      <c r="BT86" s="141"/>
      <c r="BU86" s="141"/>
      <c r="BV86" s="140">
        <v>6.4</v>
      </c>
      <c r="BW86" s="140">
        <v>6.9</v>
      </c>
      <c r="BX86" s="141"/>
      <c r="BY86" s="141"/>
      <c r="BZ86" s="141"/>
      <c r="CA86" s="141"/>
      <c r="CB86" s="141"/>
      <c r="CC86" s="141"/>
      <c r="CD86" s="141"/>
      <c r="CE86" s="141"/>
      <c r="CF86" s="141"/>
      <c r="CG86" s="141"/>
      <c r="CH86" s="140">
        <v>6.8</v>
      </c>
      <c r="CI86" s="142">
        <v>21</v>
      </c>
      <c r="CJ86" s="143">
        <v>38</v>
      </c>
      <c r="CK86" s="140">
        <v>5.0999999999999996</v>
      </c>
      <c r="CL86" s="140">
        <v>5.6</v>
      </c>
      <c r="CM86" s="141">
        <v>0</v>
      </c>
      <c r="CN86" s="141"/>
      <c r="CO86" s="141"/>
      <c r="CP86" s="141"/>
      <c r="CQ86" s="141">
        <v>0</v>
      </c>
      <c r="CR86" s="141"/>
      <c r="CS86" s="141"/>
      <c r="CT86" s="141"/>
      <c r="CU86" s="141"/>
      <c r="CV86" s="141"/>
      <c r="CW86" s="141"/>
      <c r="CX86" s="141"/>
      <c r="CY86" s="141"/>
      <c r="CZ86" s="140">
        <v>7.4</v>
      </c>
      <c r="DA86" s="142">
        <v>5</v>
      </c>
      <c r="DB86" s="143">
        <v>19</v>
      </c>
      <c r="DC86" s="141"/>
      <c r="DD86" s="141"/>
      <c r="DE86" s="141"/>
      <c r="DF86" s="142">
        <v>0</v>
      </c>
      <c r="DG86" s="143">
        <v>4</v>
      </c>
      <c r="DH86" s="142">
        <v>42</v>
      </c>
      <c r="DI86" s="143">
        <v>95</v>
      </c>
      <c r="DJ86" s="144">
        <v>137</v>
      </c>
      <c r="DK86" s="140">
        <v>58</v>
      </c>
      <c r="DL86" s="140">
        <v>5.15</v>
      </c>
      <c r="DM86" s="140">
        <v>1.95</v>
      </c>
      <c r="DN86" s="138"/>
      <c r="DO86" s="15">
        <f t="shared" si="1"/>
        <v>89</v>
      </c>
    </row>
    <row r="87" spans="2:119" ht="27.75" customHeight="1">
      <c r="B87" s="137">
        <v>2220326443</v>
      </c>
      <c r="C87" s="138" t="s">
        <v>8</v>
      </c>
      <c r="D87" s="138" t="s">
        <v>109</v>
      </c>
      <c r="E87" s="138" t="s">
        <v>93</v>
      </c>
      <c r="F87" s="139">
        <v>36096</v>
      </c>
      <c r="G87" s="138" t="s">
        <v>5</v>
      </c>
      <c r="H87" s="138" t="s">
        <v>151</v>
      </c>
      <c r="I87" s="140">
        <v>7.9</v>
      </c>
      <c r="J87" s="140">
        <v>8.1999999999999993</v>
      </c>
      <c r="K87" s="145" t="s">
        <v>78</v>
      </c>
      <c r="L87" s="140">
        <v>9.6</v>
      </c>
      <c r="M87" s="141"/>
      <c r="N87" s="140">
        <v>7</v>
      </c>
      <c r="O87" s="141"/>
      <c r="P87" s="140">
        <v>6.3</v>
      </c>
      <c r="Q87" s="141"/>
      <c r="R87" s="140">
        <v>7</v>
      </c>
      <c r="S87" s="141"/>
      <c r="T87" s="140">
        <v>6.7</v>
      </c>
      <c r="U87" s="141"/>
      <c r="V87" s="140">
        <v>5.6</v>
      </c>
      <c r="W87" s="141"/>
      <c r="X87" s="140">
        <v>7.1</v>
      </c>
      <c r="Y87" s="140">
        <v>7.1</v>
      </c>
      <c r="Z87" s="140">
        <v>6.1</v>
      </c>
      <c r="AA87" s="140">
        <v>7.3</v>
      </c>
      <c r="AB87" s="141"/>
      <c r="AC87" s="140">
        <v>7.8</v>
      </c>
      <c r="AD87" s="140">
        <v>5.7</v>
      </c>
      <c r="AE87" s="141"/>
      <c r="AF87" s="140">
        <v>9.5</v>
      </c>
      <c r="AG87" s="140">
        <v>9.8000000000000007</v>
      </c>
      <c r="AH87" s="140">
        <v>7.7</v>
      </c>
      <c r="AI87" s="140">
        <v>6.8</v>
      </c>
      <c r="AJ87" s="140">
        <v>7.8</v>
      </c>
      <c r="AK87" s="140">
        <v>6.4</v>
      </c>
      <c r="AL87" s="142">
        <v>43</v>
      </c>
      <c r="AM87" s="143">
        <v>2</v>
      </c>
      <c r="AN87" s="140">
        <v>6.6</v>
      </c>
      <c r="AO87" s="140">
        <v>6.4</v>
      </c>
      <c r="AP87" s="140">
        <v>9</v>
      </c>
      <c r="AQ87" s="141"/>
      <c r="AR87" s="141"/>
      <c r="AS87" s="141"/>
      <c r="AT87" s="141"/>
      <c r="AU87" s="141"/>
      <c r="AV87" s="140">
        <v>7</v>
      </c>
      <c r="AW87" s="141"/>
      <c r="AX87" s="141"/>
      <c r="AY87" s="141"/>
      <c r="AZ87" s="141"/>
      <c r="BA87" s="141"/>
      <c r="BB87" s="140">
        <v>9</v>
      </c>
      <c r="BC87" s="142">
        <v>5</v>
      </c>
      <c r="BD87" s="143">
        <v>0</v>
      </c>
      <c r="BE87" s="140">
        <v>7.9</v>
      </c>
      <c r="BF87" s="140">
        <v>6.3</v>
      </c>
      <c r="BG87" s="140">
        <v>5.0999999999999996</v>
      </c>
      <c r="BH87" s="140">
        <v>6.4</v>
      </c>
      <c r="BI87" s="140">
        <v>6.4</v>
      </c>
      <c r="BJ87" s="140">
        <v>5</v>
      </c>
      <c r="BK87" s="140">
        <v>4.8</v>
      </c>
      <c r="BL87" s="140">
        <v>8.8000000000000007</v>
      </c>
      <c r="BM87" s="140">
        <v>6.7</v>
      </c>
      <c r="BN87" s="140">
        <v>8.5</v>
      </c>
      <c r="BO87" s="140">
        <v>4.7</v>
      </c>
      <c r="BP87" s="140">
        <v>4.0999999999999996</v>
      </c>
      <c r="BQ87" s="140">
        <v>4.9000000000000004</v>
      </c>
      <c r="BR87" s="140">
        <v>4.8</v>
      </c>
      <c r="BS87" s="140">
        <v>5.5</v>
      </c>
      <c r="BT87" s="140">
        <v>7.3</v>
      </c>
      <c r="BU87" s="140">
        <v>8</v>
      </c>
      <c r="BV87" s="140">
        <v>5.7</v>
      </c>
      <c r="BW87" s="140">
        <v>6.4</v>
      </c>
      <c r="BX87" s="141"/>
      <c r="BY87" s="140">
        <v>4.3</v>
      </c>
      <c r="BZ87" s="140">
        <v>5.7</v>
      </c>
      <c r="CA87" s="140">
        <v>6.7</v>
      </c>
      <c r="CB87" s="140">
        <v>6</v>
      </c>
      <c r="CC87" s="140">
        <v>6.6</v>
      </c>
      <c r="CD87" s="141"/>
      <c r="CE87" s="141"/>
      <c r="CF87" s="141">
        <v>0</v>
      </c>
      <c r="CG87" s="140">
        <v>5.4</v>
      </c>
      <c r="CH87" s="140">
        <v>5.0999999999999996</v>
      </c>
      <c r="CI87" s="142">
        <v>54</v>
      </c>
      <c r="CJ87" s="143">
        <v>5</v>
      </c>
      <c r="CK87" s="140">
        <v>6.8</v>
      </c>
      <c r="CL87" s="140">
        <v>6.2</v>
      </c>
      <c r="CM87" s="140">
        <v>4.7</v>
      </c>
      <c r="CN87" s="141"/>
      <c r="CO87" s="140">
        <v>6.2</v>
      </c>
      <c r="CP87" s="140">
        <v>6.6</v>
      </c>
      <c r="CQ87" s="141"/>
      <c r="CR87" s="140">
        <v>5.6</v>
      </c>
      <c r="CS87" s="140">
        <v>7.3</v>
      </c>
      <c r="CT87" s="141"/>
      <c r="CU87" s="141"/>
      <c r="CV87" s="140">
        <v>8.4</v>
      </c>
      <c r="CW87" s="140">
        <v>5.7</v>
      </c>
      <c r="CX87" s="141"/>
      <c r="CY87" s="140">
        <v>9.9</v>
      </c>
      <c r="CZ87" s="140">
        <v>9</v>
      </c>
      <c r="DA87" s="142">
        <v>24</v>
      </c>
      <c r="DB87" s="143">
        <v>0</v>
      </c>
      <c r="DC87" s="140">
        <v>8.3000000000000007</v>
      </c>
      <c r="DD87" s="141"/>
      <c r="DE87" s="141"/>
      <c r="DF87" s="142">
        <v>2</v>
      </c>
      <c r="DG87" s="143">
        <v>2</v>
      </c>
      <c r="DH87" s="142">
        <v>128</v>
      </c>
      <c r="DI87" s="143">
        <v>9</v>
      </c>
      <c r="DJ87" s="144">
        <v>137</v>
      </c>
      <c r="DK87" s="140">
        <v>133</v>
      </c>
      <c r="DL87" s="140">
        <v>6.41</v>
      </c>
      <c r="DM87" s="140">
        <v>2.4900000000000002</v>
      </c>
      <c r="DN87" s="138"/>
      <c r="DO87" s="15">
        <f t="shared" si="1"/>
        <v>7</v>
      </c>
    </row>
    <row r="88" spans="2:119" ht="27.75" customHeight="1">
      <c r="B88" s="137">
        <v>2220328346</v>
      </c>
      <c r="C88" s="138" t="s">
        <v>1</v>
      </c>
      <c r="D88" s="138" t="s">
        <v>109</v>
      </c>
      <c r="E88" s="138" t="s">
        <v>93</v>
      </c>
      <c r="F88" s="139">
        <v>36029</v>
      </c>
      <c r="G88" s="138" t="s">
        <v>5</v>
      </c>
      <c r="H88" s="138" t="s">
        <v>406</v>
      </c>
      <c r="I88" s="140">
        <v>7.2</v>
      </c>
      <c r="J88" s="140">
        <v>8.3000000000000007</v>
      </c>
      <c r="K88" s="140">
        <v>6</v>
      </c>
      <c r="L88" s="140">
        <v>7</v>
      </c>
      <c r="M88" s="141"/>
      <c r="N88" s="140">
        <v>5.3</v>
      </c>
      <c r="O88" s="141"/>
      <c r="P88" s="140">
        <v>5.5</v>
      </c>
      <c r="Q88" s="141"/>
      <c r="R88" s="140">
        <v>5.9</v>
      </c>
      <c r="S88" s="141"/>
      <c r="T88" s="140">
        <v>6.7</v>
      </c>
      <c r="U88" s="141"/>
      <c r="V88" s="140">
        <v>5.7</v>
      </c>
      <c r="W88" s="141"/>
      <c r="X88" s="140">
        <v>6.7</v>
      </c>
      <c r="Y88" s="140">
        <v>6.6</v>
      </c>
      <c r="Z88" s="140">
        <v>8.6999999999999993</v>
      </c>
      <c r="AA88" s="141"/>
      <c r="AB88" s="140">
        <v>7.7</v>
      </c>
      <c r="AC88" s="141"/>
      <c r="AD88" s="140">
        <v>9.1999999999999993</v>
      </c>
      <c r="AE88" s="140">
        <v>8</v>
      </c>
      <c r="AF88" s="140">
        <v>9</v>
      </c>
      <c r="AG88" s="140">
        <v>8.9</v>
      </c>
      <c r="AH88" s="140">
        <v>7.8</v>
      </c>
      <c r="AI88" s="140">
        <v>6</v>
      </c>
      <c r="AJ88" s="140">
        <v>6.8</v>
      </c>
      <c r="AK88" s="140">
        <v>8.6</v>
      </c>
      <c r="AL88" s="142">
        <v>45</v>
      </c>
      <c r="AM88" s="143">
        <v>0</v>
      </c>
      <c r="AN88" s="140">
        <v>5.6</v>
      </c>
      <c r="AO88" s="140">
        <v>6.4</v>
      </c>
      <c r="AP88" s="140">
        <v>9.1999999999999993</v>
      </c>
      <c r="AQ88" s="141"/>
      <c r="AR88" s="141"/>
      <c r="AS88" s="141"/>
      <c r="AT88" s="141"/>
      <c r="AU88" s="141"/>
      <c r="AV88" s="141"/>
      <c r="AW88" s="141"/>
      <c r="AX88" s="141"/>
      <c r="AY88" s="141"/>
      <c r="AZ88" s="140">
        <v>5.5</v>
      </c>
      <c r="BA88" s="141"/>
      <c r="BB88" s="140">
        <v>6.9</v>
      </c>
      <c r="BC88" s="142">
        <v>5</v>
      </c>
      <c r="BD88" s="143">
        <v>0</v>
      </c>
      <c r="BE88" s="140">
        <v>7.1</v>
      </c>
      <c r="BF88" s="140">
        <v>6.2</v>
      </c>
      <c r="BG88" s="140">
        <v>6</v>
      </c>
      <c r="BH88" s="140">
        <v>6.8</v>
      </c>
      <c r="BI88" s="140">
        <v>5.9</v>
      </c>
      <c r="BJ88" s="140">
        <v>7.2</v>
      </c>
      <c r="BK88" s="140">
        <v>5.8</v>
      </c>
      <c r="BL88" s="140">
        <v>7.1</v>
      </c>
      <c r="BM88" s="140">
        <v>8.1</v>
      </c>
      <c r="BN88" s="140">
        <v>8.5</v>
      </c>
      <c r="BO88" s="140">
        <v>5.6</v>
      </c>
      <c r="BP88" s="140">
        <v>6.6</v>
      </c>
      <c r="BQ88" s="140">
        <v>7.4</v>
      </c>
      <c r="BR88" s="140">
        <v>7.2</v>
      </c>
      <c r="BS88" s="140">
        <v>7</v>
      </c>
      <c r="BT88" s="140">
        <v>5.4</v>
      </c>
      <c r="BU88" s="140">
        <v>7.7</v>
      </c>
      <c r="BV88" s="140">
        <v>6</v>
      </c>
      <c r="BW88" s="140">
        <v>5.9</v>
      </c>
      <c r="BX88" s="140">
        <v>6.4</v>
      </c>
      <c r="BY88" s="140">
        <v>5.2</v>
      </c>
      <c r="BZ88" s="140">
        <v>5.7</v>
      </c>
      <c r="CA88" s="140">
        <v>4.3</v>
      </c>
      <c r="CB88" s="140">
        <v>6.4</v>
      </c>
      <c r="CC88" s="140">
        <v>6.7</v>
      </c>
      <c r="CD88" s="141"/>
      <c r="CE88" s="140">
        <v>6.4</v>
      </c>
      <c r="CF88" s="141"/>
      <c r="CG88" s="140">
        <v>7</v>
      </c>
      <c r="CH88" s="140">
        <v>8.3000000000000007</v>
      </c>
      <c r="CI88" s="142">
        <v>59</v>
      </c>
      <c r="CJ88" s="143">
        <v>0</v>
      </c>
      <c r="CK88" s="140">
        <v>4.5999999999999996</v>
      </c>
      <c r="CL88" s="140">
        <v>6.1</v>
      </c>
      <c r="CM88" s="140">
        <v>7.8</v>
      </c>
      <c r="CN88" s="141"/>
      <c r="CO88" s="140">
        <v>6</v>
      </c>
      <c r="CP88" s="140">
        <v>7.4</v>
      </c>
      <c r="CQ88" s="141"/>
      <c r="CR88" s="140">
        <v>6.5</v>
      </c>
      <c r="CS88" s="140">
        <v>7.7</v>
      </c>
      <c r="CT88" s="141"/>
      <c r="CU88" s="141"/>
      <c r="CV88" s="140">
        <v>8.9</v>
      </c>
      <c r="CW88" s="140">
        <v>6.7</v>
      </c>
      <c r="CX88" s="141"/>
      <c r="CY88" s="140">
        <v>9</v>
      </c>
      <c r="CZ88" s="140">
        <v>9.4</v>
      </c>
      <c r="DA88" s="142">
        <v>24</v>
      </c>
      <c r="DB88" s="143">
        <v>0</v>
      </c>
      <c r="DC88" s="140">
        <v>9.8000000000000007</v>
      </c>
      <c r="DD88" s="140">
        <v>8.6</v>
      </c>
      <c r="DE88" s="141"/>
      <c r="DF88" s="142">
        <v>4</v>
      </c>
      <c r="DG88" s="143">
        <v>0</v>
      </c>
      <c r="DH88" s="142">
        <v>137</v>
      </c>
      <c r="DI88" s="143">
        <v>0</v>
      </c>
      <c r="DJ88" s="144">
        <v>137</v>
      </c>
      <c r="DK88" s="140">
        <v>137</v>
      </c>
      <c r="DL88" s="140">
        <v>6.91</v>
      </c>
      <c r="DM88" s="140">
        <v>2.78</v>
      </c>
      <c r="DN88" s="138"/>
      <c r="DO88" s="15">
        <f t="shared" si="1"/>
        <v>0</v>
      </c>
    </row>
    <row r="89" spans="2:119" ht="27.75" customHeight="1">
      <c r="B89" s="137">
        <v>2221217659</v>
      </c>
      <c r="C89" s="138" t="s">
        <v>3</v>
      </c>
      <c r="D89" s="138" t="s">
        <v>363</v>
      </c>
      <c r="E89" s="138" t="s">
        <v>289</v>
      </c>
      <c r="F89" s="139">
        <v>36022</v>
      </c>
      <c r="G89" s="138" t="s">
        <v>95</v>
      </c>
      <c r="H89" s="138" t="s">
        <v>406</v>
      </c>
      <c r="I89" s="140">
        <v>7.7</v>
      </c>
      <c r="J89" s="140">
        <v>7.5</v>
      </c>
      <c r="K89" s="140">
        <v>5.8</v>
      </c>
      <c r="L89" s="140">
        <v>7.9</v>
      </c>
      <c r="M89" s="141"/>
      <c r="N89" s="140">
        <v>6.6</v>
      </c>
      <c r="O89" s="141"/>
      <c r="P89" s="140">
        <v>5.7</v>
      </c>
      <c r="Q89" s="141"/>
      <c r="R89" s="140">
        <v>6.3</v>
      </c>
      <c r="S89" s="141"/>
      <c r="T89" s="140">
        <v>5.8</v>
      </c>
      <c r="U89" s="141"/>
      <c r="V89" s="140">
        <v>5.3</v>
      </c>
      <c r="W89" s="141"/>
      <c r="X89" s="140">
        <v>7.3</v>
      </c>
      <c r="Y89" s="140">
        <v>6.5</v>
      </c>
      <c r="Z89" s="140">
        <v>8.8000000000000007</v>
      </c>
      <c r="AA89" s="141"/>
      <c r="AB89" s="140">
        <v>5.8</v>
      </c>
      <c r="AC89" s="140">
        <v>8.6</v>
      </c>
      <c r="AD89" s="140">
        <v>7.5</v>
      </c>
      <c r="AE89" s="141"/>
      <c r="AF89" s="140">
        <v>9.3000000000000007</v>
      </c>
      <c r="AG89" s="140">
        <v>7.4</v>
      </c>
      <c r="AH89" s="140">
        <v>6.5</v>
      </c>
      <c r="AI89" s="140">
        <v>7</v>
      </c>
      <c r="AJ89" s="140">
        <v>6.1</v>
      </c>
      <c r="AK89" s="140">
        <v>7.1</v>
      </c>
      <c r="AL89" s="142">
        <v>45</v>
      </c>
      <c r="AM89" s="143">
        <v>0</v>
      </c>
      <c r="AN89" s="140">
        <v>8.4</v>
      </c>
      <c r="AO89" s="140">
        <v>7.5</v>
      </c>
      <c r="AP89" s="140">
        <v>9.5</v>
      </c>
      <c r="AQ89" s="141"/>
      <c r="AR89" s="141"/>
      <c r="AS89" s="141"/>
      <c r="AT89" s="141"/>
      <c r="AU89" s="141"/>
      <c r="AV89" s="140">
        <v>6.4</v>
      </c>
      <c r="AW89" s="141"/>
      <c r="AX89" s="141"/>
      <c r="AY89" s="141"/>
      <c r="AZ89" s="141"/>
      <c r="BA89" s="141"/>
      <c r="BB89" s="140">
        <v>8.5</v>
      </c>
      <c r="BC89" s="142">
        <v>5</v>
      </c>
      <c r="BD89" s="143">
        <v>0</v>
      </c>
      <c r="BE89" s="140">
        <v>7.2</v>
      </c>
      <c r="BF89" s="140">
        <v>6.5</v>
      </c>
      <c r="BG89" s="140">
        <v>7.3</v>
      </c>
      <c r="BH89" s="140">
        <v>7.9</v>
      </c>
      <c r="BI89" s="140">
        <v>6.9</v>
      </c>
      <c r="BJ89" s="140">
        <v>7.5</v>
      </c>
      <c r="BK89" s="140">
        <v>6.7</v>
      </c>
      <c r="BL89" s="140">
        <v>8.9</v>
      </c>
      <c r="BM89" s="140">
        <v>7.6</v>
      </c>
      <c r="BN89" s="140">
        <v>6.7</v>
      </c>
      <c r="BO89" s="140">
        <v>5.8</v>
      </c>
      <c r="BP89" s="140">
        <v>6.1</v>
      </c>
      <c r="BQ89" s="140">
        <v>8.1</v>
      </c>
      <c r="BR89" s="140">
        <v>7.5</v>
      </c>
      <c r="BS89" s="140">
        <v>7.6</v>
      </c>
      <c r="BT89" s="140">
        <v>6.3</v>
      </c>
      <c r="BU89" s="140">
        <v>7.5</v>
      </c>
      <c r="BV89" s="140">
        <v>5.6</v>
      </c>
      <c r="BW89" s="140">
        <v>6.8</v>
      </c>
      <c r="BX89" s="140">
        <v>6.1</v>
      </c>
      <c r="BY89" s="140">
        <v>5.9</v>
      </c>
      <c r="BZ89" s="140">
        <v>5.6</v>
      </c>
      <c r="CA89" s="140">
        <v>7</v>
      </c>
      <c r="CB89" s="140">
        <v>7.2</v>
      </c>
      <c r="CC89" s="141"/>
      <c r="CD89" s="140">
        <v>6.6</v>
      </c>
      <c r="CE89" s="141"/>
      <c r="CF89" s="140">
        <v>5.8</v>
      </c>
      <c r="CG89" s="140">
        <v>5.4</v>
      </c>
      <c r="CH89" s="140">
        <v>8.5</v>
      </c>
      <c r="CI89" s="142">
        <v>59</v>
      </c>
      <c r="CJ89" s="143">
        <v>0</v>
      </c>
      <c r="CK89" s="140">
        <v>6.5</v>
      </c>
      <c r="CL89" s="140">
        <v>6.4</v>
      </c>
      <c r="CM89" s="140">
        <v>4</v>
      </c>
      <c r="CN89" s="141"/>
      <c r="CO89" s="140">
        <v>5.6</v>
      </c>
      <c r="CP89" s="140">
        <v>7.7</v>
      </c>
      <c r="CQ89" s="141"/>
      <c r="CR89" s="140">
        <v>5.9</v>
      </c>
      <c r="CS89" s="140">
        <v>6</v>
      </c>
      <c r="CT89" s="141"/>
      <c r="CU89" s="141"/>
      <c r="CV89" s="140">
        <v>8.6</v>
      </c>
      <c r="CW89" s="140">
        <v>5.5</v>
      </c>
      <c r="CX89" s="141"/>
      <c r="CY89" s="140">
        <v>9.8000000000000007</v>
      </c>
      <c r="CZ89" s="140">
        <v>7.4</v>
      </c>
      <c r="DA89" s="142">
        <v>24</v>
      </c>
      <c r="DB89" s="143">
        <v>0</v>
      </c>
      <c r="DC89" s="140">
        <v>9.4</v>
      </c>
      <c r="DD89" s="140">
        <v>8.8000000000000007</v>
      </c>
      <c r="DE89" s="141"/>
      <c r="DF89" s="142">
        <v>4</v>
      </c>
      <c r="DG89" s="143">
        <v>0</v>
      </c>
      <c r="DH89" s="142">
        <v>137</v>
      </c>
      <c r="DI89" s="143">
        <v>0</v>
      </c>
      <c r="DJ89" s="144">
        <v>137</v>
      </c>
      <c r="DK89" s="140">
        <v>137</v>
      </c>
      <c r="DL89" s="140">
        <v>6.84</v>
      </c>
      <c r="DM89" s="140">
        <v>2.75</v>
      </c>
      <c r="DN89" s="138"/>
      <c r="DO89" s="15">
        <f t="shared" si="1"/>
        <v>0</v>
      </c>
    </row>
    <row r="90" spans="2:119" ht="27.75" customHeight="1">
      <c r="B90" s="137">
        <v>2221326446</v>
      </c>
      <c r="C90" s="138" t="s">
        <v>92</v>
      </c>
      <c r="D90" s="138" t="s">
        <v>364</v>
      </c>
      <c r="E90" s="138" t="s">
        <v>365</v>
      </c>
      <c r="F90" s="139">
        <v>35949</v>
      </c>
      <c r="G90" s="138" t="s">
        <v>95</v>
      </c>
      <c r="H90" s="138" t="s">
        <v>406</v>
      </c>
      <c r="I90" s="140">
        <v>6.8</v>
      </c>
      <c r="J90" s="140">
        <v>6.6</v>
      </c>
      <c r="K90" s="140">
        <v>7.6</v>
      </c>
      <c r="L90" s="140">
        <v>6.7</v>
      </c>
      <c r="M90" s="141"/>
      <c r="N90" s="140">
        <v>7.5</v>
      </c>
      <c r="O90" s="141"/>
      <c r="P90" s="140">
        <v>6.4</v>
      </c>
      <c r="Q90" s="141"/>
      <c r="R90" s="140">
        <v>7</v>
      </c>
      <c r="S90" s="141"/>
      <c r="T90" s="140">
        <v>6.9</v>
      </c>
      <c r="U90" s="141"/>
      <c r="V90" s="140">
        <v>5.6</v>
      </c>
      <c r="W90" s="141"/>
      <c r="X90" s="140">
        <v>6.9</v>
      </c>
      <c r="Y90" s="140">
        <v>9.5</v>
      </c>
      <c r="Z90" s="140">
        <v>9.1999999999999993</v>
      </c>
      <c r="AA90" s="141"/>
      <c r="AB90" s="140">
        <v>5.9</v>
      </c>
      <c r="AC90" s="141"/>
      <c r="AD90" s="140">
        <v>5.8</v>
      </c>
      <c r="AE90" s="140">
        <v>9.1999999999999993</v>
      </c>
      <c r="AF90" s="140">
        <v>8.4</v>
      </c>
      <c r="AG90" s="140">
        <v>7.7</v>
      </c>
      <c r="AH90" s="140">
        <v>4.5</v>
      </c>
      <c r="AI90" s="140">
        <v>6.3</v>
      </c>
      <c r="AJ90" s="140">
        <v>6.6</v>
      </c>
      <c r="AK90" s="140">
        <v>5.7</v>
      </c>
      <c r="AL90" s="142">
        <v>45</v>
      </c>
      <c r="AM90" s="143">
        <v>0</v>
      </c>
      <c r="AN90" s="140">
        <v>7.9</v>
      </c>
      <c r="AO90" s="140">
        <v>6</v>
      </c>
      <c r="AP90" s="141"/>
      <c r="AQ90" s="140">
        <v>7.2</v>
      </c>
      <c r="AR90" s="141"/>
      <c r="AS90" s="141"/>
      <c r="AT90" s="141"/>
      <c r="AU90" s="141"/>
      <c r="AV90" s="141"/>
      <c r="AW90" s="140">
        <v>8.9</v>
      </c>
      <c r="AX90" s="141"/>
      <c r="AY90" s="141"/>
      <c r="AZ90" s="141"/>
      <c r="BA90" s="141"/>
      <c r="BB90" s="140">
        <v>7.6</v>
      </c>
      <c r="BC90" s="142">
        <v>5</v>
      </c>
      <c r="BD90" s="143">
        <v>0</v>
      </c>
      <c r="BE90" s="140">
        <v>6.7</v>
      </c>
      <c r="BF90" s="140">
        <v>7.3</v>
      </c>
      <c r="BG90" s="140">
        <v>6.8</v>
      </c>
      <c r="BH90" s="140">
        <v>5.5</v>
      </c>
      <c r="BI90" s="140">
        <v>6.2</v>
      </c>
      <c r="BJ90" s="140">
        <v>7.3</v>
      </c>
      <c r="BK90" s="140">
        <v>6.7</v>
      </c>
      <c r="BL90" s="140">
        <v>7.5</v>
      </c>
      <c r="BM90" s="140">
        <v>6.9</v>
      </c>
      <c r="BN90" s="140">
        <v>5.5</v>
      </c>
      <c r="BO90" s="140">
        <v>6.3</v>
      </c>
      <c r="BP90" s="140">
        <v>6.5</v>
      </c>
      <c r="BQ90" s="140">
        <v>6.4</v>
      </c>
      <c r="BR90" s="140">
        <v>5.8</v>
      </c>
      <c r="BS90" s="140">
        <v>8.1999999999999993</v>
      </c>
      <c r="BT90" s="140">
        <v>6.8</v>
      </c>
      <c r="BU90" s="140">
        <v>5.8</v>
      </c>
      <c r="BV90" s="140">
        <v>6</v>
      </c>
      <c r="BW90" s="140">
        <v>6.9</v>
      </c>
      <c r="BX90" s="140">
        <v>6.6</v>
      </c>
      <c r="BY90" s="140">
        <v>6.4</v>
      </c>
      <c r="BZ90" s="140">
        <v>7</v>
      </c>
      <c r="CA90" s="140">
        <v>6.9</v>
      </c>
      <c r="CB90" s="140">
        <v>6.5</v>
      </c>
      <c r="CC90" s="140">
        <v>6.8</v>
      </c>
      <c r="CD90" s="141"/>
      <c r="CE90" s="141"/>
      <c r="CF90" s="140">
        <v>6.8</v>
      </c>
      <c r="CG90" s="140">
        <v>5.9</v>
      </c>
      <c r="CH90" s="140">
        <v>7.7</v>
      </c>
      <c r="CI90" s="142">
        <v>59</v>
      </c>
      <c r="CJ90" s="143">
        <v>0</v>
      </c>
      <c r="CK90" s="140">
        <v>7.2</v>
      </c>
      <c r="CL90" s="140">
        <v>6.6</v>
      </c>
      <c r="CM90" s="141"/>
      <c r="CN90" s="140">
        <v>9</v>
      </c>
      <c r="CO90" s="140">
        <v>4.9000000000000004</v>
      </c>
      <c r="CP90" s="140">
        <v>8.6</v>
      </c>
      <c r="CQ90" s="140">
        <v>6.9</v>
      </c>
      <c r="CR90" s="141"/>
      <c r="CS90" s="141"/>
      <c r="CT90" s="140">
        <v>7.4</v>
      </c>
      <c r="CU90" s="141"/>
      <c r="CV90" s="140">
        <v>8.6999999999999993</v>
      </c>
      <c r="CW90" s="140">
        <v>6.9</v>
      </c>
      <c r="CX90" s="141"/>
      <c r="CY90" s="140">
        <v>9.1</v>
      </c>
      <c r="CZ90" s="140">
        <v>8.8000000000000007</v>
      </c>
      <c r="DA90" s="142">
        <v>24</v>
      </c>
      <c r="DB90" s="143">
        <v>0</v>
      </c>
      <c r="DC90" s="140">
        <v>8.4</v>
      </c>
      <c r="DD90" s="140">
        <v>6.8</v>
      </c>
      <c r="DE90" s="141"/>
      <c r="DF90" s="142">
        <v>4</v>
      </c>
      <c r="DG90" s="143">
        <v>0</v>
      </c>
      <c r="DH90" s="142">
        <v>137</v>
      </c>
      <c r="DI90" s="143">
        <v>0</v>
      </c>
      <c r="DJ90" s="144">
        <v>137</v>
      </c>
      <c r="DK90" s="140">
        <v>137</v>
      </c>
      <c r="DL90" s="140">
        <v>6.92</v>
      </c>
      <c r="DM90" s="140">
        <v>2.77</v>
      </c>
      <c r="DN90" s="138"/>
      <c r="DO90" s="15">
        <f t="shared" si="1"/>
        <v>0</v>
      </c>
    </row>
    <row r="91" spans="2:119" ht="27.75" customHeight="1">
      <c r="B91" s="137">
        <v>2220217666</v>
      </c>
      <c r="C91" s="138" t="s">
        <v>3</v>
      </c>
      <c r="D91" s="138" t="s">
        <v>119</v>
      </c>
      <c r="E91" s="138" t="s">
        <v>290</v>
      </c>
      <c r="F91" s="139">
        <v>35835</v>
      </c>
      <c r="G91" s="138" t="s">
        <v>5</v>
      </c>
      <c r="H91" s="138" t="s">
        <v>151</v>
      </c>
      <c r="I91" s="140">
        <v>6.8</v>
      </c>
      <c r="J91" s="140">
        <v>8</v>
      </c>
      <c r="K91" s="140">
        <v>6.1</v>
      </c>
      <c r="L91" s="140">
        <v>5.2</v>
      </c>
      <c r="M91" s="141"/>
      <c r="N91" s="140">
        <v>4.0999999999999996</v>
      </c>
      <c r="O91" s="141"/>
      <c r="P91" s="141">
        <v>0</v>
      </c>
      <c r="Q91" s="141"/>
      <c r="R91" s="141"/>
      <c r="S91" s="141"/>
      <c r="T91" s="141"/>
      <c r="U91" s="141"/>
      <c r="V91" s="141"/>
      <c r="W91" s="141"/>
      <c r="X91" s="140">
        <v>5.8</v>
      </c>
      <c r="Y91" s="140">
        <v>5.0999999999999996</v>
      </c>
      <c r="Z91" s="141">
        <v>0</v>
      </c>
      <c r="AA91" s="141">
        <v>0</v>
      </c>
      <c r="AB91" s="141"/>
      <c r="AC91" s="141"/>
      <c r="AD91" s="140">
        <v>4.8</v>
      </c>
      <c r="AE91" s="141"/>
      <c r="AF91" s="140">
        <v>9</v>
      </c>
      <c r="AG91" s="140">
        <v>9.3000000000000007</v>
      </c>
      <c r="AH91" s="141">
        <v>0</v>
      </c>
      <c r="AI91" s="140">
        <v>5.5</v>
      </c>
      <c r="AJ91" s="141"/>
      <c r="AK91" s="140">
        <v>5.9</v>
      </c>
      <c r="AL91" s="142">
        <v>24</v>
      </c>
      <c r="AM91" s="143">
        <v>21</v>
      </c>
      <c r="AN91" s="140">
        <v>6</v>
      </c>
      <c r="AO91" s="140">
        <v>6.7</v>
      </c>
      <c r="AP91" s="140">
        <v>9</v>
      </c>
      <c r="AQ91" s="141"/>
      <c r="AR91" s="141"/>
      <c r="AS91" s="141"/>
      <c r="AT91" s="141"/>
      <c r="AU91" s="141"/>
      <c r="AV91" s="141">
        <v>0</v>
      </c>
      <c r="AW91" s="141"/>
      <c r="AX91" s="141"/>
      <c r="AY91" s="141"/>
      <c r="AZ91" s="141"/>
      <c r="BA91" s="141"/>
      <c r="BB91" s="140">
        <v>6.5</v>
      </c>
      <c r="BC91" s="142">
        <v>4</v>
      </c>
      <c r="BD91" s="143">
        <v>1</v>
      </c>
      <c r="BE91" s="140">
        <v>6.7</v>
      </c>
      <c r="BF91" s="140">
        <v>6</v>
      </c>
      <c r="BG91" s="140">
        <v>5.5</v>
      </c>
      <c r="BH91" s="140">
        <v>6.2</v>
      </c>
      <c r="BI91" s="140">
        <v>6.3</v>
      </c>
      <c r="BJ91" s="141">
        <v>0</v>
      </c>
      <c r="BK91" s="141">
        <v>0</v>
      </c>
      <c r="BL91" s="140">
        <v>7.3</v>
      </c>
      <c r="BM91" s="140">
        <v>6.4</v>
      </c>
      <c r="BN91" s="141"/>
      <c r="BO91" s="141"/>
      <c r="BP91" s="140">
        <v>7.5</v>
      </c>
      <c r="BQ91" s="141">
        <v>0</v>
      </c>
      <c r="BR91" s="141"/>
      <c r="BS91" s="141"/>
      <c r="BT91" s="141"/>
      <c r="BU91" s="141"/>
      <c r="BV91" s="140">
        <v>5.5</v>
      </c>
      <c r="BW91" s="140">
        <v>6.1</v>
      </c>
      <c r="BX91" s="141"/>
      <c r="BY91" s="141"/>
      <c r="BZ91" s="141"/>
      <c r="CA91" s="141">
        <v>0</v>
      </c>
      <c r="CB91" s="141"/>
      <c r="CC91" s="141"/>
      <c r="CD91" s="141"/>
      <c r="CE91" s="141"/>
      <c r="CF91" s="141"/>
      <c r="CG91" s="140">
        <v>4.7</v>
      </c>
      <c r="CH91" s="140">
        <v>6</v>
      </c>
      <c r="CI91" s="142">
        <v>24</v>
      </c>
      <c r="CJ91" s="143">
        <v>35</v>
      </c>
      <c r="CK91" s="140">
        <v>5.8</v>
      </c>
      <c r="CL91" s="140">
        <v>7.1</v>
      </c>
      <c r="CM91" s="141"/>
      <c r="CN91" s="141"/>
      <c r="CO91" s="140">
        <v>5.4</v>
      </c>
      <c r="CP91" s="140">
        <v>4.0999999999999996</v>
      </c>
      <c r="CQ91" s="141"/>
      <c r="CR91" s="141">
        <v>0</v>
      </c>
      <c r="CS91" s="140">
        <v>5.5</v>
      </c>
      <c r="CT91" s="141"/>
      <c r="CU91" s="141"/>
      <c r="CV91" s="141"/>
      <c r="CW91" s="141">
        <v>0</v>
      </c>
      <c r="CX91" s="141"/>
      <c r="CY91" s="140">
        <v>9.8000000000000007</v>
      </c>
      <c r="CZ91" s="141"/>
      <c r="DA91" s="142">
        <v>13</v>
      </c>
      <c r="DB91" s="143">
        <v>11</v>
      </c>
      <c r="DC91" s="141"/>
      <c r="DD91" s="141"/>
      <c r="DE91" s="141"/>
      <c r="DF91" s="142">
        <v>0</v>
      </c>
      <c r="DG91" s="143">
        <v>4</v>
      </c>
      <c r="DH91" s="142">
        <v>65</v>
      </c>
      <c r="DI91" s="143">
        <v>72</v>
      </c>
      <c r="DJ91" s="144">
        <v>137</v>
      </c>
      <c r="DK91" s="140">
        <v>89</v>
      </c>
      <c r="DL91" s="140">
        <v>4.53</v>
      </c>
      <c r="DM91" s="140">
        <v>1.59</v>
      </c>
      <c r="DN91" s="138"/>
      <c r="DO91" s="15">
        <f t="shared" si="1"/>
        <v>69</v>
      </c>
    </row>
    <row r="92" spans="2:119" ht="27.75" customHeight="1">
      <c r="B92" s="137">
        <v>2220326448</v>
      </c>
      <c r="C92" s="138" t="s">
        <v>8</v>
      </c>
      <c r="D92" s="138" t="s">
        <v>366</v>
      </c>
      <c r="E92" s="138" t="s">
        <v>105</v>
      </c>
      <c r="F92" s="139">
        <v>35898</v>
      </c>
      <c r="G92" s="138" t="s">
        <v>5</v>
      </c>
      <c r="H92" s="138" t="s">
        <v>151</v>
      </c>
      <c r="I92" s="140">
        <v>8.1</v>
      </c>
      <c r="J92" s="140">
        <v>8.1</v>
      </c>
      <c r="K92" s="140">
        <v>6</v>
      </c>
      <c r="L92" s="140">
        <v>9.4</v>
      </c>
      <c r="M92" s="141"/>
      <c r="N92" s="140">
        <v>8.8000000000000007</v>
      </c>
      <c r="O92" s="141"/>
      <c r="P92" s="140">
        <v>7.1</v>
      </c>
      <c r="Q92" s="141"/>
      <c r="R92" s="140">
        <v>8</v>
      </c>
      <c r="S92" s="141"/>
      <c r="T92" s="140">
        <v>9.1</v>
      </c>
      <c r="U92" s="141"/>
      <c r="V92" s="140">
        <v>8.6999999999999993</v>
      </c>
      <c r="W92" s="141"/>
      <c r="X92" s="140">
        <v>7.2</v>
      </c>
      <c r="Y92" s="140">
        <v>8.8000000000000007</v>
      </c>
      <c r="Z92" s="140">
        <v>5.0999999999999996</v>
      </c>
      <c r="AA92" s="145" t="s">
        <v>78</v>
      </c>
      <c r="AB92" s="141"/>
      <c r="AC92" s="141"/>
      <c r="AD92" s="140">
        <v>8</v>
      </c>
      <c r="AE92" s="140">
        <v>9.1</v>
      </c>
      <c r="AF92" s="140">
        <v>9.6999999999999993</v>
      </c>
      <c r="AG92" s="140">
        <v>9.6999999999999993</v>
      </c>
      <c r="AH92" s="140">
        <v>8.9</v>
      </c>
      <c r="AI92" s="140">
        <v>7.6</v>
      </c>
      <c r="AJ92" s="140">
        <v>5.8</v>
      </c>
      <c r="AK92" s="145" t="s">
        <v>78</v>
      </c>
      <c r="AL92" s="142">
        <v>41</v>
      </c>
      <c r="AM92" s="143">
        <v>4</v>
      </c>
      <c r="AN92" s="140">
        <v>7.6</v>
      </c>
      <c r="AO92" s="140">
        <v>7.5</v>
      </c>
      <c r="AP92" s="141"/>
      <c r="AQ92" s="140">
        <v>9.8000000000000007</v>
      </c>
      <c r="AR92" s="141"/>
      <c r="AS92" s="141"/>
      <c r="AT92" s="141"/>
      <c r="AU92" s="141"/>
      <c r="AV92" s="141"/>
      <c r="AW92" s="140">
        <v>9.1</v>
      </c>
      <c r="AX92" s="141"/>
      <c r="AY92" s="141"/>
      <c r="AZ92" s="141"/>
      <c r="BA92" s="141"/>
      <c r="BB92" s="140">
        <v>9.1</v>
      </c>
      <c r="BC92" s="142">
        <v>5</v>
      </c>
      <c r="BD92" s="143">
        <v>0</v>
      </c>
      <c r="BE92" s="140">
        <v>8.3000000000000007</v>
      </c>
      <c r="BF92" s="140">
        <v>7</v>
      </c>
      <c r="BG92" s="140">
        <v>6.9</v>
      </c>
      <c r="BH92" s="140">
        <v>8.1</v>
      </c>
      <c r="BI92" s="140">
        <v>8.1999999999999993</v>
      </c>
      <c r="BJ92" s="140">
        <v>7.7</v>
      </c>
      <c r="BK92" s="140">
        <v>7.3</v>
      </c>
      <c r="BL92" s="140">
        <v>7.2</v>
      </c>
      <c r="BM92" s="140">
        <v>8.9</v>
      </c>
      <c r="BN92" s="140">
        <v>6.2</v>
      </c>
      <c r="BO92" s="140">
        <v>6.8</v>
      </c>
      <c r="BP92" s="140">
        <v>7.2</v>
      </c>
      <c r="BQ92" s="140">
        <v>8.5</v>
      </c>
      <c r="BR92" s="140">
        <v>7.4</v>
      </c>
      <c r="BS92" s="140">
        <v>7.3</v>
      </c>
      <c r="BT92" s="140">
        <v>7.2</v>
      </c>
      <c r="BU92" s="145" t="s">
        <v>78</v>
      </c>
      <c r="BV92" s="140">
        <v>5.8</v>
      </c>
      <c r="BW92" s="140">
        <v>7.4</v>
      </c>
      <c r="BX92" s="140">
        <v>6</v>
      </c>
      <c r="BY92" s="140">
        <v>6.8</v>
      </c>
      <c r="BZ92" s="140">
        <v>6.2</v>
      </c>
      <c r="CA92" s="140">
        <v>7.3</v>
      </c>
      <c r="CB92" s="140">
        <v>7.6</v>
      </c>
      <c r="CC92" s="140">
        <v>6.1</v>
      </c>
      <c r="CD92" s="141"/>
      <c r="CE92" s="140">
        <v>7.7</v>
      </c>
      <c r="CF92" s="141"/>
      <c r="CG92" s="140">
        <v>5.9</v>
      </c>
      <c r="CH92" s="140">
        <v>5.4</v>
      </c>
      <c r="CI92" s="142">
        <v>57</v>
      </c>
      <c r="CJ92" s="143">
        <v>2</v>
      </c>
      <c r="CK92" s="140">
        <v>6.3</v>
      </c>
      <c r="CL92" s="140">
        <v>6.6</v>
      </c>
      <c r="CM92" s="141"/>
      <c r="CN92" s="140">
        <v>6.8</v>
      </c>
      <c r="CO92" s="145" t="s">
        <v>78</v>
      </c>
      <c r="CP92" s="140">
        <v>7.4</v>
      </c>
      <c r="CQ92" s="140">
        <v>7.3</v>
      </c>
      <c r="CR92" s="141"/>
      <c r="CS92" s="141"/>
      <c r="CT92" s="140">
        <v>5.0999999999999996</v>
      </c>
      <c r="CU92" s="141"/>
      <c r="CV92" s="140">
        <v>8.5</v>
      </c>
      <c r="CW92" s="140">
        <v>7.2</v>
      </c>
      <c r="CX92" s="141"/>
      <c r="CY92" s="140">
        <v>8.6999999999999993</v>
      </c>
      <c r="CZ92" s="140">
        <v>9.5</v>
      </c>
      <c r="DA92" s="142">
        <v>21</v>
      </c>
      <c r="DB92" s="143">
        <v>3</v>
      </c>
      <c r="DC92" s="141"/>
      <c r="DD92" s="141"/>
      <c r="DE92" s="141"/>
      <c r="DF92" s="142">
        <v>0</v>
      </c>
      <c r="DG92" s="143">
        <v>4</v>
      </c>
      <c r="DH92" s="142">
        <v>124</v>
      </c>
      <c r="DI92" s="143">
        <v>13</v>
      </c>
      <c r="DJ92" s="144">
        <v>137</v>
      </c>
      <c r="DK92" s="140">
        <v>127</v>
      </c>
      <c r="DL92" s="140">
        <v>7.22</v>
      </c>
      <c r="DM92" s="140">
        <v>3.01</v>
      </c>
      <c r="DN92" s="138"/>
      <c r="DO92" s="15">
        <f t="shared" si="1"/>
        <v>11</v>
      </c>
    </row>
    <row r="93" spans="2:119" ht="27.75" customHeight="1">
      <c r="B93" s="137">
        <v>2220328860</v>
      </c>
      <c r="C93" s="138" t="s">
        <v>3</v>
      </c>
      <c r="D93" s="138" t="s">
        <v>109</v>
      </c>
      <c r="E93" s="138" t="s">
        <v>292</v>
      </c>
      <c r="F93" s="139">
        <v>36078</v>
      </c>
      <c r="G93" s="138" t="s">
        <v>5</v>
      </c>
      <c r="H93" s="138" t="s">
        <v>151</v>
      </c>
      <c r="I93" s="140">
        <v>7.5</v>
      </c>
      <c r="J93" s="140">
        <v>7.6</v>
      </c>
      <c r="K93" s="140">
        <v>8.1999999999999993</v>
      </c>
      <c r="L93" s="140">
        <v>8.5</v>
      </c>
      <c r="M93" s="141"/>
      <c r="N93" s="140">
        <v>6.3</v>
      </c>
      <c r="O93" s="141"/>
      <c r="P93" s="140">
        <v>6</v>
      </c>
      <c r="Q93" s="141"/>
      <c r="R93" s="140">
        <v>6.2</v>
      </c>
      <c r="S93" s="141"/>
      <c r="T93" s="140">
        <v>7.8</v>
      </c>
      <c r="U93" s="141"/>
      <c r="V93" s="140">
        <v>5.9</v>
      </c>
      <c r="W93" s="141"/>
      <c r="X93" s="140">
        <v>6.5</v>
      </c>
      <c r="Y93" s="140">
        <v>8.6999999999999993</v>
      </c>
      <c r="Z93" s="140">
        <v>6.7</v>
      </c>
      <c r="AA93" s="140">
        <v>9.1999999999999993</v>
      </c>
      <c r="AB93" s="141"/>
      <c r="AC93" s="140">
        <v>7.5</v>
      </c>
      <c r="AD93" s="140">
        <v>8.9</v>
      </c>
      <c r="AE93" s="141"/>
      <c r="AF93" s="140">
        <v>9</v>
      </c>
      <c r="AG93" s="140">
        <v>9.3000000000000007</v>
      </c>
      <c r="AH93" s="140">
        <v>7.8</v>
      </c>
      <c r="AI93" s="140">
        <v>9.1999999999999993</v>
      </c>
      <c r="AJ93" s="140">
        <v>7.1</v>
      </c>
      <c r="AK93" s="140">
        <v>8.6999999999999993</v>
      </c>
      <c r="AL93" s="142">
        <v>45</v>
      </c>
      <c r="AM93" s="143">
        <v>0</v>
      </c>
      <c r="AN93" s="140">
        <v>7.6</v>
      </c>
      <c r="AO93" s="140">
        <v>6.3</v>
      </c>
      <c r="AP93" s="140">
        <v>8.4</v>
      </c>
      <c r="AQ93" s="141"/>
      <c r="AR93" s="141"/>
      <c r="AS93" s="141"/>
      <c r="AT93" s="141"/>
      <c r="AU93" s="141"/>
      <c r="AV93" s="140">
        <v>5.6</v>
      </c>
      <c r="AW93" s="141"/>
      <c r="AX93" s="141"/>
      <c r="AY93" s="141"/>
      <c r="AZ93" s="141"/>
      <c r="BA93" s="141"/>
      <c r="BB93" s="140">
        <v>9.3000000000000007</v>
      </c>
      <c r="BC93" s="142">
        <v>5</v>
      </c>
      <c r="BD93" s="143">
        <v>0</v>
      </c>
      <c r="BE93" s="140">
        <v>6.6</v>
      </c>
      <c r="BF93" s="140">
        <v>5.5</v>
      </c>
      <c r="BG93" s="140">
        <v>4.5999999999999996</v>
      </c>
      <c r="BH93" s="140">
        <v>5</v>
      </c>
      <c r="BI93" s="140">
        <v>6.6</v>
      </c>
      <c r="BJ93" s="140">
        <v>7</v>
      </c>
      <c r="BK93" s="140">
        <v>4.8</v>
      </c>
      <c r="BL93" s="140">
        <v>7.2</v>
      </c>
      <c r="BM93" s="140">
        <v>7.5</v>
      </c>
      <c r="BN93" s="140">
        <v>7.1</v>
      </c>
      <c r="BO93" s="140">
        <v>5.3</v>
      </c>
      <c r="BP93" s="140">
        <v>7.4</v>
      </c>
      <c r="BQ93" s="140">
        <v>5.2</v>
      </c>
      <c r="BR93" s="140">
        <v>6.4</v>
      </c>
      <c r="BS93" s="140">
        <v>5.7</v>
      </c>
      <c r="BT93" s="140">
        <v>6.5</v>
      </c>
      <c r="BU93" s="140">
        <v>7.2</v>
      </c>
      <c r="BV93" s="140">
        <v>6.2</v>
      </c>
      <c r="BW93" s="140">
        <v>6.8</v>
      </c>
      <c r="BX93" s="140">
        <v>6.9</v>
      </c>
      <c r="BY93" s="140">
        <v>5.8</v>
      </c>
      <c r="BZ93" s="140">
        <v>6.8</v>
      </c>
      <c r="CA93" s="140">
        <v>5.2</v>
      </c>
      <c r="CB93" s="140">
        <v>7.3</v>
      </c>
      <c r="CC93" s="140">
        <v>6.4</v>
      </c>
      <c r="CD93" s="141"/>
      <c r="CE93" s="141"/>
      <c r="CF93" s="140">
        <v>5.7</v>
      </c>
      <c r="CG93" s="140">
        <v>7.2</v>
      </c>
      <c r="CH93" s="140">
        <v>8.4</v>
      </c>
      <c r="CI93" s="142">
        <v>59</v>
      </c>
      <c r="CJ93" s="143">
        <v>0</v>
      </c>
      <c r="CK93" s="140">
        <v>5.9</v>
      </c>
      <c r="CL93" s="140">
        <v>4.7</v>
      </c>
      <c r="CM93" s="140">
        <v>7.6</v>
      </c>
      <c r="CN93" s="141"/>
      <c r="CO93" s="140">
        <v>6.3</v>
      </c>
      <c r="CP93" s="140">
        <v>7.2</v>
      </c>
      <c r="CQ93" s="141"/>
      <c r="CR93" s="140">
        <v>7.9</v>
      </c>
      <c r="CS93" s="140">
        <v>6.9</v>
      </c>
      <c r="CT93" s="141"/>
      <c r="CU93" s="141"/>
      <c r="CV93" s="140">
        <v>8.4</v>
      </c>
      <c r="CW93" s="140">
        <v>6.5</v>
      </c>
      <c r="CX93" s="141"/>
      <c r="CY93" s="140">
        <v>9.8000000000000007</v>
      </c>
      <c r="CZ93" s="140">
        <v>9.1999999999999993</v>
      </c>
      <c r="DA93" s="142">
        <v>24</v>
      </c>
      <c r="DB93" s="143">
        <v>0</v>
      </c>
      <c r="DC93" s="140">
        <v>9.4</v>
      </c>
      <c r="DD93" s="140">
        <v>8.1</v>
      </c>
      <c r="DE93" s="141"/>
      <c r="DF93" s="142">
        <v>4</v>
      </c>
      <c r="DG93" s="143">
        <v>0</v>
      </c>
      <c r="DH93" s="142">
        <v>137</v>
      </c>
      <c r="DI93" s="143">
        <v>0</v>
      </c>
      <c r="DJ93" s="144">
        <v>137</v>
      </c>
      <c r="DK93" s="140">
        <v>137</v>
      </c>
      <c r="DL93" s="140">
        <v>6.99</v>
      </c>
      <c r="DM93" s="140">
        <v>2.84</v>
      </c>
      <c r="DN93" s="138"/>
      <c r="DO93" s="15">
        <f t="shared" si="1"/>
        <v>0</v>
      </c>
    </row>
    <row r="94" spans="2:119" ht="27.75" customHeight="1">
      <c r="B94" s="137">
        <v>2220326452</v>
      </c>
      <c r="C94" s="138" t="s">
        <v>315</v>
      </c>
      <c r="D94" s="138" t="s">
        <v>109</v>
      </c>
      <c r="E94" s="138" t="s">
        <v>293</v>
      </c>
      <c r="F94" s="139">
        <v>35818</v>
      </c>
      <c r="G94" s="138" t="s">
        <v>5</v>
      </c>
      <c r="H94" s="138" t="s">
        <v>151</v>
      </c>
      <c r="I94" s="140">
        <v>7.7</v>
      </c>
      <c r="J94" s="140">
        <v>6.8</v>
      </c>
      <c r="K94" s="140">
        <v>6.4</v>
      </c>
      <c r="L94" s="140">
        <v>6.2</v>
      </c>
      <c r="M94" s="141"/>
      <c r="N94" s="140">
        <v>4.9000000000000004</v>
      </c>
      <c r="O94" s="141"/>
      <c r="P94" s="141">
        <v>0</v>
      </c>
      <c r="Q94" s="141"/>
      <c r="R94" s="141"/>
      <c r="S94" s="141"/>
      <c r="T94" s="141"/>
      <c r="U94" s="141"/>
      <c r="V94" s="141"/>
      <c r="W94" s="141"/>
      <c r="X94" s="140">
        <v>4.0999999999999996</v>
      </c>
      <c r="Y94" s="140">
        <v>6.5</v>
      </c>
      <c r="Z94" s="140">
        <v>4.0999999999999996</v>
      </c>
      <c r="AA94" s="141"/>
      <c r="AB94" s="140">
        <v>6.9</v>
      </c>
      <c r="AC94" s="141"/>
      <c r="AD94" s="140">
        <v>6.8</v>
      </c>
      <c r="AE94" s="140">
        <v>5.3</v>
      </c>
      <c r="AF94" s="140">
        <v>8</v>
      </c>
      <c r="AG94" s="140">
        <v>8.1</v>
      </c>
      <c r="AH94" s="141"/>
      <c r="AI94" s="141">
        <v>0</v>
      </c>
      <c r="AJ94" s="141"/>
      <c r="AK94" s="140">
        <v>8.1</v>
      </c>
      <c r="AL94" s="142">
        <v>29</v>
      </c>
      <c r="AM94" s="143">
        <v>16</v>
      </c>
      <c r="AN94" s="140">
        <v>5.8</v>
      </c>
      <c r="AO94" s="140">
        <v>6.5</v>
      </c>
      <c r="AP94" s="141"/>
      <c r="AQ94" s="141"/>
      <c r="AR94" s="140">
        <v>4.0999999999999996</v>
      </c>
      <c r="AS94" s="141"/>
      <c r="AT94" s="141"/>
      <c r="AU94" s="141"/>
      <c r="AV94" s="140">
        <v>5.9</v>
      </c>
      <c r="AW94" s="141"/>
      <c r="AX94" s="141"/>
      <c r="AY94" s="141"/>
      <c r="AZ94" s="141"/>
      <c r="BA94" s="141"/>
      <c r="BB94" s="141">
        <v>0</v>
      </c>
      <c r="BC94" s="142">
        <v>4</v>
      </c>
      <c r="BD94" s="143">
        <v>1</v>
      </c>
      <c r="BE94" s="140">
        <v>5.7</v>
      </c>
      <c r="BF94" s="140">
        <v>5.3</v>
      </c>
      <c r="BG94" s="140">
        <v>5.6</v>
      </c>
      <c r="BH94" s="140">
        <v>4.8</v>
      </c>
      <c r="BI94" s="140">
        <v>7.6</v>
      </c>
      <c r="BJ94" s="140">
        <v>4.0999999999999996</v>
      </c>
      <c r="BK94" s="140">
        <v>4.5</v>
      </c>
      <c r="BL94" s="140">
        <v>5.6</v>
      </c>
      <c r="BM94" s="140">
        <v>7</v>
      </c>
      <c r="BN94" s="140">
        <v>5.6</v>
      </c>
      <c r="BO94" s="141">
        <v>0</v>
      </c>
      <c r="BP94" s="140">
        <v>4.8</v>
      </c>
      <c r="BQ94" s="140">
        <v>6.8</v>
      </c>
      <c r="BR94" s="141">
        <v>0</v>
      </c>
      <c r="BS94" s="141"/>
      <c r="BT94" s="140">
        <v>4.7</v>
      </c>
      <c r="BU94" s="141">
        <v>0</v>
      </c>
      <c r="BV94" s="140">
        <v>6</v>
      </c>
      <c r="BW94" s="140">
        <v>4.9000000000000004</v>
      </c>
      <c r="BX94" s="140">
        <v>5.3</v>
      </c>
      <c r="BY94" s="141">
        <v>0</v>
      </c>
      <c r="BZ94" s="141"/>
      <c r="CA94" s="140">
        <v>5.4</v>
      </c>
      <c r="CB94" s="141">
        <v>0</v>
      </c>
      <c r="CC94" s="141"/>
      <c r="CD94" s="141"/>
      <c r="CE94" s="141"/>
      <c r="CF94" s="141"/>
      <c r="CG94" s="141">
        <v>0</v>
      </c>
      <c r="CH94" s="141">
        <v>0</v>
      </c>
      <c r="CI94" s="142">
        <v>35</v>
      </c>
      <c r="CJ94" s="143">
        <v>24</v>
      </c>
      <c r="CK94" s="140">
        <v>5.6</v>
      </c>
      <c r="CL94" s="140">
        <v>6.3</v>
      </c>
      <c r="CM94" s="140">
        <v>5.3</v>
      </c>
      <c r="CN94" s="141"/>
      <c r="CO94" s="140">
        <v>5.7</v>
      </c>
      <c r="CP94" s="140">
        <v>5.9</v>
      </c>
      <c r="CQ94" s="140">
        <v>5.6</v>
      </c>
      <c r="CR94" s="141"/>
      <c r="CS94" s="140">
        <v>7.4</v>
      </c>
      <c r="CT94" s="141"/>
      <c r="CU94" s="141"/>
      <c r="CV94" s="141">
        <v>0</v>
      </c>
      <c r="CW94" s="141"/>
      <c r="CX94" s="141"/>
      <c r="CY94" s="141"/>
      <c r="CZ94" s="141"/>
      <c r="DA94" s="142">
        <v>18</v>
      </c>
      <c r="DB94" s="143">
        <v>6</v>
      </c>
      <c r="DC94" s="141"/>
      <c r="DD94" s="141"/>
      <c r="DE94" s="141"/>
      <c r="DF94" s="142">
        <v>0</v>
      </c>
      <c r="DG94" s="143">
        <v>4</v>
      </c>
      <c r="DH94" s="142">
        <v>86</v>
      </c>
      <c r="DI94" s="143">
        <v>51</v>
      </c>
      <c r="DJ94" s="144">
        <v>137</v>
      </c>
      <c r="DK94" s="140">
        <v>107</v>
      </c>
      <c r="DL94" s="140">
        <v>4.78</v>
      </c>
      <c r="DM94" s="140">
        <v>1.68</v>
      </c>
      <c r="DN94" s="138"/>
      <c r="DO94" s="15">
        <f t="shared" si="1"/>
        <v>48</v>
      </c>
    </row>
    <row r="95" spans="2:119" ht="27.75" customHeight="1">
      <c r="B95" s="137">
        <v>2020324342</v>
      </c>
      <c r="C95" s="138" t="s">
        <v>0</v>
      </c>
      <c r="D95" s="138" t="s">
        <v>403</v>
      </c>
      <c r="E95" s="138" t="s">
        <v>404</v>
      </c>
      <c r="F95" s="139">
        <v>35188</v>
      </c>
      <c r="G95" s="138" t="s">
        <v>5</v>
      </c>
      <c r="H95" s="138" t="s">
        <v>406</v>
      </c>
      <c r="I95" s="140">
        <v>8.3000000000000007</v>
      </c>
      <c r="J95" s="140">
        <v>6.6</v>
      </c>
      <c r="K95" s="140">
        <v>8.4</v>
      </c>
      <c r="L95" s="140">
        <v>8.4</v>
      </c>
      <c r="M95" s="141"/>
      <c r="N95" s="140">
        <v>9.1</v>
      </c>
      <c r="O95" s="141"/>
      <c r="P95" s="140">
        <v>8.8000000000000007</v>
      </c>
      <c r="Q95" s="141"/>
      <c r="R95" s="140">
        <v>7</v>
      </c>
      <c r="S95" s="141"/>
      <c r="T95" s="140">
        <v>7.6</v>
      </c>
      <c r="U95" s="141"/>
      <c r="V95" s="140">
        <v>7.7</v>
      </c>
      <c r="W95" s="141"/>
      <c r="X95" s="140">
        <v>9.1</v>
      </c>
      <c r="Y95" s="140">
        <v>9.3000000000000007</v>
      </c>
      <c r="Z95" s="140">
        <v>9.1</v>
      </c>
      <c r="AA95" s="141"/>
      <c r="AB95" s="140">
        <v>5.6</v>
      </c>
      <c r="AC95" s="141"/>
      <c r="AD95" s="140">
        <v>7</v>
      </c>
      <c r="AE95" s="140">
        <v>7.5</v>
      </c>
      <c r="AF95" s="140">
        <v>8.4</v>
      </c>
      <c r="AG95" s="140">
        <v>9.9</v>
      </c>
      <c r="AH95" s="140">
        <v>7.9</v>
      </c>
      <c r="AI95" s="140">
        <v>9.5</v>
      </c>
      <c r="AJ95" s="140">
        <v>8.5</v>
      </c>
      <c r="AK95" s="140">
        <v>9</v>
      </c>
      <c r="AL95" s="142">
        <v>45</v>
      </c>
      <c r="AM95" s="143">
        <v>0</v>
      </c>
      <c r="AN95" s="140">
        <v>5.0999999999999996</v>
      </c>
      <c r="AO95" s="140">
        <v>6.3</v>
      </c>
      <c r="AP95" s="141"/>
      <c r="AQ95" s="141"/>
      <c r="AR95" s="141"/>
      <c r="AS95" s="141"/>
      <c r="AT95" s="141"/>
      <c r="AU95" s="140">
        <v>6.8</v>
      </c>
      <c r="AV95" s="141"/>
      <c r="AW95" s="141"/>
      <c r="AX95" s="141"/>
      <c r="AY95" s="141"/>
      <c r="AZ95" s="141"/>
      <c r="BA95" s="140">
        <v>6.8</v>
      </c>
      <c r="BB95" s="140">
        <v>7.4</v>
      </c>
      <c r="BC95" s="142">
        <v>5</v>
      </c>
      <c r="BD95" s="143">
        <v>0</v>
      </c>
      <c r="BE95" s="140">
        <v>9.1</v>
      </c>
      <c r="BF95" s="140">
        <v>8.1999999999999993</v>
      </c>
      <c r="BG95" s="140">
        <v>6</v>
      </c>
      <c r="BH95" s="140">
        <v>6.8</v>
      </c>
      <c r="BI95" s="140">
        <v>7.8</v>
      </c>
      <c r="BJ95" s="140">
        <v>6.9</v>
      </c>
      <c r="BK95" s="140">
        <v>7.2</v>
      </c>
      <c r="BL95" s="140">
        <v>6.8</v>
      </c>
      <c r="BM95" s="140">
        <v>7.1</v>
      </c>
      <c r="BN95" s="140">
        <v>6.2</v>
      </c>
      <c r="BO95" s="140">
        <v>6.6</v>
      </c>
      <c r="BP95" s="140">
        <v>7.5</v>
      </c>
      <c r="BQ95" s="140">
        <v>7.3</v>
      </c>
      <c r="BR95" s="140">
        <v>7</v>
      </c>
      <c r="BS95" s="140">
        <v>6</v>
      </c>
      <c r="BT95" s="140">
        <v>7.9</v>
      </c>
      <c r="BU95" s="140">
        <v>8.3000000000000007</v>
      </c>
      <c r="BV95" s="140">
        <v>7.5</v>
      </c>
      <c r="BW95" s="140">
        <v>6.8</v>
      </c>
      <c r="BX95" s="140">
        <v>8.8000000000000007</v>
      </c>
      <c r="BY95" s="140">
        <v>7.2</v>
      </c>
      <c r="BZ95" s="140">
        <v>5.4</v>
      </c>
      <c r="CA95" s="140">
        <v>5.4</v>
      </c>
      <c r="CB95" s="140">
        <v>6.1</v>
      </c>
      <c r="CC95" s="141"/>
      <c r="CD95" s="140">
        <v>8.1</v>
      </c>
      <c r="CE95" s="140">
        <v>6.9</v>
      </c>
      <c r="CF95" s="141"/>
      <c r="CG95" s="140">
        <v>8</v>
      </c>
      <c r="CH95" s="140">
        <v>7.4</v>
      </c>
      <c r="CI95" s="142">
        <v>59</v>
      </c>
      <c r="CJ95" s="143">
        <v>0</v>
      </c>
      <c r="CK95" s="140">
        <v>7.4</v>
      </c>
      <c r="CL95" s="140">
        <v>7.4</v>
      </c>
      <c r="CM95" s="141"/>
      <c r="CN95" s="140">
        <v>7</v>
      </c>
      <c r="CO95" s="140">
        <v>7.4</v>
      </c>
      <c r="CP95" s="140">
        <v>7.3</v>
      </c>
      <c r="CQ95" s="140">
        <v>8.5</v>
      </c>
      <c r="CR95" s="141"/>
      <c r="CS95" s="145" t="s">
        <v>78</v>
      </c>
      <c r="CT95" s="140">
        <v>7.6</v>
      </c>
      <c r="CU95" s="141"/>
      <c r="CV95" s="140">
        <v>8.1999999999999993</v>
      </c>
      <c r="CW95" s="140">
        <v>5.9</v>
      </c>
      <c r="CX95" s="141"/>
      <c r="CY95" s="140">
        <v>8.6</v>
      </c>
      <c r="CZ95" s="140">
        <v>8.4</v>
      </c>
      <c r="DA95" s="142">
        <v>24</v>
      </c>
      <c r="DB95" s="143">
        <v>0</v>
      </c>
      <c r="DC95" s="140">
        <v>9.1999999999999993</v>
      </c>
      <c r="DD95" s="140">
        <v>8.5</v>
      </c>
      <c r="DE95" s="141"/>
      <c r="DF95" s="142">
        <v>4</v>
      </c>
      <c r="DG95" s="143">
        <v>0</v>
      </c>
      <c r="DH95" s="142">
        <v>137</v>
      </c>
      <c r="DI95" s="143">
        <v>0</v>
      </c>
      <c r="DJ95" s="144">
        <v>137</v>
      </c>
      <c r="DK95" s="140">
        <v>137</v>
      </c>
      <c r="DL95" s="140">
        <v>7.63</v>
      </c>
      <c r="DM95" s="140">
        <v>3.22</v>
      </c>
      <c r="DN95" s="138" t="s">
        <v>300</v>
      </c>
      <c r="DO95" s="15">
        <f t="shared" si="1"/>
        <v>0</v>
      </c>
    </row>
    <row r="96" spans="2:119" ht="27.75" customHeight="1">
      <c r="B96" s="137">
        <v>2221326454</v>
      </c>
      <c r="C96" s="138" t="s">
        <v>3</v>
      </c>
      <c r="D96" s="138" t="s">
        <v>96</v>
      </c>
      <c r="E96" s="138" t="s">
        <v>231</v>
      </c>
      <c r="F96" s="139">
        <v>36052</v>
      </c>
      <c r="G96" s="138" t="s">
        <v>95</v>
      </c>
      <c r="H96" s="138" t="s">
        <v>151</v>
      </c>
      <c r="I96" s="140">
        <v>4.2</v>
      </c>
      <c r="J96" s="140">
        <v>7.6</v>
      </c>
      <c r="K96" s="140">
        <v>7.7</v>
      </c>
      <c r="L96" s="141">
        <v>0</v>
      </c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0">
        <v>6.2</v>
      </c>
      <c r="Y96" s="140">
        <v>7.8</v>
      </c>
      <c r="Z96" s="141">
        <v>0</v>
      </c>
      <c r="AA96" s="141"/>
      <c r="AB96" s="140">
        <v>6.5</v>
      </c>
      <c r="AC96" s="140">
        <v>6.8</v>
      </c>
      <c r="AD96" s="145" t="s">
        <v>78</v>
      </c>
      <c r="AE96" s="141"/>
      <c r="AF96" s="140">
        <v>9.4</v>
      </c>
      <c r="AG96" s="140">
        <v>6.9</v>
      </c>
      <c r="AH96" s="141"/>
      <c r="AI96" s="145" t="s">
        <v>78</v>
      </c>
      <c r="AJ96" s="141"/>
      <c r="AK96" s="141">
        <v>0</v>
      </c>
      <c r="AL96" s="142">
        <v>18</v>
      </c>
      <c r="AM96" s="143">
        <v>27</v>
      </c>
      <c r="AN96" s="140">
        <v>6.7</v>
      </c>
      <c r="AO96" s="140">
        <v>6.1</v>
      </c>
      <c r="AP96" s="141"/>
      <c r="AQ96" s="141"/>
      <c r="AR96" s="141"/>
      <c r="AS96" s="141"/>
      <c r="AT96" s="140">
        <v>4</v>
      </c>
      <c r="AU96" s="141"/>
      <c r="AV96" s="141"/>
      <c r="AW96" s="141"/>
      <c r="AX96" s="141"/>
      <c r="AY96" s="141"/>
      <c r="AZ96" s="141">
        <v>0</v>
      </c>
      <c r="BA96" s="141"/>
      <c r="BB96" s="145" t="s">
        <v>78</v>
      </c>
      <c r="BC96" s="142">
        <v>3</v>
      </c>
      <c r="BD96" s="143">
        <v>2</v>
      </c>
      <c r="BE96" s="140">
        <v>6.2</v>
      </c>
      <c r="BF96" s="140">
        <v>6.3</v>
      </c>
      <c r="BG96" s="140">
        <v>5.7</v>
      </c>
      <c r="BH96" s="140">
        <v>9</v>
      </c>
      <c r="BI96" s="140">
        <v>6.6</v>
      </c>
      <c r="BJ96" s="140">
        <v>4.9000000000000004</v>
      </c>
      <c r="BK96" s="140">
        <v>4.3</v>
      </c>
      <c r="BL96" s="140">
        <v>4.4000000000000004</v>
      </c>
      <c r="BM96" s="140">
        <v>5</v>
      </c>
      <c r="BN96" s="140">
        <v>6.9</v>
      </c>
      <c r="BO96" s="140">
        <v>5.2</v>
      </c>
      <c r="BP96" s="140">
        <v>8.1999999999999993</v>
      </c>
      <c r="BQ96" s="140">
        <v>5.5</v>
      </c>
      <c r="BR96" s="140">
        <v>4.2</v>
      </c>
      <c r="BS96" s="145" t="s">
        <v>78</v>
      </c>
      <c r="BT96" s="140">
        <v>6</v>
      </c>
      <c r="BU96" s="145" t="s">
        <v>78</v>
      </c>
      <c r="BV96" s="140">
        <v>5.8</v>
      </c>
      <c r="BW96" s="140">
        <v>6.1</v>
      </c>
      <c r="BX96" s="141">
        <v>0</v>
      </c>
      <c r="BY96" s="141">
        <v>0</v>
      </c>
      <c r="BZ96" s="141"/>
      <c r="CA96" s="141">
        <v>0</v>
      </c>
      <c r="CB96" s="140">
        <v>5.5</v>
      </c>
      <c r="CC96" s="141"/>
      <c r="CD96" s="141"/>
      <c r="CE96" s="141"/>
      <c r="CF96" s="141"/>
      <c r="CG96" s="141"/>
      <c r="CH96" s="140">
        <v>7.3</v>
      </c>
      <c r="CI96" s="142">
        <v>38</v>
      </c>
      <c r="CJ96" s="143">
        <v>21</v>
      </c>
      <c r="CK96" s="140">
        <v>6.2</v>
      </c>
      <c r="CL96" s="140">
        <v>5.6</v>
      </c>
      <c r="CM96" s="141"/>
      <c r="CN96" s="145" t="s">
        <v>78</v>
      </c>
      <c r="CO96" s="140">
        <v>6.1</v>
      </c>
      <c r="CP96" s="145" t="s">
        <v>78</v>
      </c>
      <c r="CQ96" s="141"/>
      <c r="CR96" s="141"/>
      <c r="CS96" s="140">
        <v>6</v>
      </c>
      <c r="CT96" s="141"/>
      <c r="CU96" s="141"/>
      <c r="CV96" s="141"/>
      <c r="CW96" s="141"/>
      <c r="CX96" s="141"/>
      <c r="CY96" s="140">
        <v>8.1</v>
      </c>
      <c r="CZ96" s="140">
        <v>9.1999999999999993</v>
      </c>
      <c r="DA96" s="142">
        <v>11</v>
      </c>
      <c r="DB96" s="143">
        <v>13</v>
      </c>
      <c r="DC96" s="141"/>
      <c r="DD96" s="141"/>
      <c r="DE96" s="141"/>
      <c r="DF96" s="142">
        <v>0</v>
      </c>
      <c r="DG96" s="143">
        <v>4</v>
      </c>
      <c r="DH96" s="142">
        <v>70</v>
      </c>
      <c r="DI96" s="143">
        <v>67</v>
      </c>
      <c r="DJ96" s="144">
        <v>137</v>
      </c>
      <c r="DK96" s="140">
        <v>93</v>
      </c>
      <c r="DL96" s="140">
        <v>5.04</v>
      </c>
      <c r="DM96" s="140">
        <v>1.77</v>
      </c>
      <c r="DN96" s="138" t="s">
        <v>405</v>
      </c>
      <c r="DO96" s="15">
        <f t="shared" si="1"/>
        <v>63</v>
      </c>
    </row>
    <row r="97" spans="2:119" ht="27.75" customHeight="1">
      <c r="B97" s="137">
        <v>2220326455</v>
      </c>
      <c r="C97" s="138" t="s">
        <v>230</v>
      </c>
      <c r="D97" s="138" t="s">
        <v>367</v>
      </c>
      <c r="E97" s="138" t="s">
        <v>272</v>
      </c>
      <c r="F97" s="139">
        <v>35545</v>
      </c>
      <c r="G97" s="138" t="s">
        <v>5</v>
      </c>
      <c r="H97" s="138" t="s">
        <v>151</v>
      </c>
      <c r="I97" s="140">
        <v>8.5</v>
      </c>
      <c r="J97" s="140">
        <v>8.6999999999999993</v>
      </c>
      <c r="K97" s="140">
        <v>8.1999999999999993</v>
      </c>
      <c r="L97" s="140">
        <v>8.1999999999999993</v>
      </c>
      <c r="M97" s="141"/>
      <c r="N97" s="140">
        <v>8.1</v>
      </c>
      <c r="O97" s="141"/>
      <c r="P97" s="140">
        <v>5.6</v>
      </c>
      <c r="Q97" s="141"/>
      <c r="R97" s="140">
        <v>6.8</v>
      </c>
      <c r="S97" s="141"/>
      <c r="T97" s="140">
        <v>6.5</v>
      </c>
      <c r="U97" s="141"/>
      <c r="V97" s="140">
        <v>6.4</v>
      </c>
      <c r="W97" s="141"/>
      <c r="X97" s="140">
        <v>7.6</v>
      </c>
      <c r="Y97" s="140">
        <v>7.2</v>
      </c>
      <c r="Z97" s="140">
        <v>6.9</v>
      </c>
      <c r="AA97" s="141"/>
      <c r="AB97" s="140">
        <v>9.1</v>
      </c>
      <c r="AC97" s="140">
        <v>8.5</v>
      </c>
      <c r="AD97" s="140">
        <v>7.2</v>
      </c>
      <c r="AE97" s="141"/>
      <c r="AF97" s="140">
        <v>8.9</v>
      </c>
      <c r="AG97" s="140">
        <v>9.3000000000000007</v>
      </c>
      <c r="AH97" s="140">
        <v>8</v>
      </c>
      <c r="AI97" s="140">
        <v>8.1999999999999993</v>
      </c>
      <c r="AJ97" s="140">
        <v>7.3</v>
      </c>
      <c r="AK97" s="140">
        <v>7.5</v>
      </c>
      <c r="AL97" s="142">
        <v>45</v>
      </c>
      <c r="AM97" s="143">
        <v>0</v>
      </c>
      <c r="AN97" s="140">
        <v>6</v>
      </c>
      <c r="AO97" s="140">
        <v>4.3</v>
      </c>
      <c r="AP97" s="140">
        <v>8.4</v>
      </c>
      <c r="AQ97" s="141"/>
      <c r="AR97" s="141"/>
      <c r="AS97" s="141"/>
      <c r="AT97" s="141"/>
      <c r="AU97" s="141"/>
      <c r="AV97" s="140">
        <v>6</v>
      </c>
      <c r="AW97" s="141"/>
      <c r="AX97" s="141"/>
      <c r="AY97" s="141"/>
      <c r="AZ97" s="141"/>
      <c r="BA97" s="141"/>
      <c r="BB97" s="140">
        <v>4.0999999999999996</v>
      </c>
      <c r="BC97" s="142">
        <v>5</v>
      </c>
      <c r="BD97" s="143">
        <v>0</v>
      </c>
      <c r="BE97" s="140">
        <v>7.1</v>
      </c>
      <c r="BF97" s="140">
        <v>7.2</v>
      </c>
      <c r="BG97" s="140">
        <v>6.2</v>
      </c>
      <c r="BH97" s="140">
        <v>7.5</v>
      </c>
      <c r="BI97" s="140">
        <v>8.4</v>
      </c>
      <c r="BJ97" s="140">
        <v>8.9</v>
      </c>
      <c r="BK97" s="140">
        <v>7.7</v>
      </c>
      <c r="BL97" s="140">
        <v>6.5</v>
      </c>
      <c r="BM97" s="140">
        <v>7.5</v>
      </c>
      <c r="BN97" s="140">
        <v>7.4</v>
      </c>
      <c r="BO97" s="140">
        <v>8.1999999999999993</v>
      </c>
      <c r="BP97" s="140">
        <v>5.0999999999999996</v>
      </c>
      <c r="BQ97" s="140">
        <v>7.6</v>
      </c>
      <c r="BR97" s="140">
        <v>6.4</v>
      </c>
      <c r="BS97" s="140">
        <v>5.4</v>
      </c>
      <c r="BT97" s="140">
        <v>7.5</v>
      </c>
      <c r="BU97" s="140">
        <v>8.6</v>
      </c>
      <c r="BV97" s="140">
        <v>7.8</v>
      </c>
      <c r="BW97" s="140">
        <v>6.5</v>
      </c>
      <c r="BX97" s="140">
        <v>7.1</v>
      </c>
      <c r="BY97" s="140">
        <v>5.9</v>
      </c>
      <c r="BZ97" s="140">
        <v>5.8</v>
      </c>
      <c r="CA97" s="140">
        <v>6</v>
      </c>
      <c r="CB97" s="140">
        <v>7.3</v>
      </c>
      <c r="CC97" s="140">
        <v>6.6</v>
      </c>
      <c r="CD97" s="141"/>
      <c r="CE97" s="141"/>
      <c r="CF97" s="140">
        <v>7.4</v>
      </c>
      <c r="CG97" s="140">
        <v>6.7</v>
      </c>
      <c r="CH97" s="140">
        <v>8.4</v>
      </c>
      <c r="CI97" s="142">
        <v>59</v>
      </c>
      <c r="CJ97" s="143">
        <v>0</v>
      </c>
      <c r="CK97" s="140">
        <v>8.1999999999999993</v>
      </c>
      <c r="CL97" s="140">
        <v>7.8</v>
      </c>
      <c r="CM97" s="140">
        <v>6.3</v>
      </c>
      <c r="CN97" s="141"/>
      <c r="CO97" s="140">
        <v>7</v>
      </c>
      <c r="CP97" s="140">
        <v>8.3000000000000007</v>
      </c>
      <c r="CQ97" s="140">
        <v>7.8</v>
      </c>
      <c r="CR97" s="141"/>
      <c r="CS97" s="140">
        <v>7.6</v>
      </c>
      <c r="CT97" s="141"/>
      <c r="CU97" s="141"/>
      <c r="CV97" s="140">
        <v>7.9</v>
      </c>
      <c r="CW97" s="140">
        <v>6.6</v>
      </c>
      <c r="CX97" s="141"/>
      <c r="CY97" s="140">
        <v>8.5</v>
      </c>
      <c r="CZ97" s="140">
        <v>9</v>
      </c>
      <c r="DA97" s="142">
        <v>24</v>
      </c>
      <c r="DB97" s="143">
        <v>0</v>
      </c>
      <c r="DC97" s="140">
        <v>9.3000000000000007</v>
      </c>
      <c r="DD97" s="140">
        <v>7.3</v>
      </c>
      <c r="DE97" s="141"/>
      <c r="DF97" s="142">
        <v>4</v>
      </c>
      <c r="DG97" s="143">
        <v>0</v>
      </c>
      <c r="DH97" s="142">
        <v>137</v>
      </c>
      <c r="DI97" s="143">
        <v>0</v>
      </c>
      <c r="DJ97" s="144">
        <v>137</v>
      </c>
      <c r="DK97" s="140">
        <v>137</v>
      </c>
      <c r="DL97" s="140">
        <v>7.39</v>
      </c>
      <c r="DM97" s="140">
        <v>3.11</v>
      </c>
      <c r="DN97" s="138"/>
      <c r="DO97" s="15">
        <f t="shared" si="1"/>
        <v>0</v>
      </c>
    </row>
    <row r="98" spans="2:119" ht="27.75" customHeight="1">
      <c r="B98" s="137">
        <v>2220326458</v>
      </c>
      <c r="C98" s="138" t="s">
        <v>149</v>
      </c>
      <c r="D98" s="138" t="s">
        <v>118</v>
      </c>
      <c r="E98" s="138" t="s">
        <v>103</v>
      </c>
      <c r="F98" s="139">
        <v>35879</v>
      </c>
      <c r="G98" s="138" t="s">
        <v>5</v>
      </c>
      <c r="H98" s="138" t="s">
        <v>151</v>
      </c>
      <c r="I98" s="140">
        <v>8</v>
      </c>
      <c r="J98" s="140">
        <v>8.5</v>
      </c>
      <c r="K98" s="140">
        <v>6.2</v>
      </c>
      <c r="L98" s="140">
        <v>8.5</v>
      </c>
      <c r="M98" s="141"/>
      <c r="N98" s="140">
        <v>7.4</v>
      </c>
      <c r="O98" s="141"/>
      <c r="P98" s="140">
        <v>6.6</v>
      </c>
      <c r="Q98" s="141"/>
      <c r="R98" s="140">
        <v>8.1999999999999993</v>
      </c>
      <c r="S98" s="141"/>
      <c r="T98" s="140">
        <v>8.9</v>
      </c>
      <c r="U98" s="141"/>
      <c r="V98" s="140">
        <v>7.8</v>
      </c>
      <c r="W98" s="141"/>
      <c r="X98" s="140">
        <v>6.9</v>
      </c>
      <c r="Y98" s="140">
        <v>7.9</v>
      </c>
      <c r="Z98" s="140">
        <v>8.8000000000000007</v>
      </c>
      <c r="AA98" s="141"/>
      <c r="AB98" s="140">
        <v>7.9</v>
      </c>
      <c r="AC98" s="141"/>
      <c r="AD98" s="140">
        <v>6.7</v>
      </c>
      <c r="AE98" s="140">
        <v>7.3</v>
      </c>
      <c r="AF98" s="140">
        <v>9.9</v>
      </c>
      <c r="AG98" s="140">
        <v>9.8000000000000007</v>
      </c>
      <c r="AH98" s="140">
        <v>8.5</v>
      </c>
      <c r="AI98" s="140">
        <v>8.6</v>
      </c>
      <c r="AJ98" s="140">
        <v>8.4</v>
      </c>
      <c r="AK98" s="140">
        <v>8.6</v>
      </c>
      <c r="AL98" s="142">
        <v>45</v>
      </c>
      <c r="AM98" s="143">
        <v>0</v>
      </c>
      <c r="AN98" s="140">
        <v>5.8</v>
      </c>
      <c r="AO98" s="140">
        <v>6.8</v>
      </c>
      <c r="AP98" s="141"/>
      <c r="AQ98" s="141"/>
      <c r="AR98" s="141"/>
      <c r="AS98" s="141"/>
      <c r="AT98" s="141"/>
      <c r="AU98" s="140">
        <v>6.3</v>
      </c>
      <c r="AV98" s="141"/>
      <c r="AW98" s="141"/>
      <c r="AX98" s="141"/>
      <c r="AY98" s="141"/>
      <c r="AZ98" s="141"/>
      <c r="BA98" s="140">
        <v>6.1</v>
      </c>
      <c r="BB98" s="140">
        <v>6.2</v>
      </c>
      <c r="BC98" s="142">
        <v>5</v>
      </c>
      <c r="BD98" s="143">
        <v>0</v>
      </c>
      <c r="BE98" s="140">
        <v>8.4</v>
      </c>
      <c r="BF98" s="140">
        <v>5.0999999999999996</v>
      </c>
      <c r="BG98" s="140">
        <v>5.5</v>
      </c>
      <c r="BH98" s="140">
        <v>7.8</v>
      </c>
      <c r="BI98" s="140">
        <v>7.7</v>
      </c>
      <c r="BJ98" s="140">
        <v>6.2</v>
      </c>
      <c r="BK98" s="140">
        <v>6.8</v>
      </c>
      <c r="BL98" s="140">
        <v>6.8</v>
      </c>
      <c r="BM98" s="140">
        <v>7.7</v>
      </c>
      <c r="BN98" s="140">
        <v>8.6</v>
      </c>
      <c r="BO98" s="140">
        <v>6.8</v>
      </c>
      <c r="BP98" s="140">
        <v>4.8</v>
      </c>
      <c r="BQ98" s="140">
        <v>8.3000000000000007</v>
      </c>
      <c r="BR98" s="140">
        <v>7.1</v>
      </c>
      <c r="BS98" s="140">
        <v>6.5</v>
      </c>
      <c r="BT98" s="140">
        <v>6.3</v>
      </c>
      <c r="BU98" s="140">
        <v>8.1999999999999993</v>
      </c>
      <c r="BV98" s="140">
        <v>7.3</v>
      </c>
      <c r="BW98" s="140">
        <v>6.9</v>
      </c>
      <c r="BX98" s="140">
        <v>5.5</v>
      </c>
      <c r="BY98" s="140">
        <v>6.2</v>
      </c>
      <c r="BZ98" s="140">
        <v>6.6</v>
      </c>
      <c r="CA98" s="140">
        <v>7.8</v>
      </c>
      <c r="CB98" s="140">
        <v>6.9</v>
      </c>
      <c r="CC98" s="141"/>
      <c r="CD98" s="140">
        <v>7.7</v>
      </c>
      <c r="CE98" s="141"/>
      <c r="CF98" s="140">
        <v>8.4</v>
      </c>
      <c r="CG98" s="140">
        <v>7</v>
      </c>
      <c r="CH98" s="140">
        <v>8</v>
      </c>
      <c r="CI98" s="142">
        <v>59</v>
      </c>
      <c r="CJ98" s="143">
        <v>0</v>
      </c>
      <c r="CK98" s="140">
        <v>4.0999999999999996</v>
      </c>
      <c r="CL98" s="140">
        <v>8</v>
      </c>
      <c r="CM98" s="141"/>
      <c r="CN98" s="140">
        <v>8.9</v>
      </c>
      <c r="CO98" s="140">
        <v>8.1</v>
      </c>
      <c r="CP98" s="140">
        <v>8.1</v>
      </c>
      <c r="CQ98" s="140">
        <v>6.6</v>
      </c>
      <c r="CR98" s="141"/>
      <c r="CS98" s="140">
        <v>7.4</v>
      </c>
      <c r="CT98" s="141"/>
      <c r="CU98" s="141"/>
      <c r="CV98" s="140">
        <v>9.6999999999999993</v>
      </c>
      <c r="CW98" s="140">
        <v>6.7</v>
      </c>
      <c r="CX98" s="141"/>
      <c r="CY98" s="140">
        <v>8.4</v>
      </c>
      <c r="CZ98" s="140">
        <v>9.5</v>
      </c>
      <c r="DA98" s="142">
        <v>24</v>
      </c>
      <c r="DB98" s="143">
        <v>0</v>
      </c>
      <c r="DC98" s="140">
        <v>9</v>
      </c>
      <c r="DD98" s="140">
        <v>7.7</v>
      </c>
      <c r="DE98" s="141"/>
      <c r="DF98" s="142">
        <v>4</v>
      </c>
      <c r="DG98" s="143">
        <v>0</v>
      </c>
      <c r="DH98" s="142">
        <v>137</v>
      </c>
      <c r="DI98" s="143">
        <v>0</v>
      </c>
      <c r="DJ98" s="144">
        <v>137</v>
      </c>
      <c r="DK98" s="140">
        <v>137</v>
      </c>
      <c r="DL98" s="140">
        <v>7.53</v>
      </c>
      <c r="DM98" s="140">
        <v>3.18</v>
      </c>
      <c r="DN98" s="138"/>
      <c r="DO98" s="15">
        <f t="shared" si="1"/>
        <v>0</v>
      </c>
    </row>
    <row r="99" spans="2:119" ht="27.75" customHeight="1">
      <c r="B99" s="137">
        <v>2220326459</v>
      </c>
      <c r="C99" s="138" t="s">
        <v>3</v>
      </c>
      <c r="D99" s="138" t="s">
        <v>232</v>
      </c>
      <c r="E99" s="138" t="s">
        <v>103</v>
      </c>
      <c r="F99" s="139">
        <v>35671</v>
      </c>
      <c r="G99" s="138" t="s">
        <v>5</v>
      </c>
      <c r="H99" s="138" t="s">
        <v>151</v>
      </c>
      <c r="I99" s="140">
        <v>7.7</v>
      </c>
      <c r="J99" s="140">
        <v>7.8</v>
      </c>
      <c r="K99" s="140">
        <v>8.1</v>
      </c>
      <c r="L99" s="140">
        <v>8.1999999999999993</v>
      </c>
      <c r="M99" s="141"/>
      <c r="N99" s="140">
        <v>5.5</v>
      </c>
      <c r="O99" s="141"/>
      <c r="P99" s="140">
        <v>4.3</v>
      </c>
      <c r="Q99" s="141"/>
      <c r="R99" s="140">
        <v>6.1</v>
      </c>
      <c r="S99" s="141"/>
      <c r="T99" s="140">
        <v>7.2</v>
      </c>
      <c r="U99" s="141"/>
      <c r="V99" s="140">
        <v>7</v>
      </c>
      <c r="W99" s="141"/>
      <c r="X99" s="140">
        <v>5.4</v>
      </c>
      <c r="Y99" s="140">
        <v>6.3</v>
      </c>
      <c r="Z99" s="140">
        <v>8</v>
      </c>
      <c r="AA99" s="141"/>
      <c r="AB99" s="140">
        <v>9.4</v>
      </c>
      <c r="AC99" s="141"/>
      <c r="AD99" s="145" t="s">
        <v>78</v>
      </c>
      <c r="AE99" s="140">
        <v>5.5</v>
      </c>
      <c r="AF99" s="140">
        <v>9.1999999999999993</v>
      </c>
      <c r="AG99" s="140">
        <v>7.9</v>
      </c>
      <c r="AH99" s="140">
        <v>6.8</v>
      </c>
      <c r="AI99" s="140">
        <v>7</v>
      </c>
      <c r="AJ99" s="140">
        <v>8</v>
      </c>
      <c r="AK99" s="140">
        <v>5.3</v>
      </c>
      <c r="AL99" s="142">
        <v>43</v>
      </c>
      <c r="AM99" s="143">
        <v>2</v>
      </c>
      <c r="AN99" s="140">
        <v>6.1</v>
      </c>
      <c r="AO99" s="140">
        <v>5.6</v>
      </c>
      <c r="AP99" s="140">
        <v>7.7</v>
      </c>
      <c r="AQ99" s="141"/>
      <c r="AR99" s="141"/>
      <c r="AS99" s="141"/>
      <c r="AT99" s="141"/>
      <c r="AU99" s="141"/>
      <c r="AV99" s="140">
        <v>6.7</v>
      </c>
      <c r="AW99" s="141"/>
      <c r="AX99" s="141"/>
      <c r="AY99" s="141"/>
      <c r="AZ99" s="141"/>
      <c r="BA99" s="141"/>
      <c r="BB99" s="140">
        <v>7.8</v>
      </c>
      <c r="BC99" s="142">
        <v>5</v>
      </c>
      <c r="BD99" s="143">
        <v>0</v>
      </c>
      <c r="BE99" s="140">
        <v>6.1</v>
      </c>
      <c r="BF99" s="140">
        <v>5.7</v>
      </c>
      <c r="BG99" s="140">
        <v>4.7</v>
      </c>
      <c r="BH99" s="140">
        <v>5.4</v>
      </c>
      <c r="BI99" s="140">
        <v>5.2</v>
      </c>
      <c r="BJ99" s="140">
        <v>6.9</v>
      </c>
      <c r="BK99" s="140">
        <v>4.0999999999999996</v>
      </c>
      <c r="BL99" s="140">
        <v>7.2</v>
      </c>
      <c r="BM99" s="140">
        <v>6.4</v>
      </c>
      <c r="BN99" s="140">
        <v>5.7</v>
      </c>
      <c r="BO99" s="140">
        <v>6.2</v>
      </c>
      <c r="BP99" s="140">
        <v>7</v>
      </c>
      <c r="BQ99" s="140">
        <v>6.7</v>
      </c>
      <c r="BR99" s="145" t="s">
        <v>78</v>
      </c>
      <c r="BS99" s="140">
        <v>6.2</v>
      </c>
      <c r="BT99" s="140">
        <v>6.1</v>
      </c>
      <c r="BU99" s="140">
        <v>7.7</v>
      </c>
      <c r="BV99" s="140">
        <v>4</v>
      </c>
      <c r="BW99" s="140">
        <v>5.9</v>
      </c>
      <c r="BX99" s="140">
        <v>6.9</v>
      </c>
      <c r="BY99" s="140">
        <v>8</v>
      </c>
      <c r="BZ99" s="140">
        <v>5.6</v>
      </c>
      <c r="CA99" s="140">
        <v>5.0999999999999996</v>
      </c>
      <c r="CB99" s="140">
        <v>6.3</v>
      </c>
      <c r="CC99" s="140">
        <v>4.4000000000000004</v>
      </c>
      <c r="CD99" s="141"/>
      <c r="CE99" s="141"/>
      <c r="CF99" s="140">
        <v>5.5</v>
      </c>
      <c r="CG99" s="140">
        <v>4.5999999999999996</v>
      </c>
      <c r="CH99" s="140">
        <v>7.6</v>
      </c>
      <c r="CI99" s="142">
        <v>57</v>
      </c>
      <c r="CJ99" s="143">
        <v>2</v>
      </c>
      <c r="CK99" s="140">
        <v>5</v>
      </c>
      <c r="CL99" s="140">
        <v>8.1999999999999993</v>
      </c>
      <c r="CM99" s="140">
        <v>4.2</v>
      </c>
      <c r="CN99" s="141"/>
      <c r="CO99" s="140">
        <v>6.1</v>
      </c>
      <c r="CP99" s="140">
        <v>4</v>
      </c>
      <c r="CQ99" s="141"/>
      <c r="CR99" s="140">
        <v>5.7</v>
      </c>
      <c r="CS99" s="140">
        <v>6.5</v>
      </c>
      <c r="CT99" s="141"/>
      <c r="CU99" s="141"/>
      <c r="CV99" s="140">
        <v>8.3000000000000007</v>
      </c>
      <c r="CW99" s="140">
        <v>6.5</v>
      </c>
      <c r="CX99" s="141"/>
      <c r="CY99" s="140">
        <v>7.9</v>
      </c>
      <c r="CZ99" s="140">
        <v>7</v>
      </c>
      <c r="DA99" s="142">
        <v>24</v>
      </c>
      <c r="DB99" s="143">
        <v>0</v>
      </c>
      <c r="DC99" s="140">
        <v>9.6</v>
      </c>
      <c r="DD99" s="140">
        <v>8.9</v>
      </c>
      <c r="DE99" s="141"/>
      <c r="DF99" s="142">
        <v>4</v>
      </c>
      <c r="DG99" s="143">
        <v>0</v>
      </c>
      <c r="DH99" s="142">
        <v>133</v>
      </c>
      <c r="DI99" s="143">
        <v>4</v>
      </c>
      <c r="DJ99" s="144">
        <v>137</v>
      </c>
      <c r="DK99" s="140">
        <v>137</v>
      </c>
      <c r="DL99" s="140">
        <v>6.24</v>
      </c>
      <c r="DM99" s="140">
        <v>2.38</v>
      </c>
      <c r="DN99" s="138"/>
      <c r="DO99" s="15">
        <f t="shared" si="1"/>
        <v>4</v>
      </c>
    </row>
    <row r="100" spans="2:119" ht="27.75" customHeight="1">
      <c r="B100" s="137">
        <v>2220326460</v>
      </c>
      <c r="C100" s="138" t="s">
        <v>307</v>
      </c>
      <c r="D100" s="138" t="s">
        <v>104</v>
      </c>
      <c r="E100" s="138" t="s">
        <v>103</v>
      </c>
      <c r="F100" s="139">
        <v>36067</v>
      </c>
      <c r="G100" s="138" t="s">
        <v>5</v>
      </c>
      <c r="H100" s="138" t="s">
        <v>151</v>
      </c>
      <c r="I100" s="140">
        <v>8.6</v>
      </c>
      <c r="J100" s="140">
        <v>8.1999999999999993</v>
      </c>
      <c r="K100" s="140">
        <v>5.7</v>
      </c>
      <c r="L100" s="140">
        <v>4.9000000000000004</v>
      </c>
      <c r="M100" s="141"/>
      <c r="N100" s="140">
        <v>6.4</v>
      </c>
      <c r="O100" s="141"/>
      <c r="P100" s="140">
        <v>4.4000000000000004</v>
      </c>
      <c r="Q100" s="141"/>
      <c r="R100" s="140">
        <v>7.1</v>
      </c>
      <c r="S100" s="141"/>
      <c r="T100" s="140">
        <v>7.1</v>
      </c>
      <c r="U100" s="141"/>
      <c r="V100" s="140">
        <v>8.3000000000000007</v>
      </c>
      <c r="W100" s="141"/>
      <c r="X100" s="140">
        <v>7</v>
      </c>
      <c r="Y100" s="140">
        <v>6.1</v>
      </c>
      <c r="Z100" s="140">
        <v>5.2</v>
      </c>
      <c r="AA100" s="141"/>
      <c r="AB100" s="140">
        <v>7.1</v>
      </c>
      <c r="AC100" s="140">
        <v>8.1</v>
      </c>
      <c r="AD100" s="140">
        <v>6.4</v>
      </c>
      <c r="AE100" s="141"/>
      <c r="AF100" s="140">
        <v>8.6999999999999993</v>
      </c>
      <c r="AG100" s="140">
        <v>9.3000000000000007</v>
      </c>
      <c r="AH100" s="140">
        <v>7.7</v>
      </c>
      <c r="AI100" s="140">
        <v>7</v>
      </c>
      <c r="AJ100" s="140">
        <v>6</v>
      </c>
      <c r="AK100" s="140">
        <v>5.7</v>
      </c>
      <c r="AL100" s="142">
        <v>45</v>
      </c>
      <c r="AM100" s="143">
        <v>0</v>
      </c>
      <c r="AN100" s="140">
        <v>7</v>
      </c>
      <c r="AO100" s="140">
        <v>6.5</v>
      </c>
      <c r="AP100" s="140">
        <v>8.6999999999999993</v>
      </c>
      <c r="AQ100" s="141"/>
      <c r="AR100" s="141"/>
      <c r="AS100" s="141"/>
      <c r="AT100" s="141"/>
      <c r="AU100" s="141"/>
      <c r="AV100" s="141"/>
      <c r="AW100" s="140">
        <v>8.6999999999999993</v>
      </c>
      <c r="AX100" s="141"/>
      <c r="AY100" s="141"/>
      <c r="AZ100" s="141"/>
      <c r="BA100" s="141"/>
      <c r="BB100" s="140">
        <v>6.2</v>
      </c>
      <c r="BC100" s="142">
        <v>5</v>
      </c>
      <c r="BD100" s="143">
        <v>0</v>
      </c>
      <c r="BE100" s="140">
        <v>6.4</v>
      </c>
      <c r="BF100" s="140">
        <v>5.8</v>
      </c>
      <c r="BG100" s="140">
        <v>4.3</v>
      </c>
      <c r="BH100" s="140">
        <v>6.6</v>
      </c>
      <c r="BI100" s="140">
        <v>7.6</v>
      </c>
      <c r="BJ100" s="140">
        <v>5.0999999999999996</v>
      </c>
      <c r="BK100" s="140">
        <v>5.6</v>
      </c>
      <c r="BL100" s="140">
        <v>4.8</v>
      </c>
      <c r="BM100" s="140">
        <v>6.5</v>
      </c>
      <c r="BN100" s="140">
        <v>4.4000000000000004</v>
      </c>
      <c r="BO100" s="140">
        <v>6.1</v>
      </c>
      <c r="BP100" s="140">
        <v>5.9</v>
      </c>
      <c r="BQ100" s="140">
        <v>8.1</v>
      </c>
      <c r="BR100" s="140">
        <v>4.8</v>
      </c>
      <c r="BS100" s="145" t="s">
        <v>78</v>
      </c>
      <c r="BT100" s="140">
        <v>5.6</v>
      </c>
      <c r="BU100" s="140">
        <v>8.5</v>
      </c>
      <c r="BV100" s="140">
        <v>6.7</v>
      </c>
      <c r="BW100" s="140">
        <v>5.5</v>
      </c>
      <c r="BX100" s="141">
        <v>0</v>
      </c>
      <c r="BY100" s="140">
        <v>5.0999999999999996</v>
      </c>
      <c r="BZ100" s="140">
        <v>4.3</v>
      </c>
      <c r="CA100" s="141">
        <v>0</v>
      </c>
      <c r="CB100" s="140">
        <v>5.6</v>
      </c>
      <c r="CC100" s="140">
        <v>5.8</v>
      </c>
      <c r="CD100" s="141"/>
      <c r="CE100" s="141"/>
      <c r="CF100" s="141"/>
      <c r="CG100" s="140">
        <v>5.0999999999999996</v>
      </c>
      <c r="CH100" s="140">
        <v>8</v>
      </c>
      <c r="CI100" s="142">
        <v>49</v>
      </c>
      <c r="CJ100" s="143">
        <v>10</v>
      </c>
      <c r="CK100" s="140">
        <v>5.5</v>
      </c>
      <c r="CL100" s="140">
        <v>7</v>
      </c>
      <c r="CM100" s="140">
        <v>5.6</v>
      </c>
      <c r="CN100" s="141"/>
      <c r="CO100" s="140">
        <v>5.5</v>
      </c>
      <c r="CP100" s="140">
        <v>5.8</v>
      </c>
      <c r="CQ100" s="140">
        <v>7.2</v>
      </c>
      <c r="CR100" s="141"/>
      <c r="CS100" s="140">
        <v>6.4</v>
      </c>
      <c r="CT100" s="141"/>
      <c r="CU100" s="141"/>
      <c r="CV100" s="140">
        <v>7.8</v>
      </c>
      <c r="CW100" s="140">
        <v>4.9000000000000004</v>
      </c>
      <c r="CX100" s="141"/>
      <c r="CY100" s="140">
        <v>9</v>
      </c>
      <c r="CZ100" s="140">
        <v>9</v>
      </c>
      <c r="DA100" s="142">
        <v>24</v>
      </c>
      <c r="DB100" s="143">
        <v>0</v>
      </c>
      <c r="DC100" s="140">
        <v>9.6</v>
      </c>
      <c r="DD100" s="141"/>
      <c r="DE100" s="141"/>
      <c r="DF100" s="142">
        <v>2</v>
      </c>
      <c r="DG100" s="143">
        <v>2</v>
      </c>
      <c r="DH100" s="142">
        <v>125</v>
      </c>
      <c r="DI100" s="143">
        <v>12</v>
      </c>
      <c r="DJ100" s="144">
        <v>137</v>
      </c>
      <c r="DK100" s="140">
        <v>130</v>
      </c>
      <c r="DL100" s="140">
        <v>6.24</v>
      </c>
      <c r="DM100" s="140">
        <v>2.36</v>
      </c>
      <c r="DN100" s="138"/>
      <c r="DO100" s="15">
        <f t="shared" si="1"/>
        <v>10</v>
      </c>
    </row>
    <row r="101" spans="2:119" ht="27.75" customHeight="1">
      <c r="B101" s="137">
        <v>2220326462</v>
      </c>
      <c r="C101" s="138" t="s">
        <v>97</v>
      </c>
      <c r="D101" s="138" t="s">
        <v>355</v>
      </c>
      <c r="E101" s="138" t="s">
        <v>103</v>
      </c>
      <c r="F101" s="139">
        <v>35934</v>
      </c>
      <c r="G101" s="138" t="s">
        <v>5</v>
      </c>
      <c r="H101" s="138" t="s">
        <v>153</v>
      </c>
      <c r="I101" s="140">
        <v>8.4</v>
      </c>
      <c r="J101" s="140">
        <v>7.6</v>
      </c>
      <c r="K101" s="140">
        <v>5.9</v>
      </c>
      <c r="L101" s="140">
        <v>8.5</v>
      </c>
      <c r="M101" s="141"/>
      <c r="N101" s="140">
        <v>8.6999999999999993</v>
      </c>
      <c r="O101" s="141"/>
      <c r="P101" s="140">
        <v>8.1</v>
      </c>
      <c r="Q101" s="141"/>
      <c r="R101" s="140">
        <v>7.2</v>
      </c>
      <c r="S101" s="141"/>
      <c r="T101" s="140">
        <v>9.1999999999999993</v>
      </c>
      <c r="U101" s="141"/>
      <c r="V101" s="141"/>
      <c r="W101" s="141"/>
      <c r="X101" s="140">
        <v>7</v>
      </c>
      <c r="Y101" s="140">
        <v>7.4</v>
      </c>
      <c r="Z101" s="140">
        <v>5.0999999999999996</v>
      </c>
      <c r="AA101" s="140">
        <v>7.5</v>
      </c>
      <c r="AB101" s="141"/>
      <c r="AC101" s="141"/>
      <c r="AD101" s="140">
        <v>6.4</v>
      </c>
      <c r="AE101" s="140">
        <v>6.7</v>
      </c>
      <c r="AF101" s="140">
        <v>8.4</v>
      </c>
      <c r="AG101" s="140">
        <v>8.5</v>
      </c>
      <c r="AH101" s="140">
        <v>6.7</v>
      </c>
      <c r="AI101" s="140">
        <v>6.4</v>
      </c>
      <c r="AJ101" s="140">
        <v>4.5999999999999996</v>
      </c>
      <c r="AK101" s="140">
        <v>6.7</v>
      </c>
      <c r="AL101" s="142">
        <v>43</v>
      </c>
      <c r="AM101" s="143">
        <v>2</v>
      </c>
      <c r="AN101" s="140">
        <v>6.3</v>
      </c>
      <c r="AO101" s="140">
        <v>5.4</v>
      </c>
      <c r="AP101" s="141"/>
      <c r="AQ101" s="141"/>
      <c r="AR101" s="141"/>
      <c r="AS101" s="141"/>
      <c r="AT101" s="141"/>
      <c r="AU101" s="140">
        <v>6</v>
      </c>
      <c r="AV101" s="141"/>
      <c r="AW101" s="141"/>
      <c r="AX101" s="141"/>
      <c r="AY101" s="141"/>
      <c r="AZ101" s="141"/>
      <c r="BA101" s="140">
        <v>7</v>
      </c>
      <c r="BB101" s="145" t="s">
        <v>78</v>
      </c>
      <c r="BC101" s="142">
        <v>4</v>
      </c>
      <c r="BD101" s="143">
        <v>1</v>
      </c>
      <c r="BE101" s="140">
        <v>7.3</v>
      </c>
      <c r="BF101" s="140">
        <v>6.5</v>
      </c>
      <c r="BG101" s="140">
        <v>4.3</v>
      </c>
      <c r="BH101" s="140">
        <v>6.8</v>
      </c>
      <c r="BI101" s="140">
        <v>8.9</v>
      </c>
      <c r="BJ101" s="140">
        <v>8.1999999999999993</v>
      </c>
      <c r="BK101" s="140">
        <v>5.0999999999999996</v>
      </c>
      <c r="BL101" s="140">
        <v>7.2</v>
      </c>
      <c r="BM101" s="140">
        <v>8.4</v>
      </c>
      <c r="BN101" s="140">
        <v>4.9000000000000004</v>
      </c>
      <c r="BO101" s="140">
        <v>6.1</v>
      </c>
      <c r="BP101" s="140">
        <v>5.5</v>
      </c>
      <c r="BQ101" s="140">
        <v>7.2</v>
      </c>
      <c r="BR101" s="145" t="s">
        <v>78</v>
      </c>
      <c r="BS101" s="145" t="s">
        <v>78</v>
      </c>
      <c r="BT101" s="145" t="s">
        <v>78</v>
      </c>
      <c r="BU101" s="145" t="s">
        <v>78</v>
      </c>
      <c r="BV101" s="140">
        <v>6.4</v>
      </c>
      <c r="BW101" s="140">
        <v>6.6</v>
      </c>
      <c r="BX101" s="140">
        <v>5.4</v>
      </c>
      <c r="BY101" s="145" t="s">
        <v>78</v>
      </c>
      <c r="BZ101" s="141"/>
      <c r="CA101" s="145" t="s">
        <v>78</v>
      </c>
      <c r="CB101" s="145" t="s">
        <v>78</v>
      </c>
      <c r="CC101" s="141"/>
      <c r="CD101" s="140">
        <v>7.6</v>
      </c>
      <c r="CE101" s="141"/>
      <c r="CF101" s="141"/>
      <c r="CG101" s="141"/>
      <c r="CH101" s="145" t="s">
        <v>78</v>
      </c>
      <c r="CI101" s="142">
        <v>34</v>
      </c>
      <c r="CJ101" s="143">
        <v>25</v>
      </c>
      <c r="CK101" s="140">
        <v>7.7</v>
      </c>
      <c r="CL101" s="140">
        <v>6.3</v>
      </c>
      <c r="CM101" s="140">
        <v>5.5</v>
      </c>
      <c r="CN101" s="141"/>
      <c r="CO101" s="140">
        <v>5.5</v>
      </c>
      <c r="CP101" s="141"/>
      <c r="CQ101" s="141"/>
      <c r="CR101" s="141"/>
      <c r="CS101" s="141"/>
      <c r="CT101" s="140">
        <v>5.5</v>
      </c>
      <c r="CU101" s="141"/>
      <c r="CV101" s="141"/>
      <c r="CW101" s="141"/>
      <c r="CX101" s="141"/>
      <c r="CY101" s="141"/>
      <c r="CZ101" s="141"/>
      <c r="DA101" s="142">
        <v>12</v>
      </c>
      <c r="DB101" s="143">
        <v>12</v>
      </c>
      <c r="DC101" s="141"/>
      <c r="DD101" s="141"/>
      <c r="DE101" s="141"/>
      <c r="DF101" s="142">
        <v>0</v>
      </c>
      <c r="DG101" s="143">
        <v>4</v>
      </c>
      <c r="DH101" s="142">
        <v>93</v>
      </c>
      <c r="DI101" s="143">
        <v>44</v>
      </c>
      <c r="DJ101" s="144">
        <v>137</v>
      </c>
      <c r="DK101" s="140">
        <v>93</v>
      </c>
      <c r="DL101" s="140">
        <v>6.75</v>
      </c>
      <c r="DM101" s="140">
        <v>2.71</v>
      </c>
      <c r="DN101" s="138"/>
      <c r="DO101" s="15">
        <f t="shared" si="1"/>
        <v>41</v>
      </c>
    </row>
    <row r="102" spans="2:119" ht="27.75" customHeight="1">
      <c r="B102" s="137">
        <v>2220717074</v>
      </c>
      <c r="C102" s="138" t="s">
        <v>92</v>
      </c>
      <c r="D102" s="138" t="s">
        <v>118</v>
      </c>
      <c r="E102" s="138" t="s">
        <v>103</v>
      </c>
      <c r="F102" s="139">
        <v>35912</v>
      </c>
      <c r="G102" s="138" t="s">
        <v>5</v>
      </c>
      <c r="H102" s="138" t="s">
        <v>153</v>
      </c>
      <c r="I102" s="145" t="s">
        <v>78</v>
      </c>
      <c r="J102" s="140">
        <v>7.8</v>
      </c>
      <c r="K102" s="141"/>
      <c r="L102" s="140">
        <v>4.2</v>
      </c>
      <c r="M102" s="141"/>
      <c r="N102" s="145" t="s">
        <v>78</v>
      </c>
      <c r="O102" s="141"/>
      <c r="P102" s="141"/>
      <c r="Q102" s="141"/>
      <c r="R102" s="141"/>
      <c r="S102" s="141"/>
      <c r="T102" s="141"/>
      <c r="U102" s="141"/>
      <c r="V102" s="141"/>
      <c r="W102" s="141"/>
      <c r="X102" s="145" t="s">
        <v>78</v>
      </c>
      <c r="Y102" s="141"/>
      <c r="Z102" s="145" t="s">
        <v>78</v>
      </c>
      <c r="AA102" s="141"/>
      <c r="AB102" s="141"/>
      <c r="AC102" s="141"/>
      <c r="AD102" s="141"/>
      <c r="AE102" s="141"/>
      <c r="AF102" s="140">
        <v>9.1999999999999993</v>
      </c>
      <c r="AG102" s="145" t="s">
        <v>78</v>
      </c>
      <c r="AH102" s="141"/>
      <c r="AI102" s="141"/>
      <c r="AJ102" s="141"/>
      <c r="AK102" s="141"/>
      <c r="AL102" s="142">
        <v>5</v>
      </c>
      <c r="AM102" s="143">
        <v>40</v>
      </c>
      <c r="AN102" s="145" t="s">
        <v>78</v>
      </c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  <c r="BA102" s="141"/>
      <c r="BB102" s="141"/>
      <c r="BC102" s="142">
        <v>0</v>
      </c>
      <c r="BD102" s="143">
        <v>5</v>
      </c>
      <c r="BE102" s="140">
        <v>5.9</v>
      </c>
      <c r="BF102" s="140">
        <v>5.4</v>
      </c>
      <c r="BG102" s="141">
        <v>0</v>
      </c>
      <c r="BH102" s="145" t="s">
        <v>78</v>
      </c>
      <c r="BI102" s="145" t="s">
        <v>78</v>
      </c>
      <c r="BJ102" s="141"/>
      <c r="BK102" s="141"/>
      <c r="BL102" s="141"/>
      <c r="BM102" s="141"/>
      <c r="BN102" s="141"/>
      <c r="BO102" s="141"/>
      <c r="BP102" s="141"/>
      <c r="BQ102" s="141"/>
      <c r="BR102" s="141"/>
      <c r="BS102" s="141"/>
      <c r="BT102" s="141"/>
      <c r="BU102" s="141"/>
      <c r="BV102" s="140">
        <v>7</v>
      </c>
      <c r="BW102" s="141"/>
      <c r="BX102" s="141"/>
      <c r="BY102" s="141"/>
      <c r="BZ102" s="141"/>
      <c r="CA102" s="141"/>
      <c r="CB102" s="141"/>
      <c r="CC102" s="141"/>
      <c r="CD102" s="141"/>
      <c r="CE102" s="141"/>
      <c r="CF102" s="141"/>
      <c r="CG102" s="141"/>
      <c r="CH102" s="141"/>
      <c r="CI102" s="142">
        <v>6</v>
      </c>
      <c r="CJ102" s="143">
        <v>53</v>
      </c>
      <c r="CK102" s="141"/>
      <c r="CL102" s="145" t="s">
        <v>78</v>
      </c>
      <c r="CM102" s="141"/>
      <c r="CN102" s="141"/>
      <c r="CO102" s="141"/>
      <c r="CP102" s="141"/>
      <c r="CQ102" s="141"/>
      <c r="CR102" s="141"/>
      <c r="CS102" s="141"/>
      <c r="CT102" s="141"/>
      <c r="CU102" s="141"/>
      <c r="CV102" s="141"/>
      <c r="CW102" s="141"/>
      <c r="CX102" s="141"/>
      <c r="CY102" s="141"/>
      <c r="CZ102" s="141"/>
      <c r="DA102" s="142">
        <v>0</v>
      </c>
      <c r="DB102" s="143">
        <v>24</v>
      </c>
      <c r="DC102" s="141"/>
      <c r="DD102" s="141"/>
      <c r="DE102" s="141"/>
      <c r="DF102" s="142">
        <v>0</v>
      </c>
      <c r="DG102" s="143">
        <v>4</v>
      </c>
      <c r="DH102" s="142">
        <v>11</v>
      </c>
      <c r="DI102" s="143">
        <v>126</v>
      </c>
      <c r="DJ102" s="144">
        <v>137</v>
      </c>
      <c r="DK102" s="140">
        <v>13</v>
      </c>
      <c r="DL102" s="140">
        <v>5.37</v>
      </c>
      <c r="DM102" s="140">
        <v>2</v>
      </c>
      <c r="DN102" s="138"/>
      <c r="DO102" s="15">
        <f t="shared" si="1"/>
        <v>119</v>
      </c>
    </row>
    <row r="103" spans="2:119" ht="27.75" customHeight="1">
      <c r="B103" s="137">
        <v>2220318698</v>
      </c>
      <c r="C103" s="138" t="s">
        <v>3</v>
      </c>
      <c r="D103" s="138" t="s">
        <v>332</v>
      </c>
      <c r="E103" s="138" t="s">
        <v>101</v>
      </c>
      <c r="F103" s="139">
        <v>35812</v>
      </c>
      <c r="G103" s="138" t="s">
        <v>5</v>
      </c>
      <c r="H103" s="138" t="s">
        <v>151</v>
      </c>
      <c r="I103" s="140">
        <v>8.6999999999999993</v>
      </c>
      <c r="J103" s="140">
        <v>7.7</v>
      </c>
      <c r="K103" s="140">
        <v>8.3000000000000007</v>
      </c>
      <c r="L103" s="140">
        <v>6.4</v>
      </c>
      <c r="M103" s="141"/>
      <c r="N103" s="140">
        <v>5</v>
      </c>
      <c r="O103" s="141"/>
      <c r="P103" s="140">
        <v>5.5</v>
      </c>
      <c r="Q103" s="141"/>
      <c r="R103" s="140">
        <v>7.8</v>
      </c>
      <c r="S103" s="141"/>
      <c r="T103" s="140">
        <v>6.3</v>
      </c>
      <c r="U103" s="141"/>
      <c r="V103" s="140">
        <v>6.9</v>
      </c>
      <c r="W103" s="141"/>
      <c r="X103" s="140">
        <v>7.5</v>
      </c>
      <c r="Y103" s="140">
        <v>5.3</v>
      </c>
      <c r="Z103" s="140">
        <v>4.3</v>
      </c>
      <c r="AA103" s="141"/>
      <c r="AB103" s="140">
        <v>4.5</v>
      </c>
      <c r="AC103" s="141"/>
      <c r="AD103" s="140">
        <v>8</v>
      </c>
      <c r="AE103" s="140">
        <v>6.3</v>
      </c>
      <c r="AF103" s="140">
        <v>6</v>
      </c>
      <c r="AG103" s="140">
        <v>8.4</v>
      </c>
      <c r="AH103" s="140">
        <v>6.9</v>
      </c>
      <c r="AI103" s="140">
        <v>5.9</v>
      </c>
      <c r="AJ103" s="140">
        <v>4.5999999999999996</v>
      </c>
      <c r="AK103" s="140">
        <v>5.8</v>
      </c>
      <c r="AL103" s="142">
        <v>45</v>
      </c>
      <c r="AM103" s="143">
        <v>0</v>
      </c>
      <c r="AN103" s="140">
        <v>7.3</v>
      </c>
      <c r="AO103" s="140">
        <v>8.3000000000000007</v>
      </c>
      <c r="AP103" s="141"/>
      <c r="AQ103" s="141"/>
      <c r="AR103" s="140">
        <v>6.4</v>
      </c>
      <c r="AS103" s="141"/>
      <c r="AT103" s="141"/>
      <c r="AU103" s="141"/>
      <c r="AV103" s="141"/>
      <c r="AW103" s="141"/>
      <c r="AX103" s="140">
        <v>6.6</v>
      </c>
      <c r="AY103" s="141"/>
      <c r="AZ103" s="141"/>
      <c r="BA103" s="141"/>
      <c r="BB103" s="140">
        <v>6</v>
      </c>
      <c r="BC103" s="142">
        <v>5</v>
      </c>
      <c r="BD103" s="143">
        <v>0</v>
      </c>
      <c r="BE103" s="140">
        <v>4.5999999999999996</v>
      </c>
      <c r="BF103" s="140">
        <v>6</v>
      </c>
      <c r="BG103" s="140">
        <v>4.5</v>
      </c>
      <c r="BH103" s="140">
        <v>5.2</v>
      </c>
      <c r="BI103" s="140">
        <v>6.6</v>
      </c>
      <c r="BJ103" s="140">
        <v>5.2</v>
      </c>
      <c r="BK103" s="140">
        <v>4.5999999999999996</v>
      </c>
      <c r="BL103" s="140">
        <v>6.1</v>
      </c>
      <c r="BM103" s="140">
        <v>6.8</v>
      </c>
      <c r="BN103" s="140">
        <v>5.4</v>
      </c>
      <c r="BO103" s="140">
        <v>6</v>
      </c>
      <c r="BP103" s="140">
        <v>8.9</v>
      </c>
      <c r="BQ103" s="140">
        <v>5.2</v>
      </c>
      <c r="BR103" s="140">
        <v>6.2</v>
      </c>
      <c r="BS103" s="140">
        <v>4</v>
      </c>
      <c r="BT103" s="140">
        <v>4.5</v>
      </c>
      <c r="BU103" s="140">
        <v>7.7</v>
      </c>
      <c r="BV103" s="140">
        <v>5.4</v>
      </c>
      <c r="BW103" s="140">
        <v>5.8</v>
      </c>
      <c r="BX103" s="140">
        <v>6</v>
      </c>
      <c r="BY103" s="140">
        <v>4.9000000000000004</v>
      </c>
      <c r="BZ103" s="140">
        <v>5</v>
      </c>
      <c r="CA103" s="140">
        <v>5</v>
      </c>
      <c r="CB103" s="140">
        <v>6.8</v>
      </c>
      <c r="CC103" s="141"/>
      <c r="CD103" s="140">
        <v>6.2</v>
      </c>
      <c r="CE103" s="141"/>
      <c r="CF103" s="140">
        <v>5.5</v>
      </c>
      <c r="CG103" s="140">
        <v>6</v>
      </c>
      <c r="CH103" s="140">
        <v>7.6</v>
      </c>
      <c r="CI103" s="142">
        <v>59</v>
      </c>
      <c r="CJ103" s="143">
        <v>0</v>
      </c>
      <c r="CK103" s="140">
        <v>6</v>
      </c>
      <c r="CL103" s="140">
        <v>7.4</v>
      </c>
      <c r="CM103" s="140">
        <v>4.3</v>
      </c>
      <c r="CN103" s="141"/>
      <c r="CO103" s="140">
        <v>6.2</v>
      </c>
      <c r="CP103" s="140">
        <v>6.1</v>
      </c>
      <c r="CQ103" s="140">
        <v>7</v>
      </c>
      <c r="CR103" s="141"/>
      <c r="CS103" s="140">
        <v>6.7</v>
      </c>
      <c r="CT103" s="141"/>
      <c r="CU103" s="141"/>
      <c r="CV103" s="140">
        <v>5.9</v>
      </c>
      <c r="CW103" s="140">
        <v>5.9</v>
      </c>
      <c r="CX103" s="141"/>
      <c r="CY103" s="140">
        <v>6.7</v>
      </c>
      <c r="CZ103" s="140">
        <v>8.8000000000000007</v>
      </c>
      <c r="DA103" s="142">
        <v>24</v>
      </c>
      <c r="DB103" s="143">
        <v>0</v>
      </c>
      <c r="DC103" s="141"/>
      <c r="DD103" s="141"/>
      <c r="DE103" s="141"/>
      <c r="DF103" s="142">
        <v>0</v>
      </c>
      <c r="DG103" s="143">
        <v>4</v>
      </c>
      <c r="DH103" s="142">
        <v>133</v>
      </c>
      <c r="DI103" s="143">
        <v>4</v>
      </c>
      <c r="DJ103" s="144">
        <v>137</v>
      </c>
      <c r="DK103" s="140">
        <v>133</v>
      </c>
      <c r="DL103" s="140">
        <v>6.06</v>
      </c>
      <c r="DM103" s="140">
        <v>2.2799999999999998</v>
      </c>
      <c r="DN103" s="138" t="s">
        <v>120</v>
      </c>
      <c r="DO103" s="15">
        <f t="shared" si="1"/>
        <v>2</v>
      </c>
    </row>
    <row r="104" spans="2:119" ht="27.75" customHeight="1">
      <c r="B104" s="137">
        <v>2220323969</v>
      </c>
      <c r="C104" s="138" t="s">
        <v>3</v>
      </c>
      <c r="D104" s="138" t="s">
        <v>102</v>
      </c>
      <c r="E104" s="138" t="s">
        <v>91</v>
      </c>
      <c r="F104" s="139">
        <v>35878</v>
      </c>
      <c r="G104" s="138" t="s">
        <v>5</v>
      </c>
      <c r="H104" s="138" t="s">
        <v>151</v>
      </c>
      <c r="I104" s="140">
        <v>8.5</v>
      </c>
      <c r="J104" s="140">
        <v>7.9</v>
      </c>
      <c r="K104" s="140">
        <v>7</v>
      </c>
      <c r="L104" s="140">
        <v>6.1</v>
      </c>
      <c r="M104" s="141"/>
      <c r="N104" s="140">
        <v>6.2</v>
      </c>
      <c r="O104" s="141"/>
      <c r="P104" s="140">
        <v>5.7</v>
      </c>
      <c r="Q104" s="141"/>
      <c r="R104" s="140">
        <v>6.9</v>
      </c>
      <c r="S104" s="141"/>
      <c r="T104" s="140">
        <v>7.6</v>
      </c>
      <c r="U104" s="141"/>
      <c r="V104" s="140">
        <v>6.2</v>
      </c>
      <c r="W104" s="141"/>
      <c r="X104" s="140">
        <v>6</v>
      </c>
      <c r="Y104" s="140">
        <v>6.5</v>
      </c>
      <c r="Z104" s="140">
        <v>5.8</v>
      </c>
      <c r="AA104" s="140">
        <v>8.9</v>
      </c>
      <c r="AB104" s="141"/>
      <c r="AC104" s="141"/>
      <c r="AD104" s="140">
        <v>7.6</v>
      </c>
      <c r="AE104" s="140">
        <v>5.9</v>
      </c>
      <c r="AF104" s="140">
        <v>9.1999999999999993</v>
      </c>
      <c r="AG104" s="140">
        <v>8.8000000000000007</v>
      </c>
      <c r="AH104" s="140">
        <v>8.6999999999999993</v>
      </c>
      <c r="AI104" s="140">
        <v>7.4</v>
      </c>
      <c r="AJ104" s="140">
        <v>6.1</v>
      </c>
      <c r="AK104" s="140">
        <v>7.6</v>
      </c>
      <c r="AL104" s="142">
        <v>45</v>
      </c>
      <c r="AM104" s="143">
        <v>0</v>
      </c>
      <c r="AN104" s="140">
        <v>6.2</v>
      </c>
      <c r="AO104" s="140">
        <v>6.3</v>
      </c>
      <c r="AP104" s="141"/>
      <c r="AQ104" s="141"/>
      <c r="AR104" s="141"/>
      <c r="AS104" s="141"/>
      <c r="AT104" s="141"/>
      <c r="AU104" s="140">
        <v>6</v>
      </c>
      <c r="AV104" s="141"/>
      <c r="AW104" s="141"/>
      <c r="AX104" s="141"/>
      <c r="AY104" s="141"/>
      <c r="AZ104" s="141"/>
      <c r="BA104" s="140">
        <v>6.6</v>
      </c>
      <c r="BB104" s="140">
        <v>5.2</v>
      </c>
      <c r="BC104" s="142">
        <v>5</v>
      </c>
      <c r="BD104" s="143">
        <v>0</v>
      </c>
      <c r="BE104" s="140">
        <v>8.1</v>
      </c>
      <c r="BF104" s="140">
        <v>6.8</v>
      </c>
      <c r="BG104" s="140">
        <v>5.3</v>
      </c>
      <c r="BH104" s="140">
        <v>6.2</v>
      </c>
      <c r="BI104" s="140">
        <v>7.2</v>
      </c>
      <c r="BJ104" s="140">
        <v>8.1</v>
      </c>
      <c r="BK104" s="140">
        <v>6</v>
      </c>
      <c r="BL104" s="140">
        <v>7</v>
      </c>
      <c r="BM104" s="140">
        <v>8.1999999999999993</v>
      </c>
      <c r="BN104" s="140">
        <v>5.9</v>
      </c>
      <c r="BO104" s="140">
        <v>6.5</v>
      </c>
      <c r="BP104" s="140">
        <v>5.4</v>
      </c>
      <c r="BQ104" s="140">
        <v>8.1999999999999993</v>
      </c>
      <c r="BR104" s="140">
        <v>5.3</v>
      </c>
      <c r="BS104" s="140">
        <v>6.2</v>
      </c>
      <c r="BT104" s="140">
        <v>7.3</v>
      </c>
      <c r="BU104" s="140">
        <v>8</v>
      </c>
      <c r="BV104" s="140">
        <v>7.2</v>
      </c>
      <c r="BW104" s="140">
        <v>6.9</v>
      </c>
      <c r="BX104" s="140">
        <v>6.7</v>
      </c>
      <c r="BY104" s="140">
        <v>5.9</v>
      </c>
      <c r="BZ104" s="140">
        <v>5.7</v>
      </c>
      <c r="CA104" s="140">
        <v>6.4</v>
      </c>
      <c r="CB104" s="140">
        <v>5</v>
      </c>
      <c r="CC104" s="141"/>
      <c r="CD104" s="140">
        <v>6.1</v>
      </c>
      <c r="CE104" s="141"/>
      <c r="CF104" s="140">
        <v>6</v>
      </c>
      <c r="CG104" s="140">
        <v>6</v>
      </c>
      <c r="CH104" s="140">
        <v>7.9</v>
      </c>
      <c r="CI104" s="142">
        <v>59</v>
      </c>
      <c r="CJ104" s="143">
        <v>0</v>
      </c>
      <c r="CK104" s="140">
        <v>6.2</v>
      </c>
      <c r="CL104" s="140">
        <v>7.4</v>
      </c>
      <c r="CM104" s="141"/>
      <c r="CN104" s="140">
        <v>7.9</v>
      </c>
      <c r="CO104" s="140">
        <v>6.7</v>
      </c>
      <c r="CP104" s="140">
        <v>5.7</v>
      </c>
      <c r="CQ104" s="140">
        <v>6.8</v>
      </c>
      <c r="CR104" s="141"/>
      <c r="CS104" s="140">
        <v>7.2</v>
      </c>
      <c r="CT104" s="141"/>
      <c r="CU104" s="141"/>
      <c r="CV104" s="140">
        <v>7.5</v>
      </c>
      <c r="CW104" s="140">
        <v>5.4</v>
      </c>
      <c r="CX104" s="141"/>
      <c r="CY104" s="140">
        <v>9.1999999999999993</v>
      </c>
      <c r="CZ104" s="140">
        <v>9.1999999999999993</v>
      </c>
      <c r="DA104" s="142">
        <v>24</v>
      </c>
      <c r="DB104" s="143">
        <v>0</v>
      </c>
      <c r="DC104" s="140">
        <v>8.8000000000000007</v>
      </c>
      <c r="DD104" s="140">
        <v>8</v>
      </c>
      <c r="DE104" s="141"/>
      <c r="DF104" s="142">
        <v>4</v>
      </c>
      <c r="DG104" s="143">
        <v>0</v>
      </c>
      <c r="DH104" s="142">
        <v>137</v>
      </c>
      <c r="DI104" s="143">
        <v>0</v>
      </c>
      <c r="DJ104" s="144">
        <v>137</v>
      </c>
      <c r="DK104" s="140">
        <v>137</v>
      </c>
      <c r="DL104" s="140">
        <v>6.84</v>
      </c>
      <c r="DM104" s="140">
        <v>2.75</v>
      </c>
      <c r="DN104" s="138"/>
      <c r="DO104" s="15">
        <f t="shared" si="1"/>
        <v>0</v>
      </c>
    </row>
    <row r="105" spans="2:119" ht="27.75" customHeight="1">
      <c r="B105" s="137">
        <v>2220328485</v>
      </c>
      <c r="C105" s="138" t="s">
        <v>3</v>
      </c>
      <c r="D105" s="138" t="s">
        <v>100</v>
      </c>
      <c r="E105" s="138" t="s">
        <v>91</v>
      </c>
      <c r="F105" s="139">
        <v>36085</v>
      </c>
      <c r="G105" s="138" t="s">
        <v>5</v>
      </c>
      <c r="H105" s="138" t="s">
        <v>406</v>
      </c>
      <c r="I105" s="140">
        <v>8.3000000000000007</v>
      </c>
      <c r="J105" s="140">
        <v>8.4</v>
      </c>
      <c r="K105" s="140">
        <v>8.4</v>
      </c>
      <c r="L105" s="140">
        <v>9.1</v>
      </c>
      <c r="M105" s="141"/>
      <c r="N105" s="140">
        <v>9.4</v>
      </c>
      <c r="O105" s="141"/>
      <c r="P105" s="140">
        <v>8.9</v>
      </c>
      <c r="Q105" s="141"/>
      <c r="R105" s="140">
        <v>9.4</v>
      </c>
      <c r="S105" s="141"/>
      <c r="T105" s="140">
        <v>9.4</v>
      </c>
      <c r="U105" s="141"/>
      <c r="V105" s="140">
        <v>8.8000000000000007</v>
      </c>
      <c r="W105" s="141"/>
      <c r="X105" s="140">
        <v>7.8</v>
      </c>
      <c r="Y105" s="140">
        <v>7.5</v>
      </c>
      <c r="Z105" s="140">
        <v>8.9</v>
      </c>
      <c r="AA105" s="141"/>
      <c r="AB105" s="141">
        <v>10</v>
      </c>
      <c r="AC105" s="141">
        <v>10</v>
      </c>
      <c r="AD105" s="140">
        <v>9.1999999999999993</v>
      </c>
      <c r="AE105" s="141"/>
      <c r="AF105" s="140">
        <v>9.1</v>
      </c>
      <c r="AG105" s="140">
        <v>9.1999999999999993</v>
      </c>
      <c r="AH105" s="140">
        <v>7.7</v>
      </c>
      <c r="AI105" s="140">
        <v>7.7</v>
      </c>
      <c r="AJ105" s="140">
        <v>7.5</v>
      </c>
      <c r="AK105" s="140">
        <v>8.1999999999999993</v>
      </c>
      <c r="AL105" s="142">
        <v>45</v>
      </c>
      <c r="AM105" s="143">
        <v>0</v>
      </c>
      <c r="AN105" s="140">
        <v>7</v>
      </c>
      <c r="AO105" s="140">
        <v>7.3</v>
      </c>
      <c r="AP105" s="141"/>
      <c r="AQ105" s="141"/>
      <c r="AR105" s="141"/>
      <c r="AS105" s="141"/>
      <c r="AT105" s="141"/>
      <c r="AU105" s="140">
        <v>6.1</v>
      </c>
      <c r="AV105" s="141"/>
      <c r="AW105" s="141"/>
      <c r="AX105" s="141"/>
      <c r="AY105" s="141"/>
      <c r="AZ105" s="141"/>
      <c r="BA105" s="140">
        <v>7.4</v>
      </c>
      <c r="BB105" s="140">
        <v>6.1</v>
      </c>
      <c r="BC105" s="142">
        <v>5</v>
      </c>
      <c r="BD105" s="143">
        <v>0</v>
      </c>
      <c r="BE105" s="140">
        <v>7.2</v>
      </c>
      <c r="BF105" s="140">
        <v>8</v>
      </c>
      <c r="BG105" s="140">
        <v>6.8</v>
      </c>
      <c r="BH105" s="140">
        <v>6.7</v>
      </c>
      <c r="BI105" s="140">
        <v>9</v>
      </c>
      <c r="BJ105" s="140">
        <v>8.3000000000000007</v>
      </c>
      <c r="BK105" s="140">
        <v>7.4</v>
      </c>
      <c r="BL105" s="140">
        <v>7.6</v>
      </c>
      <c r="BM105" s="140">
        <v>7.9</v>
      </c>
      <c r="BN105" s="140">
        <v>6.7</v>
      </c>
      <c r="BO105" s="140">
        <v>7.1</v>
      </c>
      <c r="BP105" s="140">
        <v>6</v>
      </c>
      <c r="BQ105" s="140">
        <v>7.8</v>
      </c>
      <c r="BR105" s="140">
        <v>6.3</v>
      </c>
      <c r="BS105" s="140">
        <v>6.9</v>
      </c>
      <c r="BT105" s="140">
        <v>7.8</v>
      </c>
      <c r="BU105" s="140">
        <v>7.7</v>
      </c>
      <c r="BV105" s="140">
        <v>7.6</v>
      </c>
      <c r="BW105" s="140">
        <v>7.9</v>
      </c>
      <c r="BX105" s="140">
        <v>8.5</v>
      </c>
      <c r="BY105" s="140">
        <v>7.4</v>
      </c>
      <c r="BZ105" s="140">
        <v>7</v>
      </c>
      <c r="CA105" s="140">
        <v>6.9</v>
      </c>
      <c r="CB105" s="140">
        <v>7.3</v>
      </c>
      <c r="CC105" s="141"/>
      <c r="CD105" s="140">
        <v>8</v>
      </c>
      <c r="CE105" s="141"/>
      <c r="CF105" s="140">
        <v>8</v>
      </c>
      <c r="CG105" s="140">
        <v>8.5</v>
      </c>
      <c r="CH105" s="140">
        <v>8.6999999999999993</v>
      </c>
      <c r="CI105" s="142">
        <v>59</v>
      </c>
      <c r="CJ105" s="143">
        <v>0</v>
      </c>
      <c r="CK105" s="140">
        <v>6.6</v>
      </c>
      <c r="CL105" s="140">
        <v>6.8</v>
      </c>
      <c r="CM105" s="140">
        <v>9.3000000000000007</v>
      </c>
      <c r="CN105" s="141"/>
      <c r="CO105" s="140">
        <v>7.7</v>
      </c>
      <c r="CP105" s="140">
        <v>7</v>
      </c>
      <c r="CQ105" s="140">
        <v>7.2</v>
      </c>
      <c r="CR105" s="141"/>
      <c r="CS105" s="140">
        <v>8.1999999999999993</v>
      </c>
      <c r="CT105" s="141"/>
      <c r="CU105" s="141"/>
      <c r="CV105" s="140">
        <v>8.4</v>
      </c>
      <c r="CW105" s="140">
        <v>7.9</v>
      </c>
      <c r="CX105" s="141"/>
      <c r="CY105" s="140">
        <v>9.1</v>
      </c>
      <c r="CZ105" s="140">
        <v>9.1999999999999993</v>
      </c>
      <c r="DA105" s="142">
        <v>24</v>
      </c>
      <c r="DB105" s="143">
        <v>0</v>
      </c>
      <c r="DC105" s="140">
        <v>9.3000000000000007</v>
      </c>
      <c r="DD105" s="140">
        <v>7.9</v>
      </c>
      <c r="DE105" s="141"/>
      <c r="DF105" s="142">
        <v>4</v>
      </c>
      <c r="DG105" s="143">
        <v>0</v>
      </c>
      <c r="DH105" s="142">
        <v>137</v>
      </c>
      <c r="DI105" s="143">
        <v>0</v>
      </c>
      <c r="DJ105" s="144">
        <v>137</v>
      </c>
      <c r="DK105" s="140">
        <v>137</v>
      </c>
      <c r="DL105" s="140">
        <v>7.98</v>
      </c>
      <c r="DM105" s="140">
        <v>3.42</v>
      </c>
      <c r="DN105" s="138"/>
      <c r="DO105" s="15">
        <f t="shared" si="1"/>
        <v>0</v>
      </c>
    </row>
    <row r="106" spans="2:119" ht="27.75" customHeight="1">
      <c r="B106" s="137">
        <v>171685305</v>
      </c>
      <c r="C106" s="138" t="s">
        <v>134</v>
      </c>
      <c r="D106" s="138" t="s">
        <v>368</v>
      </c>
      <c r="E106" s="138" t="s">
        <v>4</v>
      </c>
      <c r="F106" s="139">
        <v>34273</v>
      </c>
      <c r="G106" s="138" t="s">
        <v>5</v>
      </c>
      <c r="H106" s="138" t="s">
        <v>406</v>
      </c>
      <c r="I106" s="140">
        <v>8.1999999999999993</v>
      </c>
      <c r="J106" s="140">
        <v>7</v>
      </c>
      <c r="K106" s="140">
        <v>8.1999999999999993</v>
      </c>
      <c r="L106" s="140">
        <v>9.6999999999999993</v>
      </c>
      <c r="M106" s="141"/>
      <c r="N106" s="140">
        <v>6.2</v>
      </c>
      <c r="O106" s="141"/>
      <c r="P106" s="140">
        <v>5.5</v>
      </c>
      <c r="Q106" s="141"/>
      <c r="R106" s="140">
        <v>5</v>
      </c>
      <c r="S106" s="141"/>
      <c r="T106" s="140">
        <v>7.4</v>
      </c>
      <c r="U106" s="141"/>
      <c r="V106" s="140">
        <v>5</v>
      </c>
      <c r="W106" s="141"/>
      <c r="X106" s="140">
        <v>7.9</v>
      </c>
      <c r="Y106" s="140">
        <v>8.4</v>
      </c>
      <c r="Z106" s="140">
        <v>6.8</v>
      </c>
      <c r="AA106" s="141"/>
      <c r="AB106" s="140">
        <v>9.1</v>
      </c>
      <c r="AC106" s="141"/>
      <c r="AD106" s="140">
        <v>8.3000000000000007</v>
      </c>
      <c r="AE106" s="140">
        <v>8.8000000000000007</v>
      </c>
      <c r="AF106" s="140">
        <v>8.9</v>
      </c>
      <c r="AG106" s="140">
        <v>8.1999999999999993</v>
      </c>
      <c r="AH106" s="140">
        <v>6.9</v>
      </c>
      <c r="AI106" s="140">
        <v>5.4</v>
      </c>
      <c r="AJ106" s="140">
        <v>7.3</v>
      </c>
      <c r="AK106" s="140">
        <v>7.8</v>
      </c>
      <c r="AL106" s="142">
        <v>45</v>
      </c>
      <c r="AM106" s="143">
        <v>0</v>
      </c>
      <c r="AN106" s="140">
        <v>6.2</v>
      </c>
      <c r="AO106" s="140">
        <v>8.3000000000000007</v>
      </c>
      <c r="AP106" s="140">
        <v>7.1</v>
      </c>
      <c r="AQ106" s="141"/>
      <c r="AR106" s="141"/>
      <c r="AS106" s="141"/>
      <c r="AT106" s="141"/>
      <c r="AU106" s="141"/>
      <c r="AV106" s="140">
        <v>4.9000000000000004</v>
      </c>
      <c r="AW106" s="141"/>
      <c r="AX106" s="141"/>
      <c r="AY106" s="141"/>
      <c r="AZ106" s="141"/>
      <c r="BA106" s="141"/>
      <c r="BB106" s="140">
        <v>7.1</v>
      </c>
      <c r="BC106" s="142">
        <v>5</v>
      </c>
      <c r="BD106" s="143">
        <v>0</v>
      </c>
      <c r="BE106" s="140">
        <v>7.4</v>
      </c>
      <c r="BF106" s="140">
        <v>6.9</v>
      </c>
      <c r="BG106" s="140">
        <v>8.3000000000000007</v>
      </c>
      <c r="BH106" s="140">
        <v>8.6999999999999993</v>
      </c>
      <c r="BI106" s="140">
        <v>7.7</v>
      </c>
      <c r="BJ106" s="140">
        <v>7.9</v>
      </c>
      <c r="BK106" s="140">
        <v>6.3</v>
      </c>
      <c r="BL106" s="140">
        <v>6.3</v>
      </c>
      <c r="BM106" s="140">
        <v>7.7</v>
      </c>
      <c r="BN106" s="140">
        <v>8.6999999999999993</v>
      </c>
      <c r="BO106" s="140">
        <v>5.9</v>
      </c>
      <c r="BP106" s="140">
        <v>7.3</v>
      </c>
      <c r="BQ106" s="140">
        <v>8.6</v>
      </c>
      <c r="BR106" s="140">
        <v>7.1</v>
      </c>
      <c r="BS106" s="140">
        <v>7.1</v>
      </c>
      <c r="BT106" s="140">
        <v>8</v>
      </c>
      <c r="BU106" s="140">
        <v>8</v>
      </c>
      <c r="BV106" s="140">
        <v>7.9</v>
      </c>
      <c r="BW106" s="140">
        <v>8.5</v>
      </c>
      <c r="BX106" s="140">
        <v>7.9</v>
      </c>
      <c r="BY106" s="140">
        <v>8.1</v>
      </c>
      <c r="BZ106" s="140">
        <v>6.8</v>
      </c>
      <c r="CA106" s="140">
        <v>5.7</v>
      </c>
      <c r="CB106" s="140">
        <v>6.8</v>
      </c>
      <c r="CC106" s="141"/>
      <c r="CD106" s="140">
        <v>7.4</v>
      </c>
      <c r="CE106" s="140">
        <v>7</v>
      </c>
      <c r="CF106" s="141"/>
      <c r="CG106" s="140">
        <v>6.4</v>
      </c>
      <c r="CH106" s="140">
        <v>7.6</v>
      </c>
      <c r="CI106" s="142">
        <v>59</v>
      </c>
      <c r="CJ106" s="143">
        <v>0</v>
      </c>
      <c r="CK106" s="140">
        <v>8.5</v>
      </c>
      <c r="CL106" s="140">
        <v>8.6</v>
      </c>
      <c r="CM106" s="140">
        <v>6.2</v>
      </c>
      <c r="CN106" s="141">
        <v>0</v>
      </c>
      <c r="CO106" s="140">
        <v>6.7</v>
      </c>
      <c r="CP106" s="140">
        <v>7.1</v>
      </c>
      <c r="CQ106" s="140">
        <v>6.8</v>
      </c>
      <c r="CR106" s="141"/>
      <c r="CS106" s="140">
        <v>6.7</v>
      </c>
      <c r="CT106" s="141"/>
      <c r="CU106" s="141"/>
      <c r="CV106" s="140">
        <v>8.1</v>
      </c>
      <c r="CW106" s="140">
        <v>6.9</v>
      </c>
      <c r="CX106" s="140">
        <v>7.7</v>
      </c>
      <c r="CY106" s="140">
        <v>8.4</v>
      </c>
      <c r="CZ106" s="140">
        <v>8.6999999999999993</v>
      </c>
      <c r="DA106" s="142">
        <v>27</v>
      </c>
      <c r="DB106" s="143">
        <v>0</v>
      </c>
      <c r="DC106" s="140">
        <v>8.8000000000000007</v>
      </c>
      <c r="DD106" s="140">
        <v>8.1999999999999993</v>
      </c>
      <c r="DE106" s="141"/>
      <c r="DF106" s="142">
        <v>4</v>
      </c>
      <c r="DG106" s="143">
        <v>0</v>
      </c>
      <c r="DH106" s="142">
        <v>140</v>
      </c>
      <c r="DI106" s="143">
        <v>0</v>
      </c>
      <c r="DJ106" s="144">
        <v>137</v>
      </c>
      <c r="DK106" s="140">
        <v>143</v>
      </c>
      <c r="DL106" s="140">
        <v>7.3</v>
      </c>
      <c r="DM106" s="140">
        <v>3.02</v>
      </c>
      <c r="DN106" s="138" t="s">
        <v>369</v>
      </c>
      <c r="DO106" s="15">
        <f t="shared" si="1"/>
        <v>0</v>
      </c>
    </row>
    <row r="107" spans="2:119" ht="27.75" customHeight="1">
      <c r="B107" s="137">
        <v>2120317609</v>
      </c>
      <c r="C107" s="138" t="s">
        <v>0</v>
      </c>
      <c r="D107" s="138" t="s">
        <v>229</v>
      </c>
      <c r="E107" s="138" t="s">
        <v>4</v>
      </c>
      <c r="F107" s="139">
        <v>35653</v>
      </c>
      <c r="G107" s="138" t="s">
        <v>5</v>
      </c>
      <c r="H107" s="138" t="s">
        <v>154</v>
      </c>
      <c r="I107" s="140">
        <v>7.5</v>
      </c>
      <c r="J107" s="140">
        <v>7.9</v>
      </c>
      <c r="K107" s="140">
        <v>5.4</v>
      </c>
      <c r="L107" s="140">
        <v>6.9</v>
      </c>
      <c r="M107" s="141"/>
      <c r="N107" s="140">
        <v>5.4</v>
      </c>
      <c r="O107" s="141"/>
      <c r="P107" s="140">
        <v>4.5999999999999996</v>
      </c>
      <c r="Q107" s="141"/>
      <c r="R107" s="140">
        <v>4.3</v>
      </c>
      <c r="S107" s="141"/>
      <c r="T107" s="140">
        <v>6.9</v>
      </c>
      <c r="U107" s="141"/>
      <c r="V107" s="140">
        <v>6.3</v>
      </c>
      <c r="W107" s="141"/>
      <c r="X107" s="140">
        <v>8.5</v>
      </c>
      <c r="Y107" s="140">
        <v>9.6</v>
      </c>
      <c r="Z107" s="140">
        <v>8.4</v>
      </c>
      <c r="AA107" s="140">
        <v>7.9</v>
      </c>
      <c r="AB107" s="145" t="s">
        <v>78</v>
      </c>
      <c r="AC107" s="141"/>
      <c r="AD107" s="140">
        <v>5.9</v>
      </c>
      <c r="AE107" s="140">
        <v>7.7</v>
      </c>
      <c r="AF107" s="140">
        <v>8.4</v>
      </c>
      <c r="AG107" s="140">
        <v>8.1999999999999993</v>
      </c>
      <c r="AH107" s="140">
        <v>7.8</v>
      </c>
      <c r="AI107" s="140">
        <v>7</v>
      </c>
      <c r="AJ107" s="140">
        <v>7.9</v>
      </c>
      <c r="AK107" s="140">
        <v>8.6</v>
      </c>
      <c r="AL107" s="142">
        <v>45</v>
      </c>
      <c r="AM107" s="143">
        <v>0</v>
      </c>
      <c r="AN107" s="140">
        <v>5.6</v>
      </c>
      <c r="AO107" s="140">
        <v>6.4</v>
      </c>
      <c r="AP107" s="140">
        <v>8.6999999999999993</v>
      </c>
      <c r="AQ107" s="141"/>
      <c r="AR107" s="141"/>
      <c r="AS107" s="141"/>
      <c r="AT107" s="145" t="s">
        <v>78</v>
      </c>
      <c r="AU107" s="141"/>
      <c r="AV107" s="141"/>
      <c r="AW107" s="141"/>
      <c r="AX107" s="140">
        <v>5.8</v>
      </c>
      <c r="AY107" s="141"/>
      <c r="AZ107" s="141"/>
      <c r="BA107" s="141"/>
      <c r="BB107" s="140">
        <v>5.4</v>
      </c>
      <c r="BC107" s="142">
        <v>5</v>
      </c>
      <c r="BD107" s="143">
        <v>0</v>
      </c>
      <c r="BE107" s="140">
        <v>6.2</v>
      </c>
      <c r="BF107" s="140">
        <v>7.5</v>
      </c>
      <c r="BG107" s="140">
        <v>6.2</v>
      </c>
      <c r="BH107" s="140">
        <v>6.7</v>
      </c>
      <c r="BI107" s="140">
        <v>7.5</v>
      </c>
      <c r="BJ107" s="140">
        <v>6</v>
      </c>
      <c r="BK107" s="140">
        <v>6.8</v>
      </c>
      <c r="BL107" s="140">
        <v>7.5</v>
      </c>
      <c r="BM107" s="140">
        <v>8</v>
      </c>
      <c r="BN107" s="140">
        <v>7.5</v>
      </c>
      <c r="BO107" s="140">
        <v>6.7</v>
      </c>
      <c r="BP107" s="140">
        <v>6.4</v>
      </c>
      <c r="BQ107" s="140">
        <v>7.4</v>
      </c>
      <c r="BR107" s="140">
        <v>5.9</v>
      </c>
      <c r="BS107" s="140">
        <v>6.1</v>
      </c>
      <c r="BT107" s="140">
        <v>6.1</v>
      </c>
      <c r="BU107" s="140">
        <v>8.4</v>
      </c>
      <c r="BV107" s="140">
        <v>7.1</v>
      </c>
      <c r="BW107" s="140">
        <v>6.5</v>
      </c>
      <c r="BX107" s="140">
        <v>6.6</v>
      </c>
      <c r="BY107" s="140">
        <v>8</v>
      </c>
      <c r="BZ107" s="140">
        <v>6.4</v>
      </c>
      <c r="CA107" s="140">
        <v>6.7</v>
      </c>
      <c r="CB107" s="140">
        <v>6.7</v>
      </c>
      <c r="CC107" s="140">
        <v>5.9</v>
      </c>
      <c r="CD107" s="141"/>
      <c r="CE107" s="140">
        <v>5.5</v>
      </c>
      <c r="CF107" s="141"/>
      <c r="CG107" s="140">
        <v>5.8</v>
      </c>
      <c r="CH107" s="140">
        <v>8</v>
      </c>
      <c r="CI107" s="142">
        <v>59</v>
      </c>
      <c r="CJ107" s="143">
        <v>0</v>
      </c>
      <c r="CK107" s="140">
        <v>7.1</v>
      </c>
      <c r="CL107" s="140">
        <v>7.4</v>
      </c>
      <c r="CM107" s="141"/>
      <c r="CN107" s="140">
        <v>4.9000000000000004</v>
      </c>
      <c r="CO107" s="140">
        <v>7.9</v>
      </c>
      <c r="CP107" s="140">
        <v>6.8</v>
      </c>
      <c r="CQ107" s="145" t="s">
        <v>78</v>
      </c>
      <c r="CR107" s="140">
        <v>5.2</v>
      </c>
      <c r="CS107" s="140">
        <v>7</v>
      </c>
      <c r="CT107" s="141"/>
      <c r="CU107" s="141"/>
      <c r="CV107" s="140">
        <v>8.1</v>
      </c>
      <c r="CW107" s="140">
        <v>6.4</v>
      </c>
      <c r="CX107" s="141"/>
      <c r="CY107" s="140">
        <v>8.4</v>
      </c>
      <c r="CZ107" s="140">
        <v>8.1999999999999993</v>
      </c>
      <c r="DA107" s="142">
        <v>24</v>
      </c>
      <c r="DB107" s="143">
        <v>0</v>
      </c>
      <c r="DC107" s="140">
        <v>8.9</v>
      </c>
      <c r="DD107" s="141">
        <v>0</v>
      </c>
      <c r="DE107" s="141"/>
      <c r="DF107" s="142">
        <v>2</v>
      </c>
      <c r="DG107" s="143">
        <v>2</v>
      </c>
      <c r="DH107" s="142">
        <v>135</v>
      </c>
      <c r="DI107" s="143">
        <v>2</v>
      </c>
      <c r="DJ107" s="144">
        <v>137</v>
      </c>
      <c r="DK107" s="140">
        <v>137</v>
      </c>
      <c r="DL107" s="140">
        <v>6.86</v>
      </c>
      <c r="DM107" s="140">
        <v>2.78</v>
      </c>
      <c r="DN107" s="138" t="s">
        <v>300</v>
      </c>
      <c r="DO107" s="15">
        <f t="shared" si="1"/>
        <v>0</v>
      </c>
    </row>
    <row r="108" spans="2:119" ht="27.75" customHeight="1">
      <c r="B108" s="137">
        <v>2220313915</v>
      </c>
      <c r="C108" s="138" t="s">
        <v>3</v>
      </c>
      <c r="D108" s="138" t="s">
        <v>286</v>
      </c>
      <c r="E108" s="138" t="s">
        <v>4</v>
      </c>
      <c r="F108" s="139">
        <v>35905</v>
      </c>
      <c r="G108" s="138" t="s">
        <v>5</v>
      </c>
      <c r="H108" s="138" t="s">
        <v>151</v>
      </c>
      <c r="I108" s="140">
        <v>8.5</v>
      </c>
      <c r="J108" s="140">
        <v>6.7</v>
      </c>
      <c r="K108" s="140">
        <v>7.9</v>
      </c>
      <c r="L108" s="140">
        <v>6.3</v>
      </c>
      <c r="M108" s="141"/>
      <c r="N108" s="140">
        <v>4</v>
      </c>
      <c r="O108" s="141"/>
      <c r="P108" s="140">
        <v>5.6</v>
      </c>
      <c r="Q108" s="141"/>
      <c r="R108" s="140">
        <v>7</v>
      </c>
      <c r="S108" s="141"/>
      <c r="T108" s="140">
        <v>6.8</v>
      </c>
      <c r="U108" s="141"/>
      <c r="V108" s="141"/>
      <c r="W108" s="141"/>
      <c r="X108" s="140">
        <v>4.9000000000000004</v>
      </c>
      <c r="Y108" s="140">
        <v>4.2</v>
      </c>
      <c r="Z108" s="140">
        <v>5.2</v>
      </c>
      <c r="AA108" s="140">
        <v>6</v>
      </c>
      <c r="AB108" s="141"/>
      <c r="AC108" s="141"/>
      <c r="AD108" s="140">
        <v>6.6</v>
      </c>
      <c r="AE108" s="140">
        <v>7.3</v>
      </c>
      <c r="AF108" s="140">
        <v>8.8000000000000007</v>
      </c>
      <c r="AG108" s="140">
        <v>7.9</v>
      </c>
      <c r="AH108" s="140">
        <v>7.2</v>
      </c>
      <c r="AI108" s="140">
        <v>7.5</v>
      </c>
      <c r="AJ108" s="145" t="s">
        <v>78</v>
      </c>
      <c r="AK108" s="140">
        <v>8.1</v>
      </c>
      <c r="AL108" s="142">
        <v>40</v>
      </c>
      <c r="AM108" s="143">
        <v>5</v>
      </c>
      <c r="AN108" s="140">
        <v>5.4</v>
      </c>
      <c r="AO108" s="140">
        <v>5.0999999999999996</v>
      </c>
      <c r="AP108" s="141"/>
      <c r="AQ108" s="141"/>
      <c r="AR108" s="140">
        <v>5.6</v>
      </c>
      <c r="AS108" s="141"/>
      <c r="AT108" s="141"/>
      <c r="AU108" s="141"/>
      <c r="AV108" s="141"/>
      <c r="AW108" s="141"/>
      <c r="AX108" s="140">
        <v>6.6</v>
      </c>
      <c r="AY108" s="141"/>
      <c r="AZ108" s="141"/>
      <c r="BA108" s="141"/>
      <c r="BB108" s="140">
        <v>5</v>
      </c>
      <c r="BC108" s="142">
        <v>5</v>
      </c>
      <c r="BD108" s="143">
        <v>0</v>
      </c>
      <c r="BE108" s="140">
        <v>7.4</v>
      </c>
      <c r="BF108" s="140">
        <v>7.7</v>
      </c>
      <c r="BG108" s="140">
        <v>5.7</v>
      </c>
      <c r="BH108" s="140">
        <v>6</v>
      </c>
      <c r="BI108" s="140">
        <v>6.1</v>
      </c>
      <c r="BJ108" s="140">
        <v>4.2</v>
      </c>
      <c r="BK108" s="140">
        <v>5</v>
      </c>
      <c r="BL108" s="140">
        <v>4.7</v>
      </c>
      <c r="BM108" s="140">
        <v>7.1</v>
      </c>
      <c r="BN108" s="140">
        <v>5.5</v>
      </c>
      <c r="BO108" s="140">
        <v>6.3</v>
      </c>
      <c r="BP108" s="140">
        <v>4.5999999999999996</v>
      </c>
      <c r="BQ108" s="140">
        <v>6.1</v>
      </c>
      <c r="BR108" s="140">
        <v>4.3</v>
      </c>
      <c r="BS108" s="140">
        <v>5.3</v>
      </c>
      <c r="BT108" s="140">
        <v>6.1</v>
      </c>
      <c r="BU108" s="140">
        <v>7.4</v>
      </c>
      <c r="BV108" s="140">
        <v>7.1</v>
      </c>
      <c r="BW108" s="140">
        <v>5.6</v>
      </c>
      <c r="BX108" s="140">
        <v>5.0999999999999996</v>
      </c>
      <c r="BY108" s="140">
        <v>4.2</v>
      </c>
      <c r="BZ108" s="140">
        <v>5.0999999999999996</v>
      </c>
      <c r="CA108" s="140">
        <v>6.7</v>
      </c>
      <c r="CB108" s="140">
        <v>4.8</v>
      </c>
      <c r="CC108" s="140">
        <v>5.9</v>
      </c>
      <c r="CD108" s="141"/>
      <c r="CE108" s="141"/>
      <c r="CF108" s="140">
        <v>6.6</v>
      </c>
      <c r="CG108" s="140">
        <v>4.9000000000000004</v>
      </c>
      <c r="CH108" s="140">
        <v>7</v>
      </c>
      <c r="CI108" s="142">
        <v>59</v>
      </c>
      <c r="CJ108" s="143">
        <v>0</v>
      </c>
      <c r="CK108" s="140">
        <v>6.2</v>
      </c>
      <c r="CL108" s="140">
        <v>7.6</v>
      </c>
      <c r="CM108" s="140">
        <v>5.0999999999999996</v>
      </c>
      <c r="CN108" s="141"/>
      <c r="CO108" s="140">
        <v>5.3</v>
      </c>
      <c r="CP108" s="140">
        <v>6.1</v>
      </c>
      <c r="CQ108" s="140">
        <v>4.9000000000000004</v>
      </c>
      <c r="CR108" s="141"/>
      <c r="CS108" s="141"/>
      <c r="CT108" s="140">
        <v>5.2</v>
      </c>
      <c r="CU108" s="141"/>
      <c r="CV108" s="140">
        <v>7</v>
      </c>
      <c r="CW108" s="140">
        <v>5.3</v>
      </c>
      <c r="CX108" s="141"/>
      <c r="CY108" s="140">
        <v>6.4</v>
      </c>
      <c r="CZ108" s="140">
        <v>9</v>
      </c>
      <c r="DA108" s="142">
        <v>24</v>
      </c>
      <c r="DB108" s="143">
        <v>0</v>
      </c>
      <c r="DC108" s="141"/>
      <c r="DD108" s="141"/>
      <c r="DE108" s="141"/>
      <c r="DF108" s="142">
        <v>0</v>
      </c>
      <c r="DG108" s="143">
        <v>4</v>
      </c>
      <c r="DH108" s="142">
        <v>128</v>
      </c>
      <c r="DI108" s="143">
        <v>9</v>
      </c>
      <c r="DJ108" s="144">
        <v>137</v>
      </c>
      <c r="DK108" s="140">
        <v>131</v>
      </c>
      <c r="DL108" s="140">
        <v>5.88</v>
      </c>
      <c r="DM108" s="140">
        <v>2.2000000000000002</v>
      </c>
      <c r="DN108" s="138"/>
      <c r="DO108" s="15">
        <f t="shared" si="1"/>
        <v>7</v>
      </c>
    </row>
    <row r="109" spans="2:119" ht="27.75" customHeight="1">
      <c r="B109" s="137">
        <v>2220319629</v>
      </c>
      <c r="C109" s="138" t="s">
        <v>92</v>
      </c>
      <c r="D109" s="138" t="s">
        <v>116</v>
      </c>
      <c r="E109" s="138" t="s">
        <v>4</v>
      </c>
      <c r="F109" s="139">
        <v>35861</v>
      </c>
      <c r="G109" s="138" t="s">
        <v>5</v>
      </c>
      <c r="H109" s="138" t="s">
        <v>151</v>
      </c>
      <c r="I109" s="140">
        <v>7.8</v>
      </c>
      <c r="J109" s="140">
        <v>7.6</v>
      </c>
      <c r="K109" s="140">
        <v>6.2</v>
      </c>
      <c r="L109" s="140">
        <v>6.3</v>
      </c>
      <c r="M109" s="141"/>
      <c r="N109" s="140">
        <v>5.9</v>
      </c>
      <c r="O109" s="141"/>
      <c r="P109" s="140">
        <v>4.4000000000000004</v>
      </c>
      <c r="Q109" s="141"/>
      <c r="R109" s="140">
        <v>7.5</v>
      </c>
      <c r="S109" s="141"/>
      <c r="T109" s="140">
        <v>5.2</v>
      </c>
      <c r="U109" s="141"/>
      <c r="V109" s="140">
        <v>5.7</v>
      </c>
      <c r="W109" s="141"/>
      <c r="X109" s="140">
        <v>7</v>
      </c>
      <c r="Y109" s="140">
        <v>6.6</v>
      </c>
      <c r="Z109" s="140">
        <v>5.6</v>
      </c>
      <c r="AA109" s="141"/>
      <c r="AB109" s="140">
        <v>8.8000000000000007</v>
      </c>
      <c r="AC109" s="141"/>
      <c r="AD109" s="140">
        <v>6.4</v>
      </c>
      <c r="AE109" s="140">
        <v>4.4000000000000004</v>
      </c>
      <c r="AF109" s="140">
        <v>8.6</v>
      </c>
      <c r="AG109" s="140">
        <v>8.4</v>
      </c>
      <c r="AH109" s="140">
        <v>7.1</v>
      </c>
      <c r="AI109" s="140">
        <v>7.8</v>
      </c>
      <c r="AJ109" s="140">
        <v>6.1</v>
      </c>
      <c r="AK109" s="140">
        <v>8.1</v>
      </c>
      <c r="AL109" s="142">
        <v>45</v>
      </c>
      <c r="AM109" s="143">
        <v>0</v>
      </c>
      <c r="AN109" s="140">
        <v>6</v>
      </c>
      <c r="AO109" s="140">
        <v>6</v>
      </c>
      <c r="AP109" s="141"/>
      <c r="AQ109" s="141"/>
      <c r="AR109" s="141"/>
      <c r="AS109" s="141"/>
      <c r="AT109" s="141"/>
      <c r="AU109" s="140">
        <v>7.5</v>
      </c>
      <c r="AV109" s="141"/>
      <c r="AW109" s="141"/>
      <c r="AX109" s="141"/>
      <c r="AY109" s="141"/>
      <c r="AZ109" s="141"/>
      <c r="BA109" s="140">
        <v>8.6999999999999993</v>
      </c>
      <c r="BB109" s="140">
        <v>7.3</v>
      </c>
      <c r="BC109" s="142">
        <v>5</v>
      </c>
      <c r="BD109" s="143">
        <v>0</v>
      </c>
      <c r="BE109" s="140">
        <v>6.6</v>
      </c>
      <c r="BF109" s="140">
        <v>5.0999999999999996</v>
      </c>
      <c r="BG109" s="140">
        <v>4.5</v>
      </c>
      <c r="BH109" s="140">
        <v>6.2</v>
      </c>
      <c r="BI109" s="140">
        <v>6.7</v>
      </c>
      <c r="BJ109" s="140">
        <v>4.5999999999999996</v>
      </c>
      <c r="BK109" s="140">
        <v>5.5</v>
      </c>
      <c r="BL109" s="140">
        <v>5.2</v>
      </c>
      <c r="BM109" s="140">
        <v>5.9</v>
      </c>
      <c r="BN109" s="140">
        <v>4.5</v>
      </c>
      <c r="BO109" s="145" t="s">
        <v>78</v>
      </c>
      <c r="BP109" s="140">
        <v>4.5</v>
      </c>
      <c r="BQ109" s="140">
        <v>6.7</v>
      </c>
      <c r="BR109" s="140">
        <v>5.3</v>
      </c>
      <c r="BS109" s="141"/>
      <c r="BT109" s="140">
        <v>4.5999999999999996</v>
      </c>
      <c r="BU109" s="145" t="s">
        <v>78</v>
      </c>
      <c r="BV109" s="140">
        <v>6.3</v>
      </c>
      <c r="BW109" s="140">
        <v>4</v>
      </c>
      <c r="BX109" s="140">
        <v>4.5999999999999996</v>
      </c>
      <c r="BY109" s="140">
        <v>6</v>
      </c>
      <c r="BZ109" s="141"/>
      <c r="CA109" s="141">
        <v>0</v>
      </c>
      <c r="CB109" s="145" t="s">
        <v>78</v>
      </c>
      <c r="CC109" s="141"/>
      <c r="CD109" s="140">
        <v>6.8</v>
      </c>
      <c r="CE109" s="141"/>
      <c r="CF109" s="141"/>
      <c r="CG109" s="140">
        <v>6.7</v>
      </c>
      <c r="CH109" s="140">
        <v>7</v>
      </c>
      <c r="CI109" s="142">
        <v>42</v>
      </c>
      <c r="CJ109" s="143">
        <v>17</v>
      </c>
      <c r="CK109" s="145" t="s">
        <v>78</v>
      </c>
      <c r="CL109" s="141"/>
      <c r="CM109" s="141"/>
      <c r="CN109" s="145" t="s">
        <v>78</v>
      </c>
      <c r="CO109" s="141"/>
      <c r="CP109" s="141"/>
      <c r="CQ109" s="141">
        <v>0</v>
      </c>
      <c r="CR109" s="141"/>
      <c r="CS109" s="141"/>
      <c r="CT109" s="141"/>
      <c r="CU109" s="141"/>
      <c r="CV109" s="141"/>
      <c r="CW109" s="141"/>
      <c r="CX109" s="141"/>
      <c r="CY109" s="140">
        <v>8.4</v>
      </c>
      <c r="CZ109" s="140">
        <v>9</v>
      </c>
      <c r="DA109" s="142">
        <v>2</v>
      </c>
      <c r="DB109" s="143">
        <v>22</v>
      </c>
      <c r="DC109" s="141"/>
      <c r="DD109" s="141"/>
      <c r="DE109" s="141"/>
      <c r="DF109" s="142">
        <v>0</v>
      </c>
      <c r="DG109" s="143">
        <v>4</v>
      </c>
      <c r="DH109" s="142">
        <v>94</v>
      </c>
      <c r="DI109" s="143">
        <v>43</v>
      </c>
      <c r="DJ109" s="144">
        <v>137</v>
      </c>
      <c r="DK109" s="140">
        <v>106</v>
      </c>
      <c r="DL109" s="140">
        <v>5.65</v>
      </c>
      <c r="DM109" s="140">
        <v>2.09</v>
      </c>
      <c r="DN109" s="138" t="s">
        <v>120</v>
      </c>
      <c r="DO109" s="15">
        <f t="shared" si="1"/>
        <v>41</v>
      </c>
    </row>
    <row r="110" spans="2:119" ht="27.75" customHeight="1">
      <c r="B110" s="137">
        <v>2220326469</v>
      </c>
      <c r="C110" s="138" t="s">
        <v>370</v>
      </c>
      <c r="D110" s="138" t="s">
        <v>10</v>
      </c>
      <c r="E110" s="138" t="s">
        <v>371</v>
      </c>
      <c r="F110" s="139">
        <v>34740</v>
      </c>
      <c r="G110" s="138" t="s">
        <v>5</v>
      </c>
      <c r="H110" s="138" t="s">
        <v>153</v>
      </c>
      <c r="I110" s="140">
        <v>8.1999999999999993</v>
      </c>
      <c r="J110" s="140">
        <v>8.4</v>
      </c>
      <c r="K110" s="140">
        <v>7.7</v>
      </c>
      <c r="L110" s="140">
        <v>8.5</v>
      </c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0">
        <v>6</v>
      </c>
      <c r="Y110" s="145" t="s">
        <v>78</v>
      </c>
      <c r="Z110" s="140">
        <v>5.2</v>
      </c>
      <c r="AA110" s="141"/>
      <c r="AB110" s="145" t="s">
        <v>78</v>
      </c>
      <c r="AC110" s="141"/>
      <c r="AD110" s="141">
        <v>0</v>
      </c>
      <c r="AE110" s="141"/>
      <c r="AF110" s="140">
        <v>9.3000000000000007</v>
      </c>
      <c r="AG110" s="140">
        <v>9</v>
      </c>
      <c r="AH110" s="141"/>
      <c r="AI110" s="141"/>
      <c r="AJ110" s="141"/>
      <c r="AK110" s="141"/>
      <c r="AL110" s="142">
        <v>16</v>
      </c>
      <c r="AM110" s="143">
        <v>29</v>
      </c>
      <c r="AN110" s="140">
        <v>7.4</v>
      </c>
      <c r="AO110" s="145" t="s">
        <v>78</v>
      </c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  <c r="BA110" s="141"/>
      <c r="BB110" s="141"/>
      <c r="BC110" s="142">
        <v>1</v>
      </c>
      <c r="BD110" s="143">
        <v>4</v>
      </c>
      <c r="BE110" s="140">
        <v>8.3000000000000007</v>
      </c>
      <c r="BF110" s="140">
        <v>6.7</v>
      </c>
      <c r="BG110" s="140">
        <v>4</v>
      </c>
      <c r="BH110" s="140">
        <v>8.6</v>
      </c>
      <c r="BI110" s="140">
        <v>9.1999999999999993</v>
      </c>
      <c r="BJ110" s="145" t="s">
        <v>78</v>
      </c>
      <c r="BK110" s="141"/>
      <c r="BL110" s="145" t="s">
        <v>78</v>
      </c>
      <c r="BM110" s="145" t="s">
        <v>78</v>
      </c>
      <c r="BN110" s="141"/>
      <c r="BO110" s="141"/>
      <c r="BP110" s="141"/>
      <c r="BQ110" s="141"/>
      <c r="BR110" s="141"/>
      <c r="BS110" s="141"/>
      <c r="BT110" s="141"/>
      <c r="BU110" s="141"/>
      <c r="BV110" s="140">
        <v>5.5</v>
      </c>
      <c r="BW110" s="145" t="s">
        <v>78</v>
      </c>
      <c r="BX110" s="141"/>
      <c r="BY110" s="141"/>
      <c r="BZ110" s="141"/>
      <c r="CA110" s="141"/>
      <c r="CB110" s="141"/>
      <c r="CC110" s="141"/>
      <c r="CD110" s="141"/>
      <c r="CE110" s="141"/>
      <c r="CF110" s="141"/>
      <c r="CG110" s="141"/>
      <c r="CH110" s="141">
        <v>0</v>
      </c>
      <c r="CI110" s="142">
        <v>12</v>
      </c>
      <c r="CJ110" s="143">
        <v>47</v>
      </c>
      <c r="CK110" s="145" t="s">
        <v>78</v>
      </c>
      <c r="CL110" s="140">
        <v>7.1</v>
      </c>
      <c r="CM110" s="141"/>
      <c r="CN110" s="141"/>
      <c r="CO110" s="145" t="s">
        <v>78</v>
      </c>
      <c r="CP110" s="141"/>
      <c r="CQ110" s="141"/>
      <c r="CR110" s="141"/>
      <c r="CS110" s="141"/>
      <c r="CT110" s="141"/>
      <c r="CU110" s="141"/>
      <c r="CV110" s="141"/>
      <c r="CW110" s="141"/>
      <c r="CX110" s="141"/>
      <c r="CY110" s="141"/>
      <c r="CZ110" s="141"/>
      <c r="DA110" s="142">
        <v>2</v>
      </c>
      <c r="DB110" s="143">
        <v>22</v>
      </c>
      <c r="DC110" s="141"/>
      <c r="DD110" s="141"/>
      <c r="DE110" s="141"/>
      <c r="DF110" s="142">
        <v>0</v>
      </c>
      <c r="DG110" s="143">
        <v>4</v>
      </c>
      <c r="DH110" s="142">
        <v>31</v>
      </c>
      <c r="DI110" s="143">
        <v>106</v>
      </c>
      <c r="DJ110" s="144">
        <v>137</v>
      </c>
      <c r="DK110" s="140">
        <v>34</v>
      </c>
      <c r="DL110" s="140">
        <v>6.55</v>
      </c>
      <c r="DM110" s="140">
        <v>2.72</v>
      </c>
      <c r="DN110" s="138"/>
      <c r="DO110" s="15">
        <f t="shared" si="1"/>
        <v>100</v>
      </c>
    </row>
    <row r="111" spans="2:119" ht="27.75" customHeight="1">
      <c r="B111" s="137">
        <v>2220328315</v>
      </c>
      <c r="C111" s="138" t="s">
        <v>0</v>
      </c>
      <c r="D111" s="138" t="s">
        <v>117</v>
      </c>
      <c r="E111" s="138" t="s">
        <v>372</v>
      </c>
      <c r="F111" s="139">
        <v>36019</v>
      </c>
      <c r="G111" s="138" t="s">
        <v>5</v>
      </c>
      <c r="H111" s="138" t="s">
        <v>151</v>
      </c>
      <c r="I111" s="140">
        <v>6.9</v>
      </c>
      <c r="J111" s="140">
        <v>7.1</v>
      </c>
      <c r="K111" s="140">
        <v>6.1</v>
      </c>
      <c r="L111" s="140">
        <v>9.1999999999999993</v>
      </c>
      <c r="M111" s="141"/>
      <c r="N111" s="140">
        <v>7.5</v>
      </c>
      <c r="O111" s="141"/>
      <c r="P111" s="140">
        <v>6</v>
      </c>
      <c r="Q111" s="141"/>
      <c r="R111" s="140">
        <v>8.1</v>
      </c>
      <c r="S111" s="141"/>
      <c r="T111" s="140">
        <v>8.6999999999999993</v>
      </c>
      <c r="U111" s="141"/>
      <c r="V111" s="140">
        <v>6.3</v>
      </c>
      <c r="W111" s="141"/>
      <c r="X111" s="140">
        <v>6.1</v>
      </c>
      <c r="Y111" s="140">
        <v>7.6</v>
      </c>
      <c r="Z111" s="140">
        <v>4.8</v>
      </c>
      <c r="AA111" s="141"/>
      <c r="AB111" s="140">
        <v>6.9</v>
      </c>
      <c r="AC111" s="141"/>
      <c r="AD111" s="140">
        <v>6.7</v>
      </c>
      <c r="AE111" s="140">
        <v>7.6</v>
      </c>
      <c r="AF111" s="140">
        <v>9.4</v>
      </c>
      <c r="AG111" s="140">
        <v>7.8</v>
      </c>
      <c r="AH111" s="140">
        <v>6.9</v>
      </c>
      <c r="AI111" s="140">
        <v>5.9</v>
      </c>
      <c r="AJ111" s="140">
        <v>6.4</v>
      </c>
      <c r="AK111" s="140">
        <v>7.7</v>
      </c>
      <c r="AL111" s="142">
        <v>45</v>
      </c>
      <c r="AM111" s="143">
        <v>0</v>
      </c>
      <c r="AN111" s="140">
        <v>7</v>
      </c>
      <c r="AO111" s="140">
        <v>7.8</v>
      </c>
      <c r="AP111" s="140">
        <v>8.6999999999999993</v>
      </c>
      <c r="AQ111" s="141"/>
      <c r="AR111" s="141"/>
      <c r="AS111" s="141"/>
      <c r="AT111" s="141"/>
      <c r="AU111" s="141"/>
      <c r="AV111" s="140">
        <v>8.1999999999999993</v>
      </c>
      <c r="AW111" s="141"/>
      <c r="AX111" s="141"/>
      <c r="AY111" s="141"/>
      <c r="AZ111" s="141"/>
      <c r="BA111" s="141"/>
      <c r="BB111" s="140">
        <v>8.9</v>
      </c>
      <c r="BC111" s="142">
        <v>5</v>
      </c>
      <c r="BD111" s="143">
        <v>0</v>
      </c>
      <c r="BE111" s="140">
        <v>8.6</v>
      </c>
      <c r="BF111" s="140">
        <v>6.4</v>
      </c>
      <c r="BG111" s="140">
        <v>4.7</v>
      </c>
      <c r="BH111" s="140">
        <v>8</v>
      </c>
      <c r="BI111" s="140">
        <v>6.9</v>
      </c>
      <c r="BJ111" s="140">
        <v>6.2</v>
      </c>
      <c r="BK111" s="140">
        <v>5</v>
      </c>
      <c r="BL111" s="140">
        <v>6.8</v>
      </c>
      <c r="BM111" s="140">
        <v>7.6</v>
      </c>
      <c r="BN111" s="140">
        <v>7.3</v>
      </c>
      <c r="BO111" s="140">
        <v>5.6</v>
      </c>
      <c r="BP111" s="140">
        <v>5.6</v>
      </c>
      <c r="BQ111" s="140">
        <v>6.3</v>
      </c>
      <c r="BR111" s="140">
        <v>6.4</v>
      </c>
      <c r="BS111" s="140">
        <v>5.8</v>
      </c>
      <c r="BT111" s="140">
        <v>7.9</v>
      </c>
      <c r="BU111" s="140">
        <v>6.9</v>
      </c>
      <c r="BV111" s="140">
        <v>6.2</v>
      </c>
      <c r="BW111" s="140">
        <v>5.5</v>
      </c>
      <c r="BX111" s="140">
        <v>5.5</v>
      </c>
      <c r="BY111" s="140">
        <v>6.6</v>
      </c>
      <c r="BZ111" s="140">
        <v>5.3</v>
      </c>
      <c r="CA111" s="140">
        <v>5.8</v>
      </c>
      <c r="CB111" s="140">
        <v>8.6999999999999993</v>
      </c>
      <c r="CC111" s="140">
        <v>6.5</v>
      </c>
      <c r="CD111" s="141"/>
      <c r="CE111" s="141"/>
      <c r="CF111" s="140">
        <v>7.7</v>
      </c>
      <c r="CG111" s="140">
        <v>5.9</v>
      </c>
      <c r="CH111" s="140">
        <v>7.7</v>
      </c>
      <c r="CI111" s="142">
        <v>59</v>
      </c>
      <c r="CJ111" s="143">
        <v>0</v>
      </c>
      <c r="CK111" s="140">
        <v>4.8</v>
      </c>
      <c r="CL111" s="140">
        <v>4.5</v>
      </c>
      <c r="CM111" s="141"/>
      <c r="CN111" s="140">
        <v>6.6</v>
      </c>
      <c r="CO111" s="140">
        <v>6.5</v>
      </c>
      <c r="CP111" s="140">
        <v>7.2</v>
      </c>
      <c r="CQ111" s="141"/>
      <c r="CR111" s="140">
        <v>5.9</v>
      </c>
      <c r="CS111" s="140">
        <v>6.4</v>
      </c>
      <c r="CT111" s="141"/>
      <c r="CU111" s="141"/>
      <c r="CV111" s="140">
        <v>8.4</v>
      </c>
      <c r="CW111" s="140">
        <v>5.4</v>
      </c>
      <c r="CX111" s="141"/>
      <c r="CY111" s="140">
        <v>9.5</v>
      </c>
      <c r="CZ111" s="140">
        <v>8.6999999999999993</v>
      </c>
      <c r="DA111" s="142">
        <v>24</v>
      </c>
      <c r="DB111" s="143">
        <v>0</v>
      </c>
      <c r="DC111" s="140">
        <v>8.6</v>
      </c>
      <c r="DD111" s="140">
        <v>8.3000000000000007</v>
      </c>
      <c r="DE111" s="141"/>
      <c r="DF111" s="142">
        <v>4</v>
      </c>
      <c r="DG111" s="143">
        <v>0</v>
      </c>
      <c r="DH111" s="142">
        <v>137</v>
      </c>
      <c r="DI111" s="143">
        <v>0</v>
      </c>
      <c r="DJ111" s="144">
        <v>137</v>
      </c>
      <c r="DK111" s="140">
        <v>137</v>
      </c>
      <c r="DL111" s="140">
        <v>6.75</v>
      </c>
      <c r="DM111" s="140">
        <v>2.69</v>
      </c>
      <c r="DN111" s="138"/>
      <c r="DO111" s="15">
        <f t="shared" si="1"/>
        <v>0</v>
      </c>
    </row>
    <row r="112" spans="2:119" ht="27.75" customHeight="1">
      <c r="B112" s="137">
        <v>2220329133</v>
      </c>
      <c r="C112" s="138" t="s">
        <v>230</v>
      </c>
      <c r="D112" s="138" t="s">
        <v>374</v>
      </c>
      <c r="E112" s="138" t="s">
        <v>375</v>
      </c>
      <c r="F112" s="139">
        <v>35962</v>
      </c>
      <c r="G112" s="138" t="s">
        <v>5</v>
      </c>
      <c r="H112" s="138" t="s">
        <v>151</v>
      </c>
      <c r="I112" s="140">
        <v>8.4</v>
      </c>
      <c r="J112" s="140">
        <v>7.7</v>
      </c>
      <c r="K112" s="140">
        <v>6</v>
      </c>
      <c r="L112" s="140">
        <v>8.6</v>
      </c>
      <c r="M112" s="141"/>
      <c r="N112" s="140">
        <v>8.1</v>
      </c>
      <c r="O112" s="141"/>
      <c r="P112" s="140">
        <v>5.4</v>
      </c>
      <c r="Q112" s="141"/>
      <c r="R112" s="140">
        <v>6.8</v>
      </c>
      <c r="S112" s="141"/>
      <c r="T112" s="140">
        <v>8</v>
      </c>
      <c r="U112" s="141"/>
      <c r="V112" s="140">
        <v>7.7</v>
      </c>
      <c r="W112" s="141"/>
      <c r="X112" s="140">
        <v>6</v>
      </c>
      <c r="Y112" s="140">
        <v>5.2</v>
      </c>
      <c r="Z112" s="140">
        <v>6</v>
      </c>
      <c r="AA112" s="141"/>
      <c r="AB112" s="140">
        <v>7.9</v>
      </c>
      <c r="AC112" s="141"/>
      <c r="AD112" s="140">
        <v>7.1</v>
      </c>
      <c r="AE112" s="140">
        <v>6</v>
      </c>
      <c r="AF112" s="140">
        <v>8.4</v>
      </c>
      <c r="AG112" s="140">
        <v>9</v>
      </c>
      <c r="AH112" s="140">
        <v>5.6</v>
      </c>
      <c r="AI112" s="140">
        <v>7.6</v>
      </c>
      <c r="AJ112" s="140">
        <v>7.8</v>
      </c>
      <c r="AK112" s="140">
        <v>7.4</v>
      </c>
      <c r="AL112" s="142">
        <v>45</v>
      </c>
      <c r="AM112" s="143">
        <v>0</v>
      </c>
      <c r="AN112" s="140">
        <v>6.1</v>
      </c>
      <c r="AO112" s="140">
        <v>6.3</v>
      </c>
      <c r="AP112" s="140">
        <v>9.1999999999999993</v>
      </c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0">
        <v>8.1</v>
      </c>
      <c r="BA112" s="141"/>
      <c r="BB112" s="140">
        <v>4.8</v>
      </c>
      <c r="BC112" s="142">
        <v>5</v>
      </c>
      <c r="BD112" s="143">
        <v>0</v>
      </c>
      <c r="BE112" s="140">
        <v>6.5</v>
      </c>
      <c r="BF112" s="140">
        <v>5.8</v>
      </c>
      <c r="BG112" s="140">
        <v>5.2</v>
      </c>
      <c r="BH112" s="140">
        <v>5.4</v>
      </c>
      <c r="BI112" s="140">
        <v>5.5</v>
      </c>
      <c r="BJ112" s="140">
        <v>5.6</v>
      </c>
      <c r="BK112" s="140">
        <v>5.3</v>
      </c>
      <c r="BL112" s="140">
        <v>8</v>
      </c>
      <c r="BM112" s="140">
        <v>4.5</v>
      </c>
      <c r="BN112" s="140">
        <v>6.4</v>
      </c>
      <c r="BO112" s="140">
        <v>5.6</v>
      </c>
      <c r="BP112" s="140">
        <v>8</v>
      </c>
      <c r="BQ112" s="140">
        <v>5</v>
      </c>
      <c r="BR112" s="140">
        <v>5</v>
      </c>
      <c r="BS112" s="140">
        <v>5.4</v>
      </c>
      <c r="BT112" s="140">
        <v>5.5</v>
      </c>
      <c r="BU112" s="140">
        <v>7.3</v>
      </c>
      <c r="BV112" s="140">
        <v>5.4</v>
      </c>
      <c r="BW112" s="140">
        <v>6.2</v>
      </c>
      <c r="BX112" s="141"/>
      <c r="BY112" s="140">
        <v>7</v>
      </c>
      <c r="BZ112" s="140">
        <v>4.9000000000000004</v>
      </c>
      <c r="CA112" s="140">
        <v>5.7</v>
      </c>
      <c r="CB112" s="140">
        <v>5.8</v>
      </c>
      <c r="CC112" s="140">
        <v>5.8</v>
      </c>
      <c r="CD112" s="141"/>
      <c r="CE112" s="141"/>
      <c r="CF112" s="140">
        <v>5.7</v>
      </c>
      <c r="CG112" s="140">
        <v>5.6</v>
      </c>
      <c r="CH112" s="140">
        <v>7.7</v>
      </c>
      <c r="CI112" s="142">
        <v>57</v>
      </c>
      <c r="CJ112" s="143">
        <v>2</v>
      </c>
      <c r="CK112" s="140">
        <v>6.1</v>
      </c>
      <c r="CL112" s="140">
        <v>5.8</v>
      </c>
      <c r="CM112" s="140">
        <v>4.3</v>
      </c>
      <c r="CN112" s="141"/>
      <c r="CO112" s="140">
        <v>7.4</v>
      </c>
      <c r="CP112" s="140">
        <v>4.4000000000000004</v>
      </c>
      <c r="CQ112" s="140">
        <v>6.3</v>
      </c>
      <c r="CR112" s="141"/>
      <c r="CS112" s="140">
        <v>6</v>
      </c>
      <c r="CT112" s="141"/>
      <c r="CU112" s="141"/>
      <c r="CV112" s="140">
        <v>8.8000000000000007</v>
      </c>
      <c r="CW112" s="140">
        <v>6.4</v>
      </c>
      <c r="CX112" s="141"/>
      <c r="CY112" s="140">
        <v>9.4</v>
      </c>
      <c r="CZ112" s="140">
        <v>9.1999999999999993</v>
      </c>
      <c r="DA112" s="142">
        <v>24</v>
      </c>
      <c r="DB112" s="143">
        <v>0</v>
      </c>
      <c r="DC112" s="140">
        <v>8.1999999999999993</v>
      </c>
      <c r="DD112" s="140">
        <v>8</v>
      </c>
      <c r="DE112" s="141"/>
      <c r="DF112" s="142">
        <v>4</v>
      </c>
      <c r="DG112" s="143">
        <v>0</v>
      </c>
      <c r="DH112" s="142">
        <v>135</v>
      </c>
      <c r="DI112" s="143">
        <v>2</v>
      </c>
      <c r="DJ112" s="144">
        <v>137</v>
      </c>
      <c r="DK112" s="140">
        <v>135</v>
      </c>
      <c r="DL112" s="140">
        <v>6.41</v>
      </c>
      <c r="DM112" s="140">
        <v>2.48</v>
      </c>
      <c r="DN112" s="138"/>
      <c r="DO112" s="15">
        <f t="shared" si="1"/>
        <v>2</v>
      </c>
    </row>
    <row r="113" spans="2:119" ht="27.75" customHeight="1">
      <c r="B113" s="137">
        <v>2220329339</v>
      </c>
      <c r="C113" s="138" t="s">
        <v>110</v>
      </c>
      <c r="D113" s="138" t="s">
        <v>376</v>
      </c>
      <c r="E113" s="138" t="s">
        <v>377</v>
      </c>
      <c r="F113" s="139">
        <v>35994</v>
      </c>
      <c r="G113" s="138" t="s">
        <v>5</v>
      </c>
      <c r="H113" s="138" t="s">
        <v>151</v>
      </c>
      <c r="I113" s="140">
        <v>8.1</v>
      </c>
      <c r="J113" s="140">
        <v>8.1999999999999993</v>
      </c>
      <c r="K113" s="140">
        <v>8.1</v>
      </c>
      <c r="L113" s="140">
        <v>5.8</v>
      </c>
      <c r="M113" s="141"/>
      <c r="N113" s="140">
        <v>6.9</v>
      </c>
      <c r="O113" s="141"/>
      <c r="P113" s="140">
        <v>6.4</v>
      </c>
      <c r="Q113" s="141"/>
      <c r="R113" s="140">
        <v>6.5</v>
      </c>
      <c r="S113" s="141"/>
      <c r="T113" s="140">
        <v>7</v>
      </c>
      <c r="U113" s="141"/>
      <c r="V113" s="140">
        <v>6.1</v>
      </c>
      <c r="W113" s="141"/>
      <c r="X113" s="140">
        <v>6.7</v>
      </c>
      <c r="Y113" s="140">
        <v>7.4</v>
      </c>
      <c r="Z113" s="140">
        <v>5.9</v>
      </c>
      <c r="AA113" s="141"/>
      <c r="AB113" s="140">
        <v>9.4</v>
      </c>
      <c r="AC113" s="145" t="s">
        <v>78</v>
      </c>
      <c r="AD113" s="140">
        <v>8.3000000000000007</v>
      </c>
      <c r="AE113" s="141"/>
      <c r="AF113" s="140">
        <v>9.1</v>
      </c>
      <c r="AG113" s="140">
        <v>9.1</v>
      </c>
      <c r="AH113" s="140">
        <v>7</v>
      </c>
      <c r="AI113" s="140">
        <v>5.5</v>
      </c>
      <c r="AJ113" s="140">
        <v>7.6</v>
      </c>
      <c r="AK113" s="140">
        <v>7</v>
      </c>
      <c r="AL113" s="142">
        <v>43</v>
      </c>
      <c r="AM113" s="143">
        <v>2</v>
      </c>
      <c r="AN113" s="140">
        <v>6.2</v>
      </c>
      <c r="AO113" s="140">
        <v>6.1</v>
      </c>
      <c r="AP113" s="141"/>
      <c r="AQ113" s="141"/>
      <c r="AR113" s="141"/>
      <c r="AS113" s="141"/>
      <c r="AT113" s="141"/>
      <c r="AU113" s="140">
        <v>6.8</v>
      </c>
      <c r="AV113" s="141"/>
      <c r="AW113" s="141"/>
      <c r="AX113" s="141"/>
      <c r="AY113" s="141"/>
      <c r="AZ113" s="141"/>
      <c r="BA113" s="140">
        <v>6.6</v>
      </c>
      <c r="BB113" s="140">
        <v>6.6</v>
      </c>
      <c r="BC113" s="142">
        <v>5</v>
      </c>
      <c r="BD113" s="143">
        <v>0</v>
      </c>
      <c r="BE113" s="140">
        <v>8.1</v>
      </c>
      <c r="BF113" s="140">
        <v>6.4</v>
      </c>
      <c r="BG113" s="140">
        <v>5.4</v>
      </c>
      <c r="BH113" s="140">
        <v>8.5</v>
      </c>
      <c r="BI113" s="140">
        <v>8.1999999999999993</v>
      </c>
      <c r="BJ113" s="140">
        <v>8.6999999999999993</v>
      </c>
      <c r="BK113" s="140">
        <v>6.2</v>
      </c>
      <c r="BL113" s="140">
        <v>8.5</v>
      </c>
      <c r="BM113" s="140">
        <v>8.6999999999999993</v>
      </c>
      <c r="BN113" s="140">
        <v>6.8</v>
      </c>
      <c r="BO113" s="140">
        <v>7.4</v>
      </c>
      <c r="BP113" s="140">
        <v>6.6</v>
      </c>
      <c r="BQ113" s="140">
        <v>8.6</v>
      </c>
      <c r="BR113" s="140">
        <v>6.5</v>
      </c>
      <c r="BS113" s="140">
        <v>6.8</v>
      </c>
      <c r="BT113" s="140">
        <v>7.3</v>
      </c>
      <c r="BU113" s="140">
        <v>8.3000000000000007</v>
      </c>
      <c r="BV113" s="140">
        <v>7.9</v>
      </c>
      <c r="BW113" s="140">
        <v>7</v>
      </c>
      <c r="BX113" s="140">
        <v>6.5</v>
      </c>
      <c r="BY113" s="140">
        <v>5.8</v>
      </c>
      <c r="BZ113" s="140">
        <v>5.4</v>
      </c>
      <c r="CA113" s="140">
        <v>6</v>
      </c>
      <c r="CB113" s="140">
        <v>6.4</v>
      </c>
      <c r="CC113" s="140">
        <v>6.7</v>
      </c>
      <c r="CD113" s="141"/>
      <c r="CE113" s="141"/>
      <c r="CF113" s="140">
        <v>6.9</v>
      </c>
      <c r="CG113" s="140">
        <v>6.5</v>
      </c>
      <c r="CH113" s="140">
        <v>8.1999999999999993</v>
      </c>
      <c r="CI113" s="142">
        <v>59</v>
      </c>
      <c r="CJ113" s="143">
        <v>0</v>
      </c>
      <c r="CK113" s="140">
        <v>6.4</v>
      </c>
      <c r="CL113" s="140">
        <v>6.2</v>
      </c>
      <c r="CM113" s="140">
        <v>5.5</v>
      </c>
      <c r="CN113" s="141"/>
      <c r="CO113" s="140">
        <v>6.2</v>
      </c>
      <c r="CP113" s="140">
        <v>6.7</v>
      </c>
      <c r="CQ113" s="140">
        <v>7</v>
      </c>
      <c r="CR113" s="141"/>
      <c r="CS113" s="141"/>
      <c r="CT113" s="140">
        <v>6.9</v>
      </c>
      <c r="CU113" s="141"/>
      <c r="CV113" s="140">
        <v>8.3000000000000007</v>
      </c>
      <c r="CW113" s="140">
        <v>7.1</v>
      </c>
      <c r="CX113" s="141"/>
      <c r="CY113" s="140">
        <v>9.1</v>
      </c>
      <c r="CZ113" s="140">
        <v>9.1999999999999993</v>
      </c>
      <c r="DA113" s="142">
        <v>24</v>
      </c>
      <c r="DB113" s="143">
        <v>0</v>
      </c>
      <c r="DC113" s="140">
        <v>9.4</v>
      </c>
      <c r="DD113" s="140">
        <v>8.3000000000000007</v>
      </c>
      <c r="DE113" s="141"/>
      <c r="DF113" s="142">
        <v>4</v>
      </c>
      <c r="DG113" s="143">
        <v>0</v>
      </c>
      <c r="DH113" s="142">
        <v>135</v>
      </c>
      <c r="DI113" s="143">
        <v>2</v>
      </c>
      <c r="DJ113" s="144">
        <v>137</v>
      </c>
      <c r="DK113" s="140">
        <v>137</v>
      </c>
      <c r="DL113" s="140">
        <v>7.02</v>
      </c>
      <c r="DM113" s="140">
        <v>2.88</v>
      </c>
      <c r="DN113" s="138"/>
      <c r="DO113" s="15">
        <f t="shared" si="1"/>
        <v>2</v>
      </c>
    </row>
    <row r="114" spans="2:119" ht="27.75" customHeight="1">
      <c r="B114" s="137">
        <v>2220714057</v>
      </c>
      <c r="C114" s="138" t="s">
        <v>107</v>
      </c>
      <c r="D114" s="138" t="s">
        <v>104</v>
      </c>
      <c r="E114" s="138" t="s">
        <v>377</v>
      </c>
      <c r="F114" s="139">
        <v>35898</v>
      </c>
      <c r="G114" s="138" t="s">
        <v>5</v>
      </c>
      <c r="H114" s="138" t="s">
        <v>151</v>
      </c>
      <c r="I114" s="140">
        <v>7.9</v>
      </c>
      <c r="J114" s="140">
        <v>8.3000000000000007</v>
      </c>
      <c r="K114" s="140">
        <v>8.5</v>
      </c>
      <c r="L114" s="140">
        <v>6.4</v>
      </c>
      <c r="M114" s="141"/>
      <c r="N114" s="140">
        <v>4.9000000000000004</v>
      </c>
      <c r="O114" s="141"/>
      <c r="P114" s="140">
        <v>5.5</v>
      </c>
      <c r="Q114" s="141"/>
      <c r="R114" s="140">
        <v>7</v>
      </c>
      <c r="S114" s="141"/>
      <c r="T114" s="140">
        <v>4.7</v>
      </c>
      <c r="U114" s="141"/>
      <c r="V114" s="140">
        <v>8.6999999999999993</v>
      </c>
      <c r="W114" s="141"/>
      <c r="X114" s="140">
        <v>6.4</v>
      </c>
      <c r="Y114" s="140">
        <v>5.7</v>
      </c>
      <c r="Z114" s="140">
        <v>4.5</v>
      </c>
      <c r="AA114" s="141"/>
      <c r="AB114" s="140">
        <v>8.1999999999999993</v>
      </c>
      <c r="AC114" s="140">
        <v>7.8</v>
      </c>
      <c r="AD114" s="140">
        <v>5.3</v>
      </c>
      <c r="AE114" s="141"/>
      <c r="AF114" s="140">
        <v>9.3000000000000007</v>
      </c>
      <c r="AG114" s="140">
        <v>8.1999999999999993</v>
      </c>
      <c r="AH114" s="140">
        <v>5.9</v>
      </c>
      <c r="AI114" s="140">
        <v>6.4</v>
      </c>
      <c r="AJ114" s="140">
        <v>5.4</v>
      </c>
      <c r="AK114" s="140">
        <v>7</v>
      </c>
      <c r="AL114" s="142">
        <v>45</v>
      </c>
      <c r="AM114" s="143">
        <v>0</v>
      </c>
      <c r="AN114" s="140">
        <v>4.9000000000000004</v>
      </c>
      <c r="AO114" s="140">
        <v>6.6</v>
      </c>
      <c r="AP114" s="140">
        <v>7</v>
      </c>
      <c r="AQ114" s="141"/>
      <c r="AR114" s="141"/>
      <c r="AS114" s="141"/>
      <c r="AT114" s="141"/>
      <c r="AU114" s="141"/>
      <c r="AV114" s="140">
        <v>4.9000000000000004</v>
      </c>
      <c r="AW114" s="141"/>
      <c r="AX114" s="141"/>
      <c r="AY114" s="141"/>
      <c r="AZ114" s="141"/>
      <c r="BA114" s="141"/>
      <c r="BB114" s="140">
        <v>6.6</v>
      </c>
      <c r="BC114" s="142">
        <v>5</v>
      </c>
      <c r="BD114" s="143">
        <v>0</v>
      </c>
      <c r="BE114" s="140">
        <v>6.8</v>
      </c>
      <c r="BF114" s="140">
        <v>6.8</v>
      </c>
      <c r="BG114" s="140">
        <v>4</v>
      </c>
      <c r="BH114" s="140">
        <v>4.8</v>
      </c>
      <c r="BI114" s="140">
        <v>6.1</v>
      </c>
      <c r="BJ114" s="140">
        <v>6.9</v>
      </c>
      <c r="BK114" s="140">
        <v>7.5</v>
      </c>
      <c r="BL114" s="140">
        <v>5.9</v>
      </c>
      <c r="BM114" s="140">
        <v>7.5</v>
      </c>
      <c r="BN114" s="140">
        <v>5.8</v>
      </c>
      <c r="BO114" s="140">
        <v>5.4</v>
      </c>
      <c r="BP114" s="140">
        <v>6.7</v>
      </c>
      <c r="BQ114" s="140">
        <v>7.2</v>
      </c>
      <c r="BR114" s="140">
        <v>6.4</v>
      </c>
      <c r="BS114" s="140">
        <v>7</v>
      </c>
      <c r="BT114" s="140">
        <v>6.8</v>
      </c>
      <c r="BU114" s="140">
        <v>6.2</v>
      </c>
      <c r="BV114" s="140">
        <v>7.6</v>
      </c>
      <c r="BW114" s="140">
        <v>7.3</v>
      </c>
      <c r="BX114" s="140">
        <v>5.8</v>
      </c>
      <c r="BY114" s="140">
        <v>6.4</v>
      </c>
      <c r="BZ114" s="140">
        <v>4.5999999999999996</v>
      </c>
      <c r="CA114" s="140">
        <v>5.8</v>
      </c>
      <c r="CB114" s="140">
        <v>7.3</v>
      </c>
      <c r="CC114" s="141"/>
      <c r="CD114" s="140">
        <v>5.8</v>
      </c>
      <c r="CE114" s="141"/>
      <c r="CF114" s="140">
        <v>5.7</v>
      </c>
      <c r="CG114" s="140">
        <v>4.5</v>
      </c>
      <c r="CH114" s="140">
        <v>6.9</v>
      </c>
      <c r="CI114" s="142">
        <v>59</v>
      </c>
      <c r="CJ114" s="143">
        <v>0</v>
      </c>
      <c r="CK114" s="140">
        <v>5.5</v>
      </c>
      <c r="CL114" s="140">
        <v>7.8</v>
      </c>
      <c r="CM114" s="140">
        <v>8.1</v>
      </c>
      <c r="CN114" s="141"/>
      <c r="CO114" s="140">
        <v>7.7</v>
      </c>
      <c r="CP114" s="140">
        <v>6.7</v>
      </c>
      <c r="CQ114" s="141"/>
      <c r="CR114" s="140">
        <v>5.9</v>
      </c>
      <c r="CS114" s="140">
        <v>7.4</v>
      </c>
      <c r="CT114" s="141"/>
      <c r="CU114" s="141"/>
      <c r="CV114" s="140">
        <v>8.1</v>
      </c>
      <c r="CW114" s="140">
        <v>6.1</v>
      </c>
      <c r="CX114" s="141"/>
      <c r="CY114" s="140">
        <v>9.4</v>
      </c>
      <c r="CZ114" s="140">
        <v>9</v>
      </c>
      <c r="DA114" s="142">
        <v>24</v>
      </c>
      <c r="DB114" s="143">
        <v>0</v>
      </c>
      <c r="DC114" s="140">
        <v>9.1999999999999993</v>
      </c>
      <c r="DD114" s="140">
        <v>8</v>
      </c>
      <c r="DE114" s="141"/>
      <c r="DF114" s="142">
        <v>4</v>
      </c>
      <c r="DG114" s="143">
        <v>0</v>
      </c>
      <c r="DH114" s="142">
        <v>137</v>
      </c>
      <c r="DI114" s="143">
        <v>0</v>
      </c>
      <c r="DJ114" s="144">
        <v>137</v>
      </c>
      <c r="DK114" s="140">
        <v>137</v>
      </c>
      <c r="DL114" s="140">
        <v>6.59</v>
      </c>
      <c r="DM114" s="140">
        <v>2.59</v>
      </c>
      <c r="DN114" s="138"/>
      <c r="DO114" s="15">
        <f t="shared" si="1"/>
        <v>0</v>
      </c>
    </row>
    <row r="115" spans="2:119" ht="27.75" customHeight="1">
      <c r="B115" s="137">
        <v>2220316337</v>
      </c>
      <c r="C115" s="138" t="s">
        <v>269</v>
      </c>
      <c r="D115" s="138" t="s">
        <v>109</v>
      </c>
      <c r="E115" s="138" t="s">
        <v>147</v>
      </c>
      <c r="F115" s="139">
        <v>35809</v>
      </c>
      <c r="G115" s="138" t="s">
        <v>5</v>
      </c>
      <c r="H115" s="138" t="s">
        <v>151</v>
      </c>
      <c r="I115" s="140">
        <v>7.4</v>
      </c>
      <c r="J115" s="140">
        <v>7.4</v>
      </c>
      <c r="K115" s="140">
        <v>5.5</v>
      </c>
      <c r="L115" s="140">
        <v>8.5</v>
      </c>
      <c r="M115" s="141"/>
      <c r="N115" s="140">
        <v>5.8</v>
      </c>
      <c r="O115" s="141"/>
      <c r="P115" s="140">
        <v>4.9000000000000004</v>
      </c>
      <c r="Q115" s="141"/>
      <c r="R115" s="140">
        <v>6.2</v>
      </c>
      <c r="S115" s="141"/>
      <c r="T115" s="140">
        <v>5.0999999999999996</v>
      </c>
      <c r="U115" s="141"/>
      <c r="V115" s="140">
        <v>6.2</v>
      </c>
      <c r="W115" s="141"/>
      <c r="X115" s="140">
        <v>5.8</v>
      </c>
      <c r="Y115" s="140">
        <v>7.4</v>
      </c>
      <c r="Z115" s="140">
        <v>7.1</v>
      </c>
      <c r="AA115" s="141"/>
      <c r="AB115" s="140">
        <v>7.9</v>
      </c>
      <c r="AC115" s="141"/>
      <c r="AD115" s="140">
        <v>8.9</v>
      </c>
      <c r="AE115" s="140">
        <v>8.8000000000000007</v>
      </c>
      <c r="AF115" s="140">
        <v>9</v>
      </c>
      <c r="AG115" s="140">
        <v>9.3000000000000007</v>
      </c>
      <c r="AH115" s="140">
        <v>8.3000000000000007</v>
      </c>
      <c r="AI115" s="140">
        <v>7.1</v>
      </c>
      <c r="AJ115" s="140">
        <v>7.1</v>
      </c>
      <c r="AK115" s="140">
        <v>8.1</v>
      </c>
      <c r="AL115" s="142">
        <v>45</v>
      </c>
      <c r="AM115" s="143">
        <v>0</v>
      </c>
      <c r="AN115" s="140">
        <v>7</v>
      </c>
      <c r="AO115" s="140">
        <v>6.4</v>
      </c>
      <c r="AP115" s="141"/>
      <c r="AQ115" s="141"/>
      <c r="AR115" s="140">
        <v>5.2</v>
      </c>
      <c r="AS115" s="141"/>
      <c r="AT115" s="141"/>
      <c r="AU115" s="141"/>
      <c r="AV115" s="141"/>
      <c r="AW115" s="141"/>
      <c r="AX115" s="141"/>
      <c r="AY115" s="141"/>
      <c r="AZ115" s="140">
        <v>6.2</v>
      </c>
      <c r="BA115" s="141"/>
      <c r="BB115" s="140">
        <v>7.7</v>
      </c>
      <c r="BC115" s="142">
        <v>5</v>
      </c>
      <c r="BD115" s="143">
        <v>0</v>
      </c>
      <c r="BE115" s="140">
        <v>7.1</v>
      </c>
      <c r="BF115" s="140">
        <v>5.6</v>
      </c>
      <c r="BG115" s="140">
        <v>5.3</v>
      </c>
      <c r="BH115" s="140">
        <v>4.5999999999999996</v>
      </c>
      <c r="BI115" s="140">
        <v>6.9</v>
      </c>
      <c r="BJ115" s="140">
        <v>8</v>
      </c>
      <c r="BK115" s="140">
        <v>6.1</v>
      </c>
      <c r="BL115" s="140">
        <v>5.5</v>
      </c>
      <c r="BM115" s="140">
        <v>7.9</v>
      </c>
      <c r="BN115" s="140">
        <v>7.3</v>
      </c>
      <c r="BO115" s="140">
        <v>8.1</v>
      </c>
      <c r="BP115" s="140">
        <v>6.5</v>
      </c>
      <c r="BQ115" s="140">
        <v>8.9</v>
      </c>
      <c r="BR115" s="140">
        <v>5.5</v>
      </c>
      <c r="BS115" s="140">
        <v>6.9</v>
      </c>
      <c r="BT115" s="140">
        <v>7.1</v>
      </c>
      <c r="BU115" s="140">
        <v>7.7</v>
      </c>
      <c r="BV115" s="140">
        <v>6.2</v>
      </c>
      <c r="BW115" s="140">
        <v>7.1</v>
      </c>
      <c r="BX115" s="140">
        <v>6.6</v>
      </c>
      <c r="BY115" s="140">
        <v>5.8</v>
      </c>
      <c r="BZ115" s="140">
        <v>5.4</v>
      </c>
      <c r="CA115" s="140">
        <v>7.2</v>
      </c>
      <c r="CB115" s="140">
        <v>5.4</v>
      </c>
      <c r="CC115" s="140">
        <v>6.8</v>
      </c>
      <c r="CD115" s="141"/>
      <c r="CE115" s="140">
        <v>7.3</v>
      </c>
      <c r="CF115" s="141"/>
      <c r="CG115" s="140">
        <v>5.9</v>
      </c>
      <c r="CH115" s="140">
        <v>8.5</v>
      </c>
      <c r="CI115" s="142">
        <v>59</v>
      </c>
      <c r="CJ115" s="143">
        <v>0</v>
      </c>
      <c r="CK115" s="140">
        <v>5</v>
      </c>
      <c r="CL115" s="140">
        <v>5.6</v>
      </c>
      <c r="CM115" s="141"/>
      <c r="CN115" s="140">
        <v>5.7</v>
      </c>
      <c r="CO115" s="140">
        <v>6.6</v>
      </c>
      <c r="CP115" s="140">
        <v>7.4</v>
      </c>
      <c r="CQ115" s="140">
        <v>7.2</v>
      </c>
      <c r="CR115" s="141"/>
      <c r="CS115" s="140">
        <v>7.2</v>
      </c>
      <c r="CT115" s="141"/>
      <c r="CU115" s="141"/>
      <c r="CV115" s="140">
        <v>8.5</v>
      </c>
      <c r="CW115" s="140">
        <v>6.8</v>
      </c>
      <c r="CX115" s="141"/>
      <c r="CY115" s="140">
        <v>9.4</v>
      </c>
      <c r="CZ115" s="140">
        <v>9.6</v>
      </c>
      <c r="DA115" s="142">
        <v>24</v>
      </c>
      <c r="DB115" s="143">
        <v>0</v>
      </c>
      <c r="DC115" s="140">
        <v>8.9</v>
      </c>
      <c r="DD115" s="140">
        <v>8</v>
      </c>
      <c r="DE115" s="141"/>
      <c r="DF115" s="142">
        <v>4</v>
      </c>
      <c r="DG115" s="143">
        <v>0</v>
      </c>
      <c r="DH115" s="142">
        <v>137</v>
      </c>
      <c r="DI115" s="143">
        <v>0</v>
      </c>
      <c r="DJ115" s="144">
        <v>137</v>
      </c>
      <c r="DK115" s="140">
        <v>137</v>
      </c>
      <c r="DL115" s="140">
        <v>6.91</v>
      </c>
      <c r="DM115" s="140">
        <v>2.79</v>
      </c>
      <c r="DN115" s="138"/>
      <c r="DO115" s="15">
        <f t="shared" si="1"/>
        <v>0</v>
      </c>
    </row>
    <row r="116" spans="2:119" ht="27.75" customHeight="1">
      <c r="B116" s="137">
        <v>2220326475</v>
      </c>
      <c r="C116" s="138" t="s">
        <v>8</v>
      </c>
      <c r="D116" s="138" t="s">
        <v>295</v>
      </c>
      <c r="E116" s="138" t="s">
        <v>90</v>
      </c>
      <c r="F116" s="139">
        <v>36124</v>
      </c>
      <c r="G116" s="138" t="s">
        <v>5</v>
      </c>
      <c r="H116" s="138" t="s">
        <v>151</v>
      </c>
      <c r="I116" s="140">
        <v>8.1</v>
      </c>
      <c r="J116" s="140">
        <v>7.9</v>
      </c>
      <c r="K116" s="140">
        <v>6.2</v>
      </c>
      <c r="L116" s="140">
        <v>6.7</v>
      </c>
      <c r="M116" s="141"/>
      <c r="N116" s="140">
        <v>6.7</v>
      </c>
      <c r="O116" s="141"/>
      <c r="P116" s="140">
        <v>4.9000000000000004</v>
      </c>
      <c r="Q116" s="141"/>
      <c r="R116" s="140">
        <v>6.6</v>
      </c>
      <c r="S116" s="141"/>
      <c r="T116" s="140">
        <v>6.5</v>
      </c>
      <c r="U116" s="141"/>
      <c r="V116" s="140">
        <v>6.8</v>
      </c>
      <c r="W116" s="141"/>
      <c r="X116" s="140">
        <v>7.4</v>
      </c>
      <c r="Y116" s="140">
        <v>5.6</v>
      </c>
      <c r="Z116" s="140">
        <v>8.6</v>
      </c>
      <c r="AA116" s="140">
        <v>8</v>
      </c>
      <c r="AB116" s="141"/>
      <c r="AC116" s="140">
        <v>8.6</v>
      </c>
      <c r="AD116" s="140">
        <v>6.8</v>
      </c>
      <c r="AE116" s="141"/>
      <c r="AF116" s="140">
        <v>8.6999999999999993</v>
      </c>
      <c r="AG116" s="140">
        <v>9</v>
      </c>
      <c r="AH116" s="140">
        <v>6.7</v>
      </c>
      <c r="AI116" s="140">
        <v>9.1999999999999993</v>
      </c>
      <c r="AJ116" s="140">
        <v>6.9</v>
      </c>
      <c r="AK116" s="140">
        <v>8.3000000000000007</v>
      </c>
      <c r="AL116" s="142">
        <v>45</v>
      </c>
      <c r="AM116" s="143">
        <v>0</v>
      </c>
      <c r="AN116" s="140">
        <v>6.8</v>
      </c>
      <c r="AO116" s="140">
        <v>5.9</v>
      </c>
      <c r="AP116" s="140">
        <v>8.6999999999999993</v>
      </c>
      <c r="AQ116" s="141"/>
      <c r="AR116" s="141"/>
      <c r="AS116" s="141"/>
      <c r="AT116" s="141"/>
      <c r="AU116" s="141"/>
      <c r="AV116" s="140">
        <v>7.1</v>
      </c>
      <c r="AW116" s="141"/>
      <c r="AX116" s="141"/>
      <c r="AY116" s="141"/>
      <c r="AZ116" s="141"/>
      <c r="BA116" s="141"/>
      <c r="BB116" s="140">
        <v>7.1</v>
      </c>
      <c r="BC116" s="142">
        <v>5</v>
      </c>
      <c r="BD116" s="143">
        <v>0</v>
      </c>
      <c r="BE116" s="140">
        <v>7.4</v>
      </c>
      <c r="BF116" s="140">
        <v>6.1</v>
      </c>
      <c r="BG116" s="140">
        <v>5.5</v>
      </c>
      <c r="BH116" s="140">
        <v>8.8000000000000007</v>
      </c>
      <c r="BI116" s="140">
        <v>7.3</v>
      </c>
      <c r="BJ116" s="140">
        <v>7.8</v>
      </c>
      <c r="BK116" s="140">
        <v>6.4</v>
      </c>
      <c r="BL116" s="140">
        <v>7</v>
      </c>
      <c r="BM116" s="140">
        <v>7.3</v>
      </c>
      <c r="BN116" s="140">
        <v>6.7</v>
      </c>
      <c r="BO116" s="140">
        <v>6.8</v>
      </c>
      <c r="BP116" s="140">
        <v>5.2</v>
      </c>
      <c r="BQ116" s="140">
        <v>8.4</v>
      </c>
      <c r="BR116" s="140">
        <v>4.9000000000000004</v>
      </c>
      <c r="BS116" s="140">
        <v>5.7</v>
      </c>
      <c r="BT116" s="140">
        <v>8.1999999999999993</v>
      </c>
      <c r="BU116" s="140">
        <v>8.5</v>
      </c>
      <c r="BV116" s="140">
        <v>7.2</v>
      </c>
      <c r="BW116" s="140">
        <v>8.1999999999999993</v>
      </c>
      <c r="BX116" s="140">
        <v>6.8</v>
      </c>
      <c r="BY116" s="140">
        <v>6.6</v>
      </c>
      <c r="BZ116" s="140">
        <v>5.3</v>
      </c>
      <c r="CA116" s="140">
        <v>7.3</v>
      </c>
      <c r="CB116" s="140">
        <v>6.4</v>
      </c>
      <c r="CC116" s="141"/>
      <c r="CD116" s="140">
        <v>5.9</v>
      </c>
      <c r="CE116" s="141"/>
      <c r="CF116" s="140">
        <v>8</v>
      </c>
      <c r="CG116" s="140">
        <v>5.2</v>
      </c>
      <c r="CH116" s="140">
        <v>9.1999999999999993</v>
      </c>
      <c r="CI116" s="142">
        <v>59</v>
      </c>
      <c r="CJ116" s="143">
        <v>0</v>
      </c>
      <c r="CK116" s="140">
        <v>6.2</v>
      </c>
      <c r="CL116" s="140">
        <v>6.8</v>
      </c>
      <c r="CM116" s="140">
        <v>6.7</v>
      </c>
      <c r="CN116" s="141"/>
      <c r="CO116" s="140">
        <v>6.3</v>
      </c>
      <c r="CP116" s="140">
        <v>6.4</v>
      </c>
      <c r="CQ116" s="140">
        <v>6.8</v>
      </c>
      <c r="CR116" s="141"/>
      <c r="CS116" s="140">
        <v>7</v>
      </c>
      <c r="CT116" s="141"/>
      <c r="CU116" s="141"/>
      <c r="CV116" s="140">
        <v>8.6</v>
      </c>
      <c r="CW116" s="140">
        <v>7.6</v>
      </c>
      <c r="CX116" s="141"/>
      <c r="CY116" s="140">
        <v>9.1</v>
      </c>
      <c r="CZ116" s="140">
        <v>9.6</v>
      </c>
      <c r="DA116" s="142">
        <v>24</v>
      </c>
      <c r="DB116" s="143">
        <v>0</v>
      </c>
      <c r="DC116" s="140">
        <v>8.5</v>
      </c>
      <c r="DD116" s="140">
        <v>8.8000000000000007</v>
      </c>
      <c r="DE116" s="141"/>
      <c r="DF116" s="142">
        <v>4</v>
      </c>
      <c r="DG116" s="143">
        <v>0</v>
      </c>
      <c r="DH116" s="142">
        <v>137</v>
      </c>
      <c r="DI116" s="143">
        <v>0</v>
      </c>
      <c r="DJ116" s="144">
        <v>137</v>
      </c>
      <c r="DK116" s="140">
        <v>137</v>
      </c>
      <c r="DL116" s="140">
        <v>7.09</v>
      </c>
      <c r="DM116" s="140">
        <v>2.9</v>
      </c>
      <c r="DN116" s="138"/>
      <c r="DO116" s="15">
        <f t="shared" si="1"/>
        <v>0</v>
      </c>
    </row>
    <row r="117" spans="2:119" ht="27.75" customHeight="1">
      <c r="B117" s="137">
        <v>2220217724</v>
      </c>
      <c r="C117" s="138" t="s">
        <v>385</v>
      </c>
      <c r="D117" s="138" t="s">
        <v>102</v>
      </c>
      <c r="E117" s="138" t="s">
        <v>148</v>
      </c>
      <c r="F117" s="139">
        <v>35868</v>
      </c>
      <c r="G117" s="138" t="s">
        <v>5</v>
      </c>
      <c r="H117" s="138" t="s">
        <v>406</v>
      </c>
      <c r="I117" s="140">
        <v>8.4</v>
      </c>
      <c r="J117" s="140">
        <v>7.7</v>
      </c>
      <c r="K117" s="140">
        <v>8</v>
      </c>
      <c r="L117" s="140">
        <v>7.7</v>
      </c>
      <c r="M117" s="141"/>
      <c r="N117" s="140">
        <v>6.2</v>
      </c>
      <c r="O117" s="141"/>
      <c r="P117" s="140">
        <v>5.4</v>
      </c>
      <c r="Q117" s="141"/>
      <c r="R117" s="140">
        <v>6.6</v>
      </c>
      <c r="S117" s="141"/>
      <c r="T117" s="140">
        <v>7.1</v>
      </c>
      <c r="U117" s="141"/>
      <c r="V117" s="140">
        <v>5.8</v>
      </c>
      <c r="W117" s="141"/>
      <c r="X117" s="140">
        <v>6.9</v>
      </c>
      <c r="Y117" s="140">
        <v>6.4</v>
      </c>
      <c r="Z117" s="140">
        <v>8.3000000000000007</v>
      </c>
      <c r="AA117" s="140">
        <v>7.8</v>
      </c>
      <c r="AB117" s="141"/>
      <c r="AC117" s="140">
        <v>9.6</v>
      </c>
      <c r="AD117" s="140">
        <v>6.8</v>
      </c>
      <c r="AE117" s="141"/>
      <c r="AF117" s="140">
        <v>8.8000000000000007</v>
      </c>
      <c r="AG117" s="140">
        <v>9.1999999999999993</v>
      </c>
      <c r="AH117" s="140">
        <v>7.5</v>
      </c>
      <c r="AI117" s="140">
        <v>8.6</v>
      </c>
      <c r="AJ117" s="140">
        <v>8</v>
      </c>
      <c r="AK117" s="140">
        <v>7.7</v>
      </c>
      <c r="AL117" s="142">
        <v>45</v>
      </c>
      <c r="AM117" s="143">
        <v>0</v>
      </c>
      <c r="AN117" s="140">
        <v>5.8</v>
      </c>
      <c r="AO117" s="140">
        <v>5</v>
      </c>
      <c r="AP117" s="140">
        <v>8</v>
      </c>
      <c r="AQ117" s="141"/>
      <c r="AR117" s="141"/>
      <c r="AS117" s="141"/>
      <c r="AT117" s="141"/>
      <c r="AU117" s="141"/>
      <c r="AV117" s="140">
        <v>6.6</v>
      </c>
      <c r="AW117" s="141"/>
      <c r="AX117" s="141"/>
      <c r="AY117" s="141"/>
      <c r="AZ117" s="141"/>
      <c r="BA117" s="141"/>
      <c r="BB117" s="140">
        <v>7.9</v>
      </c>
      <c r="BC117" s="142">
        <v>5</v>
      </c>
      <c r="BD117" s="143">
        <v>0</v>
      </c>
      <c r="BE117" s="140">
        <v>7.2</v>
      </c>
      <c r="BF117" s="140">
        <v>7.1</v>
      </c>
      <c r="BG117" s="140">
        <v>5.9</v>
      </c>
      <c r="BH117" s="140">
        <v>7.6</v>
      </c>
      <c r="BI117" s="140">
        <v>7.7</v>
      </c>
      <c r="BJ117" s="140">
        <v>7.1</v>
      </c>
      <c r="BK117" s="140">
        <v>7.1</v>
      </c>
      <c r="BL117" s="140">
        <v>6.2</v>
      </c>
      <c r="BM117" s="140">
        <v>7.4</v>
      </c>
      <c r="BN117" s="140">
        <v>6.8</v>
      </c>
      <c r="BO117" s="140">
        <v>7.3</v>
      </c>
      <c r="BP117" s="140">
        <v>4.7</v>
      </c>
      <c r="BQ117" s="140">
        <v>8.5</v>
      </c>
      <c r="BR117" s="140">
        <v>6.4</v>
      </c>
      <c r="BS117" s="140">
        <v>5.7</v>
      </c>
      <c r="BT117" s="140">
        <v>7.1</v>
      </c>
      <c r="BU117" s="140">
        <v>8.6</v>
      </c>
      <c r="BV117" s="140">
        <v>6.5</v>
      </c>
      <c r="BW117" s="140">
        <v>7.7</v>
      </c>
      <c r="BX117" s="140">
        <v>6.6</v>
      </c>
      <c r="BY117" s="140">
        <v>5.2</v>
      </c>
      <c r="BZ117" s="140">
        <v>6.1</v>
      </c>
      <c r="CA117" s="140">
        <v>7.1</v>
      </c>
      <c r="CB117" s="140">
        <v>6.2</v>
      </c>
      <c r="CC117" s="141"/>
      <c r="CD117" s="140">
        <v>6.4</v>
      </c>
      <c r="CE117" s="141"/>
      <c r="CF117" s="140">
        <v>8.3000000000000007</v>
      </c>
      <c r="CG117" s="140">
        <v>6.6</v>
      </c>
      <c r="CH117" s="140">
        <v>8.9</v>
      </c>
      <c r="CI117" s="142">
        <v>59</v>
      </c>
      <c r="CJ117" s="143">
        <v>0</v>
      </c>
      <c r="CK117" s="140">
        <v>7.2</v>
      </c>
      <c r="CL117" s="140">
        <v>6.7</v>
      </c>
      <c r="CM117" s="140">
        <v>7.5</v>
      </c>
      <c r="CN117" s="141"/>
      <c r="CO117" s="140">
        <v>7.3</v>
      </c>
      <c r="CP117" s="140">
        <v>6.9</v>
      </c>
      <c r="CQ117" s="140">
        <v>6.7</v>
      </c>
      <c r="CR117" s="141"/>
      <c r="CS117" s="140">
        <v>7.7</v>
      </c>
      <c r="CT117" s="141"/>
      <c r="CU117" s="141"/>
      <c r="CV117" s="140">
        <v>9</v>
      </c>
      <c r="CW117" s="140">
        <v>7.3</v>
      </c>
      <c r="CX117" s="141"/>
      <c r="CY117" s="140">
        <v>9</v>
      </c>
      <c r="CZ117" s="140">
        <v>9.5</v>
      </c>
      <c r="DA117" s="142">
        <v>24</v>
      </c>
      <c r="DB117" s="143">
        <v>0</v>
      </c>
      <c r="DC117" s="140">
        <v>9.1999999999999993</v>
      </c>
      <c r="DD117" s="140">
        <v>8.6</v>
      </c>
      <c r="DE117" s="141"/>
      <c r="DF117" s="142">
        <v>4</v>
      </c>
      <c r="DG117" s="143">
        <v>0</v>
      </c>
      <c r="DH117" s="142">
        <v>137</v>
      </c>
      <c r="DI117" s="143">
        <v>0</v>
      </c>
      <c r="DJ117" s="144">
        <v>137</v>
      </c>
      <c r="DK117" s="140">
        <v>137</v>
      </c>
      <c r="DL117" s="140">
        <v>7.26</v>
      </c>
      <c r="DM117" s="140">
        <v>3.01</v>
      </c>
      <c r="DN117" s="138"/>
      <c r="DO117" s="15">
        <f t="shared" si="1"/>
        <v>0</v>
      </c>
    </row>
    <row r="118" spans="2:119" ht="27.75" customHeight="1">
      <c r="B118" s="137">
        <v>2220326477</v>
      </c>
      <c r="C118" s="138" t="s">
        <v>110</v>
      </c>
      <c r="D118" s="138" t="s">
        <v>386</v>
      </c>
      <c r="E118" s="138" t="s">
        <v>148</v>
      </c>
      <c r="F118" s="139">
        <v>35895</v>
      </c>
      <c r="G118" s="138" t="s">
        <v>5</v>
      </c>
      <c r="H118" s="138" t="s">
        <v>406</v>
      </c>
      <c r="I118" s="140">
        <v>6.5</v>
      </c>
      <c r="J118" s="140">
        <v>7.5</v>
      </c>
      <c r="K118" s="140">
        <v>5.8</v>
      </c>
      <c r="L118" s="140">
        <v>9.3000000000000007</v>
      </c>
      <c r="M118" s="141"/>
      <c r="N118" s="140">
        <v>9.1999999999999993</v>
      </c>
      <c r="O118" s="141"/>
      <c r="P118" s="140">
        <v>8</v>
      </c>
      <c r="Q118" s="141"/>
      <c r="R118" s="140">
        <v>7.7</v>
      </c>
      <c r="S118" s="141"/>
      <c r="T118" s="140">
        <v>7.2</v>
      </c>
      <c r="U118" s="141"/>
      <c r="V118" s="140">
        <v>7.2</v>
      </c>
      <c r="W118" s="141"/>
      <c r="X118" s="140">
        <v>7.4</v>
      </c>
      <c r="Y118" s="140">
        <v>6.5</v>
      </c>
      <c r="Z118" s="140">
        <v>6.5</v>
      </c>
      <c r="AA118" s="141"/>
      <c r="AB118" s="140">
        <v>7.5</v>
      </c>
      <c r="AC118" s="141"/>
      <c r="AD118" s="140">
        <v>6.1</v>
      </c>
      <c r="AE118" s="140">
        <v>6.4</v>
      </c>
      <c r="AF118" s="140">
        <v>9.5</v>
      </c>
      <c r="AG118" s="140">
        <v>9.8000000000000007</v>
      </c>
      <c r="AH118" s="140">
        <v>6.1</v>
      </c>
      <c r="AI118" s="140">
        <v>7</v>
      </c>
      <c r="AJ118" s="140">
        <v>5.2</v>
      </c>
      <c r="AK118" s="140">
        <v>6.1</v>
      </c>
      <c r="AL118" s="142">
        <v>45</v>
      </c>
      <c r="AM118" s="143">
        <v>0</v>
      </c>
      <c r="AN118" s="140">
        <v>6</v>
      </c>
      <c r="AO118" s="140">
        <v>5.9</v>
      </c>
      <c r="AP118" s="140">
        <v>6.5</v>
      </c>
      <c r="AQ118" s="141"/>
      <c r="AR118" s="141"/>
      <c r="AS118" s="141"/>
      <c r="AT118" s="141"/>
      <c r="AU118" s="141"/>
      <c r="AV118" s="140">
        <v>4.9000000000000004</v>
      </c>
      <c r="AW118" s="141"/>
      <c r="AX118" s="141"/>
      <c r="AY118" s="141"/>
      <c r="AZ118" s="141"/>
      <c r="BA118" s="141"/>
      <c r="BB118" s="140">
        <v>6.2</v>
      </c>
      <c r="BC118" s="142">
        <v>5</v>
      </c>
      <c r="BD118" s="143">
        <v>0</v>
      </c>
      <c r="BE118" s="140">
        <v>9</v>
      </c>
      <c r="BF118" s="140">
        <v>6.2</v>
      </c>
      <c r="BG118" s="140">
        <v>5.5</v>
      </c>
      <c r="BH118" s="140">
        <v>8.1999999999999993</v>
      </c>
      <c r="BI118" s="140">
        <v>8</v>
      </c>
      <c r="BJ118" s="140">
        <v>6.5</v>
      </c>
      <c r="BK118" s="140">
        <v>7.5</v>
      </c>
      <c r="BL118" s="140">
        <v>7.4</v>
      </c>
      <c r="BM118" s="140">
        <v>7.6</v>
      </c>
      <c r="BN118" s="140">
        <v>5.8</v>
      </c>
      <c r="BO118" s="140">
        <v>4.0999999999999996</v>
      </c>
      <c r="BP118" s="140">
        <v>6.7</v>
      </c>
      <c r="BQ118" s="140">
        <v>7.4</v>
      </c>
      <c r="BR118" s="140">
        <v>4.8</v>
      </c>
      <c r="BS118" s="140">
        <v>6.1</v>
      </c>
      <c r="BT118" s="140">
        <v>7.3</v>
      </c>
      <c r="BU118" s="140">
        <v>7.7</v>
      </c>
      <c r="BV118" s="140">
        <v>7.1</v>
      </c>
      <c r="BW118" s="140">
        <v>7.8</v>
      </c>
      <c r="BX118" s="140">
        <v>5.3</v>
      </c>
      <c r="BY118" s="140">
        <v>7.4</v>
      </c>
      <c r="BZ118" s="140">
        <v>4.2</v>
      </c>
      <c r="CA118" s="140">
        <v>6.3</v>
      </c>
      <c r="CB118" s="140">
        <v>7</v>
      </c>
      <c r="CC118" s="140">
        <v>5.9</v>
      </c>
      <c r="CD118" s="141"/>
      <c r="CE118" s="141"/>
      <c r="CF118" s="140">
        <v>5.8</v>
      </c>
      <c r="CG118" s="140">
        <v>4.5999999999999996</v>
      </c>
      <c r="CH118" s="140">
        <v>8.3000000000000007</v>
      </c>
      <c r="CI118" s="142">
        <v>59</v>
      </c>
      <c r="CJ118" s="143">
        <v>0</v>
      </c>
      <c r="CK118" s="140">
        <v>6.1</v>
      </c>
      <c r="CL118" s="140">
        <v>4.9000000000000004</v>
      </c>
      <c r="CM118" s="140">
        <v>4.3</v>
      </c>
      <c r="CN118" s="141"/>
      <c r="CO118" s="140">
        <v>5.5</v>
      </c>
      <c r="CP118" s="140">
        <v>5.3</v>
      </c>
      <c r="CQ118" s="141"/>
      <c r="CR118" s="140">
        <v>5.4</v>
      </c>
      <c r="CS118" s="140">
        <v>6.6</v>
      </c>
      <c r="CT118" s="141"/>
      <c r="CU118" s="141"/>
      <c r="CV118" s="140">
        <v>9.5</v>
      </c>
      <c r="CW118" s="140">
        <v>5.7</v>
      </c>
      <c r="CX118" s="141"/>
      <c r="CY118" s="140">
        <v>8</v>
      </c>
      <c r="CZ118" s="140">
        <v>7</v>
      </c>
      <c r="DA118" s="142">
        <v>24</v>
      </c>
      <c r="DB118" s="143">
        <v>0</v>
      </c>
      <c r="DC118" s="140">
        <v>9.3000000000000007</v>
      </c>
      <c r="DD118" s="140">
        <v>8.1</v>
      </c>
      <c r="DE118" s="141"/>
      <c r="DF118" s="142">
        <v>4</v>
      </c>
      <c r="DG118" s="143">
        <v>0</v>
      </c>
      <c r="DH118" s="142">
        <v>137</v>
      </c>
      <c r="DI118" s="143">
        <v>0</v>
      </c>
      <c r="DJ118" s="144">
        <v>137</v>
      </c>
      <c r="DK118" s="140">
        <v>137</v>
      </c>
      <c r="DL118" s="140">
        <v>6.67</v>
      </c>
      <c r="DM118" s="140">
        <v>2.64</v>
      </c>
      <c r="DN118" s="138"/>
      <c r="DO118" s="15">
        <f t="shared" si="1"/>
        <v>0</v>
      </c>
    </row>
    <row r="119" spans="2:119" ht="27.75" customHeight="1">
      <c r="B119" s="137">
        <v>2220717175</v>
      </c>
      <c r="C119" s="138" t="s">
        <v>8</v>
      </c>
      <c r="D119" s="138" t="s">
        <v>93</v>
      </c>
      <c r="E119" s="138" t="s">
        <v>148</v>
      </c>
      <c r="F119" s="139">
        <v>36098</v>
      </c>
      <c r="G119" s="138" t="s">
        <v>5</v>
      </c>
      <c r="H119" s="138" t="s">
        <v>151</v>
      </c>
      <c r="I119" s="140">
        <v>8.1</v>
      </c>
      <c r="J119" s="140">
        <v>8.3000000000000007</v>
      </c>
      <c r="K119" s="140">
        <v>6.2</v>
      </c>
      <c r="L119" s="140">
        <v>9</v>
      </c>
      <c r="M119" s="141"/>
      <c r="N119" s="140">
        <v>6.4</v>
      </c>
      <c r="O119" s="141"/>
      <c r="P119" s="140">
        <v>4.5999999999999996</v>
      </c>
      <c r="Q119" s="141"/>
      <c r="R119" s="140">
        <v>5.3</v>
      </c>
      <c r="S119" s="141"/>
      <c r="T119" s="140">
        <v>7.3</v>
      </c>
      <c r="U119" s="141"/>
      <c r="V119" s="140">
        <v>8.9</v>
      </c>
      <c r="W119" s="141"/>
      <c r="X119" s="140">
        <v>7.4</v>
      </c>
      <c r="Y119" s="140">
        <v>7.1</v>
      </c>
      <c r="Z119" s="140">
        <v>7.1</v>
      </c>
      <c r="AA119" s="141">
        <v>0</v>
      </c>
      <c r="AB119" s="140">
        <v>7.8</v>
      </c>
      <c r="AC119" s="140">
        <v>6.8</v>
      </c>
      <c r="AD119" s="140">
        <v>8.1999999999999993</v>
      </c>
      <c r="AE119" s="141"/>
      <c r="AF119" s="140">
        <v>9.5</v>
      </c>
      <c r="AG119" s="140">
        <v>8.9</v>
      </c>
      <c r="AH119" s="140">
        <v>6.2</v>
      </c>
      <c r="AI119" s="140">
        <v>7.1</v>
      </c>
      <c r="AJ119" s="140">
        <v>5.6</v>
      </c>
      <c r="AK119" s="140">
        <v>6.1</v>
      </c>
      <c r="AL119" s="142">
        <v>45</v>
      </c>
      <c r="AM119" s="143">
        <v>0</v>
      </c>
      <c r="AN119" s="140">
        <v>4.5</v>
      </c>
      <c r="AO119" s="140">
        <v>4.5999999999999996</v>
      </c>
      <c r="AP119" s="141"/>
      <c r="AQ119" s="141"/>
      <c r="AR119" s="141"/>
      <c r="AS119" s="141"/>
      <c r="AT119" s="141"/>
      <c r="AU119" s="140">
        <v>7</v>
      </c>
      <c r="AV119" s="141"/>
      <c r="AW119" s="141"/>
      <c r="AX119" s="141"/>
      <c r="AY119" s="141"/>
      <c r="AZ119" s="141"/>
      <c r="BA119" s="140">
        <v>5.5</v>
      </c>
      <c r="BB119" s="140">
        <v>7.8</v>
      </c>
      <c r="BC119" s="142">
        <v>5</v>
      </c>
      <c r="BD119" s="143">
        <v>0</v>
      </c>
      <c r="BE119" s="140">
        <v>8.4</v>
      </c>
      <c r="BF119" s="140">
        <v>7.7</v>
      </c>
      <c r="BG119" s="140">
        <v>7.2</v>
      </c>
      <c r="BH119" s="140">
        <v>8.1999999999999993</v>
      </c>
      <c r="BI119" s="140">
        <v>5.9</v>
      </c>
      <c r="BJ119" s="140">
        <v>6.1</v>
      </c>
      <c r="BK119" s="140">
        <v>7.1</v>
      </c>
      <c r="BL119" s="140">
        <v>8.6</v>
      </c>
      <c r="BM119" s="140">
        <v>8.1</v>
      </c>
      <c r="BN119" s="140">
        <v>6.8</v>
      </c>
      <c r="BO119" s="140">
        <v>5.5</v>
      </c>
      <c r="BP119" s="140">
        <v>5.6</v>
      </c>
      <c r="BQ119" s="140">
        <v>7.8</v>
      </c>
      <c r="BR119" s="140">
        <v>5.8</v>
      </c>
      <c r="BS119" s="140">
        <v>5.2</v>
      </c>
      <c r="BT119" s="140">
        <v>7.3</v>
      </c>
      <c r="BU119" s="140">
        <v>7.4</v>
      </c>
      <c r="BV119" s="140">
        <v>6.4</v>
      </c>
      <c r="BW119" s="140">
        <v>7.2</v>
      </c>
      <c r="BX119" s="140">
        <v>4.5</v>
      </c>
      <c r="BY119" s="140">
        <v>7.6</v>
      </c>
      <c r="BZ119" s="140">
        <v>4.8</v>
      </c>
      <c r="CA119" s="140">
        <v>6.5</v>
      </c>
      <c r="CB119" s="140">
        <v>7.4</v>
      </c>
      <c r="CC119" s="140">
        <v>6.8</v>
      </c>
      <c r="CD119" s="141"/>
      <c r="CE119" s="140">
        <v>6.4</v>
      </c>
      <c r="CF119" s="141"/>
      <c r="CG119" s="140">
        <v>5.9</v>
      </c>
      <c r="CH119" s="140">
        <v>8.4</v>
      </c>
      <c r="CI119" s="142">
        <v>59</v>
      </c>
      <c r="CJ119" s="143">
        <v>0</v>
      </c>
      <c r="CK119" s="140">
        <v>7.3</v>
      </c>
      <c r="CL119" s="140">
        <v>7.8</v>
      </c>
      <c r="CM119" s="140">
        <v>5.0999999999999996</v>
      </c>
      <c r="CN119" s="141"/>
      <c r="CO119" s="140">
        <v>5.8</v>
      </c>
      <c r="CP119" s="140">
        <v>5.2</v>
      </c>
      <c r="CQ119" s="140">
        <v>5.2</v>
      </c>
      <c r="CR119" s="141"/>
      <c r="CS119" s="140">
        <v>5.5</v>
      </c>
      <c r="CT119" s="141"/>
      <c r="CU119" s="141"/>
      <c r="CV119" s="140">
        <v>8</v>
      </c>
      <c r="CW119" s="140">
        <v>5.4</v>
      </c>
      <c r="CX119" s="141"/>
      <c r="CY119" s="140">
        <v>8.6</v>
      </c>
      <c r="CZ119" s="140">
        <v>9.6</v>
      </c>
      <c r="DA119" s="142">
        <v>24</v>
      </c>
      <c r="DB119" s="143">
        <v>0</v>
      </c>
      <c r="DC119" s="140">
        <v>8.5</v>
      </c>
      <c r="DD119" s="140">
        <v>7.6</v>
      </c>
      <c r="DE119" s="141"/>
      <c r="DF119" s="142">
        <v>4</v>
      </c>
      <c r="DG119" s="143">
        <v>0</v>
      </c>
      <c r="DH119" s="142">
        <v>137</v>
      </c>
      <c r="DI119" s="143">
        <v>0</v>
      </c>
      <c r="DJ119" s="144">
        <v>137</v>
      </c>
      <c r="DK119" s="140">
        <v>139</v>
      </c>
      <c r="DL119" s="140">
        <v>6.78</v>
      </c>
      <c r="DM119" s="140">
        <v>2.69</v>
      </c>
      <c r="DN119" s="138"/>
      <c r="DO119" s="15">
        <f t="shared" si="1"/>
        <v>0</v>
      </c>
    </row>
    <row r="120" spans="2:119" ht="27.75" customHeight="1">
      <c r="B120" s="137">
        <v>2221326478</v>
      </c>
      <c r="C120" s="138" t="s">
        <v>140</v>
      </c>
      <c r="D120" s="138" t="s">
        <v>359</v>
      </c>
      <c r="E120" s="138" t="s">
        <v>280</v>
      </c>
      <c r="F120" s="139">
        <v>35947</v>
      </c>
      <c r="G120" s="138" t="s">
        <v>95</v>
      </c>
      <c r="H120" s="138" t="s">
        <v>151</v>
      </c>
      <c r="I120" s="140">
        <v>6.1</v>
      </c>
      <c r="J120" s="140">
        <v>7.7</v>
      </c>
      <c r="K120" s="140">
        <v>5.8</v>
      </c>
      <c r="L120" s="140">
        <v>9.1</v>
      </c>
      <c r="M120" s="141"/>
      <c r="N120" s="140">
        <v>7.6</v>
      </c>
      <c r="O120" s="141"/>
      <c r="P120" s="140">
        <v>5.5</v>
      </c>
      <c r="Q120" s="141"/>
      <c r="R120" s="140">
        <v>7.2</v>
      </c>
      <c r="S120" s="141"/>
      <c r="T120" s="140">
        <v>7.1</v>
      </c>
      <c r="U120" s="141"/>
      <c r="V120" s="140">
        <v>5.0999999999999996</v>
      </c>
      <c r="W120" s="141"/>
      <c r="X120" s="140">
        <v>5.8</v>
      </c>
      <c r="Y120" s="140">
        <v>9.6999999999999993</v>
      </c>
      <c r="Z120" s="140">
        <v>8.3000000000000007</v>
      </c>
      <c r="AA120" s="141"/>
      <c r="AB120" s="140">
        <v>8.8000000000000007</v>
      </c>
      <c r="AC120" s="141"/>
      <c r="AD120" s="140">
        <v>7.2</v>
      </c>
      <c r="AE120" s="140">
        <v>9.5</v>
      </c>
      <c r="AF120" s="140">
        <v>9.6999999999999993</v>
      </c>
      <c r="AG120" s="140">
        <v>9.4</v>
      </c>
      <c r="AH120" s="140">
        <v>8.1999999999999993</v>
      </c>
      <c r="AI120" s="140">
        <v>7.3</v>
      </c>
      <c r="AJ120" s="140">
        <v>6.4</v>
      </c>
      <c r="AK120" s="140">
        <v>7.7</v>
      </c>
      <c r="AL120" s="142">
        <v>45</v>
      </c>
      <c r="AM120" s="143">
        <v>0</v>
      </c>
      <c r="AN120" s="140">
        <v>8.4</v>
      </c>
      <c r="AO120" s="140">
        <v>8.1999999999999993</v>
      </c>
      <c r="AP120" s="141"/>
      <c r="AQ120" s="140">
        <v>7.1</v>
      </c>
      <c r="AR120" s="141"/>
      <c r="AS120" s="141"/>
      <c r="AT120" s="141"/>
      <c r="AU120" s="141"/>
      <c r="AV120" s="141"/>
      <c r="AW120" s="140">
        <v>7.7</v>
      </c>
      <c r="AX120" s="141"/>
      <c r="AY120" s="141"/>
      <c r="AZ120" s="141"/>
      <c r="BA120" s="141"/>
      <c r="BB120" s="140">
        <v>7.8</v>
      </c>
      <c r="BC120" s="142">
        <v>5</v>
      </c>
      <c r="BD120" s="143">
        <v>0</v>
      </c>
      <c r="BE120" s="140">
        <v>7.4</v>
      </c>
      <c r="BF120" s="140">
        <v>6</v>
      </c>
      <c r="BG120" s="140">
        <v>6.6</v>
      </c>
      <c r="BH120" s="140">
        <v>7</v>
      </c>
      <c r="BI120" s="140">
        <v>7.3</v>
      </c>
      <c r="BJ120" s="140">
        <v>6.8</v>
      </c>
      <c r="BK120" s="140">
        <v>6.7</v>
      </c>
      <c r="BL120" s="140">
        <v>6.8</v>
      </c>
      <c r="BM120" s="140">
        <v>7.4</v>
      </c>
      <c r="BN120" s="140">
        <v>5.8</v>
      </c>
      <c r="BO120" s="140">
        <v>6.5</v>
      </c>
      <c r="BP120" s="140">
        <v>6.1</v>
      </c>
      <c r="BQ120" s="140">
        <v>5.3</v>
      </c>
      <c r="BR120" s="140">
        <v>7</v>
      </c>
      <c r="BS120" s="140">
        <v>5.8</v>
      </c>
      <c r="BT120" s="140">
        <v>6.7</v>
      </c>
      <c r="BU120" s="140">
        <v>8.4</v>
      </c>
      <c r="BV120" s="140">
        <v>7.1</v>
      </c>
      <c r="BW120" s="140">
        <v>7.6</v>
      </c>
      <c r="BX120" s="140">
        <v>6.9</v>
      </c>
      <c r="BY120" s="140">
        <v>7.9</v>
      </c>
      <c r="BZ120" s="140">
        <v>6.5</v>
      </c>
      <c r="CA120" s="140">
        <v>6.1</v>
      </c>
      <c r="CB120" s="140">
        <v>7.4</v>
      </c>
      <c r="CC120" s="140">
        <v>7</v>
      </c>
      <c r="CD120" s="141"/>
      <c r="CE120" s="140">
        <v>7.7</v>
      </c>
      <c r="CF120" s="141"/>
      <c r="CG120" s="140">
        <v>5.6</v>
      </c>
      <c r="CH120" s="140">
        <v>7.1</v>
      </c>
      <c r="CI120" s="142">
        <v>59</v>
      </c>
      <c r="CJ120" s="143">
        <v>0</v>
      </c>
      <c r="CK120" s="140">
        <v>4.5</v>
      </c>
      <c r="CL120" s="140">
        <v>5.6</v>
      </c>
      <c r="CM120" s="141"/>
      <c r="CN120" s="140">
        <v>7</v>
      </c>
      <c r="CO120" s="140">
        <v>6.1</v>
      </c>
      <c r="CP120" s="140">
        <v>7</v>
      </c>
      <c r="CQ120" s="140">
        <v>7.1</v>
      </c>
      <c r="CR120" s="141"/>
      <c r="CS120" s="140">
        <v>8.3000000000000007</v>
      </c>
      <c r="CT120" s="141"/>
      <c r="CU120" s="141"/>
      <c r="CV120" s="140">
        <v>8.3000000000000007</v>
      </c>
      <c r="CW120" s="140">
        <v>5.7</v>
      </c>
      <c r="CX120" s="141"/>
      <c r="CY120" s="140">
        <v>9.5</v>
      </c>
      <c r="CZ120" s="140">
        <v>9.6</v>
      </c>
      <c r="DA120" s="142">
        <v>24</v>
      </c>
      <c r="DB120" s="143">
        <v>0</v>
      </c>
      <c r="DC120" s="140">
        <v>9</v>
      </c>
      <c r="DD120" s="140">
        <v>8.5</v>
      </c>
      <c r="DE120" s="141"/>
      <c r="DF120" s="142">
        <v>4</v>
      </c>
      <c r="DG120" s="143">
        <v>0</v>
      </c>
      <c r="DH120" s="142">
        <v>137</v>
      </c>
      <c r="DI120" s="143">
        <v>0</v>
      </c>
      <c r="DJ120" s="144">
        <v>137</v>
      </c>
      <c r="DK120" s="140">
        <v>137</v>
      </c>
      <c r="DL120" s="140">
        <v>7.11</v>
      </c>
      <c r="DM120" s="140">
        <v>2.9</v>
      </c>
      <c r="DN120" s="138"/>
      <c r="DO120" s="15">
        <f t="shared" si="1"/>
        <v>0</v>
      </c>
    </row>
    <row r="121" spans="2:119" ht="27.75" customHeight="1">
      <c r="B121" s="137">
        <v>2220717189</v>
      </c>
      <c r="C121" s="138" t="s">
        <v>143</v>
      </c>
      <c r="D121" s="138" t="s">
        <v>387</v>
      </c>
      <c r="E121" s="138" t="s">
        <v>296</v>
      </c>
      <c r="F121" s="139">
        <v>36121</v>
      </c>
      <c r="G121" s="138" t="s">
        <v>5</v>
      </c>
      <c r="H121" s="138" t="s">
        <v>153</v>
      </c>
      <c r="I121" s="145" t="s">
        <v>78</v>
      </c>
      <c r="J121" s="140">
        <v>8.4</v>
      </c>
      <c r="K121" s="141"/>
      <c r="L121" s="140">
        <v>8.1</v>
      </c>
      <c r="M121" s="141"/>
      <c r="N121" s="145" t="s">
        <v>78</v>
      </c>
      <c r="O121" s="141"/>
      <c r="P121" s="141"/>
      <c r="Q121" s="141"/>
      <c r="R121" s="141"/>
      <c r="S121" s="141"/>
      <c r="T121" s="141"/>
      <c r="U121" s="141"/>
      <c r="V121" s="141"/>
      <c r="W121" s="141"/>
      <c r="X121" s="145" t="s">
        <v>78</v>
      </c>
      <c r="Y121" s="141"/>
      <c r="Z121" s="145" t="s">
        <v>78</v>
      </c>
      <c r="AA121" s="141"/>
      <c r="AB121" s="141"/>
      <c r="AC121" s="141"/>
      <c r="AD121" s="141"/>
      <c r="AE121" s="141"/>
      <c r="AF121" s="140">
        <v>8.4</v>
      </c>
      <c r="AG121" s="145" t="s">
        <v>78</v>
      </c>
      <c r="AH121" s="141"/>
      <c r="AI121" s="141"/>
      <c r="AJ121" s="141"/>
      <c r="AK121" s="141"/>
      <c r="AL121" s="142">
        <v>5</v>
      </c>
      <c r="AM121" s="143">
        <v>40</v>
      </c>
      <c r="AN121" s="145" t="s">
        <v>78</v>
      </c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  <c r="BA121" s="141"/>
      <c r="BB121" s="141"/>
      <c r="BC121" s="142">
        <v>0</v>
      </c>
      <c r="BD121" s="143">
        <v>5</v>
      </c>
      <c r="BE121" s="140">
        <v>8</v>
      </c>
      <c r="BF121" s="140">
        <v>6.3</v>
      </c>
      <c r="BG121" s="140">
        <v>4.5</v>
      </c>
      <c r="BH121" s="145" t="s">
        <v>78</v>
      </c>
      <c r="BI121" s="145" t="s">
        <v>78</v>
      </c>
      <c r="BJ121" s="141"/>
      <c r="BK121" s="141"/>
      <c r="BL121" s="141"/>
      <c r="BM121" s="141"/>
      <c r="BN121" s="141"/>
      <c r="BO121" s="141"/>
      <c r="BP121" s="141"/>
      <c r="BQ121" s="141"/>
      <c r="BR121" s="141"/>
      <c r="BS121" s="141"/>
      <c r="BT121" s="141"/>
      <c r="BU121" s="141"/>
      <c r="BV121" s="140">
        <v>6.9</v>
      </c>
      <c r="BW121" s="141"/>
      <c r="BX121" s="141"/>
      <c r="BY121" s="141"/>
      <c r="BZ121" s="141"/>
      <c r="CA121" s="141"/>
      <c r="CB121" s="141"/>
      <c r="CC121" s="141"/>
      <c r="CD121" s="141"/>
      <c r="CE121" s="141"/>
      <c r="CF121" s="141"/>
      <c r="CG121" s="141"/>
      <c r="CH121" s="141"/>
      <c r="CI121" s="142">
        <v>8</v>
      </c>
      <c r="CJ121" s="143">
        <v>51</v>
      </c>
      <c r="CK121" s="141"/>
      <c r="CL121" s="145" t="s">
        <v>78</v>
      </c>
      <c r="CM121" s="141"/>
      <c r="CN121" s="141"/>
      <c r="CO121" s="141"/>
      <c r="CP121" s="141"/>
      <c r="CQ121" s="141"/>
      <c r="CR121" s="141"/>
      <c r="CS121" s="141"/>
      <c r="CT121" s="141"/>
      <c r="CU121" s="141"/>
      <c r="CV121" s="141"/>
      <c r="CW121" s="141"/>
      <c r="CX121" s="141"/>
      <c r="CY121" s="141"/>
      <c r="CZ121" s="141"/>
      <c r="DA121" s="142">
        <v>0</v>
      </c>
      <c r="DB121" s="143">
        <v>24</v>
      </c>
      <c r="DC121" s="141"/>
      <c r="DD121" s="141"/>
      <c r="DE121" s="141"/>
      <c r="DF121" s="142">
        <v>0</v>
      </c>
      <c r="DG121" s="143">
        <v>4</v>
      </c>
      <c r="DH121" s="142">
        <v>13</v>
      </c>
      <c r="DI121" s="143">
        <v>124</v>
      </c>
      <c r="DJ121" s="144">
        <v>137</v>
      </c>
      <c r="DK121" s="140">
        <v>13</v>
      </c>
      <c r="DL121" s="140">
        <v>7.14</v>
      </c>
      <c r="DM121" s="140">
        <v>2.99</v>
      </c>
      <c r="DN121" s="138"/>
      <c r="DO121" s="15">
        <f t="shared" si="1"/>
        <v>117</v>
      </c>
    </row>
    <row r="122" spans="2:119" ht="27.75" customHeight="1">
      <c r="B122" s="283"/>
      <c r="C122" s="283"/>
      <c r="D122" s="283"/>
      <c r="E122" s="283"/>
      <c r="F122" s="283"/>
      <c r="G122" s="283"/>
      <c r="H122" s="147" t="s">
        <v>388</v>
      </c>
      <c r="I122" s="284"/>
      <c r="J122" s="284"/>
      <c r="K122" s="284"/>
      <c r="L122" s="284"/>
      <c r="M122" s="284"/>
      <c r="N122" s="284"/>
      <c r="O122" s="284"/>
      <c r="P122" s="284"/>
      <c r="Q122" s="284"/>
      <c r="R122" s="284"/>
      <c r="S122" s="284"/>
      <c r="T122" s="284"/>
      <c r="U122" s="284"/>
      <c r="V122" s="284"/>
      <c r="W122" s="284"/>
      <c r="X122" s="284"/>
      <c r="Y122" s="284"/>
      <c r="Z122" s="284"/>
      <c r="AA122" s="284"/>
      <c r="AB122" s="284"/>
      <c r="AC122" s="284"/>
      <c r="AD122" s="284"/>
      <c r="AE122" s="284"/>
      <c r="AF122" s="284"/>
      <c r="AG122" s="284"/>
      <c r="AH122" s="284"/>
      <c r="AI122" s="284"/>
      <c r="AJ122" s="284"/>
      <c r="AK122" s="284"/>
      <c r="AL122" s="284"/>
      <c r="AM122" s="148">
        <v>73</v>
      </c>
      <c r="AN122" s="284"/>
      <c r="AO122" s="284"/>
      <c r="AP122" s="284"/>
      <c r="AQ122" s="284"/>
      <c r="AR122" s="284"/>
      <c r="AS122" s="284"/>
      <c r="AT122" s="284"/>
      <c r="AU122" s="284"/>
      <c r="AV122" s="284"/>
      <c r="AW122" s="284"/>
      <c r="AX122" s="284"/>
      <c r="AY122" s="284"/>
      <c r="AZ122" s="284"/>
      <c r="BA122" s="284"/>
      <c r="BB122" s="284"/>
      <c r="BC122" s="284"/>
      <c r="BD122" s="148">
        <v>88</v>
      </c>
      <c r="BE122" s="284"/>
      <c r="BF122" s="284"/>
      <c r="BG122" s="284"/>
      <c r="BH122" s="284"/>
      <c r="BI122" s="284"/>
      <c r="BJ122" s="284"/>
      <c r="BK122" s="284"/>
      <c r="BL122" s="284"/>
      <c r="BM122" s="284"/>
      <c r="BN122" s="284"/>
      <c r="BO122" s="284"/>
      <c r="BP122" s="284"/>
      <c r="BQ122" s="284"/>
      <c r="BR122" s="284"/>
      <c r="BS122" s="284"/>
      <c r="BT122" s="284"/>
      <c r="BU122" s="284"/>
      <c r="BV122" s="284"/>
      <c r="BW122" s="284"/>
      <c r="BX122" s="284"/>
      <c r="BY122" s="284"/>
      <c r="BZ122" s="284"/>
      <c r="CA122" s="284"/>
      <c r="CB122" s="284"/>
      <c r="CC122" s="284"/>
      <c r="CD122" s="284"/>
      <c r="CE122" s="284"/>
      <c r="CF122" s="284"/>
      <c r="CG122" s="284"/>
      <c r="CH122" s="284"/>
      <c r="CI122" s="284"/>
      <c r="CJ122" s="148">
        <v>63</v>
      </c>
      <c r="CK122" s="284"/>
      <c r="CL122" s="284"/>
      <c r="CM122" s="284"/>
      <c r="CN122" s="284"/>
      <c r="CO122" s="284"/>
      <c r="CP122" s="284"/>
      <c r="CQ122" s="284"/>
      <c r="CR122" s="284"/>
      <c r="CS122" s="284"/>
      <c r="CT122" s="284"/>
      <c r="CU122" s="284"/>
      <c r="CV122" s="284"/>
      <c r="CW122" s="284"/>
      <c r="CX122" s="284"/>
      <c r="CY122" s="284"/>
      <c r="CZ122" s="284"/>
      <c r="DA122" s="284"/>
      <c r="DB122" s="148">
        <v>78</v>
      </c>
      <c r="DC122" s="284"/>
      <c r="DD122" s="284"/>
      <c r="DE122" s="284"/>
      <c r="DF122" s="284"/>
      <c r="DG122" s="148">
        <v>61</v>
      </c>
      <c r="DH122" s="149"/>
      <c r="DI122" s="148">
        <v>49</v>
      </c>
      <c r="DJ122" s="279"/>
      <c r="DK122" s="279"/>
      <c r="DL122" s="279"/>
      <c r="DM122" s="279"/>
      <c r="DN122" s="279"/>
      <c r="DO122" s="15">
        <f t="shared" si="1"/>
        <v>216</v>
      </c>
    </row>
    <row r="123" spans="2:119" ht="27.75" customHeight="1">
      <c r="B123" s="280"/>
      <c r="C123" s="281"/>
      <c r="D123" s="281"/>
      <c r="E123" s="281"/>
      <c r="F123" s="281"/>
      <c r="G123" s="282"/>
      <c r="H123" s="111" t="s">
        <v>388</v>
      </c>
      <c r="I123" s="280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  <c r="AC123" s="281"/>
      <c r="AD123" s="281"/>
      <c r="AE123" s="281"/>
      <c r="AF123" s="281"/>
      <c r="AG123" s="281"/>
      <c r="AH123" s="281"/>
      <c r="AI123" s="281"/>
      <c r="AJ123" s="281"/>
      <c r="AK123" s="281"/>
      <c r="AL123" s="282"/>
      <c r="AM123" s="112">
        <v>52</v>
      </c>
      <c r="AN123" s="280"/>
      <c r="AO123" s="281"/>
      <c r="AP123" s="281"/>
      <c r="AQ123" s="281"/>
      <c r="AR123" s="281"/>
      <c r="AS123" s="281"/>
      <c r="AT123" s="281"/>
      <c r="AU123" s="281"/>
      <c r="AV123" s="281"/>
      <c r="AW123" s="281"/>
      <c r="AX123" s="281"/>
      <c r="AY123" s="281"/>
      <c r="AZ123" s="281"/>
      <c r="BA123" s="281"/>
      <c r="BB123" s="281"/>
      <c r="BC123" s="282"/>
      <c r="BD123" s="112">
        <v>88</v>
      </c>
      <c r="BE123" s="280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2"/>
      <c r="CJ123" s="112">
        <v>60</v>
      </c>
      <c r="CK123" s="280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2"/>
      <c r="DB123" s="112">
        <v>73</v>
      </c>
      <c r="DC123" s="280"/>
      <c r="DD123" s="281"/>
      <c r="DE123" s="281"/>
      <c r="DF123" s="282"/>
      <c r="DG123" s="112">
        <v>3</v>
      </c>
      <c r="DH123" s="133"/>
      <c r="DI123" s="112">
        <v>2</v>
      </c>
      <c r="DJ123" s="280"/>
      <c r="DK123" s="281"/>
      <c r="DL123" s="281"/>
      <c r="DM123" s="281"/>
      <c r="DN123" s="282"/>
      <c r="DO123" s="15">
        <f t="shared" si="1"/>
        <v>187</v>
      </c>
    </row>
    <row r="124" spans="2:119" ht="27.75" customHeight="1">
      <c r="B124" s="63">
        <v>2220316337</v>
      </c>
      <c r="C124" s="64" t="s">
        <v>269</v>
      </c>
      <c r="D124" s="64" t="s">
        <v>109</v>
      </c>
      <c r="E124" s="64" t="s">
        <v>147</v>
      </c>
      <c r="F124" s="65">
        <v>35809</v>
      </c>
      <c r="G124" s="64" t="s">
        <v>5</v>
      </c>
      <c r="H124" s="64" t="s">
        <v>151</v>
      </c>
      <c r="I124" s="66">
        <v>7.4</v>
      </c>
      <c r="J124" s="66">
        <v>7.4</v>
      </c>
      <c r="K124" s="67" t="s">
        <v>78</v>
      </c>
      <c r="L124" s="66">
        <v>8.5</v>
      </c>
      <c r="M124" s="66"/>
      <c r="N124" s="66">
        <v>5.8</v>
      </c>
      <c r="O124" s="66"/>
      <c r="P124" s="66">
        <v>4.9000000000000004</v>
      </c>
      <c r="Q124" s="66"/>
      <c r="R124" s="67" t="s">
        <v>78</v>
      </c>
      <c r="S124" s="66"/>
      <c r="T124" s="66"/>
      <c r="U124" s="66"/>
      <c r="V124" s="66"/>
      <c r="W124" s="66"/>
      <c r="X124" s="66">
        <v>5.8</v>
      </c>
      <c r="Y124" s="66">
        <v>7.4</v>
      </c>
      <c r="Z124" s="66">
        <v>7.1</v>
      </c>
      <c r="AA124" s="66"/>
      <c r="AB124" s="66">
        <v>7.9</v>
      </c>
      <c r="AC124" s="66"/>
      <c r="AD124" s="66">
        <v>8.9</v>
      </c>
      <c r="AE124" s="67" t="s">
        <v>78</v>
      </c>
      <c r="AF124" s="66">
        <v>9</v>
      </c>
      <c r="AG124" s="66">
        <v>9.3000000000000007</v>
      </c>
      <c r="AH124" s="66"/>
      <c r="AI124" s="66">
        <v>7.1</v>
      </c>
      <c r="AJ124" s="66"/>
      <c r="AK124" s="66"/>
      <c r="AL124" s="66">
        <v>27</v>
      </c>
      <c r="AM124" s="66">
        <v>18</v>
      </c>
      <c r="AN124" s="66">
        <v>7</v>
      </c>
      <c r="AO124" s="66">
        <v>6.4</v>
      </c>
      <c r="AP124" s="66"/>
      <c r="AQ124" s="66"/>
      <c r="AR124" s="66">
        <v>5.2</v>
      </c>
      <c r="AS124" s="66"/>
      <c r="AT124" s="66"/>
      <c r="AU124" s="66"/>
      <c r="AV124" s="66"/>
      <c r="AW124" s="66"/>
      <c r="AX124" s="66"/>
      <c r="AY124" s="66"/>
      <c r="AZ124" s="67" t="s">
        <v>78</v>
      </c>
      <c r="BA124" s="66"/>
      <c r="BB124" s="66"/>
      <c r="BC124" s="66">
        <v>3</v>
      </c>
      <c r="BD124" s="66">
        <v>2</v>
      </c>
      <c r="BE124" s="66">
        <v>7.1</v>
      </c>
      <c r="BF124" s="66">
        <v>5.6</v>
      </c>
      <c r="BG124" s="66">
        <v>5.3</v>
      </c>
      <c r="BH124" s="66">
        <v>4.5999999999999996</v>
      </c>
      <c r="BI124" s="66">
        <v>6.9</v>
      </c>
      <c r="BJ124" s="66">
        <v>8</v>
      </c>
      <c r="BK124" s="66">
        <v>6.1</v>
      </c>
      <c r="BL124" s="66">
        <v>5.5</v>
      </c>
      <c r="BM124" s="66">
        <v>7.9</v>
      </c>
      <c r="BN124" s="66">
        <v>7.3</v>
      </c>
      <c r="BO124" s="66">
        <v>8.1</v>
      </c>
      <c r="BP124" s="66">
        <v>6.5</v>
      </c>
      <c r="BQ124" s="66">
        <v>8.9</v>
      </c>
      <c r="BR124" s="67" t="s">
        <v>78</v>
      </c>
      <c r="BS124" s="66"/>
      <c r="BT124" s="67" t="s">
        <v>78</v>
      </c>
      <c r="BU124" s="66"/>
      <c r="BV124" s="66">
        <v>6.2</v>
      </c>
      <c r="BW124" s="66">
        <v>7.1</v>
      </c>
      <c r="BX124" s="66">
        <v>6.6</v>
      </c>
      <c r="BY124" s="66"/>
      <c r="BZ124" s="66"/>
      <c r="CA124" s="67" t="s">
        <v>78</v>
      </c>
      <c r="CB124" s="66">
        <v>5.4</v>
      </c>
      <c r="CC124" s="66"/>
      <c r="CD124" s="66"/>
      <c r="CE124" s="66"/>
      <c r="CF124" s="66"/>
      <c r="CG124" s="66"/>
      <c r="CH124" s="66">
        <v>8.5</v>
      </c>
      <c r="CI124" s="66">
        <v>36</v>
      </c>
      <c r="CJ124" s="66">
        <v>23</v>
      </c>
      <c r="CK124" s="66">
        <v>5</v>
      </c>
      <c r="CL124" s="66">
        <v>5.6</v>
      </c>
      <c r="CM124" s="66"/>
      <c r="CN124" s="66">
        <v>5.7</v>
      </c>
      <c r="CO124" s="66">
        <v>6.6</v>
      </c>
      <c r="CP124" s="67" t="s">
        <v>78</v>
      </c>
      <c r="CQ124" s="67" t="s">
        <v>78</v>
      </c>
      <c r="CR124" s="66"/>
      <c r="CS124" s="66"/>
      <c r="CT124" s="66"/>
      <c r="CU124" s="66"/>
      <c r="CV124" s="66"/>
      <c r="CW124" s="66"/>
      <c r="CX124" s="66"/>
      <c r="CY124" s="66"/>
      <c r="CZ124" s="66"/>
      <c r="DA124" s="66">
        <v>10</v>
      </c>
      <c r="DB124" s="66">
        <v>14</v>
      </c>
      <c r="DC124" s="66"/>
      <c r="DD124" s="66"/>
      <c r="DE124" s="66"/>
      <c r="DF124" s="66">
        <v>0</v>
      </c>
      <c r="DG124" s="66">
        <v>4</v>
      </c>
      <c r="DH124" s="66">
        <v>76</v>
      </c>
      <c r="DI124" s="66">
        <v>61</v>
      </c>
      <c r="DJ124" s="66">
        <v>137</v>
      </c>
      <c r="DK124" s="66">
        <v>76</v>
      </c>
      <c r="DL124" s="66">
        <v>6.76</v>
      </c>
      <c r="DM124" s="66">
        <v>2.7</v>
      </c>
      <c r="DN124" s="64"/>
      <c r="DO124" s="15">
        <f t="shared" si="1"/>
        <v>57</v>
      </c>
    </row>
    <row r="125" spans="2:119" ht="27.75" customHeight="1">
      <c r="B125" s="63">
        <v>2220326475</v>
      </c>
      <c r="C125" s="64" t="s">
        <v>8</v>
      </c>
      <c r="D125" s="64" t="s">
        <v>295</v>
      </c>
      <c r="E125" s="64" t="s">
        <v>90</v>
      </c>
      <c r="F125" s="65">
        <v>36124</v>
      </c>
      <c r="G125" s="64" t="s">
        <v>5</v>
      </c>
      <c r="H125" s="64" t="s">
        <v>151</v>
      </c>
      <c r="I125" s="66">
        <v>8.1</v>
      </c>
      <c r="J125" s="66">
        <v>7.9</v>
      </c>
      <c r="K125" s="66">
        <v>6.2</v>
      </c>
      <c r="L125" s="66">
        <v>6.7</v>
      </c>
      <c r="M125" s="66"/>
      <c r="N125" s="66">
        <v>6.7</v>
      </c>
      <c r="O125" s="66"/>
      <c r="P125" s="66">
        <v>4.9000000000000004</v>
      </c>
      <c r="Q125" s="66"/>
      <c r="R125" s="66">
        <v>6.6</v>
      </c>
      <c r="S125" s="66"/>
      <c r="T125" s="67" t="s">
        <v>78</v>
      </c>
      <c r="U125" s="66"/>
      <c r="V125" s="66"/>
      <c r="W125" s="66"/>
      <c r="X125" s="66">
        <v>7.4</v>
      </c>
      <c r="Y125" s="66">
        <v>5.6</v>
      </c>
      <c r="Z125" s="66">
        <v>8.6</v>
      </c>
      <c r="AA125" s="66">
        <v>8</v>
      </c>
      <c r="AB125" s="66"/>
      <c r="AC125" s="66"/>
      <c r="AD125" s="66">
        <v>6.8</v>
      </c>
      <c r="AE125" s="66"/>
      <c r="AF125" s="66">
        <v>8.6999999999999993</v>
      </c>
      <c r="AG125" s="66">
        <v>9</v>
      </c>
      <c r="AH125" s="67" t="s">
        <v>78</v>
      </c>
      <c r="AI125" s="66">
        <v>9.1999999999999993</v>
      </c>
      <c r="AJ125" s="66">
        <v>6.9</v>
      </c>
      <c r="AK125" s="66">
        <v>8.3000000000000007</v>
      </c>
      <c r="AL125" s="66">
        <v>36</v>
      </c>
      <c r="AM125" s="66">
        <v>9</v>
      </c>
      <c r="AN125" s="66">
        <v>6.8</v>
      </c>
      <c r="AO125" s="66">
        <v>5.9</v>
      </c>
      <c r="AP125" s="66">
        <v>8.6999999999999993</v>
      </c>
      <c r="AQ125" s="66"/>
      <c r="AR125" s="66"/>
      <c r="AS125" s="66"/>
      <c r="AT125" s="66"/>
      <c r="AU125" s="66"/>
      <c r="AV125" s="67" t="s">
        <v>78</v>
      </c>
      <c r="AW125" s="66"/>
      <c r="AX125" s="66"/>
      <c r="AY125" s="66"/>
      <c r="AZ125" s="66"/>
      <c r="BA125" s="66"/>
      <c r="BB125" s="66"/>
      <c r="BC125" s="66">
        <v>3</v>
      </c>
      <c r="BD125" s="66">
        <v>2</v>
      </c>
      <c r="BE125" s="66">
        <v>7.4</v>
      </c>
      <c r="BF125" s="66">
        <v>6.1</v>
      </c>
      <c r="BG125" s="66">
        <v>5.5</v>
      </c>
      <c r="BH125" s="66">
        <v>8.8000000000000007</v>
      </c>
      <c r="BI125" s="66">
        <v>7.3</v>
      </c>
      <c r="BJ125" s="66">
        <v>7.8</v>
      </c>
      <c r="BK125" s="66">
        <v>6.4</v>
      </c>
      <c r="BL125" s="66">
        <v>7</v>
      </c>
      <c r="BM125" s="66">
        <v>7.3</v>
      </c>
      <c r="BN125" s="66">
        <v>6.7</v>
      </c>
      <c r="BO125" s="66">
        <v>6.8</v>
      </c>
      <c r="BP125" s="66">
        <v>5.2</v>
      </c>
      <c r="BQ125" s="66"/>
      <c r="BR125" s="67" t="s">
        <v>78</v>
      </c>
      <c r="BS125" s="67" t="s">
        <v>78</v>
      </c>
      <c r="BT125" s="66"/>
      <c r="BU125" s="66"/>
      <c r="BV125" s="66">
        <v>7.2</v>
      </c>
      <c r="BW125" s="66">
        <v>8.1999999999999993</v>
      </c>
      <c r="BX125" s="67" t="s">
        <v>78</v>
      </c>
      <c r="BY125" s="66"/>
      <c r="BZ125" s="66"/>
      <c r="CA125" s="66"/>
      <c r="CB125" s="66"/>
      <c r="CC125" s="66"/>
      <c r="CD125" s="66"/>
      <c r="CE125" s="66"/>
      <c r="CF125" s="66"/>
      <c r="CG125" s="67" t="s">
        <v>78</v>
      </c>
      <c r="CH125" s="66">
        <v>9.1999999999999993</v>
      </c>
      <c r="CI125" s="66">
        <v>29</v>
      </c>
      <c r="CJ125" s="66">
        <v>30</v>
      </c>
      <c r="CK125" s="66">
        <v>6.2</v>
      </c>
      <c r="CL125" s="66">
        <v>6.8</v>
      </c>
      <c r="CM125" s="67" t="s">
        <v>78</v>
      </c>
      <c r="CN125" s="66"/>
      <c r="CO125" s="66"/>
      <c r="CP125" s="66"/>
      <c r="CQ125" s="66"/>
      <c r="CR125" s="66"/>
      <c r="CS125" s="67" t="s">
        <v>78</v>
      </c>
      <c r="CT125" s="66"/>
      <c r="CU125" s="66"/>
      <c r="CV125" s="66"/>
      <c r="CW125" s="66"/>
      <c r="CX125" s="66"/>
      <c r="CY125" s="66"/>
      <c r="CZ125" s="66"/>
      <c r="DA125" s="66">
        <v>4</v>
      </c>
      <c r="DB125" s="66">
        <v>20</v>
      </c>
      <c r="DC125" s="66"/>
      <c r="DD125" s="66"/>
      <c r="DE125" s="66"/>
      <c r="DF125" s="66">
        <v>0</v>
      </c>
      <c r="DG125" s="66">
        <v>4</v>
      </c>
      <c r="DH125" s="66">
        <v>72</v>
      </c>
      <c r="DI125" s="66">
        <v>65</v>
      </c>
      <c r="DJ125" s="66">
        <v>137</v>
      </c>
      <c r="DK125" s="66">
        <v>74</v>
      </c>
      <c r="DL125" s="66">
        <v>6.94</v>
      </c>
      <c r="DM125" s="66">
        <v>2.84</v>
      </c>
      <c r="DN125" s="64"/>
      <c r="DO125" s="15">
        <f t="shared" si="1"/>
        <v>61</v>
      </c>
    </row>
    <row r="126" spans="2:119" ht="27.75" customHeight="1">
      <c r="B126" s="63">
        <v>2220217724</v>
      </c>
      <c r="C126" s="64" t="s">
        <v>385</v>
      </c>
      <c r="D126" s="64" t="s">
        <v>102</v>
      </c>
      <c r="E126" s="64" t="s">
        <v>148</v>
      </c>
      <c r="F126" s="65">
        <v>35868</v>
      </c>
      <c r="G126" s="64" t="s">
        <v>5</v>
      </c>
      <c r="H126" s="64" t="s">
        <v>151</v>
      </c>
      <c r="I126" s="66">
        <v>8.4</v>
      </c>
      <c r="J126" s="66">
        <v>7.7</v>
      </c>
      <c r="K126" s="66">
        <v>8</v>
      </c>
      <c r="L126" s="66">
        <v>7.7</v>
      </c>
      <c r="M126" s="66"/>
      <c r="N126" s="66">
        <v>6.2</v>
      </c>
      <c r="O126" s="66"/>
      <c r="P126" s="66">
        <v>5.4</v>
      </c>
      <c r="Q126" s="66"/>
      <c r="R126" s="66">
        <v>6.6</v>
      </c>
      <c r="S126" s="66"/>
      <c r="T126" s="67" t="s">
        <v>78</v>
      </c>
      <c r="U126" s="66"/>
      <c r="V126" s="66"/>
      <c r="W126" s="66"/>
      <c r="X126" s="66">
        <v>6.9</v>
      </c>
      <c r="Y126" s="66">
        <v>6.4</v>
      </c>
      <c r="Z126" s="66">
        <v>8.3000000000000007</v>
      </c>
      <c r="AA126" s="66">
        <v>7.8</v>
      </c>
      <c r="AB126" s="66"/>
      <c r="AC126" s="66"/>
      <c r="AD126" s="66">
        <v>6.8</v>
      </c>
      <c r="AE126" s="66"/>
      <c r="AF126" s="66">
        <v>8.8000000000000007</v>
      </c>
      <c r="AG126" s="66">
        <v>9.1999999999999993</v>
      </c>
      <c r="AH126" s="67" t="s">
        <v>78</v>
      </c>
      <c r="AI126" s="66">
        <v>8.6</v>
      </c>
      <c r="AJ126" s="66">
        <v>8</v>
      </c>
      <c r="AK126" s="66">
        <v>7.7</v>
      </c>
      <c r="AL126" s="66">
        <v>36</v>
      </c>
      <c r="AM126" s="66">
        <v>9</v>
      </c>
      <c r="AN126" s="66">
        <v>5.8</v>
      </c>
      <c r="AO126" s="66">
        <v>5</v>
      </c>
      <c r="AP126" s="66">
        <v>8</v>
      </c>
      <c r="AQ126" s="66"/>
      <c r="AR126" s="66"/>
      <c r="AS126" s="66"/>
      <c r="AT126" s="66"/>
      <c r="AU126" s="66"/>
      <c r="AV126" s="67" t="s">
        <v>78</v>
      </c>
      <c r="AW126" s="66"/>
      <c r="AX126" s="66"/>
      <c r="AY126" s="66"/>
      <c r="AZ126" s="66"/>
      <c r="BA126" s="66"/>
      <c r="BB126" s="66"/>
      <c r="BC126" s="66">
        <v>3</v>
      </c>
      <c r="BD126" s="66">
        <v>2</v>
      </c>
      <c r="BE126" s="66">
        <v>7.2</v>
      </c>
      <c r="BF126" s="66">
        <v>7.1</v>
      </c>
      <c r="BG126" s="66">
        <v>5.9</v>
      </c>
      <c r="BH126" s="66">
        <v>7.6</v>
      </c>
      <c r="BI126" s="66">
        <v>7.7</v>
      </c>
      <c r="BJ126" s="66">
        <v>7.1</v>
      </c>
      <c r="BK126" s="66">
        <v>7.1</v>
      </c>
      <c r="BL126" s="66">
        <v>6.2</v>
      </c>
      <c r="BM126" s="66">
        <v>7.4</v>
      </c>
      <c r="BN126" s="66">
        <v>6.8</v>
      </c>
      <c r="BO126" s="66">
        <v>7.3</v>
      </c>
      <c r="BP126" s="66">
        <v>4.7</v>
      </c>
      <c r="BQ126" s="66"/>
      <c r="BR126" s="67" t="s">
        <v>78</v>
      </c>
      <c r="BS126" s="67" t="s">
        <v>78</v>
      </c>
      <c r="BT126" s="66"/>
      <c r="BU126" s="66"/>
      <c r="BV126" s="66">
        <v>6.5</v>
      </c>
      <c r="BW126" s="66">
        <v>7.7</v>
      </c>
      <c r="BX126" s="67" t="s">
        <v>78</v>
      </c>
      <c r="BY126" s="66"/>
      <c r="BZ126" s="66"/>
      <c r="CA126" s="66"/>
      <c r="CB126" s="66"/>
      <c r="CC126" s="66"/>
      <c r="CD126" s="66"/>
      <c r="CE126" s="66"/>
      <c r="CF126" s="66"/>
      <c r="CG126" s="67" t="s">
        <v>78</v>
      </c>
      <c r="CH126" s="66">
        <v>8.9</v>
      </c>
      <c r="CI126" s="66">
        <v>29</v>
      </c>
      <c r="CJ126" s="66">
        <v>30</v>
      </c>
      <c r="CK126" s="66">
        <v>7.2</v>
      </c>
      <c r="CL126" s="66">
        <v>6.7</v>
      </c>
      <c r="CM126" s="67" t="s">
        <v>78</v>
      </c>
      <c r="CN126" s="66"/>
      <c r="CO126" s="66"/>
      <c r="CP126" s="66"/>
      <c r="CQ126" s="66"/>
      <c r="CR126" s="66"/>
      <c r="CS126" s="66">
        <v>7.7</v>
      </c>
      <c r="CT126" s="66"/>
      <c r="CU126" s="66"/>
      <c r="CV126" s="66"/>
      <c r="CW126" s="66"/>
      <c r="CX126" s="66"/>
      <c r="CY126" s="66"/>
      <c r="CZ126" s="66"/>
      <c r="DA126" s="66">
        <v>6</v>
      </c>
      <c r="DB126" s="66">
        <v>18</v>
      </c>
      <c r="DC126" s="66"/>
      <c r="DD126" s="66"/>
      <c r="DE126" s="66"/>
      <c r="DF126" s="66">
        <v>0</v>
      </c>
      <c r="DG126" s="66">
        <v>4</v>
      </c>
      <c r="DH126" s="66">
        <v>74</v>
      </c>
      <c r="DI126" s="66">
        <v>63</v>
      </c>
      <c r="DJ126" s="66">
        <v>137</v>
      </c>
      <c r="DK126" s="66">
        <v>74</v>
      </c>
      <c r="DL126" s="66">
        <v>7.23</v>
      </c>
      <c r="DM126" s="66">
        <v>3</v>
      </c>
      <c r="DN126" s="64"/>
      <c r="DO126" s="15">
        <f t="shared" si="1"/>
        <v>59</v>
      </c>
    </row>
    <row r="127" spans="2:119" ht="27.75" customHeight="1">
      <c r="B127" s="63">
        <v>2220323961</v>
      </c>
      <c r="C127" s="64" t="s">
        <v>8</v>
      </c>
      <c r="D127" s="64" t="s">
        <v>266</v>
      </c>
      <c r="E127" s="64" t="s">
        <v>148</v>
      </c>
      <c r="F127" s="65">
        <v>36141</v>
      </c>
      <c r="G127" s="64" t="s">
        <v>5</v>
      </c>
      <c r="H127" s="64" t="s">
        <v>151</v>
      </c>
      <c r="I127" s="66">
        <v>7.1</v>
      </c>
      <c r="J127" s="66">
        <v>6.8</v>
      </c>
      <c r="K127" s="66"/>
      <c r="L127" s="66">
        <v>5.5</v>
      </c>
      <c r="M127" s="66"/>
      <c r="N127" s="66">
        <v>0</v>
      </c>
      <c r="O127" s="66"/>
      <c r="P127" s="66"/>
      <c r="Q127" s="66"/>
      <c r="R127" s="66"/>
      <c r="S127" s="66"/>
      <c r="T127" s="66"/>
      <c r="U127" s="66"/>
      <c r="V127" s="66"/>
      <c r="W127" s="66"/>
      <c r="X127" s="66">
        <v>0</v>
      </c>
      <c r="Y127" s="66"/>
      <c r="Z127" s="66">
        <v>0</v>
      </c>
      <c r="AA127" s="66"/>
      <c r="AB127" s="66"/>
      <c r="AC127" s="66"/>
      <c r="AD127" s="66"/>
      <c r="AE127" s="66"/>
      <c r="AF127" s="66">
        <v>7.7</v>
      </c>
      <c r="AG127" s="66">
        <v>5.7</v>
      </c>
      <c r="AH127" s="66"/>
      <c r="AI127" s="66">
        <v>0</v>
      </c>
      <c r="AJ127" s="66"/>
      <c r="AK127" s="66">
        <v>0</v>
      </c>
      <c r="AL127" s="66">
        <v>8</v>
      </c>
      <c r="AM127" s="66">
        <v>37</v>
      </c>
      <c r="AN127" s="66">
        <v>4.5999999999999996</v>
      </c>
      <c r="AO127" s="66">
        <v>0</v>
      </c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>
        <v>1</v>
      </c>
      <c r="BD127" s="66">
        <v>4</v>
      </c>
      <c r="BE127" s="66">
        <v>7.3</v>
      </c>
      <c r="BF127" s="66">
        <v>0</v>
      </c>
      <c r="BG127" s="66">
        <v>5.2</v>
      </c>
      <c r="BH127" s="66">
        <v>0</v>
      </c>
      <c r="BI127" s="66">
        <v>6.4</v>
      </c>
      <c r="BJ127" s="66"/>
      <c r="BK127" s="66">
        <v>0</v>
      </c>
      <c r="BL127" s="66"/>
      <c r="BM127" s="66">
        <v>0</v>
      </c>
      <c r="BN127" s="66"/>
      <c r="BO127" s="66"/>
      <c r="BP127" s="66"/>
      <c r="BQ127" s="66"/>
      <c r="BR127" s="66"/>
      <c r="BS127" s="66"/>
      <c r="BT127" s="66"/>
      <c r="BU127" s="66"/>
      <c r="BV127" s="66">
        <v>6.2</v>
      </c>
      <c r="BW127" s="66">
        <v>0</v>
      </c>
      <c r="BX127" s="66"/>
      <c r="BY127" s="66"/>
      <c r="BZ127" s="66"/>
      <c r="CA127" s="66"/>
      <c r="CB127" s="66"/>
      <c r="CC127" s="66"/>
      <c r="CD127" s="66"/>
      <c r="CE127" s="66"/>
      <c r="CF127" s="66"/>
      <c r="CG127" s="66"/>
      <c r="CH127" s="66"/>
      <c r="CI127" s="66">
        <v>8</v>
      </c>
      <c r="CJ127" s="66">
        <v>51</v>
      </c>
      <c r="CK127" s="66">
        <v>0</v>
      </c>
      <c r="CL127" s="66">
        <v>5.8</v>
      </c>
      <c r="CM127" s="66">
        <v>0</v>
      </c>
      <c r="CN127" s="66"/>
      <c r="CO127" s="66"/>
      <c r="CP127" s="66"/>
      <c r="CQ127" s="66"/>
      <c r="CR127" s="66"/>
      <c r="CS127" s="66"/>
      <c r="CT127" s="66"/>
      <c r="CU127" s="66"/>
      <c r="CV127" s="66"/>
      <c r="CW127" s="66"/>
      <c r="CX127" s="66"/>
      <c r="CY127" s="66"/>
      <c r="CZ127" s="66">
        <v>0</v>
      </c>
      <c r="DA127" s="66">
        <v>2</v>
      </c>
      <c r="DB127" s="66">
        <v>22</v>
      </c>
      <c r="DC127" s="66"/>
      <c r="DD127" s="66"/>
      <c r="DE127" s="66"/>
      <c r="DF127" s="66">
        <v>0</v>
      </c>
      <c r="DG127" s="66">
        <v>4</v>
      </c>
      <c r="DH127" s="66">
        <v>19</v>
      </c>
      <c r="DI127" s="66">
        <v>118</v>
      </c>
      <c r="DJ127" s="66">
        <v>137</v>
      </c>
      <c r="DK127" s="66">
        <v>47</v>
      </c>
      <c r="DL127" s="66">
        <v>3.03</v>
      </c>
      <c r="DM127" s="66">
        <v>0.94</v>
      </c>
      <c r="DN127" s="64"/>
      <c r="DO127" s="15">
        <f t="shared" si="1"/>
        <v>112</v>
      </c>
    </row>
    <row r="128" spans="2:119" ht="27.75" customHeight="1">
      <c r="B128" s="63">
        <v>2220326477</v>
      </c>
      <c r="C128" s="64" t="s">
        <v>110</v>
      </c>
      <c r="D128" s="64" t="s">
        <v>386</v>
      </c>
      <c r="E128" s="64" t="s">
        <v>148</v>
      </c>
      <c r="F128" s="65">
        <v>35895</v>
      </c>
      <c r="G128" s="64" t="s">
        <v>5</v>
      </c>
      <c r="H128" s="64" t="s">
        <v>151</v>
      </c>
      <c r="I128" s="66">
        <v>6.5</v>
      </c>
      <c r="J128" s="66">
        <v>7.5</v>
      </c>
      <c r="K128" s="66">
        <v>5.8</v>
      </c>
      <c r="L128" s="66">
        <v>9.3000000000000007</v>
      </c>
      <c r="M128" s="66"/>
      <c r="N128" s="66">
        <v>9.1999999999999993</v>
      </c>
      <c r="O128" s="66"/>
      <c r="P128" s="66">
        <v>8</v>
      </c>
      <c r="Q128" s="66"/>
      <c r="R128" s="66">
        <v>7.7</v>
      </c>
      <c r="S128" s="66"/>
      <c r="T128" s="67" t="s">
        <v>78</v>
      </c>
      <c r="U128" s="66"/>
      <c r="V128" s="66"/>
      <c r="W128" s="66"/>
      <c r="X128" s="66">
        <v>7.4</v>
      </c>
      <c r="Y128" s="66">
        <v>6.5</v>
      </c>
      <c r="Z128" s="66">
        <v>6.5</v>
      </c>
      <c r="AA128" s="66"/>
      <c r="AB128" s="66">
        <v>7.5</v>
      </c>
      <c r="AC128" s="66"/>
      <c r="AD128" s="66">
        <v>6.1</v>
      </c>
      <c r="AE128" s="67" t="s">
        <v>78</v>
      </c>
      <c r="AF128" s="66">
        <v>9.5</v>
      </c>
      <c r="AG128" s="66">
        <v>9.8000000000000007</v>
      </c>
      <c r="AH128" s="66">
        <v>6.1</v>
      </c>
      <c r="AI128" s="66">
        <v>7</v>
      </c>
      <c r="AJ128" s="67" t="s">
        <v>78</v>
      </c>
      <c r="AK128" s="67" t="s">
        <v>78</v>
      </c>
      <c r="AL128" s="66">
        <v>34</v>
      </c>
      <c r="AM128" s="66">
        <v>11</v>
      </c>
      <c r="AN128" s="66">
        <v>6</v>
      </c>
      <c r="AO128" s="66">
        <v>5.9</v>
      </c>
      <c r="AP128" s="66">
        <v>6.5</v>
      </c>
      <c r="AQ128" s="66"/>
      <c r="AR128" s="66"/>
      <c r="AS128" s="66"/>
      <c r="AT128" s="66"/>
      <c r="AU128" s="66"/>
      <c r="AV128" s="67" t="s">
        <v>78</v>
      </c>
      <c r="AW128" s="66"/>
      <c r="AX128" s="66"/>
      <c r="AY128" s="66"/>
      <c r="AZ128" s="66"/>
      <c r="BA128" s="66"/>
      <c r="BB128" s="66"/>
      <c r="BC128" s="66">
        <v>3</v>
      </c>
      <c r="BD128" s="66">
        <v>2</v>
      </c>
      <c r="BE128" s="66">
        <v>9</v>
      </c>
      <c r="BF128" s="66">
        <v>6.2</v>
      </c>
      <c r="BG128" s="66">
        <v>5.5</v>
      </c>
      <c r="BH128" s="66">
        <v>8.1999999999999993</v>
      </c>
      <c r="BI128" s="66">
        <v>8</v>
      </c>
      <c r="BJ128" s="66">
        <v>6.5</v>
      </c>
      <c r="BK128" s="66">
        <v>7.5</v>
      </c>
      <c r="BL128" s="66">
        <v>7.4</v>
      </c>
      <c r="BM128" s="66">
        <v>7.6</v>
      </c>
      <c r="BN128" s="66">
        <v>0</v>
      </c>
      <c r="BO128" s="66">
        <v>4.0999999999999996</v>
      </c>
      <c r="BP128" s="66">
        <v>6.7</v>
      </c>
      <c r="BQ128" s="66">
        <v>7.4</v>
      </c>
      <c r="BR128" s="66"/>
      <c r="BS128" s="67" t="s">
        <v>78</v>
      </c>
      <c r="BT128" s="67" t="s">
        <v>78</v>
      </c>
      <c r="BU128" s="66"/>
      <c r="BV128" s="66">
        <v>7.1</v>
      </c>
      <c r="BW128" s="66">
        <v>7.8</v>
      </c>
      <c r="BX128" s="66"/>
      <c r="BY128" s="66"/>
      <c r="BZ128" s="66"/>
      <c r="CA128" s="66"/>
      <c r="CB128" s="66"/>
      <c r="CC128" s="67" t="s">
        <v>78</v>
      </c>
      <c r="CD128" s="66"/>
      <c r="CE128" s="66"/>
      <c r="CF128" s="66"/>
      <c r="CG128" s="66"/>
      <c r="CH128" s="66">
        <v>8.3000000000000007</v>
      </c>
      <c r="CI128" s="66">
        <v>29</v>
      </c>
      <c r="CJ128" s="66">
        <v>30</v>
      </c>
      <c r="CK128" s="66">
        <v>6.1</v>
      </c>
      <c r="CL128" s="66">
        <v>4.9000000000000004</v>
      </c>
      <c r="CM128" s="66">
        <v>0</v>
      </c>
      <c r="CN128" s="66"/>
      <c r="CO128" s="67" t="s">
        <v>78</v>
      </c>
      <c r="CP128" s="66"/>
      <c r="CQ128" s="66"/>
      <c r="CR128" s="66"/>
      <c r="CS128" s="66"/>
      <c r="CT128" s="66"/>
      <c r="CU128" s="66"/>
      <c r="CV128" s="66"/>
      <c r="CW128" s="66"/>
      <c r="CX128" s="66"/>
      <c r="CY128" s="66"/>
      <c r="CZ128" s="66"/>
      <c r="DA128" s="66">
        <v>4</v>
      </c>
      <c r="DB128" s="66">
        <v>20</v>
      </c>
      <c r="DC128" s="66"/>
      <c r="DD128" s="66"/>
      <c r="DE128" s="66"/>
      <c r="DF128" s="66">
        <v>0</v>
      </c>
      <c r="DG128" s="66">
        <v>4</v>
      </c>
      <c r="DH128" s="66">
        <v>70</v>
      </c>
      <c r="DI128" s="66">
        <v>67</v>
      </c>
      <c r="DJ128" s="66">
        <v>137</v>
      </c>
      <c r="DK128" s="66">
        <v>75</v>
      </c>
      <c r="DL128" s="66">
        <v>6.87</v>
      </c>
      <c r="DM128" s="66">
        <v>2.73</v>
      </c>
      <c r="DN128" s="64"/>
      <c r="DO128" s="15">
        <f t="shared" si="1"/>
        <v>63</v>
      </c>
    </row>
    <row r="129" spans="2:119" ht="27.75" customHeight="1">
      <c r="B129" s="63">
        <v>2220717175</v>
      </c>
      <c r="C129" s="64" t="s">
        <v>8</v>
      </c>
      <c r="D129" s="64" t="s">
        <v>93</v>
      </c>
      <c r="E129" s="64" t="s">
        <v>148</v>
      </c>
      <c r="F129" s="65">
        <v>36098</v>
      </c>
      <c r="G129" s="64" t="s">
        <v>5</v>
      </c>
      <c r="H129" s="64" t="s">
        <v>151</v>
      </c>
      <c r="I129" s="66">
        <v>8.1</v>
      </c>
      <c r="J129" s="66">
        <v>8.3000000000000007</v>
      </c>
      <c r="K129" s="66">
        <v>6.2</v>
      </c>
      <c r="L129" s="66">
        <v>9</v>
      </c>
      <c r="M129" s="66"/>
      <c r="N129" s="66">
        <v>6.4</v>
      </c>
      <c r="O129" s="66"/>
      <c r="P129" s="66">
        <v>4.5999999999999996</v>
      </c>
      <c r="Q129" s="66"/>
      <c r="R129" s="67" t="s">
        <v>78</v>
      </c>
      <c r="S129" s="66"/>
      <c r="T129" s="66"/>
      <c r="U129" s="66"/>
      <c r="V129" s="66"/>
      <c r="W129" s="66"/>
      <c r="X129" s="66">
        <v>7.4</v>
      </c>
      <c r="Y129" s="66">
        <v>7.1</v>
      </c>
      <c r="Z129" s="66">
        <v>7.1</v>
      </c>
      <c r="AA129" s="66">
        <v>0</v>
      </c>
      <c r="AB129" s="67" t="s">
        <v>78</v>
      </c>
      <c r="AC129" s="66">
        <v>6.8</v>
      </c>
      <c r="AD129" s="66">
        <v>8.1999999999999993</v>
      </c>
      <c r="AE129" s="66"/>
      <c r="AF129" s="66">
        <v>9.5</v>
      </c>
      <c r="AG129" s="66">
        <v>8.9</v>
      </c>
      <c r="AH129" s="66"/>
      <c r="AI129" s="66">
        <v>7.1</v>
      </c>
      <c r="AJ129" s="67" t="s">
        <v>78</v>
      </c>
      <c r="AK129" s="66">
        <v>6.1</v>
      </c>
      <c r="AL129" s="66">
        <v>31</v>
      </c>
      <c r="AM129" s="66">
        <v>14</v>
      </c>
      <c r="AN129" s="66">
        <v>4.5</v>
      </c>
      <c r="AO129" s="66">
        <v>4.5999999999999996</v>
      </c>
      <c r="AP129" s="66"/>
      <c r="AQ129" s="66"/>
      <c r="AR129" s="66"/>
      <c r="AS129" s="66"/>
      <c r="AT129" s="66"/>
      <c r="AU129" s="66">
        <v>7</v>
      </c>
      <c r="AV129" s="66"/>
      <c r="AW129" s="66"/>
      <c r="AX129" s="66"/>
      <c r="AY129" s="66"/>
      <c r="AZ129" s="66"/>
      <c r="BA129" s="67" t="s">
        <v>78</v>
      </c>
      <c r="BB129" s="66"/>
      <c r="BC129" s="66">
        <v>3</v>
      </c>
      <c r="BD129" s="66">
        <v>2</v>
      </c>
      <c r="BE129" s="66">
        <v>8.4</v>
      </c>
      <c r="BF129" s="66">
        <v>7.7</v>
      </c>
      <c r="BG129" s="66">
        <v>7.2</v>
      </c>
      <c r="BH129" s="66">
        <v>8.1999999999999993</v>
      </c>
      <c r="BI129" s="66">
        <v>5.9</v>
      </c>
      <c r="BJ129" s="66">
        <v>6.1</v>
      </c>
      <c r="BK129" s="66">
        <v>7.1</v>
      </c>
      <c r="BL129" s="66">
        <v>8.6</v>
      </c>
      <c r="BM129" s="66">
        <v>8.1</v>
      </c>
      <c r="BN129" s="66">
        <v>6.8</v>
      </c>
      <c r="BO129" s="66">
        <v>5.5</v>
      </c>
      <c r="BP129" s="66">
        <v>5.6</v>
      </c>
      <c r="BQ129" s="66">
        <v>7.8</v>
      </c>
      <c r="BR129" s="67" t="s">
        <v>78</v>
      </c>
      <c r="BS129" s="67" t="s">
        <v>78</v>
      </c>
      <c r="BT129" s="67" t="s">
        <v>78</v>
      </c>
      <c r="BU129" s="66"/>
      <c r="BV129" s="66">
        <v>6.4</v>
      </c>
      <c r="BW129" s="66">
        <v>7.2</v>
      </c>
      <c r="BX129" s="66"/>
      <c r="BY129" s="66"/>
      <c r="BZ129" s="66"/>
      <c r="CA129" s="67" t="s">
        <v>78</v>
      </c>
      <c r="CB129" s="66"/>
      <c r="CC129" s="66"/>
      <c r="CD129" s="66"/>
      <c r="CE129" s="66"/>
      <c r="CF129" s="66"/>
      <c r="CG129" s="66"/>
      <c r="CH129" s="66">
        <v>8.4</v>
      </c>
      <c r="CI129" s="66">
        <v>31</v>
      </c>
      <c r="CJ129" s="66">
        <v>28</v>
      </c>
      <c r="CK129" s="66">
        <v>7.3</v>
      </c>
      <c r="CL129" s="66">
        <v>7.8</v>
      </c>
      <c r="CM129" s="66">
        <v>5.0999999999999996</v>
      </c>
      <c r="CN129" s="66"/>
      <c r="CO129" s="67" t="s">
        <v>78</v>
      </c>
      <c r="CP129" s="66"/>
      <c r="CQ129" s="66"/>
      <c r="CR129" s="66"/>
      <c r="CS129" s="66">
        <v>5.5</v>
      </c>
      <c r="CT129" s="66"/>
      <c r="CU129" s="66"/>
      <c r="CV129" s="66"/>
      <c r="CW129" s="66"/>
      <c r="CX129" s="66"/>
      <c r="CY129" s="66"/>
      <c r="CZ129" s="66"/>
      <c r="DA129" s="66">
        <v>9</v>
      </c>
      <c r="DB129" s="66">
        <v>15</v>
      </c>
      <c r="DC129" s="66"/>
      <c r="DD129" s="66"/>
      <c r="DE129" s="66"/>
      <c r="DF129" s="66">
        <v>0</v>
      </c>
      <c r="DG129" s="66">
        <v>4</v>
      </c>
      <c r="DH129" s="66">
        <v>74</v>
      </c>
      <c r="DI129" s="66">
        <v>63</v>
      </c>
      <c r="DJ129" s="66">
        <v>137</v>
      </c>
      <c r="DK129" s="66">
        <v>76</v>
      </c>
      <c r="DL129" s="66">
        <v>7</v>
      </c>
      <c r="DM129" s="66">
        <v>2.83</v>
      </c>
      <c r="DN129" s="64"/>
      <c r="DO129" s="15">
        <f t="shared" si="1"/>
        <v>59</v>
      </c>
    </row>
    <row r="130" spans="2:119" ht="27.75" customHeight="1">
      <c r="B130" s="63">
        <v>2221326478</v>
      </c>
      <c r="C130" s="64" t="s">
        <v>140</v>
      </c>
      <c r="D130" s="64" t="s">
        <v>359</v>
      </c>
      <c r="E130" s="64" t="s">
        <v>280</v>
      </c>
      <c r="F130" s="65">
        <v>35947</v>
      </c>
      <c r="G130" s="64" t="s">
        <v>95</v>
      </c>
      <c r="H130" s="64" t="s">
        <v>151</v>
      </c>
      <c r="I130" s="66">
        <v>6.1</v>
      </c>
      <c r="J130" s="66">
        <v>7.7</v>
      </c>
      <c r="K130" s="66">
        <v>5.8</v>
      </c>
      <c r="L130" s="66">
        <v>9.1</v>
      </c>
      <c r="M130" s="66"/>
      <c r="N130" s="66">
        <v>7.6</v>
      </c>
      <c r="O130" s="66"/>
      <c r="P130" s="66">
        <v>5.5</v>
      </c>
      <c r="Q130" s="66"/>
      <c r="R130" s="66">
        <v>7.2</v>
      </c>
      <c r="S130" s="66"/>
      <c r="T130" s="67" t="s">
        <v>78</v>
      </c>
      <c r="U130" s="66"/>
      <c r="V130" s="66"/>
      <c r="W130" s="66"/>
      <c r="X130" s="66">
        <v>5.8</v>
      </c>
      <c r="Y130" s="67" t="s">
        <v>78</v>
      </c>
      <c r="Z130" s="66">
        <v>8.3000000000000007</v>
      </c>
      <c r="AA130" s="66"/>
      <c r="AB130" s="66"/>
      <c r="AC130" s="66"/>
      <c r="AD130" s="67" t="s">
        <v>78</v>
      </c>
      <c r="AE130" s="66"/>
      <c r="AF130" s="66">
        <v>9.6999999999999993</v>
      </c>
      <c r="AG130" s="66">
        <v>9.4</v>
      </c>
      <c r="AH130" s="67" t="s">
        <v>78</v>
      </c>
      <c r="AI130" s="66">
        <v>7.3</v>
      </c>
      <c r="AJ130" s="66"/>
      <c r="AK130" s="66">
        <v>7.7</v>
      </c>
      <c r="AL130" s="66">
        <v>26</v>
      </c>
      <c r="AM130" s="66">
        <v>19</v>
      </c>
      <c r="AN130" s="66">
        <v>8.4</v>
      </c>
      <c r="AO130" s="66">
        <v>8.1999999999999993</v>
      </c>
      <c r="AP130" s="66"/>
      <c r="AQ130" s="66">
        <v>7.1</v>
      </c>
      <c r="AR130" s="66"/>
      <c r="AS130" s="66"/>
      <c r="AT130" s="66"/>
      <c r="AU130" s="66"/>
      <c r="AV130" s="66"/>
      <c r="AW130" s="67" t="s">
        <v>78</v>
      </c>
      <c r="AX130" s="66"/>
      <c r="AY130" s="66"/>
      <c r="AZ130" s="66"/>
      <c r="BA130" s="66"/>
      <c r="BB130" s="66"/>
      <c r="BC130" s="66">
        <v>3</v>
      </c>
      <c r="BD130" s="66">
        <v>2</v>
      </c>
      <c r="BE130" s="66">
        <v>7.4</v>
      </c>
      <c r="BF130" s="66">
        <v>6</v>
      </c>
      <c r="BG130" s="66">
        <v>6.6</v>
      </c>
      <c r="BH130" s="66">
        <v>7</v>
      </c>
      <c r="BI130" s="66">
        <v>7.3</v>
      </c>
      <c r="BJ130" s="66">
        <v>6.8</v>
      </c>
      <c r="BK130" s="66">
        <v>6.7</v>
      </c>
      <c r="BL130" s="66">
        <v>6.8</v>
      </c>
      <c r="BM130" s="66">
        <v>7.4</v>
      </c>
      <c r="BN130" s="66">
        <v>5.8</v>
      </c>
      <c r="BO130" s="67" t="s">
        <v>78</v>
      </c>
      <c r="BP130" s="66">
        <v>6.1</v>
      </c>
      <c r="BQ130" s="66">
        <v>5.3</v>
      </c>
      <c r="BR130" s="66"/>
      <c r="BS130" s="66"/>
      <c r="BT130" s="66"/>
      <c r="BU130" s="66"/>
      <c r="BV130" s="66">
        <v>7.1</v>
      </c>
      <c r="BW130" s="66">
        <v>7.6</v>
      </c>
      <c r="BX130" s="67" t="s">
        <v>78</v>
      </c>
      <c r="BY130" s="66"/>
      <c r="BZ130" s="66"/>
      <c r="CA130" s="67" t="s">
        <v>78</v>
      </c>
      <c r="CB130" s="66"/>
      <c r="CC130" s="66"/>
      <c r="CD130" s="66"/>
      <c r="CE130" s="66"/>
      <c r="CF130" s="66"/>
      <c r="CG130" s="66">
        <v>5.6</v>
      </c>
      <c r="CH130" s="66">
        <v>7.1</v>
      </c>
      <c r="CI130" s="66">
        <v>32</v>
      </c>
      <c r="CJ130" s="66">
        <v>27</v>
      </c>
      <c r="CK130" s="66">
        <v>4.5</v>
      </c>
      <c r="CL130" s="66">
        <v>5.6</v>
      </c>
      <c r="CM130" s="66"/>
      <c r="CN130" s="66">
        <v>7</v>
      </c>
      <c r="CO130" s="66">
        <v>6.1</v>
      </c>
      <c r="CP130" s="66"/>
      <c r="CQ130" s="66"/>
      <c r="CR130" s="66"/>
      <c r="CS130" s="67" t="s">
        <v>78</v>
      </c>
      <c r="CT130" s="66"/>
      <c r="CU130" s="66"/>
      <c r="CV130" s="66"/>
      <c r="CW130" s="66"/>
      <c r="CX130" s="66"/>
      <c r="CY130" s="66"/>
      <c r="CZ130" s="66"/>
      <c r="DA130" s="66">
        <v>10</v>
      </c>
      <c r="DB130" s="66">
        <v>14</v>
      </c>
      <c r="DC130" s="66"/>
      <c r="DD130" s="66"/>
      <c r="DE130" s="66"/>
      <c r="DF130" s="66">
        <v>0</v>
      </c>
      <c r="DG130" s="66">
        <v>4</v>
      </c>
      <c r="DH130" s="66">
        <v>71</v>
      </c>
      <c r="DI130" s="66">
        <v>66</v>
      </c>
      <c r="DJ130" s="66">
        <v>137</v>
      </c>
      <c r="DK130" s="66">
        <v>74</v>
      </c>
      <c r="DL130" s="66">
        <v>6.49</v>
      </c>
      <c r="DM130" s="66">
        <v>2.6</v>
      </c>
      <c r="DN130" s="64"/>
      <c r="DO130" s="15">
        <f t="shared" si="1"/>
        <v>62</v>
      </c>
    </row>
    <row r="131" spans="2:119" ht="27.75" customHeight="1">
      <c r="B131" s="63">
        <v>2220717189</v>
      </c>
      <c r="C131" s="64" t="s">
        <v>143</v>
      </c>
      <c r="D131" s="64" t="s">
        <v>387</v>
      </c>
      <c r="E131" s="64" t="s">
        <v>296</v>
      </c>
      <c r="F131" s="65">
        <v>36121</v>
      </c>
      <c r="G131" s="64" t="s">
        <v>5</v>
      </c>
      <c r="H131" s="64" t="s">
        <v>153</v>
      </c>
      <c r="I131" s="67" t="s">
        <v>78</v>
      </c>
      <c r="J131" s="66">
        <v>8.4</v>
      </c>
      <c r="K131" s="66"/>
      <c r="L131" s="66">
        <v>8.1</v>
      </c>
      <c r="M131" s="66"/>
      <c r="N131" s="67" t="s">
        <v>78</v>
      </c>
      <c r="O131" s="66"/>
      <c r="P131" s="66"/>
      <c r="Q131" s="66"/>
      <c r="R131" s="66"/>
      <c r="S131" s="66"/>
      <c r="T131" s="66"/>
      <c r="U131" s="66"/>
      <c r="V131" s="66"/>
      <c r="W131" s="66"/>
      <c r="X131" s="67" t="s">
        <v>78</v>
      </c>
      <c r="Y131" s="66"/>
      <c r="Z131" s="67" t="s">
        <v>78</v>
      </c>
      <c r="AA131" s="66"/>
      <c r="AB131" s="66"/>
      <c r="AC131" s="66"/>
      <c r="AD131" s="66"/>
      <c r="AE131" s="66"/>
      <c r="AF131" s="66">
        <v>8.4</v>
      </c>
      <c r="AG131" s="67" t="s">
        <v>78</v>
      </c>
      <c r="AH131" s="66"/>
      <c r="AI131" s="66"/>
      <c r="AJ131" s="66"/>
      <c r="AK131" s="66"/>
      <c r="AL131" s="66">
        <v>5</v>
      </c>
      <c r="AM131" s="66">
        <v>40</v>
      </c>
      <c r="AN131" s="67" t="s">
        <v>78</v>
      </c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6"/>
      <c r="BB131" s="66"/>
      <c r="BC131" s="66">
        <v>0</v>
      </c>
      <c r="BD131" s="66">
        <v>5</v>
      </c>
      <c r="BE131" s="66">
        <v>8</v>
      </c>
      <c r="BF131" s="66">
        <v>6.3</v>
      </c>
      <c r="BG131" s="66">
        <v>4.5</v>
      </c>
      <c r="BH131" s="67" t="s">
        <v>78</v>
      </c>
      <c r="BI131" s="67" t="s">
        <v>78</v>
      </c>
      <c r="BJ131" s="66"/>
      <c r="BK131" s="66"/>
      <c r="BL131" s="66"/>
      <c r="BM131" s="66"/>
      <c r="BN131" s="66"/>
      <c r="BO131" s="66"/>
      <c r="BP131" s="66"/>
      <c r="BQ131" s="66"/>
      <c r="BR131" s="66"/>
      <c r="BS131" s="66"/>
      <c r="BT131" s="66"/>
      <c r="BU131" s="66"/>
      <c r="BV131" s="66">
        <v>6.9</v>
      </c>
      <c r="BW131" s="66"/>
      <c r="BX131" s="66"/>
      <c r="BY131" s="66"/>
      <c r="BZ131" s="66"/>
      <c r="CA131" s="66"/>
      <c r="CB131" s="66"/>
      <c r="CC131" s="66"/>
      <c r="CD131" s="66"/>
      <c r="CE131" s="66"/>
      <c r="CF131" s="66"/>
      <c r="CG131" s="66"/>
      <c r="CH131" s="66"/>
      <c r="CI131" s="66">
        <v>8</v>
      </c>
      <c r="CJ131" s="66">
        <v>51</v>
      </c>
      <c r="CK131" s="66"/>
      <c r="CL131" s="67" t="s">
        <v>78</v>
      </c>
      <c r="CM131" s="66"/>
      <c r="CN131" s="66"/>
      <c r="CO131" s="66"/>
      <c r="CP131" s="66"/>
      <c r="CQ131" s="66"/>
      <c r="CR131" s="66"/>
      <c r="CS131" s="66"/>
      <c r="CT131" s="66"/>
      <c r="CU131" s="66"/>
      <c r="CV131" s="66"/>
      <c r="CW131" s="66"/>
      <c r="CX131" s="66"/>
      <c r="CY131" s="66"/>
      <c r="CZ131" s="66"/>
      <c r="DA131" s="66">
        <v>0</v>
      </c>
      <c r="DB131" s="66">
        <v>24</v>
      </c>
      <c r="DC131" s="66"/>
      <c r="DD131" s="66"/>
      <c r="DE131" s="66"/>
      <c r="DF131" s="66">
        <v>0</v>
      </c>
      <c r="DG131" s="66">
        <v>4</v>
      </c>
      <c r="DH131" s="66">
        <v>13</v>
      </c>
      <c r="DI131" s="66">
        <v>124</v>
      </c>
      <c r="DJ131" s="66">
        <v>137</v>
      </c>
      <c r="DK131" s="66">
        <v>13</v>
      </c>
      <c r="DL131" s="66">
        <v>7.14</v>
      </c>
      <c r="DM131" s="66">
        <v>2.99</v>
      </c>
      <c r="DN131" s="64"/>
      <c r="DO131" s="15">
        <f t="shared" si="1"/>
        <v>117</v>
      </c>
    </row>
    <row r="132" spans="2:119" ht="27.75" customHeight="1">
      <c r="B132" s="286"/>
      <c r="C132" s="286"/>
      <c r="D132" s="286"/>
      <c r="E132" s="286"/>
      <c r="F132" s="286"/>
      <c r="G132" s="286"/>
      <c r="H132" s="70" t="s">
        <v>388</v>
      </c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71">
        <v>2</v>
      </c>
      <c r="AN132" s="287"/>
      <c r="AO132" s="287"/>
      <c r="AP132" s="287"/>
      <c r="AQ132" s="287"/>
      <c r="AR132" s="287"/>
      <c r="AS132" s="287"/>
      <c r="AT132" s="28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71">
        <v>2</v>
      </c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71">
        <v>2</v>
      </c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71">
        <v>2</v>
      </c>
      <c r="DC132" s="287"/>
      <c r="DD132" s="287"/>
      <c r="DE132" s="287"/>
      <c r="DF132" s="287"/>
      <c r="DG132" s="71">
        <v>2</v>
      </c>
      <c r="DH132" s="134"/>
      <c r="DI132" s="71">
        <v>1</v>
      </c>
      <c r="DJ132" s="285"/>
      <c r="DK132" s="285"/>
      <c r="DL132" s="285"/>
      <c r="DM132" s="285"/>
      <c r="DN132" s="285"/>
      <c r="DO132" s="15">
        <f t="shared" si="1"/>
        <v>8</v>
      </c>
    </row>
  </sheetData>
  <autoFilter ref="H1:H132"/>
  <mergeCells count="21">
    <mergeCell ref="DJ132:DN132"/>
    <mergeCell ref="B132:G132"/>
    <mergeCell ref="I132:AL132"/>
    <mergeCell ref="AN132:BC132"/>
    <mergeCell ref="BE132:CI132"/>
    <mergeCell ref="CK132:DA132"/>
    <mergeCell ref="DC132:DF132"/>
    <mergeCell ref="DJ122:DN122"/>
    <mergeCell ref="B123:G123"/>
    <mergeCell ref="I123:AL123"/>
    <mergeCell ref="AN123:BC123"/>
    <mergeCell ref="BE123:CI123"/>
    <mergeCell ref="CK123:DA123"/>
    <mergeCell ref="DC123:DF123"/>
    <mergeCell ref="DJ123:DN123"/>
    <mergeCell ref="B122:G122"/>
    <mergeCell ref="I122:AL122"/>
    <mergeCell ref="AN122:BC122"/>
    <mergeCell ref="BE122:CI122"/>
    <mergeCell ref="CK122:DA122"/>
    <mergeCell ref="DC122:DF122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CO91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15"/>
    <col min="2" max="2" width="10.625" style="15" customWidth="1"/>
    <col min="3" max="7" width="9.375" style="15" customWidth="1"/>
    <col min="8" max="8" width="8.125" style="15" customWidth="1"/>
    <col min="9" max="117" width="6.75" style="15" customWidth="1"/>
    <col min="118" max="16384" width="9" style="15"/>
  </cols>
  <sheetData>
    <row r="1" spans="2:119" ht="29.25" customHeight="1">
      <c r="B1" s="34" t="s">
        <v>227</v>
      </c>
      <c r="C1" s="35"/>
      <c r="D1" s="35"/>
      <c r="E1" s="35"/>
      <c r="F1" s="35"/>
      <c r="G1" s="35"/>
      <c r="H1" s="36"/>
      <c r="I1" s="29" t="s">
        <v>66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0"/>
      <c r="AN1" s="29" t="s">
        <v>226</v>
      </c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0"/>
      <c r="BE1" s="29" t="s">
        <v>67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0"/>
      <c r="CK1" s="29" t="s">
        <v>68</v>
      </c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0"/>
      <c r="DC1" s="29" t="s">
        <v>69</v>
      </c>
      <c r="DD1" s="31"/>
      <c r="DE1" s="31"/>
      <c r="DF1" s="31"/>
      <c r="DG1" s="30"/>
      <c r="DH1" s="28" t="s">
        <v>225</v>
      </c>
      <c r="DI1" s="28" t="s">
        <v>224</v>
      </c>
      <c r="DJ1" s="28" t="s">
        <v>223</v>
      </c>
      <c r="DK1" s="34" t="s">
        <v>222</v>
      </c>
      <c r="DL1" s="35"/>
      <c r="DM1" s="35"/>
      <c r="DN1" s="36"/>
    </row>
    <row r="2" spans="2:119" ht="29.25" customHeight="1">
      <c r="B2" s="37"/>
      <c r="C2" s="38"/>
      <c r="D2" s="38"/>
      <c r="E2" s="38"/>
      <c r="F2" s="38"/>
      <c r="G2" s="38"/>
      <c r="H2" s="39"/>
      <c r="I2" s="29" t="s">
        <v>221</v>
      </c>
      <c r="J2" s="31"/>
      <c r="K2" s="30"/>
      <c r="L2" s="29" t="s">
        <v>220</v>
      </c>
      <c r="M2" s="31"/>
      <c r="N2" s="31"/>
      <c r="O2" s="31"/>
      <c r="P2" s="31"/>
      <c r="Q2" s="31"/>
      <c r="R2" s="31"/>
      <c r="S2" s="31"/>
      <c r="T2" s="31"/>
      <c r="U2" s="31"/>
      <c r="V2" s="31"/>
      <c r="W2" s="30"/>
      <c r="X2" s="29" t="s">
        <v>219</v>
      </c>
      <c r="Y2" s="30"/>
      <c r="Z2" s="16" t="s">
        <v>218</v>
      </c>
      <c r="AA2" s="29" t="s">
        <v>217</v>
      </c>
      <c r="AB2" s="31"/>
      <c r="AC2" s="31"/>
      <c r="AD2" s="31"/>
      <c r="AE2" s="31"/>
      <c r="AF2" s="31"/>
      <c r="AG2" s="30"/>
      <c r="AH2" s="29" t="s">
        <v>216</v>
      </c>
      <c r="AI2" s="31"/>
      <c r="AJ2" s="31"/>
      <c r="AK2" s="30"/>
      <c r="AL2" s="28" t="s">
        <v>215</v>
      </c>
      <c r="AM2" s="28" t="s">
        <v>214</v>
      </c>
      <c r="AN2" s="29" t="s">
        <v>213</v>
      </c>
      <c r="AO2" s="30"/>
      <c r="AP2" s="29" t="s">
        <v>212</v>
      </c>
      <c r="AQ2" s="31"/>
      <c r="AR2" s="31"/>
      <c r="AS2" s="31"/>
      <c r="AT2" s="31"/>
      <c r="AU2" s="30"/>
      <c r="AV2" s="29" t="s">
        <v>211</v>
      </c>
      <c r="AW2" s="31"/>
      <c r="AX2" s="31"/>
      <c r="AY2" s="31"/>
      <c r="AZ2" s="31"/>
      <c r="BA2" s="30"/>
      <c r="BB2" s="16" t="s">
        <v>210</v>
      </c>
      <c r="BC2" s="28" t="s">
        <v>209</v>
      </c>
      <c r="BD2" s="28" t="s">
        <v>208</v>
      </c>
      <c r="BE2" s="29" t="s">
        <v>207</v>
      </c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0"/>
      <c r="BV2" s="29" t="s">
        <v>206</v>
      </c>
      <c r="BW2" s="31"/>
      <c r="BX2" s="30"/>
      <c r="BY2" s="29" t="s">
        <v>205</v>
      </c>
      <c r="BZ2" s="30"/>
      <c r="CA2" s="29" t="s">
        <v>204</v>
      </c>
      <c r="CB2" s="30"/>
      <c r="CC2" s="29" t="s">
        <v>203</v>
      </c>
      <c r="CD2" s="31"/>
      <c r="CE2" s="31"/>
      <c r="CF2" s="31"/>
      <c r="CG2" s="30"/>
      <c r="CH2" s="16" t="s">
        <v>200</v>
      </c>
      <c r="CI2" s="28" t="s">
        <v>202</v>
      </c>
      <c r="CJ2" s="28" t="s">
        <v>201</v>
      </c>
      <c r="CK2" s="29" t="s">
        <v>258</v>
      </c>
      <c r="CL2" s="30"/>
      <c r="CM2" s="29" t="s">
        <v>257</v>
      </c>
      <c r="CN2" s="30"/>
      <c r="CO2" s="16" t="s">
        <v>256</v>
      </c>
      <c r="CP2" s="16" t="s">
        <v>255</v>
      </c>
      <c r="CQ2" s="29" t="s">
        <v>254</v>
      </c>
      <c r="CR2" s="30"/>
      <c r="CS2" s="29" t="s">
        <v>253</v>
      </c>
      <c r="CT2" s="31"/>
      <c r="CU2" s="30"/>
      <c r="CV2" s="29" t="s">
        <v>252</v>
      </c>
      <c r="CW2" s="31"/>
      <c r="CX2" s="30"/>
      <c r="CY2" s="29" t="s">
        <v>200</v>
      </c>
      <c r="CZ2" s="30"/>
      <c r="DA2" s="28" t="s">
        <v>199</v>
      </c>
      <c r="DB2" s="28" t="s">
        <v>198</v>
      </c>
      <c r="DC2" s="29" t="s">
        <v>197</v>
      </c>
      <c r="DD2" s="31"/>
      <c r="DE2" s="30"/>
      <c r="DF2" s="28" t="s">
        <v>196</v>
      </c>
      <c r="DG2" s="28" t="s">
        <v>195</v>
      </c>
      <c r="DH2" s="32"/>
      <c r="DI2" s="32"/>
      <c r="DJ2" s="32"/>
      <c r="DK2" s="37"/>
      <c r="DL2" s="38"/>
      <c r="DM2" s="38"/>
      <c r="DN2" s="39"/>
    </row>
    <row r="3" spans="2:119" ht="29.25" customHeight="1">
      <c r="B3" s="37"/>
      <c r="C3" s="38"/>
      <c r="D3" s="38"/>
      <c r="E3" s="38"/>
      <c r="F3" s="38"/>
      <c r="G3" s="38"/>
      <c r="H3" s="39"/>
      <c r="I3" s="28" t="s">
        <v>12</v>
      </c>
      <c r="J3" s="28" t="s">
        <v>13</v>
      </c>
      <c r="K3" s="28" t="s">
        <v>14</v>
      </c>
      <c r="L3" s="29" t="s">
        <v>194</v>
      </c>
      <c r="M3" s="30"/>
      <c r="N3" s="29" t="s">
        <v>193</v>
      </c>
      <c r="O3" s="30"/>
      <c r="P3" s="29" t="s">
        <v>192</v>
      </c>
      <c r="Q3" s="30"/>
      <c r="R3" s="29" t="s">
        <v>191</v>
      </c>
      <c r="S3" s="30"/>
      <c r="T3" s="29" t="s">
        <v>190</v>
      </c>
      <c r="U3" s="30"/>
      <c r="V3" s="29" t="s">
        <v>189</v>
      </c>
      <c r="W3" s="30"/>
      <c r="X3" s="28" t="s">
        <v>21</v>
      </c>
      <c r="Y3" s="28" t="s">
        <v>22</v>
      </c>
      <c r="Z3" s="16" t="s">
        <v>188</v>
      </c>
      <c r="AA3" s="29" t="s">
        <v>251</v>
      </c>
      <c r="AB3" s="30"/>
      <c r="AC3" s="29" t="s">
        <v>250</v>
      </c>
      <c r="AD3" s="31"/>
      <c r="AE3" s="30"/>
      <c r="AF3" s="29" t="s">
        <v>297</v>
      </c>
      <c r="AG3" s="30"/>
      <c r="AH3" s="28" t="s">
        <v>29</v>
      </c>
      <c r="AI3" s="28" t="s">
        <v>30</v>
      </c>
      <c r="AJ3" s="28" t="s">
        <v>31</v>
      </c>
      <c r="AK3" s="28" t="s">
        <v>32</v>
      </c>
      <c r="AL3" s="32"/>
      <c r="AM3" s="32"/>
      <c r="AN3" s="28" t="s">
        <v>187</v>
      </c>
      <c r="AO3" s="28" t="s">
        <v>186</v>
      </c>
      <c r="AP3" s="28" t="s">
        <v>185</v>
      </c>
      <c r="AQ3" s="28" t="s">
        <v>184</v>
      </c>
      <c r="AR3" s="28" t="s">
        <v>183</v>
      </c>
      <c r="AS3" s="28" t="s">
        <v>182</v>
      </c>
      <c r="AT3" s="28" t="s">
        <v>181</v>
      </c>
      <c r="AU3" s="28" t="s">
        <v>180</v>
      </c>
      <c r="AV3" s="28" t="s">
        <v>179</v>
      </c>
      <c r="AW3" s="28" t="s">
        <v>178</v>
      </c>
      <c r="AX3" s="28" t="s">
        <v>177</v>
      </c>
      <c r="AY3" s="28" t="s">
        <v>176</v>
      </c>
      <c r="AZ3" s="28" t="s">
        <v>175</v>
      </c>
      <c r="BA3" s="28" t="s">
        <v>174</v>
      </c>
      <c r="BB3" s="28" t="s">
        <v>173</v>
      </c>
      <c r="BC3" s="32"/>
      <c r="BD3" s="32"/>
      <c r="BE3" s="28" t="s">
        <v>33</v>
      </c>
      <c r="BF3" s="28" t="s">
        <v>34</v>
      </c>
      <c r="BG3" s="28" t="s">
        <v>35</v>
      </c>
      <c r="BH3" s="28" t="s">
        <v>36</v>
      </c>
      <c r="BI3" s="28" t="s">
        <v>37</v>
      </c>
      <c r="BJ3" s="28" t="s">
        <v>38</v>
      </c>
      <c r="BK3" s="28" t="s">
        <v>39</v>
      </c>
      <c r="BL3" s="28" t="s">
        <v>40</v>
      </c>
      <c r="BM3" s="28" t="s">
        <v>41</v>
      </c>
      <c r="BN3" s="28" t="s">
        <v>42</v>
      </c>
      <c r="BO3" s="28" t="s">
        <v>43</v>
      </c>
      <c r="BP3" s="28" t="s">
        <v>44</v>
      </c>
      <c r="BQ3" s="28" t="s">
        <v>45</v>
      </c>
      <c r="BR3" s="28" t="s">
        <v>46</v>
      </c>
      <c r="BS3" s="28" t="s">
        <v>47</v>
      </c>
      <c r="BT3" s="28" t="s">
        <v>48</v>
      </c>
      <c r="BU3" s="28" t="s">
        <v>49</v>
      </c>
      <c r="BV3" s="28" t="s">
        <v>50</v>
      </c>
      <c r="BW3" s="28" t="s">
        <v>51</v>
      </c>
      <c r="BX3" s="28" t="s">
        <v>52</v>
      </c>
      <c r="BY3" s="28" t="s">
        <v>53</v>
      </c>
      <c r="BZ3" s="28" t="s">
        <v>54</v>
      </c>
      <c r="CA3" s="28" t="s">
        <v>55</v>
      </c>
      <c r="CB3" s="28" t="s">
        <v>56</v>
      </c>
      <c r="CC3" s="29" t="s">
        <v>172</v>
      </c>
      <c r="CD3" s="30"/>
      <c r="CE3" s="29" t="s">
        <v>171</v>
      </c>
      <c r="CF3" s="30"/>
      <c r="CG3" s="28" t="s">
        <v>59</v>
      </c>
      <c r="CH3" s="28" t="s">
        <v>98</v>
      </c>
      <c r="CI3" s="32"/>
      <c r="CJ3" s="32"/>
      <c r="CK3" s="28" t="s">
        <v>249</v>
      </c>
      <c r="CL3" s="28" t="s">
        <v>248</v>
      </c>
      <c r="CM3" s="28" t="s">
        <v>247</v>
      </c>
      <c r="CN3" s="28" t="s">
        <v>246</v>
      </c>
      <c r="CO3" s="28" t="s">
        <v>245</v>
      </c>
      <c r="CP3" s="28" t="s">
        <v>244</v>
      </c>
      <c r="CQ3" s="28" t="s">
        <v>243</v>
      </c>
      <c r="CR3" s="28" t="s">
        <v>242</v>
      </c>
      <c r="CS3" s="28" t="s">
        <v>241</v>
      </c>
      <c r="CT3" s="28" t="s">
        <v>240</v>
      </c>
      <c r="CU3" s="28" t="s">
        <v>239</v>
      </c>
      <c r="CV3" s="28" t="s">
        <v>170</v>
      </c>
      <c r="CW3" s="28" t="s">
        <v>169</v>
      </c>
      <c r="CX3" s="28" t="s">
        <v>168</v>
      </c>
      <c r="CY3" s="28" t="s">
        <v>62</v>
      </c>
      <c r="CZ3" s="28" t="s">
        <v>63</v>
      </c>
      <c r="DA3" s="32"/>
      <c r="DB3" s="32"/>
      <c r="DC3" s="28" t="s">
        <v>64</v>
      </c>
      <c r="DD3" s="28" t="s">
        <v>65</v>
      </c>
      <c r="DE3" s="28" t="s">
        <v>167</v>
      </c>
      <c r="DF3" s="32"/>
      <c r="DG3" s="32"/>
      <c r="DH3" s="32"/>
      <c r="DI3" s="32"/>
      <c r="DJ3" s="32"/>
      <c r="DK3" s="37"/>
      <c r="DL3" s="38"/>
      <c r="DM3" s="38"/>
      <c r="DN3" s="39"/>
    </row>
    <row r="4" spans="2:119" ht="29.25" customHeight="1">
      <c r="B4" s="37"/>
      <c r="C4" s="38"/>
      <c r="D4" s="38"/>
      <c r="E4" s="38"/>
      <c r="F4" s="38"/>
      <c r="G4" s="38"/>
      <c r="H4" s="39"/>
      <c r="I4" s="28" t="s">
        <v>12</v>
      </c>
      <c r="J4" s="28" t="s">
        <v>13</v>
      </c>
      <c r="K4" s="28" t="s">
        <v>14</v>
      </c>
      <c r="L4" s="29"/>
      <c r="M4" s="30"/>
      <c r="N4" s="29"/>
      <c r="O4" s="30"/>
      <c r="P4" s="29"/>
      <c r="Q4" s="30"/>
      <c r="R4" s="29"/>
      <c r="S4" s="30"/>
      <c r="T4" s="29"/>
      <c r="U4" s="30"/>
      <c r="V4" s="29"/>
      <c r="W4" s="30"/>
      <c r="X4" s="28" t="s">
        <v>21</v>
      </c>
      <c r="Y4" s="28" t="s">
        <v>22</v>
      </c>
      <c r="Z4" s="16"/>
      <c r="AA4" s="29"/>
      <c r="AB4" s="30"/>
      <c r="AC4" s="29"/>
      <c r="AD4" s="31"/>
      <c r="AE4" s="30"/>
      <c r="AF4" s="29"/>
      <c r="AG4" s="30"/>
      <c r="AH4" s="28" t="s">
        <v>29</v>
      </c>
      <c r="AI4" s="28" t="s">
        <v>30</v>
      </c>
      <c r="AJ4" s="28" t="s">
        <v>31</v>
      </c>
      <c r="AK4" s="28" t="s">
        <v>32</v>
      </c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28" t="s">
        <v>33</v>
      </c>
      <c r="BF4" s="28" t="s">
        <v>34</v>
      </c>
      <c r="BG4" s="28" t="s">
        <v>35</v>
      </c>
      <c r="BH4" s="28" t="s">
        <v>36</v>
      </c>
      <c r="BI4" s="28" t="s">
        <v>37</v>
      </c>
      <c r="BJ4" s="28" t="s">
        <v>38</v>
      </c>
      <c r="BK4" s="28" t="s">
        <v>39</v>
      </c>
      <c r="BL4" s="28" t="s">
        <v>40</v>
      </c>
      <c r="BM4" s="28" t="s">
        <v>41</v>
      </c>
      <c r="BN4" s="28" t="s">
        <v>42</v>
      </c>
      <c r="BO4" s="28" t="s">
        <v>43</v>
      </c>
      <c r="BP4" s="28" t="s">
        <v>44</v>
      </c>
      <c r="BQ4" s="28" t="s">
        <v>45</v>
      </c>
      <c r="BR4" s="28" t="s">
        <v>46</v>
      </c>
      <c r="BS4" s="28" t="s">
        <v>47</v>
      </c>
      <c r="BT4" s="28" t="s">
        <v>48</v>
      </c>
      <c r="BU4" s="28" t="s">
        <v>49</v>
      </c>
      <c r="BV4" s="28" t="s">
        <v>50</v>
      </c>
      <c r="BW4" s="28" t="s">
        <v>51</v>
      </c>
      <c r="BX4" s="28" t="s">
        <v>52</v>
      </c>
      <c r="BY4" s="28" t="s">
        <v>53</v>
      </c>
      <c r="BZ4" s="28" t="s">
        <v>54</v>
      </c>
      <c r="CA4" s="28" t="s">
        <v>55</v>
      </c>
      <c r="CB4" s="28" t="s">
        <v>56</v>
      </c>
      <c r="CC4" s="29"/>
      <c r="CD4" s="30"/>
      <c r="CE4" s="29"/>
      <c r="CF4" s="30"/>
      <c r="CG4" s="28" t="s">
        <v>59</v>
      </c>
      <c r="CH4" s="28" t="s">
        <v>98</v>
      </c>
      <c r="CI4" s="32"/>
      <c r="CJ4" s="32"/>
      <c r="CK4" s="28" t="s">
        <v>249</v>
      </c>
      <c r="CL4" s="28" t="s">
        <v>248</v>
      </c>
      <c r="CM4" s="28" t="s">
        <v>247</v>
      </c>
      <c r="CN4" s="28" t="s">
        <v>246</v>
      </c>
      <c r="CO4" s="28" t="s">
        <v>245</v>
      </c>
      <c r="CP4" s="28" t="s">
        <v>244</v>
      </c>
      <c r="CQ4" s="28" t="s">
        <v>243</v>
      </c>
      <c r="CR4" s="28" t="s">
        <v>242</v>
      </c>
      <c r="CS4" s="28" t="s">
        <v>241</v>
      </c>
      <c r="CT4" s="28" t="s">
        <v>240</v>
      </c>
      <c r="CU4" s="28" t="s">
        <v>239</v>
      </c>
      <c r="CV4" s="28" t="s">
        <v>170</v>
      </c>
      <c r="CW4" s="28" t="s">
        <v>169</v>
      </c>
      <c r="CX4" s="28" t="s">
        <v>168</v>
      </c>
      <c r="CY4" s="28" t="s">
        <v>62</v>
      </c>
      <c r="CZ4" s="28" t="s">
        <v>63</v>
      </c>
      <c r="DA4" s="32"/>
      <c r="DB4" s="32"/>
      <c r="DC4" s="28" t="s">
        <v>64</v>
      </c>
      <c r="DD4" s="28" t="s">
        <v>65</v>
      </c>
      <c r="DE4" s="28" t="s">
        <v>167</v>
      </c>
      <c r="DF4" s="32"/>
      <c r="DG4" s="32"/>
      <c r="DH4" s="32"/>
      <c r="DI4" s="32"/>
      <c r="DJ4" s="32"/>
      <c r="DK4" s="37"/>
      <c r="DL4" s="38"/>
      <c r="DM4" s="38"/>
      <c r="DN4" s="39"/>
    </row>
    <row r="5" spans="2:119" ht="29.25" customHeight="1">
      <c r="B5" s="40"/>
      <c r="C5" s="41"/>
      <c r="D5" s="41"/>
      <c r="E5" s="41"/>
      <c r="F5" s="41"/>
      <c r="G5" s="41"/>
      <c r="H5" s="42"/>
      <c r="I5" s="28" t="s">
        <v>12</v>
      </c>
      <c r="J5" s="28" t="s">
        <v>13</v>
      </c>
      <c r="K5" s="28" t="s">
        <v>14</v>
      </c>
      <c r="L5" s="16" t="s">
        <v>15</v>
      </c>
      <c r="M5" s="16" t="s">
        <v>166</v>
      </c>
      <c r="N5" s="16" t="s">
        <v>16</v>
      </c>
      <c r="O5" s="16" t="s">
        <v>165</v>
      </c>
      <c r="P5" s="16" t="s">
        <v>17</v>
      </c>
      <c r="Q5" s="16" t="s">
        <v>164</v>
      </c>
      <c r="R5" s="16" t="s">
        <v>18</v>
      </c>
      <c r="S5" s="16" t="s">
        <v>163</v>
      </c>
      <c r="T5" s="16" t="s">
        <v>19</v>
      </c>
      <c r="U5" s="16" t="s">
        <v>162</v>
      </c>
      <c r="V5" s="16" t="s">
        <v>20</v>
      </c>
      <c r="W5" s="16" t="s">
        <v>161</v>
      </c>
      <c r="X5" s="28" t="s">
        <v>21</v>
      </c>
      <c r="Y5" s="28" t="s">
        <v>22</v>
      </c>
      <c r="Z5" s="16" t="s">
        <v>23</v>
      </c>
      <c r="AA5" s="16" t="s">
        <v>24</v>
      </c>
      <c r="AB5" s="16" t="s">
        <v>25</v>
      </c>
      <c r="AC5" s="16" t="s">
        <v>26</v>
      </c>
      <c r="AD5" s="16" t="s">
        <v>27</v>
      </c>
      <c r="AE5" s="16" t="s">
        <v>28</v>
      </c>
      <c r="AF5" s="16" t="s">
        <v>298</v>
      </c>
      <c r="AG5" s="16" t="s">
        <v>299</v>
      </c>
      <c r="AH5" s="28" t="s">
        <v>29</v>
      </c>
      <c r="AI5" s="28" t="s">
        <v>30</v>
      </c>
      <c r="AJ5" s="28" t="s">
        <v>31</v>
      </c>
      <c r="AK5" s="28" t="s">
        <v>32</v>
      </c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28" t="s">
        <v>33</v>
      </c>
      <c r="BF5" s="28" t="s">
        <v>34</v>
      </c>
      <c r="BG5" s="28" t="s">
        <v>35</v>
      </c>
      <c r="BH5" s="28" t="s">
        <v>36</v>
      </c>
      <c r="BI5" s="28" t="s">
        <v>37</v>
      </c>
      <c r="BJ5" s="28" t="s">
        <v>38</v>
      </c>
      <c r="BK5" s="28" t="s">
        <v>39</v>
      </c>
      <c r="BL5" s="28" t="s">
        <v>40</v>
      </c>
      <c r="BM5" s="28" t="s">
        <v>41</v>
      </c>
      <c r="BN5" s="28" t="s">
        <v>42</v>
      </c>
      <c r="BO5" s="28" t="s">
        <v>43</v>
      </c>
      <c r="BP5" s="28" t="s">
        <v>44</v>
      </c>
      <c r="BQ5" s="28" t="s">
        <v>45</v>
      </c>
      <c r="BR5" s="28" t="s">
        <v>46</v>
      </c>
      <c r="BS5" s="28" t="s">
        <v>47</v>
      </c>
      <c r="BT5" s="28" t="s">
        <v>48</v>
      </c>
      <c r="BU5" s="28" t="s">
        <v>49</v>
      </c>
      <c r="BV5" s="28" t="s">
        <v>50</v>
      </c>
      <c r="BW5" s="28" t="s">
        <v>51</v>
      </c>
      <c r="BX5" s="28" t="s">
        <v>52</v>
      </c>
      <c r="BY5" s="28" t="s">
        <v>53</v>
      </c>
      <c r="BZ5" s="28" t="s">
        <v>54</v>
      </c>
      <c r="CA5" s="28" t="s">
        <v>55</v>
      </c>
      <c r="CB5" s="28" t="s">
        <v>56</v>
      </c>
      <c r="CC5" s="16" t="s">
        <v>57</v>
      </c>
      <c r="CD5" s="16" t="s">
        <v>58</v>
      </c>
      <c r="CE5" s="16" t="s">
        <v>60</v>
      </c>
      <c r="CF5" s="16" t="s">
        <v>61</v>
      </c>
      <c r="CG5" s="28" t="s">
        <v>59</v>
      </c>
      <c r="CH5" s="28" t="s">
        <v>98</v>
      </c>
      <c r="CI5" s="33"/>
      <c r="CJ5" s="33"/>
      <c r="CK5" s="28" t="s">
        <v>249</v>
      </c>
      <c r="CL5" s="28" t="s">
        <v>248</v>
      </c>
      <c r="CM5" s="28" t="s">
        <v>247</v>
      </c>
      <c r="CN5" s="28" t="s">
        <v>246</v>
      </c>
      <c r="CO5" s="28" t="s">
        <v>245</v>
      </c>
      <c r="CP5" s="28" t="s">
        <v>244</v>
      </c>
      <c r="CQ5" s="28" t="s">
        <v>243</v>
      </c>
      <c r="CR5" s="28" t="s">
        <v>242</v>
      </c>
      <c r="CS5" s="28" t="s">
        <v>241</v>
      </c>
      <c r="CT5" s="28" t="s">
        <v>240</v>
      </c>
      <c r="CU5" s="28" t="s">
        <v>239</v>
      </c>
      <c r="CV5" s="28" t="s">
        <v>170</v>
      </c>
      <c r="CW5" s="28" t="s">
        <v>169</v>
      </c>
      <c r="CX5" s="28" t="s">
        <v>168</v>
      </c>
      <c r="CY5" s="28" t="s">
        <v>62</v>
      </c>
      <c r="CZ5" s="28" t="s">
        <v>63</v>
      </c>
      <c r="DA5" s="32"/>
      <c r="DB5" s="32"/>
      <c r="DC5" s="28" t="s">
        <v>64</v>
      </c>
      <c r="DD5" s="28" t="s">
        <v>65</v>
      </c>
      <c r="DE5" s="28" t="s">
        <v>167</v>
      </c>
      <c r="DF5" s="33"/>
      <c r="DG5" s="33"/>
      <c r="DH5" s="33"/>
      <c r="DI5" s="33"/>
      <c r="DJ5" s="33"/>
      <c r="DK5" s="40"/>
      <c r="DL5" s="41" t="s">
        <v>122</v>
      </c>
      <c r="DM5" s="41" t="s">
        <v>121</v>
      </c>
      <c r="DN5" s="42"/>
      <c r="DO5" s="15" t="s">
        <v>80</v>
      </c>
    </row>
    <row r="6" spans="2:119" ht="29.25" customHeight="1">
      <c r="B6" s="116" t="s">
        <v>70</v>
      </c>
      <c r="C6" s="116" t="s">
        <v>6</v>
      </c>
      <c r="D6" s="116" t="s">
        <v>71</v>
      </c>
      <c r="E6" s="116" t="s">
        <v>7</v>
      </c>
      <c r="F6" s="116" t="s">
        <v>72</v>
      </c>
      <c r="G6" s="116" t="s">
        <v>73</v>
      </c>
      <c r="H6" s="116" t="s">
        <v>160</v>
      </c>
      <c r="I6" s="117">
        <v>2</v>
      </c>
      <c r="J6" s="117">
        <v>2</v>
      </c>
      <c r="K6" s="117">
        <v>2</v>
      </c>
      <c r="L6" s="117">
        <v>2</v>
      </c>
      <c r="M6" s="117">
        <v>2</v>
      </c>
      <c r="N6" s="117">
        <v>2</v>
      </c>
      <c r="O6" s="117">
        <v>2</v>
      </c>
      <c r="P6" s="117">
        <v>2</v>
      </c>
      <c r="Q6" s="117">
        <v>2</v>
      </c>
      <c r="R6" s="117">
        <v>2</v>
      </c>
      <c r="S6" s="117">
        <v>2</v>
      </c>
      <c r="T6" s="117">
        <v>2</v>
      </c>
      <c r="U6" s="117">
        <v>2</v>
      </c>
      <c r="V6" s="117">
        <v>2</v>
      </c>
      <c r="W6" s="117">
        <v>2</v>
      </c>
      <c r="X6" s="117">
        <v>3</v>
      </c>
      <c r="Y6" s="117">
        <v>3</v>
      </c>
      <c r="Z6" s="117">
        <v>3</v>
      </c>
      <c r="AA6" s="117">
        <v>2</v>
      </c>
      <c r="AB6" s="117">
        <v>2</v>
      </c>
      <c r="AC6" s="117">
        <v>2</v>
      </c>
      <c r="AD6" s="117">
        <v>2</v>
      </c>
      <c r="AE6" s="117">
        <v>2</v>
      </c>
      <c r="AF6" s="117">
        <v>1</v>
      </c>
      <c r="AG6" s="117">
        <v>1</v>
      </c>
      <c r="AH6" s="117">
        <v>3</v>
      </c>
      <c r="AI6" s="117">
        <v>2</v>
      </c>
      <c r="AJ6" s="117">
        <v>3</v>
      </c>
      <c r="AK6" s="117">
        <v>2</v>
      </c>
      <c r="AL6" s="116" t="s">
        <v>159</v>
      </c>
      <c r="AM6" s="116" t="s">
        <v>159</v>
      </c>
      <c r="AN6" s="117">
        <v>1</v>
      </c>
      <c r="AO6" s="117">
        <v>1</v>
      </c>
      <c r="AP6" s="117">
        <v>1</v>
      </c>
      <c r="AQ6" s="117">
        <v>1</v>
      </c>
      <c r="AR6" s="117">
        <v>1</v>
      </c>
      <c r="AS6" s="117">
        <v>1</v>
      </c>
      <c r="AT6" s="117">
        <v>1</v>
      </c>
      <c r="AU6" s="117">
        <v>1</v>
      </c>
      <c r="AV6" s="117">
        <v>1</v>
      </c>
      <c r="AW6" s="117">
        <v>1</v>
      </c>
      <c r="AX6" s="117">
        <v>1</v>
      </c>
      <c r="AY6" s="117">
        <v>1</v>
      </c>
      <c r="AZ6" s="117">
        <v>1</v>
      </c>
      <c r="BA6" s="117">
        <v>1</v>
      </c>
      <c r="BB6" s="117">
        <v>1</v>
      </c>
      <c r="BC6" s="116" t="s">
        <v>159</v>
      </c>
      <c r="BD6" s="116" t="s">
        <v>159</v>
      </c>
      <c r="BE6" s="117">
        <v>2</v>
      </c>
      <c r="BF6" s="117">
        <v>2</v>
      </c>
      <c r="BG6" s="117">
        <v>2</v>
      </c>
      <c r="BH6" s="117">
        <v>2</v>
      </c>
      <c r="BI6" s="117">
        <v>2</v>
      </c>
      <c r="BJ6" s="117">
        <v>2</v>
      </c>
      <c r="BK6" s="117">
        <v>2</v>
      </c>
      <c r="BL6" s="117">
        <v>2</v>
      </c>
      <c r="BM6" s="117">
        <v>2</v>
      </c>
      <c r="BN6" s="117">
        <v>2</v>
      </c>
      <c r="BO6" s="117">
        <v>2</v>
      </c>
      <c r="BP6" s="117">
        <v>2</v>
      </c>
      <c r="BQ6" s="117">
        <v>2</v>
      </c>
      <c r="BR6" s="117">
        <v>2</v>
      </c>
      <c r="BS6" s="117">
        <v>2</v>
      </c>
      <c r="BT6" s="117">
        <v>2</v>
      </c>
      <c r="BU6" s="117">
        <v>2</v>
      </c>
      <c r="BV6" s="117">
        <v>2</v>
      </c>
      <c r="BW6" s="117">
        <v>2</v>
      </c>
      <c r="BX6" s="117">
        <v>2</v>
      </c>
      <c r="BY6" s="117">
        <v>2</v>
      </c>
      <c r="BZ6" s="117">
        <v>2</v>
      </c>
      <c r="CA6" s="117">
        <v>3</v>
      </c>
      <c r="CB6" s="117">
        <v>3</v>
      </c>
      <c r="CC6" s="117">
        <v>2</v>
      </c>
      <c r="CD6" s="117">
        <v>2</v>
      </c>
      <c r="CE6" s="117">
        <v>3</v>
      </c>
      <c r="CF6" s="117">
        <v>3</v>
      </c>
      <c r="CG6" s="117">
        <v>3</v>
      </c>
      <c r="CH6" s="117">
        <v>1</v>
      </c>
      <c r="CI6" s="116" t="s">
        <v>159</v>
      </c>
      <c r="CJ6" s="116" t="s">
        <v>159</v>
      </c>
      <c r="CK6" s="117">
        <v>2</v>
      </c>
      <c r="CL6" s="117">
        <v>2</v>
      </c>
      <c r="CM6" s="117">
        <v>3</v>
      </c>
      <c r="CN6" s="117">
        <v>3</v>
      </c>
      <c r="CO6" s="117">
        <v>3</v>
      </c>
      <c r="CP6" s="117">
        <v>3</v>
      </c>
      <c r="CQ6" s="117">
        <v>3</v>
      </c>
      <c r="CR6" s="117">
        <v>3</v>
      </c>
      <c r="CS6" s="117">
        <v>2</v>
      </c>
      <c r="CT6" s="117">
        <v>2</v>
      </c>
      <c r="CU6" s="117">
        <v>2</v>
      </c>
      <c r="CV6" s="117">
        <v>2</v>
      </c>
      <c r="CW6" s="117">
        <v>2</v>
      </c>
      <c r="CX6" s="117">
        <v>3</v>
      </c>
      <c r="CY6" s="117">
        <v>1</v>
      </c>
      <c r="CZ6" s="117">
        <v>1</v>
      </c>
      <c r="DA6" s="116" t="s">
        <v>159</v>
      </c>
      <c r="DB6" s="116" t="s">
        <v>159</v>
      </c>
      <c r="DC6" s="117">
        <v>2</v>
      </c>
      <c r="DD6" s="117">
        <v>2</v>
      </c>
      <c r="DE6" s="117">
        <v>4</v>
      </c>
      <c r="DF6" s="116" t="s">
        <v>159</v>
      </c>
      <c r="DG6" s="116" t="s">
        <v>159</v>
      </c>
      <c r="DH6" s="116" t="s">
        <v>159</v>
      </c>
      <c r="DI6" s="116" t="s">
        <v>159</v>
      </c>
      <c r="DJ6" s="116" t="s">
        <v>159</v>
      </c>
      <c r="DK6" s="116" t="s">
        <v>158</v>
      </c>
      <c r="DL6" s="116" t="s">
        <v>157</v>
      </c>
      <c r="DM6" s="116" t="s">
        <v>156</v>
      </c>
      <c r="DN6" s="116" t="s">
        <v>155</v>
      </c>
    </row>
    <row r="7" spans="2:119" ht="27.75" customHeight="1">
      <c r="B7" s="118">
        <v>2220323987</v>
      </c>
      <c r="C7" s="119" t="s">
        <v>3</v>
      </c>
      <c r="D7" s="119" t="s">
        <v>301</v>
      </c>
      <c r="E7" s="119" t="s">
        <v>238</v>
      </c>
      <c r="F7" s="120">
        <v>35992</v>
      </c>
      <c r="G7" s="119" t="s">
        <v>5</v>
      </c>
      <c r="H7" s="119" t="s">
        <v>151</v>
      </c>
      <c r="I7" s="121">
        <v>8.5</v>
      </c>
      <c r="J7" s="121">
        <v>8.5</v>
      </c>
      <c r="K7" s="121">
        <v>8.1999999999999993</v>
      </c>
      <c r="L7" s="121">
        <v>8.3000000000000007</v>
      </c>
      <c r="M7" s="122"/>
      <c r="N7" s="121">
        <v>7.6</v>
      </c>
      <c r="O7" s="122"/>
      <c r="P7" s="121">
        <v>4.4000000000000004</v>
      </c>
      <c r="Q7" s="122"/>
      <c r="R7" s="121">
        <v>7</v>
      </c>
      <c r="S7" s="122"/>
      <c r="T7" s="121">
        <v>6.4</v>
      </c>
      <c r="U7" s="122"/>
      <c r="V7" s="121">
        <v>6.2</v>
      </c>
      <c r="W7" s="122"/>
      <c r="X7" s="121">
        <v>6.4</v>
      </c>
      <c r="Y7" s="121">
        <v>5.0999999999999996</v>
      </c>
      <c r="Z7" s="121">
        <v>5.6</v>
      </c>
      <c r="AA7" s="122"/>
      <c r="AB7" s="121">
        <v>7.5</v>
      </c>
      <c r="AC7" s="122"/>
      <c r="AD7" s="121">
        <v>6.6</v>
      </c>
      <c r="AE7" s="121">
        <v>8.4</v>
      </c>
      <c r="AF7" s="121">
        <v>9.3000000000000007</v>
      </c>
      <c r="AG7" s="121">
        <v>8.8000000000000007</v>
      </c>
      <c r="AH7" s="121">
        <v>6.5</v>
      </c>
      <c r="AI7" s="121">
        <v>7.4</v>
      </c>
      <c r="AJ7" s="121">
        <v>7.9</v>
      </c>
      <c r="AK7" s="121">
        <v>8.4</v>
      </c>
      <c r="AL7" s="123">
        <v>45</v>
      </c>
      <c r="AM7" s="124">
        <v>0</v>
      </c>
      <c r="AN7" s="121">
        <v>6.2</v>
      </c>
      <c r="AO7" s="121">
        <v>5.5</v>
      </c>
      <c r="AP7" s="122"/>
      <c r="AQ7" s="122"/>
      <c r="AR7" s="122"/>
      <c r="AS7" s="122"/>
      <c r="AT7" s="121">
        <v>7.5</v>
      </c>
      <c r="AU7" s="122"/>
      <c r="AV7" s="122"/>
      <c r="AW7" s="122"/>
      <c r="AX7" s="122"/>
      <c r="AY7" s="122"/>
      <c r="AZ7" s="121">
        <v>6</v>
      </c>
      <c r="BA7" s="122"/>
      <c r="BB7" s="121">
        <v>6.2</v>
      </c>
      <c r="BC7" s="123">
        <v>5</v>
      </c>
      <c r="BD7" s="124">
        <v>0</v>
      </c>
      <c r="BE7" s="121">
        <v>8.4</v>
      </c>
      <c r="BF7" s="121">
        <v>6.3</v>
      </c>
      <c r="BG7" s="121">
        <v>7</v>
      </c>
      <c r="BH7" s="121">
        <v>6.7</v>
      </c>
      <c r="BI7" s="121">
        <v>8.1999999999999993</v>
      </c>
      <c r="BJ7" s="121">
        <v>5</v>
      </c>
      <c r="BK7" s="121">
        <v>6</v>
      </c>
      <c r="BL7" s="121">
        <v>7.1</v>
      </c>
      <c r="BM7" s="121">
        <v>8.6999999999999993</v>
      </c>
      <c r="BN7" s="121">
        <v>6.3</v>
      </c>
      <c r="BO7" s="121">
        <v>7.1</v>
      </c>
      <c r="BP7" s="121">
        <v>5.5</v>
      </c>
      <c r="BQ7" s="121">
        <v>8.6</v>
      </c>
      <c r="BR7" s="121">
        <v>5.5</v>
      </c>
      <c r="BS7" s="121">
        <v>5.9</v>
      </c>
      <c r="BT7" s="121">
        <v>6.8</v>
      </c>
      <c r="BU7" s="121">
        <v>8.5</v>
      </c>
      <c r="BV7" s="121">
        <v>7</v>
      </c>
      <c r="BW7" s="121">
        <v>6.2</v>
      </c>
      <c r="BX7" s="121">
        <v>6.9</v>
      </c>
      <c r="BY7" s="121">
        <v>4.5</v>
      </c>
      <c r="BZ7" s="121">
        <v>5.0999999999999996</v>
      </c>
      <c r="CA7" s="121">
        <v>5</v>
      </c>
      <c r="CB7" s="121">
        <v>5.5</v>
      </c>
      <c r="CC7" s="122"/>
      <c r="CD7" s="121">
        <v>5.6</v>
      </c>
      <c r="CE7" s="121">
        <v>6.3</v>
      </c>
      <c r="CF7" s="122"/>
      <c r="CG7" s="121">
        <v>5.3</v>
      </c>
      <c r="CH7" s="121">
        <v>7.5</v>
      </c>
      <c r="CI7" s="123">
        <v>59</v>
      </c>
      <c r="CJ7" s="124">
        <v>0</v>
      </c>
      <c r="CK7" s="121">
        <v>6.8</v>
      </c>
      <c r="CL7" s="121">
        <v>7.9</v>
      </c>
      <c r="CM7" s="122"/>
      <c r="CN7" s="121">
        <v>7.6</v>
      </c>
      <c r="CO7" s="121">
        <v>7.3</v>
      </c>
      <c r="CP7" s="121">
        <v>8</v>
      </c>
      <c r="CQ7" s="121">
        <v>6.3</v>
      </c>
      <c r="CR7" s="122"/>
      <c r="CS7" s="121">
        <v>7.5</v>
      </c>
      <c r="CT7" s="122"/>
      <c r="CU7" s="122"/>
      <c r="CV7" s="121">
        <v>8.6</v>
      </c>
      <c r="CW7" s="121">
        <v>6.9</v>
      </c>
      <c r="CX7" s="122"/>
      <c r="CY7" s="121">
        <v>9.6</v>
      </c>
      <c r="CZ7" s="121">
        <v>9.5</v>
      </c>
      <c r="DA7" s="123">
        <v>24</v>
      </c>
      <c r="DB7" s="124">
        <v>0</v>
      </c>
      <c r="DC7" s="121">
        <v>8.8000000000000007</v>
      </c>
      <c r="DD7" s="121">
        <v>8.5</v>
      </c>
      <c r="DE7" s="122"/>
      <c r="DF7" s="123">
        <v>4</v>
      </c>
      <c r="DG7" s="124">
        <v>0</v>
      </c>
      <c r="DH7" s="123">
        <v>137</v>
      </c>
      <c r="DI7" s="124">
        <v>0</v>
      </c>
      <c r="DJ7" s="125">
        <v>137</v>
      </c>
      <c r="DK7" s="126">
        <v>137</v>
      </c>
      <c r="DL7" s="126">
        <v>6.94</v>
      </c>
      <c r="DM7" s="126">
        <v>2.83</v>
      </c>
      <c r="DN7" s="119" t="s">
        <v>150</v>
      </c>
      <c r="DO7" s="15">
        <f>AM7+CJ7+DB7+IF(DC7&gt;=4,0,2)</f>
        <v>0</v>
      </c>
    </row>
    <row r="8" spans="2:119" ht="27.75" customHeight="1">
      <c r="B8" s="118">
        <v>2220326354</v>
      </c>
      <c r="C8" s="119" t="s">
        <v>140</v>
      </c>
      <c r="D8" s="119" t="s">
        <v>133</v>
      </c>
      <c r="E8" s="119" t="s">
        <v>238</v>
      </c>
      <c r="F8" s="120">
        <v>34623</v>
      </c>
      <c r="G8" s="119" t="s">
        <v>5</v>
      </c>
      <c r="H8" s="119" t="s">
        <v>151</v>
      </c>
      <c r="I8" s="121">
        <v>9</v>
      </c>
      <c r="J8" s="121">
        <v>8.3000000000000007</v>
      </c>
      <c r="K8" s="121">
        <v>8.1999999999999993</v>
      </c>
      <c r="L8" s="121">
        <v>8.9</v>
      </c>
      <c r="M8" s="122"/>
      <c r="N8" s="121">
        <v>8.5</v>
      </c>
      <c r="O8" s="122"/>
      <c r="P8" s="121">
        <v>7</v>
      </c>
      <c r="Q8" s="122"/>
      <c r="R8" s="121">
        <v>7.3</v>
      </c>
      <c r="S8" s="122"/>
      <c r="T8" s="121">
        <v>7.1</v>
      </c>
      <c r="U8" s="122"/>
      <c r="V8" s="127" t="s">
        <v>78</v>
      </c>
      <c r="W8" s="122"/>
      <c r="X8" s="121">
        <v>8.8000000000000007</v>
      </c>
      <c r="Y8" s="121">
        <v>8</v>
      </c>
      <c r="Z8" s="121">
        <v>9.3000000000000007</v>
      </c>
      <c r="AA8" s="122"/>
      <c r="AB8" s="121">
        <v>9.5</v>
      </c>
      <c r="AC8" s="122"/>
      <c r="AD8" s="121">
        <v>7</v>
      </c>
      <c r="AE8" s="121">
        <v>7.4</v>
      </c>
      <c r="AF8" s="121">
        <v>9</v>
      </c>
      <c r="AG8" s="121">
        <v>9.3000000000000007</v>
      </c>
      <c r="AH8" s="121">
        <v>6.9</v>
      </c>
      <c r="AI8" s="121">
        <v>7.6</v>
      </c>
      <c r="AJ8" s="121">
        <v>7.7</v>
      </c>
      <c r="AK8" s="121">
        <v>8.4</v>
      </c>
      <c r="AL8" s="123">
        <v>43</v>
      </c>
      <c r="AM8" s="124">
        <v>2</v>
      </c>
      <c r="AN8" s="121">
        <v>6.2</v>
      </c>
      <c r="AO8" s="121">
        <v>6</v>
      </c>
      <c r="AP8" s="121">
        <v>6.3</v>
      </c>
      <c r="AQ8" s="122"/>
      <c r="AR8" s="122"/>
      <c r="AS8" s="122"/>
      <c r="AT8" s="122"/>
      <c r="AU8" s="122"/>
      <c r="AV8" s="121">
        <v>9</v>
      </c>
      <c r="AW8" s="122"/>
      <c r="AX8" s="122"/>
      <c r="AY8" s="122"/>
      <c r="AZ8" s="122"/>
      <c r="BA8" s="122"/>
      <c r="BB8" s="121">
        <v>5.5</v>
      </c>
      <c r="BC8" s="123">
        <v>5</v>
      </c>
      <c r="BD8" s="124">
        <v>0</v>
      </c>
      <c r="BE8" s="121">
        <v>8.4</v>
      </c>
      <c r="BF8" s="121">
        <v>6.6</v>
      </c>
      <c r="BG8" s="121">
        <v>8</v>
      </c>
      <c r="BH8" s="121">
        <v>8.8000000000000007</v>
      </c>
      <c r="BI8" s="121">
        <v>7.8</v>
      </c>
      <c r="BJ8" s="121">
        <v>9.3000000000000007</v>
      </c>
      <c r="BK8" s="121">
        <v>7.4</v>
      </c>
      <c r="BL8" s="121">
        <v>7.7</v>
      </c>
      <c r="BM8" s="121">
        <v>6.8</v>
      </c>
      <c r="BN8" s="121">
        <v>6.9</v>
      </c>
      <c r="BO8" s="121">
        <v>6.3</v>
      </c>
      <c r="BP8" s="121">
        <v>6.4</v>
      </c>
      <c r="BQ8" s="121">
        <v>8.3000000000000007</v>
      </c>
      <c r="BR8" s="121">
        <v>6.6</v>
      </c>
      <c r="BS8" s="121">
        <v>7.2</v>
      </c>
      <c r="BT8" s="121">
        <v>7.3</v>
      </c>
      <c r="BU8" s="121">
        <v>8.6</v>
      </c>
      <c r="BV8" s="121">
        <v>7.9</v>
      </c>
      <c r="BW8" s="121">
        <v>6.3</v>
      </c>
      <c r="BX8" s="121">
        <v>6.6</v>
      </c>
      <c r="BY8" s="121">
        <v>6.4</v>
      </c>
      <c r="BZ8" s="121">
        <v>6</v>
      </c>
      <c r="CA8" s="121">
        <v>7.3</v>
      </c>
      <c r="CB8" s="121">
        <v>8.5</v>
      </c>
      <c r="CC8" s="121">
        <v>7</v>
      </c>
      <c r="CD8" s="122"/>
      <c r="CE8" s="122"/>
      <c r="CF8" s="121">
        <v>7.7</v>
      </c>
      <c r="CG8" s="121">
        <v>6.2</v>
      </c>
      <c r="CH8" s="121">
        <v>8.6</v>
      </c>
      <c r="CI8" s="123">
        <v>59</v>
      </c>
      <c r="CJ8" s="124">
        <v>0</v>
      </c>
      <c r="CK8" s="121">
        <v>7.6</v>
      </c>
      <c r="CL8" s="121">
        <v>8.1999999999999993</v>
      </c>
      <c r="CM8" s="121">
        <v>7.6</v>
      </c>
      <c r="CN8" s="122"/>
      <c r="CO8" s="121">
        <v>7.5</v>
      </c>
      <c r="CP8" s="121">
        <v>7.2</v>
      </c>
      <c r="CQ8" s="121">
        <v>7.8</v>
      </c>
      <c r="CR8" s="122"/>
      <c r="CS8" s="121">
        <v>9.1</v>
      </c>
      <c r="CT8" s="122"/>
      <c r="CU8" s="122"/>
      <c r="CV8" s="121">
        <v>8.3000000000000007</v>
      </c>
      <c r="CW8" s="121">
        <v>6.9</v>
      </c>
      <c r="CX8" s="122"/>
      <c r="CY8" s="121">
        <v>9</v>
      </c>
      <c r="CZ8" s="121">
        <v>9.1999999999999993</v>
      </c>
      <c r="DA8" s="123">
        <v>24</v>
      </c>
      <c r="DB8" s="124">
        <v>0</v>
      </c>
      <c r="DC8" s="121">
        <v>9.3000000000000007</v>
      </c>
      <c r="DD8" s="121">
        <v>8.1999999999999993</v>
      </c>
      <c r="DE8" s="122"/>
      <c r="DF8" s="123">
        <v>4</v>
      </c>
      <c r="DG8" s="124">
        <v>0</v>
      </c>
      <c r="DH8" s="123">
        <v>135</v>
      </c>
      <c r="DI8" s="124">
        <v>2</v>
      </c>
      <c r="DJ8" s="125">
        <v>137</v>
      </c>
      <c r="DK8" s="126">
        <v>135</v>
      </c>
      <c r="DL8" s="126">
        <v>7.75</v>
      </c>
      <c r="DM8" s="126">
        <v>3.31</v>
      </c>
      <c r="DN8" s="119" t="s">
        <v>150</v>
      </c>
      <c r="DO8" s="15">
        <f t="shared" ref="DO8:DO71" si="0">AM8+CJ8+DB8+IF(DC8&gt;=4,0,2)</f>
        <v>2</v>
      </c>
    </row>
    <row r="9" spans="2:119" ht="27.75" customHeight="1">
      <c r="B9" s="118">
        <v>2220326356</v>
      </c>
      <c r="C9" s="119" t="s">
        <v>92</v>
      </c>
      <c r="D9" s="119" t="s">
        <v>94</v>
      </c>
      <c r="E9" s="119" t="s">
        <v>119</v>
      </c>
      <c r="F9" s="120">
        <v>35846</v>
      </c>
      <c r="G9" s="119" t="s">
        <v>5</v>
      </c>
      <c r="H9" s="119" t="s">
        <v>151</v>
      </c>
      <c r="I9" s="121">
        <v>8.8000000000000007</v>
      </c>
      <c r="J9" s="121">
        <v>8.8000000000000007</v>
      </c>
      <c r="K9" s="121">
        <v>8.5</v>
      </c>
      <c r="L9" s="121">
        <v>9.8000000000000007</v>
      </c>
      <c r="M9" s="122"/>
      <c r="N9" s="121">
        <v>9.3000000000000007</v>
      </c>
      <c r="O9" s="122"/>
      <c r="P9" s="121">
        <v>8.6</v>
      </c>
      <c r="Q9" s="122"/>
      <c r="R9" s="121">
        <v>8.1999999999999993</v>
      </c>
      <c r="S9" s="122"/>
      <c r="T9" s="121">
        <v>9</v>
      </c>
      <c r="U9" s="122"/>
      <c r="V9" s="121">
        <v>8</v>
      </c>
      <c r="W9" s="122"/>
      <c r="X9" s="121">
        <v>8.6</v>
      </c>
      <c r="Y9" s="121">
        <v>8.6</v>
      </c>
      <c r="Z9" s="121">
        <v>9.3000000000000007</v>
      </c>
      <c r="AA9" s="121">
        <v>9.1999999999999993</v>
      </c>
      <c r="AB9" s="122"/>
      <c r="AC9" s="121">
        <v>9.5</v>
      </c>
      <c r="AD9" s="121">
        <v>8.9</v>
      </c>
      <c r="AE9" s="122"/>
      <c r="AF9" s="121">
        <v>9.3000000000000007</v>
      </c>
      <c r="AG9" s="121">
        <v>9.3000000000000007</v>
      </c>
      <c r="AH9" s="121">
        <v>7.2</v>
      </c>
      <c r="AI9" s="121">
        <v>7.9</v>
      </c>
      <c r="AJ9" s="121">
        <v>8.1999999999999993</v>
      </c>
      <c r="AK9" s="121">
        <v>8.6</v>
      </c>
      <c r="AL9" s="123">
        <v>45</v>
      </c>
      <c r="AM9" s="124">
        <v>0</v>
      </c>
      <c r="AN9" s="121">
        <v>8.4</v>
      </c>
      <c r="AO9" s="121">
        <v>7.3</v>
      </c>
      <c r="AP9" s="122"/>
      <c r="AQ9" s="122"/>
      <c r="AR9" s="122"/>
      <c r="AS9" s="122"/>
      <c r="AT9" s="122"/>
      <c r="AU9" s="121">
        <v>7.6</v>
      </c>
      <c r="AV9" s="122"/>
      <c r="AW9" s="122"/>
      <c r="AX9" s="122"/>
      <c r="AY9" s="122"/>
      <c r="AZ9" s="122"/>
      <c r="BA9" s="121">
        <v>8.4</v>
      </c>
      <c r="BB9" s="121">
        <v>7.1</v>
      </c>
      <c r="BC9" s="123">
        <v>5</v>
      </c>
      <c r="BD9" s="124">
        <v>0</v>
      </c>
      <c r="BE9" s="121">
        <v>8.3000000000000007</v>
      </c>
      <c r="BF9" s="121">
        <v>8.1</v>
      </c>
      <c r="BG9" s="121">
        <v>7.1</v>
      </c>
      <c r="BH9" s="121">
        <v>8</v>
      </c>
      <c r="BI9" s="121">
        <v>8.1999999999999993</v>
      </c>
      <c r="BJ9" s="121">
        <v>9.5</v>
      </c>
      <c r="BK9" s="121">
        <v>8.5</v>
      </c>
      <c r="BL9" s="121">
        <v>8</v>
      </c>
      <c r="BM9" s="121">
        <v>8.3000000000000007</v>
      </c>
      <c r="BN9" s="121">
        <v>8.1</v>
      </c>
      <c r="BO9" s="121">
        <v>7.6</v>
      </c>
      <c r="BP9" s="121">
        <v>7.8</v>
      </c>
      <c r="BQ9" s="121">
        <v>8.5</v>
      </c>
      <c r="BR9" s="121">
        <v>7.5</v>
      </c>
      <c r="BS9" s="121">
        <v>6.7</v>
      </c>
      <c r="BT9" s="121">
        <v>7.6</v>
      </c>
      <c r="BU9" s="128">
        <v>10</v>
      </c>
      <c r="BV9" s="121">
        <v>7.6</v>
      </c>
      <c r="BW9" s="121">
        <v>8.8000000000000007</v>
      </c>
      <c r="BX9" s="121">
        <v>9</v>
      </c>
      <c r="BY9" s="121">
        <v>8.4</v>
      </c>
      <c r="BZ9" s="121">
        <v>7</v>
      </c>
      <c r="CA9" s="121">
        <v>8.6</v>
      </c>
      <c r="CB9" s="121">
        <v>8.1</v>
      </c>
      <c r="CC9" s="121">
        <v>8.1</v>
      </c>
      <c r="CD9" s="122"/>
      <c r="CE9" s="121">
        <v>8.8000000000000007</v>
      </c>
      <c r="CF9" s="122"/>
      <c r="CG9" s="121">
        <v>7.4</v>
      </c>
      <c r="CH9" s="121">
        <v>8.5</v>
      </c>
      <c r="CI9" s="123">
        <v>59</v>
      </c>
      <c r="CJ9" s="124">
        <v>0</v>
      </c>
      <c r="CK9" s="121">
        <v>7.6</v>
      </c>
      <c r="CL9" s="121">
        <v>7.4</v>
      </c>
      <c r="CM9" s="121">
        <v>9.1</v>
      </c>
      <c r="CN9" s="122"/>
      <c r="CO9" s="121">
        <v>8.1</v>
      </c>
      <c r="CP9" s="121">
        <v>8.4</v>
      </c>
      <c r="CQ9" s="121">
        <v>7.9</v>
      </c>
      <c r="CR9" s="122"/>
      <c r="CS9" s="121">
        <v>8.5</v>
      </c>
      <c r="CT9" s="122"/>
      <c r="CU9" s="122"/>
      <c r="CV9" s="121">
        <v>8.3000000000000007</v>
      </c>
      <c r="CW9" s="121">
        <v>8.6999999999999993</v>
      </c>
      <c r="CX9" s="122"/>
      <c r="CY9" s="121">
        <v>9.6</v>
      </c>
      <c r="CZ9" s="121">
        <v>9.5</v>
      </c>
      <c r="DA9" s="123">
        <v>24</v>
      </c>
      <c r="DB9" s="124">
        <v>0</v>
      </c>
      <c r="DC9" s="121">
        <v>9</v>
      </c>
      <c r="DD9" s="121">
        <v>9.1999999999999993</v>
      </c>
      <c r="DE9" s="122"/>
      <c r="DF9" s="123">
        <v>4</v>
      </c>
      <c r="DG9" s="124">
        <v>0</v>
      </c>
      <c r="DH9" s="123">
        <v>137</v>
      </c>
      <c r="DI9" s="124">
        <v>0</v>
      </c>
      <c r="DJ9" s="125">
        <v>137</v>
      </c>
      <c r="DK9" s="126">
        <v>137</v>
      </c>
      <c r="DL9" s="126">
        <v>8.39</v>
      </c>
      <c r="DM9" s="126">
        <v>3.71</v>
      </c>
      <c r="DN9" s="119" t="s">
        <v>150</v>
      </c>
      <c r="DO9" s="15">
        <f t="shared" si="0"/>
        <v>0</v>
      </c>
    </row>
    <row r="10" spans="2:119" ht="27.75" customHeight="1">
      <c r="B10" s="118">
        <v>2220329681</v>
      </c>
      <c r="C10" s="119" t="s">
        <v>3</v>
      </c>
      <c r="D10" s="119" t="s">
        <v>260</v>
      </c>
      <c r="E10" s="119" t="s">
        <v>119</v>
      </c>
      <c r="F10" s="120">
        <v>35927</v>
      </c>
      <c r="G10" s="119" t="s">
        <v>5</v>
      </c>
      <c r="H10" s="119" t="s">
        <v>151</v>
      </c>
      <c r="I10" s="121">
        <v>6.9</v>
      </c>
      <c r="J10" s="121">
        <v>6</v>
      </c>
      <c r="K10" s="121">
        <v>6</v>
      </c>
      <c r="L10" s="121">
        <v>4.0999999999999996</v>
      </c>
      <c r="M10" s="122"/>
      <c r="N10" s="121">
        <v>4</v>
      </c>
      <c r="O10" s="122"/>
      <c r="P10" s="121">
        <v>4.9000000000000004</v>
      </c>
      <c r="Q10" s="122"/>
      <c r="R10" s="127" t="s">
        <v>78</v>
      </c>
      <c r="S10" s="122"/>
      <c r="T10" s="122"/>
      <c r="U10" s="122"/>
      <c r="V10" s="122"/>
      <c r="W10" s="122"/>
      <c r="X10" s="121">
        <v>7.1</v>
      </c>
      <c r="Y10" s="121">
        <v>5</v>
      </c>
      <c r="Z10" s="127" t="s">
        <v>78</v>
      </c>
      <c r="AA10" s="122"/>
      <c r="AB10" s="121">
        <v>6.3</v>
      </c>
      <c r="AC10" s="122"/>
      <c r="AD10" s="121">
        <v>4.5</v>
      </c>
      <c r="AE10" s="121">
        <v>4.5999999999999996</v>
      </c>
      <c r="AF10" s="121">
        <v>5</v>
      </c>
      <c r="AG10" s="121">
        <v>5.6</v>
      </c>
      <c r="AH10" s="121">
        <v>7.5</v>
      </c>
      <c r="AI10" s="128">
        <v>0</v>
      </c>
      <c r="AJ10" s="122"/>
      <c r="AK10" s="121">
        <v>6.7</v>
      </c>
      <c r="AL10" s="123">
        <v>31</v>
      </c>
      <c r="AM10" s="124">
        <v>14</v>
      </c>
      <c r="AN10" s="121">
        <v>4.9000000000000004</v>
      </c>
      <c r="AO10" s="121">
        <v>5.9</v>
      </c>
      <c r="AP10" s="127" t="s">
        <v>78</v>
      </c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3">
        <v>2</v>
      </c>
      <c r="BD10" s="124">
        <v>3</v>
      </c>
      <c r="BE10" s="121">
        <v>6.3</v>
      </c>
      <c r="BF10" s="121">
        <v>7.5</v>
      </c>
      <c r="BG10" s="121">
        <v>4.9000000000000004</v>
      </c>
      <c r="BH10" s="121">
        <v>6.3</v>
      </c>
      <c r="BI10" s="121">
        <v>6.6</v>
      </c>
      <c r="BJ10" s="121">
        <v>4.8</v>
      </c>
      <c r="BK10" s="121">
        <v>5.9</v>
      </c>
      <c r="BL10" s="121">
        <v>5.0999999999999996</v>
      </c>
      <c r="BM10" s="121">
        <v>5.2</v>
      </c>
      <c r="BN10" s="121">
        <v>5.3</v>
      </c>
      <c r="BO10" s="121">
        <v>4</v>
      </c>
      <c r="BP10" s="127" t="s">
        <v>78</v>
      </c>
      <c r="BQ10" s="128">
        <v>0</v>
      </c>
      <c r="BR10" s="128">
        <v>0</v>
      </c>
      <c r="BS10" s="127" t="s">
        <v>78</v>
      </c>
      <c r="BT10" s="122"/>
      <c r="BU10" s="122"/>
      <c r="BV10" s="121">
        <v>4</v>
      </c>
      <c r="BW10" s="121">
        <v>4.5</v>
      </c>
      <c r="BX10" s="128">
        <v>0</v>
      </c>
      <c r="BY10" s="128">
        <v>0</v>
      </c>
      <c r="BZ10" s="122"/>
      <c r="CA10" s="127" t="s">
        <v>78</v>
      </c>
      <c r="CB10" s="122"/>
      <c r="CC10" s="122"/>
      <c r="CD10" s="122"/>
      <c r="CE10" s="122"/>
      <c r="CF10" s="122"/>
      <c r="CG10" s="121">
        <v>4.5</v>
      </c>
      <c r="CH10" s="121">
        <v>5.3</v>
      </c>
      <c r="CI10" s="123">
        <v>30</v>
      </c>
      <c r="CJ10" s="124">
        <v>29</v>
      </c>
      <c r="CK10" s="121">
        <v>5</v>
      </c>
      <c r="CL10" s="121">
        <v>6.2</v>
      </c>
      <c r="CM10" s="122"/>
      <c r="CN10" s="121">
        <v>4</v>
      </c>
      <c r="CO10" s="121">
        <v>4.9000000000000004</v>
      </c>
      <c r="CP10" s="128">
        <v>0</v>
      </c>
      <c r="CQ10" s="127" t="s">
        <v>78</v>
      </c>
      <c r="CR10" s="122"/>
      <c r="CS10" s="122"/>
      <c r="CT10" s="121">
        <v>4.2</v>
      </c>
      <c r="CU10" s="122"/>
      <c r="CV10" s="122"/>
      <c r="CW10" s="122"/>
      <c r="CX10" s="122"/>
      <c r="CY10" s="122"/>
      <c r="CZ10" s="122"/>
      <c r="DA10" s="123">
        <v>12</v>
      </c>
      <c r="DB10" s="124">
        <v>12</v>
      </c>
      <c r="DC10" s="122"/>
      <c r="DD10" s="122"/>
      <c r="DE10" s="122"/>
      <c r="DF10" s="123">
        <v>0</v>
      </c>
      <c r="DG10" s="124">
        <v>4</v>
      </c>
      <c r="DH10" s="123">
        <v>75</v>
      </c>
      <c r="DI10" s="124">
        <v>62</v>
      </c>
      <c r="DJ10" s="125">
        <v>137</v>
      </c>
      <c r="DK10" s="126">
        <v>98</v>
      </c>
      <c r="DL10" s="126">
        <v>4.2699999999999996</v>
      </c>
      <c r="DM10" s="126">
        <v>1.45</v>
      </c>
      <c r="DN10" s="119" t="s">
        <v>150</v>
      </c>
      <c r="DO10" s="15">
        <f t="shared" si="0"/>
        <v>57</v>
      </c>
    </row>
    <row r="11" spans="2:119" ht="27.75" customHeight="1">
      <c r="B11" s="118">
        <v>2220328161</v>
      </c>
      <c r="C11" s="119" t="s">
        <v>3</v>
      </c>
      <c r="D11" s="119" t="s">
        <v>2</v>
      </c>
      <c r="E11" s="119" t="s">
        <v>237</v>
      </c>
      <c r="F11" s="120">
        <v>36029</v>
      </c>
      <c r="G11" s="119" t="s">
        <v>5</v>
      </c>
      <c r="H11" s="119" t="s">
        <v>151</v>
      </c>
      <c r="I11" s="121">
        <v>8.5</v>
      </c>
      <c r="J11" s="121">
        <v>8.5</v>
      </c>
      <c r="K11" s="121">
        <v>7.8</v>
      </c>
      <c r="L11" s="121">
        <v>8.4</v>
      </c>
      <c r="M11" s="122"/>
      <c r="N11" s="121">
        <v>7.1</v>
      </c>
      <c r="O11" s="122"/>
      <c r="P11" s="121">
        <v>7.8</v>
      </c>
      <c r="Q11" s="122"/>
      <c r="R11" s="121">
        <v>8.1999999999999993</v>
      </c>
      <c r="S11" s="122"/>
      <c r="T11" s="121">
        <v>6.7</v>
      </c>
      <c r="U11" s="122"/>
      <c r="V11" s="121">
        <v>6.1</v>
      </c>
      <c r="W11" s="122"/>
      <c r="X11" s="121">
        <v>5.9</v>
      </c>
      <c r="Y11" s="121">
        <v>7.4</v>
      </c>
      <c r="Z11" s="121">
        <v>7.9</v>
      </c>
      <c r="AA11" s="122"/>
      <c r="AB11" s="121">
        <v>7.5</v>
      </c>
      <c r="AC11" s="122"/>
      <c r="AD11" s="121">
        <v>8.3000000000000007</v>
      </c>
      <c r="AE11" s="121">
        <v>8.1</v>
      </c>
      <c r="AF11" s="121">
        <v>9.9</v>
      </c>
      <c r="AG11" s="121">
        <v>9.6999999999999993</v>
      </c>
      <c r="AH11" s="121">
        <v>7.7</v>
      </c>
      <c r="AI11" s="121">
        <v>8.9</v>
      </c>
      <c r="AJ11" s="121">
        <v>7.2</v>
      </c>
      <c r="AK11" s="121">
        <v>8.6</v>
      </c>
      <c r="AL11" s="123">
        <v>45</v>
      </c>
      <c r="AM11" s="124">
        <v>0</v>
      </c>
      <c r="AN11" s="121">
        <v>7</v>
      </c>
      <c r="AO11" s="121">
        <v>6</v>
      </c>
      <c r="AP11" s="121">
        <v>8.4</v>
      </c>
      <c r="AQ11" s="122"/>
      <c r="AR11" s="122"/>
      <c r="AS11" s="122"/>
      <c r="AT11" s="122"/>
      <c r="AU11" s="122"/>
      <c r="AV11" s="121">
        <v>6.3</v>
      </c>
      <c r="AW11" s="122"/>
      <c r="AX11" s="122"/>
      <c r="AY11" s="122"/>
      <c r="AZ11" s="122"/>
      <c r="BA11" s="122"/>
      <c r="BB11" s="121">
        <v>6.1</v>
      </c>
      <c r="BC11" s="123">
        <v>5</v>
      </c>
      <c r="BD11" s="124">
        <v>0</v>
      </c>
      <c r="BE11" s="121">
        <v>7.5</v>
      </c>
      <c r="BF11" s="121">
        <v>7.1</v>
      </c>
      <c r="BG11" s="121">
        <v>5.3</v>
      </c>
      <c r="BH11" s="121">
        <v>8.5</v>
      </c>
      <c r="BI11" s="121">
        <v>7.3</v>
      </c>
      <c r="BJ11" s="121">
        <v>6.2</v>
      </c>
      <c r="BK11" s="121">
        <v>6.7</v>
      </c>
      <c r="BL11" s="121">
        <v>6.5</v>
      </c>
      <c r="BM11" s="121">
        <v>8.1</v>
      </c>
      <c r="BN11" s="121">
        <v>6.1</v>
      </c>
      <c r="BO11" s="121">
        <v>6.2</v>
      </c>
      <c r="BP11" s="121">
        <v>6.7</v>
      </c>
      <c r="BQ11" s="121">
        <v>8.5</v>
      </c>
      <c r="BR11" s="121">
        <v>6.6</v>
      </c>
      <c r="BS11" s="121">
        <v>6.5</v>
      </c>
      <c r="BT11" s="121">
        <v>7</v>
      </c>
      <c r="BU11" s="121">
        <v>7.8</v>
      </c>
      <c r="BV11" s="121">
        <v>6.6</v>
      </c>
      <c r="BW11" s="121">
        <v>6.3</v>
      </c>
      <c r="BX11" s="121">
        <v>5.9</v>
      </c>
      <c r="BY11" s="121">
        <v>5.8</v>
      </c>
      <c r="BZ11" s="121">
        <v>5.7</v>
      </c>
      <c r="CA11" s="121">
        <v>6.7</v>
      </c>
      <c r="CB11" s="121">
        <v>5.9</v>
      </c>
      <c r="CC11" s="122"/>
      <c r="CD11" s="121">
        <v>6</v>
      </c>
      <c r="CE11" s="122"/>
      <c r="CF11" s="121">
        <v>5.6</v>
      </c>
      <c r="CG11" s="121">
        <v>7.3</v>
      </c>
      <c r="CH11" s="121">
        <v>8.4</v>
      </c>
      <c r="CI11" s="123">
        <v>59</v>
      </c>
      <c r="CJ11" s="124">
        <v>0</v>
      </c>
      <c r="CK11" s="121">
        <v>5.9</v>
      </c>
      <c r="CL11" s="121">
        <v>8.8000000000000007</v>
      </c>
      <c r="CM11" s="121">
        <v>7.5</v>
      </c>
      <c r="CN11" s="122"/>
      <c r="CO11" s="121">
        <v>5.9</v>
      </c>
      <c r="CP11" s="121">
        <v>7.9</v>
      </c>
      <c r="CQ11" s="121">
        <v>6.4</v>
      </c>
      <c r="CR11" s="122"/>
      <c r="CS11" s="121">
        <v>7.6</v>
      </c>
      <c r="CT11" s="122"/>
      <c r="CU11" s="122"/>
      <c r="CV11" s="121">
        <v>6.9</v>
      </c>
      <c r="CW11" s="121">
        <v>5.2</v>
      </c>
      <c r="CX11" s="122"/>
      <c r="CY11" s="128">
        <v>10</v>
      </c>
      <c r="CZ11" s="121">
        <v>9.4</v>
      </c>
      <c r="DA11" s="123">
        <v>24</v>
      </c>
      <c r="DB11" s="124">
        <v>0</v>
      </c>
      <c r="DC11" s="121">
        <v>9</v>
      </c>
      <c r="DD11" s="121">
        <v>8</v>
      </c>
      <c r="DE11" s="122"/>
      <c r="DF11" s="123">
        <v>4</v>
      </c>
      <c r="DG11" s="124">
        <v>0</v>
      </c>
      <c r="DH11" s="123">
        <v>137</v>
      </c>
      <c r="DI11" s="124">
        <v>0</v>
      </c>
      <c r="DJ11" s="125">
        <v>137</v>
      </c>
      <c r="DK11" s="126">
        <v>137</v>
      </c>
      <c r="DL11" s="126">
        <v>7.19</v>
      </c>
      <c r="DM11" s="126">
        <v>2.96</v>
      </c>
      <c r="DN11" s="119" t="s">
        <v>150</v>
      </c>
      <c r="DO11" s="15">
        <f t="shared" si="0"/>
        <v>0</v>
      </c>
    </row>
    <row r="12" spans="2:119" ht="27.75" customHeight="1">
      <c r="B12" s="118">
        <v>2220326361</v>
      </c>
      <c r="C12" s="119" t="s">
        <v>3</v>
      </c>
      <c r="D12" s="119" t="s">
        <v>116</v>
      </c>
      <c r="E12" s="119" t="s">
        <v>302</v>
      </c>
      <c r="F12" s="120">
        <v>35987</v>
      </c>
      <c r="G12" s="119" t="s">
        <v>5</v>
      </c>
      <c r="H12" s="119" t="s">
        <v>151</v>
      </c>
      <c r="I12" s="121">
        <v>7.8</v>
      </c>
      <c r="J12" s="121">
        <v>8.3000000000000007</v>
      </c>
      <c r="K12" s="121">
        <v>4.3</v>
      </c>
      <c r="L12" s="121">
        <v>6.5</v>
      </c>
      <c r="M12" s="122"/>
      <c r="N12" s="121">
        <v>9.4</v>
      </c>
      <c r="O12" s="122"/>
      <c r="P12" s="121">
        <v>7.4</v>
      </c>
      <c r="Q12" s="122"/>
      <c r="R12" s="121">
        <v>7.9</v>
      </c>
      <c r="S12" s="122"/>
      <c r="T12" s="121">
        <v>7.8</v>
      </c>
      <c r="U12" s="122"/>
      <c r="V12" s="121">
        <v>6.2</v>
      </c>
      <c r="W12" s="122"/>
      <c r="X12" s="121">
        <v>6.3</v>
      </c>
      <c r="Y12" s="121">
        <v>7.5</v>
      </c>
      <c r="Z12" s="121">
        <v>7.9</v>
      </c>
      <c r="AA12" s="122"/>
      <c r="AB12" s="121">
        <v>8.9</v>
      </c>
      <c r="AC12" s="122"/>
      <c r="AD12" s="121">
        <v>6.8</v>
      </c>
      <c r="AE12" s="121">
        <v>8.6999999999999993</v>
      </c>
      <c r="AF12" s="121">
        <v>8.9</v>
      </c>
      <c r="AG12" s="121">
        <v>8.9</v>
      </c>
      <c r="AH12" s="121">
        <v>7</v>
      </c>
      <c r="AI12" s="121">
        <v>7.9</v>
      </c>
      <c r="AJ12" s="121">
        <v>7.5</v>
      </c>
      <c r="AK12" s="121">
        <v>8.5</v>
      </c>
      <c r="AL12" s="123">
        <v>45</v>
      </c>
      <c r="AM12" s="124">
        <v>0</v>
      </c>
      <c r="AN12" s="121">
        <v>6.6</v>
      </c>
      <c r="AO12" s="121">
        <v>7.1</v>
      </c>
      <c r="AP12" s="121">
        <v>6.7</v>
      </c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1">
        <v>7.4</v>
      </c>
      <c r="BB12" s="121">
        <v>7.3</v>
      </c>
      <c r="BC12" s="123">
        <v>5</v>
      </c>
      <c r="BD12" s="124">
        <v>0</v>
      </c>
      <c r="BE12" s="121">
        <v>7</v>
      </c>
      <c r="BF12" s="121">
        <v>7.7</v>
      </c>
      <c r="BG12" s="121">
        <v>7.9</v>
      </c>
      <c r="BH12" s="121">
        <v>7.1</v>
      </c>
      <c r="BI12" s="121">
        <v>7.6</v>
      </c>
      <c r="BJ12" s="121">
        <v>7.4</v>
      </c>
      <c r="BK12" s="121">
        <v>8.1</v>
      </c>
      <c r="BL12" s="121">
        <v>6.9</v>
      </c>
      <c r="BM12" s="121">
        <v>7.9</v>
      </c>
      <c r="BN12" s="121">
        <v>7.7</v>
      </c>
      <c r="BO12" s="121">
        <v>7.4</v>
      </c>
      <c r="BP12" s="121">
        <v>5.8</v>
      </c>
      <c r="BQ12" s="121">
        <v>7.2</v>
      </c>
      <c r="BR12" s="121">
        <v>5.6</v>
      </c>
      <c r="BS12" s="121">
        <v>6.4</v>
      </c>
      <c r="BT12" s="121">
        <v>5.2</v>
      </c>
      <c r="BU12" s="121">
        <v>8</v>
      </c>
      <c r="BV12" s="121">
        <v>8.3000000000000007</v>
      </c>
      <c r="BW12" s="121">
        <v>7.2</v>
      </c>
      <c r="BX12" s="121">
        <v>7.5</v>
      </c>
      <c r="BY12" s="121">
        <v>7.8</v>
      </c>
      <c r="BZ12" s="121">
        <v>7.1</v>
      </c>
      <c r="CA12" s="121">
        <v>6.6</v>
      </c>
      <c r="CB12" s="121">
        <v>6.5</v>
      </c>
      <c r="CC12" s="121">
        <v>6.3</v>
      </c>
      <c r="CD12" s="122"/>
      <c r="CE12" s="122"/>
      <c r="CF12" s="121">
        <v>5.8</v>
      </c>
      <c r="CG12" s="121">
        <v>7.2</v>
      </c>
      <c r="CH12" s="121">
        <v>8.1</v>
      </c>
      <c r="CI12" s="123">
        <v>59</v>
      </c>
      <c r="CJ12" s="124">
        <v>0</v>
      </c>
      <c r="CK12" s="121">
        <v>8.5</v>
      </c>
      <c r="CL12" s="121">
        <v>8.3000000000000007</v>
      </c>
      <c r="CM12" s="121">
        <v>7.6</v>
      </c>
      <c r="CN12" s="122"/>
      <c r="CO12" s="121">
        <v>7.9</v>
      </c>
      <c r="CP12" s="121">
        <v>8.4</v>
      </c>
      <c r="CQ12" s="121">
        <v>7.4</v>
      </c>
      <c r="CR12" s="122"/>
      <c r="CS12" s="121">
        <v>9.3000000000000007</v>
      </c>
      <c r="CT12" s="122"/>
      <c r="CU12" s="122"/>
      <c r="CV12" s="121">
        <v>7.4</v>
      </c>
      <c r="CW12" s="121">
        <v>8</v>
      </c>
      <c r="CX12" s="122"/>
      <c r="CY12" s="121">
        <v>9</v>
      </c>
      <c r="CZ12" s="121">
        <v>8.8000000000000007</v>
      </c>
      <c r="DA12" s="123">
        <v>24</v>
      </c>
      <c r="DB12" s="124">
        <v>0</v>
      </c>
      <c r="DC12" s="121">
        <v>8.3000000000000007</v>
      </c>
      <c r="DD12" s="121">
        <v>7.7</v>
      </c>
      <c r="DE12" s="122"/>
      <c r="DF12" s="123">
        <v>4</v>
      </c>
      <c r="DG12" s="124">
        <v>0</v>
      </c>
      <c r="DH12" s="123">
        <v>137</v>
      </c>
      <c r="DI12" s="124">
        <v>0</v>
      </c>
      <c r="DJ12" s="125">
        <v>137</v>
      </c>
      <c r="DK12" s="126">
        <v>137</v>
      </c>
      <c r="DL12" s="126">
        <v>7.44</v>
      </c>
      <c r="DM12" s="126">
        <v>3.13</v>
      </c>
      <c r="DN12" s="119" t="s">
        <v>150</v>
      </c>
      <c r="DO12" s="15">
        <f t="shared" si="0"/>
        <v>0</v>
      </c>
    </row>
    <row r="13" spans="2:119" ht="27.75" customHeight="1">
      <c r="B13" s="118">
        <v>2120317843</v>
      </c>
      <c r="C13" s="119" t="s">
        <v>140</v>
      </c>
      <c r="D13" s="119" t="s">
        <v>138</v>
      </c>
      <c r="E13" s="119" t="s">
        <v>303</v>
      </c>
      <c r="F13" s="120">
        <v>35541</v>
      </c>
      <c r="G13" s="119" t="s">
        <v>5</v>
      </c>
      <c r="H13" s="119" t="s">
        <v>151</v>
      </c>
      <c r="I13" s="121">
        <v>8.9</v>
      </c>
      <c r="J13" s="121">
        <v>7.2</v>
      </c>
      <c r="K13" s="121">
        <v>5.6</v>
      </c>
      <c r="L13" s="121">
        <v>7.1</v>
      </c>
      <c r="M13" s="122"/>
      <c r="N13" s="121">
        <v>8</v>
      </c>
      <c r="O13" s="122"/>
      <c r="P13" s="121">
        <v>6</v>
      </c>
      <c r="Q13" s="122"/>
      <c r="R13" s="121">
        <v>6</v>
      </c>
      <c r="S13" s="122"/>
      <c r="T13" s="121">
        <v>4.9000000000000004</v>
      </c>
      <c r="U13" s="122"/>
      <c r="V13" s="127" t="s">
        <v>78</v>
      </c>
      <c r="W13" s="122"/>
      <c r="X13" s="121">
        <v>7.5</v>
      </c>
      <c r="Y13" s="121">
        <v>8.1999999999999993</v>
      </c>
      <c r="Z13" s="121">
        <v>7</v>
      </c>
      <c r="AA13" s="121">
        <v>8.1</v>
      </c>
      <c r="AB13" s="122"/>
      <c r="AC13" s="122"/>
      <c r="AD13" s="121">
        <v>8.8000000000000007</v>
      </c>
      <c r="AE13" s="121">
        <v>7.1</v>
      </c>
      <c r="AF13" s="121">
        <v>8.3000000000000007</v>
      </c>
      <c r="AG13" s="121">
        <v>9</v>
      </c>
      <c r="AH13" s="121">
        <v>6.9</v>
      </c>
      <c r="AI13" s="121">
        <v>6.5</v>
      </c>
      <c r="AJ13" s="121">
        <v>6.1</v>
      </c>
      <c r="AK13" s="121">
        <v>9</v>
      </c>
      <c r="AL13" s="123">
        <v>43</v>
      </c>
      <c r="AM13" s="124">
        <v>2</v>
      </c>
      <c r="AN13" s="121">
        <v>6.5</v>
      </c>
      <c r="AO13" s="121">
        <v>5.2</v>
      </c>
      <c r="AP13" s="121">
        <v>6.5</v>
      </c>
      <c r="AQ13" s="122"/>
      <c r="AR13" s="122"/>
      <c r="AS13" s="122"/>
      <c r="AT13" s="122"/>
      <c r="AU13" s="122"/>
      <c r="AV13" s="121">
        <v>6.3</v>
      </c>
      <c r="AW13" s="122"/>
      <c r="AX13" s="122"/>
      <c r="AY13" s="122"/>
      <c r="AZ13" s="122"/>
      <c r="BA13" s="122"/>
      <c r="BB13" s="121">
        <v>4</v>
      </c>
      <c r="BC13" s="123">
        <v>5</v>
      </c>
      <c r="BD13" s="124">
        <v>0</v>
      </c>
      <c r="BE13" s="121">
        <v>6.8</v>
      </c>
      <c r="BF13" s="121">
        <v>6.5</v>
      </c>
      <c r="BG13" s="121">
        <v>8.3000000000000007</v>
      </c>
      <c r="BH13" s="121">
        <v>6</v>
      </c>
      <c r="BI13" s="121">
        <v>7.2</v>
      </c>
      <c r="BJ13" s="121">
        <v>6.1</v>
      </c>
      <c r="BK13" s="121">
        <v>7.1</v>
      </c>
      <c r="BL13" s="121">
        <v>7</v>
      </c>
      <c r="BM13" s="121">
        <v>7.9</v>
      </c>
      <c r="BN13" s="121">
        <v>5.4</v>
      </c>
      <c r="BO13" s="121">
        <v>7.4</v>
      </c>
      <c r="BP13" s="121">
        <v>5.0999999999999996</v>
      </c>
      <c r="BQ13" s="121">
        <v>6.9</v>
      </c>
      <c r="BR13" s="121">
        <v>6.7</v>
      </c>
      <c r="BS13" s="121">
        <v>5.7</v>
      </c>
      <c r="BT13" s="121">
        <v>7.4</v>
      </c>
      <c r="BU13" s="121">
        <v>7.3</v>
      </c>
      <c r="BV13" s="121">
        <v>6.8</v>
      </c>
      <c r="BW13" s="121">
        <v>7.4</v>
      </c>
      <c r="BX13" s="121">
        <v>6.3</v>
      </c>
      <c r="BY13" s="121">
        <v>5.5</v>
      </c>
      <c r="BZ13" s="121">
        <v>6.5</v>
      </c>
      <c r="CA13" s="121">
        <v>5.0999999999999996</v>
      </c>
      <c r="CB13" s="121">
        <v>7.9</v>
      </c>
      <c r="CC13" s="122"/>
      <c r="CD13" s="121">
        <v>5.4</v>
      </c>
      <c r="CE13" s="121">
        <v>5</v>
      </c>
      <c r="CF13" s="122"/>
      <c r="CG13" s="121">
        <v>4.8</v>
      </c>
      <c r="CH13" s="121">
        <v>7.2</v>
      </c>
      <c r="CI13" s="123">
        <v>59</v>
      </c>
      <c r="CJ13" s="124">
        <v>0</v>
      </c>
      <c r="CK13" s="121">
        <v>6.6</v>
      </c>
      <c r="CL13" s="121">
        <v>7.6</v>
      </c>
      <c r="CM13" s="122"/>
      <c r="CN13" s="121">
        <v>6.1</v>
      </c>
      <c r="CO13" s="121">
        <v>6.7</v>
      </c>
      <c r="CP13" s="121">
        <v>6.3</v>
      </c>
      <c r="CQ13" s="122"/>
      <c r="CR13" s="121">
        <v>5.4</v>
      </c>
      <c r="CS13" s="121">
        <v>6.3</v>
      </c>
      <c r="CT13" s="122"/>
      <c r="CU13" s="122"/>
      <c r="CV13" s="121">
        <v>6.9</v>
      </c>
      <c r="CW13" s="121">
        <v>5.5</v>
      </c>
      <c r="CX13" s="122"/>
      <c r="CY13" s="121">
        <v>5.5</v>
      </c>
      <c r="CZ13" s="121">
        <v>9</v>
      </c>
      <c r="DA13" s="123">
        <v>24</v>
      </c>
      <c r="DB13" s="124">
        <v>0</v>
      </c>
      <c r="DC13" s="128">
        <v>0</v>
      </c>
      <c r="DD13" s="128">
        <v>0</v>
      </c>
      <c r="DE13" s="122"/>
      <c r="DF13" s="123">
        <v>0</v>
      </c>
      <c r="DG13" s="124">
        <v>4</v>
      </c>
      <c r="DH13" s="123">
        <v>131</v>
      </c>
      <c r="DI13" s="124">
        <v>6</v>
      </c>
      <c r="DJ13" s="125">
        <v>137</v>
      </c>
      <c r="DK13" s="126">
        <v>135</v>
      </c>
      <c r="DL13" s="126">
        <v>6.5</v>
      </c>
      <c r="DM13" s="126">
        <v>2.59</v>
      </c>
      <c r="DN13" s="119" t="s">
        <v>300</v>
      </c>
      <c r="DO13" s="15">
        <f t="shared" si="0"/>
        <v>4</v>
      </c>
    </row>
    <row r="14" spans="2:119" ht="27.75" customHeight="1">
      <c r="B14" s="118">
        <v>2220323966</v>
      </c>
      <c r="C14" s="119" t="s">
        <v>3</v>
      </c>
      <c r="D14" s="119" t="s">
        <v>304</v>
      </c>
      <c r="E14" s="119" t="s">
        <v>305</v>
      </c>
      <c r="F14" s="120">
        <v>35995</v>
      </c>
      <c r="G14" s="119" t="s">
        <v>5</v>
      </c>
      <c r="H14" s="119" t="s">
        <v>151</v>
      </c>
      <c r="I14" s="121">
        <v>8.1999999999999993</v>
      </c>
      <c r="J14" s="121">
        <v>8.6999999999999993</v>
      </c>
      <c r="K14" s="121">
        <v>8.1</v>
      </c>
      <c r="L14" s="121">
        <v>8.6</v>
      </c>
      <c r="M14" s="122"/>
      <c r="N14" s="121">
        <v>7.9</v>
      </c>
      <c r="O14" s="122"/>
      <c r="P14" s="121">
        <v>7.2</v>
      </c>
      <c r="Q14" s="122"/>
      <c r="R14" s="121">
        <v>7.2</v>
      </c>
      <c r="S14" s="122"/>
      <c r="T14" s="121">
        <v>7.1</v>
      </c>
      <c r="U14" s="122"/>
      <c r="V14" s="121">
        <v>7</v>
      </c>
      <c r="W14" s="122"/>
      <c r="X14" s="121">
        <v>7.8</v>
      </c>
      <c r="Y14" s="121">
        <v>7.7</v>
      </c>
      <c r="Z14" s="121">
        <v>6.2</v>
      </c>
      <c r="AA14" s="122"/>
      <c r="AB14" s="121">
        <v>9.6</v>
      </c>
      <c r="AC14" s="122"/>
      <c r="AD14" s="121">
        <v>8</v>
      </c>
      <c r="AE14" s="121">
        <v>6.3</v>
      </c>
      <c r="AF14" s="121">
        <v>9.5</v>
      </c>
      <c r="AG14" s="121">
        <v>8.6999999999999993</v>
      </c>
      <c r="AH14" s="121">
        <v>8.6</v>
      </c>
      <c r="AI14" s="121">
        <v>8.6</v>
      </c>
      <c r="AJ14" s="121">
        <v>7.3</v>
      </c>
      <c r="AK14" s="121">
        <v>8.6</v>
      </c>
      <c r="AL14" s="123">
        <v>45</v>
      </c>
      <c r="AM14" s="124">
        <v>0</v>
      </c>
      <c r="AN14" s="121">
        <v>6.8</v>
      </c>
      <c r="AO14" s="121">
        <v>7.3</v>
      </c>
      <c r="AP14" s="122"/>
      <c r="AQ14" s="122"/>
      <c r="AR14" s="122"/>
      <c r="AS14" s="122"/>
      <c r="AT14" s="121">
        <v>5.8</v>
      </c>
      <c r="AU14" s="122"/>
      <c r="AV14" s="122"/>
      <c r="AW14" s="122"/>
      <c r="AX14" s="122"/>
      <c r="AY14" s="122"/>
      <c r="AZ14" s="121">
        <v>5.8</v>
      </c>
      <c r="BA14" s="122"/>
      <c r="BB14" s="121">
        <v>6.4</v>
      </c>
      <c r="BC14" s="123">
        <v>5</v>
      </c>
      <c r="BD14" s="124">
        <v>0</v>
      </c>
      <c r="BE14" s="121">
        <v>7.4</v>
      </c>
      <c r="BF14" s="121">
        <v>6.1</v>
      </c>
      <c r="BG14" s="121">
        <v>4.5999999999999996</v>
      </c>
      <c r="BH14" s="121">
        <v>6.2</v>
      </c>
      <c r="BI14" s="121">
        <v>7.5</v>
      </c>
      <c r="BJ14" s="121">
        <v>5.9</v>
      </c>
      <c r="BK14" s="121">
        <v>5.5</v>
      </c>
      <c r="BL14" s="121">
        <v>7.8</v>
      </c>
      <c r="BM14" s="121">
        <v>7.7</v>
      </c>
      <c r="BN14" s="121">
        <v>5.5</v>
      </c>
      <c r="BO14" s="121">
        <v>6.6</v>
      </c>
      <c r="BP14" s="121">
        <v>6</v>
      </c>
      <c r="BQ14" s="121">
        <v>7.2</v>
      </c>
      <c r="BR14" s="121">
        <v>6.6</v>
      </c>
      <c r="BS14" s="121">
        <v>5.9</v>
      </c>
      <c r="BT14" s="121">
        <v>6.6</v>
      </c>
      <c r="BU14" s="121">
        <v>7.7</v>
      </c>
      <c r="BV14" s="121">
        <v>6.5</v>
      </c>
      <c r="BW14" s="121">
        <v>5.4</v>
      </c>
      <c r="BX14" s="121">
        <v>6.3</v>
      </c>
      <c r="BY14" s="121">
        <v>8.5</v>
      </c>
      <c r="BZ14" s="121">
        <v>5</v>
      </c>
      <c r="CA14" s="121">
        <v>5.5</v>
      </c>
      <c r="CB14" s="121">
        <v>6.5</v>
      </c>
      <c r="CC14" s="122"/>
      <c r="CD14" s="121">
        <v>7</v>
      </c>
      <c r="CE14" s="122"/>
      <c r="CF14" s="121">
        <v>6.9</v>
      </c>
      <c r="CG14" s="121">
        <v>6.6</v>
      </c>
      <c r="CH14" s="121">
        <v>7.3</v>
      </c>
      <c r="CI14" s="123">
        <v>59</v>
      </c>
      <c r="CJ14" s="124">
        <v>0</v>
      </c>
      <c r="CK14" s="121">
        <v>6</v>
      </c>
      <c r="CL14" s="121">
        <v>8</v>
      </c>
      <c r="CM14" s="122"/>
      <c r="CN14" s="121">
        <v>6.4</v>
      </c>
      <c r="CO14" s="121">
        <v>8.6999999999999993</v>
      </c>
      <c r="CP14" s="121">
        <v>5.5</v>
      </c>
      <c r="CQ14" s="121">
        <v>6.8</v>
      </c>
      <c r="CR14" s="122"/>
      <c r="CS14" s="121">
        <v>7.3</v>
      </c>
      <c r="CT14" s="122"/>
      <c r="CU14" s="122"/>
      <c r="CV14" s="121">
        <v>7.2</v>
      </c>
      <c r="CW14" s="121">
        <v>6.3</v>
      </c>
      <c r="CX14" s="122"/>
      <c r="CY14" s="121">
        <v>9.4</v>
      </c>
      <c r="CZ14" s="121">
        <v>9.1999999999999993</v>
      </c>
      <c r="DA14" s="123">
        <v>24</v>
      </c>
      <c r="DB14" s="124">
        <v>0</v>
      </c>
      <c r="DC14" s="121">
        <v>9.8000000000000007</v>
      </c>
      <c r="DD14" s="121">
        <v>6.7</v>
      </c>
      <c r="DE14" s="122"/>
      <c r="DF14" s="123">
        <v>4</v>
      </c>
      <c r="DG14" s="124">
        <v>0</v>
      </c>
      <c r="DH14" s="123">
        <v>137</v>
      </c>
      <c r="DI14" s="124">
        <v>0</v>
      </c>
      <c r="DJ14" s="125">
        <v>137</v>
      </c>
      <c r="DK14" s="126">
        <v>137</v>
      </c>
      <c r="DL14" s="126">
        <v>7.12</v>
      </c>
      <c r="DM14" s="126">
        <v>2.93</v>
      </c>
      <c r="DN14" s="119" t="s">
        <v>150</v>
      </c>
      <c r="DO14" s="15">
        <f t="shared" si="0"/>
        <v>0</v>
      </c>
    </row>
    <row r="15" spans="2:119" ht="27.75" customHeight="1">
      <c r="B15" s="118">
        <v>2220328321</v>
      </c>
      <c r="C15" s="119" t="s">
        <v>8</v>
      </c>
      <c r="D15" s="119" t="s">
        <v>306</v>
      </c>
      <c r="E15" s="119" t="s">
        <v>262</v>
      </c>
      <c r="F15" s="120">
        <v>36103</v>
      </c>
      <c r="G15" s="119" t="s">
        <v>5</v>
      </c>
      <c r="H15" s="119" t="s">
        <v>151</v>
      </c>
      <c r="I15" s="121">
        <v>8.3000000000000007</v>
      </c>
      <c r="J15" s="121">
        <v>8.3000000000000007</v>
      </c>
      <c r="K15" s="121">
        <v>8.1999999999999993</v>
      </c>
      <c r="L15" s="121">
        <v>6.3</v>
      </c>
      <c r="M15" s="122"/>
      <c r="N15" s="121">
        <v>5.3</v>
      </c>
      <c r="O15" s="122"/>
      <c r="P15" s="121">
        <v>6.2</v>
      </c>
      <c r="Q15" s="122"/>
      <c r="R15" s="121">
        <v>6.1</v>
      </c>
      <c r="S15" s="122"/>
      <c r="T15" s="121">
        <v>6.4</v>
      </c>
      <c r="U15" s="122"/>
      <c r="V15" s="121">
        <v>5.6</v>
      </c>
      <c r="W15" s="122"/>
      <c r="X15" s="121">
        <v>7.5</v>
      </c>
      <c r="Y15" s="121">
        <v>8.8000000000000007</v>
      </c>
      <c r="Z15" s="121">
        <v>5.7</v>
      </c>
      <c r="AA15" s="121">
        <v>4.5</v>
      </c>
      <c r="AB15" s="122"/>
      <c r="AC15" s="128">
        <v>0</v>
      </c>
      <c r="AD15" s="121">
        <v>5.6</v>
      </c>
      <c r="AE15" s="122"/>
      <c r="AF15" s="121">
        <v>9.1</v>
      </c>
      <c r="AG15" s="121">
        <v>9.1999999999999993</v>
      </c>
      <c r="AH15" s="121">
        <v>6.3</v>
      </c>
      <c r="AI15" s="121">
        <v>7.5</v>
      </c>
      <c r="AJ15" s="121">
        <v>7</v>
      </c>
      <c r="AK15" s="122"/>
      <c r="AL15" s="123">
        <v>41</v>
      </c>
      <c r="AM15" s="124">
        <v>4</v>
      </c>
      <c r="AN15" s="121">
        <v>6.2</v>
      </c>
      <c r="AO15" s="121">
        <v>5.6</v>
      </c>
      <c r="AP15" s="121">
        <v>5.4</v>
      </c>
      <c r="AQ15" s="122"/>
      <c r="AR15" s="122"/>
      <c r="AS15" s="122"/>
      <c r="AT15" s="122"/>
      <c r="AU15" s="122"/>
      <c r="AV15" s="121">
        <v>5.8</v>
      </c>
      <c r="AW15" s="122"/>
      <c r="AX15" s="122"/>
      <c r="AY15" s="122"/>
      <c r="AZ15" s="122"/>
      <c r="BA15" s="122"/>
      <c r="BB15" s="121">
        <v>4</v>
      </c>
      <c r="BC15" s="123">
        <v>5</v>
      </c>
      <c r="BD15" s="124">
        <v>0</v>
      </c>
      <c r="BE15" s="121">
        <v>7.4</v>
      </c>
      <c r="BF15" s="121">
        <v>6.9</v>
      </c>
      <c r="BG15" s="121">
        <v>4.3</v>
      </c>
      <c r="BH15" s="121">
        <v>4.7</v>
      </c>
      <c r="BI15" s="121">
        <v>6</v>
      </c>
      <c r="BJ15" s="121">
        <v>5.3</v>
      </c>
      <c r="BK15" s="121">
        <v>4.2</v>
      </c>
      <c r="BL15" s="121">
        <v>6.3</v>
      </c>
      <c r="BM15" s="121">
        <v>6.5</v>
      </c>
      <c r="BN15" s="121">
        <v>6.1</v>
      </c>
      <c r="BO15" s="121">
        <v>4.2</v>
      </c>
      <c r="BP15" s="121">
        <v>4.2</v>
      </c>
      <c r="BQ15" s="121">
        <v>6.1</v>
      </c>
      <c r="BR15" s="121">
        <v>6.7</v>
      </c>
      <c r="BS15" s="121">
        <v>5.7</v>
      </c>
      <c r="BT15" s="121">
        <v>6.7</v>
      </c>
      <c r="BU15" s="121">
        <v>7.5</v>
      </c>
      <c r="BV15" s="121">
        <v>5.9</v>
      </c>
      <c r="BW15" s="121">
        <v>6.9</v>
      </c>
      <c r="BX15" s="121">
        <v>5.5</v>
      </c>
      <c r="BY15" s="121">
        <v>5.4</v>
      </c>
      <c r="BZ15" s="122"/>
      <c r="CA15" s="121">
        <v>6</v>
      </c>
      <c r="CB15" s="121">
        <v>5.2</v>
      </c>
      <c r="CC15" s="122"/>
      <c r="CD15" s="121">
        <v>6.4</v>
      </c>
      <c r="CE15" s="122"/>
      <c r="CF15" s="128">
        <v>0</v>
      </c>
      <c r="CG15" s="121">
        <v>6.4</v>
      </c>
      <c r="CH15" s="121">
        <v>8</v>
      </c>
      <c r="CI15" s="123">
        <v>54</v>
      </c>
      <c r="CJ15" s="124">
        <v>5</v>
      </c>
      <c r="CK15" s="121">
        <v>4.9000000000000004</v>
      </c>
      <c r="CL15" s="121">
        <v>6.7</v>
      </c>
      <c r="CM15" s="121">
        <v>7.4</v>
      </c>
      <c r="CN15" s="122"/>
      <c r="CO15" s="121">
        <v>6.3</v>
      </c>
      <c r="CP15" s="121">
        <v>6.9</v>
      </c>
      <c r="CQ15" s="128">
        <v>0</v>
      </c>
      <c r="CR15" s="122"/>
      <c r="CS15" s="121">
        <v>6.3</v>
      </c>
      <c r="CT15" s="122"/>
      <c r="CU15" s="122"/>
      <c r="CV15" s="128">
        <v>0</v>
      </c>
      <c r="CW15" s="121">
        <v>6.6</v>
      </c>
      <c r="CX15" s="122"/>
      <c r="CY15" s="121">
        <v>9.6999999999999993</v>
      </c>
      <c r="CZ15" s="122"/>
      <c r="DA15" s="123">
        <v>18</v>
      </c>
      <c r="DB15" s="124">
        <v>6</v>
      </c>
      <c r="DC15" s="122"/>
      <c r="DD15" s="122"/>
      <c r="DE15" s="122"/>
      <c r="DF15" s="123">
        <v>0</v>
      </c>
      <c r="DG15" s="124">
        <v>4</v>
      </c>
      <c r="DH15" s="123">
        <v>118</v>
      </c>
      <c r="DI15" s="124">
        <v>19</v>
      </c>
      <c r="DJ15" s="125">
        <v>137</v>
      </c>
      <c r="DK15" s="126">
        <v>128</v>
      </c>
      <c r="DL15" s="126">
        <v>5.85</v>
      </c>
      <c r="DM15" s="126">
        <v>2.2400000000000002</v>
      </c>
      <c r="DN15" s="119" t="s">
        <v>150</v>
      </c>
      <c r="DO15" s="15">
        <f t="shared" si="0"/>
        <v>17</v>
      </c>
    </row>
    <row r="16" spans="2:119" ht="27.75" customHeight="1">
      <c r="B16" s="118">
        <v>171325887</v>
      </c>
      <c r="C16" s="119" t="s">
        <v>140</v>
      </c>
      <c r="D16" s="119" t="s">
        <v>135</v>
      </c>
      <c r="E16" s="119" t="s">
        <v>307</v>
      </c>
      <c r="F16" s="120">
        <v>34079</v>
      </c>
      <c r="G16" s="119" t="s">
        <v>5</v>
      </c>
      <c r="H16" s="119" t="s">
        <v>151</v>
      </c>
      <c r="I16" s="121">
        <v>8.1</v>
      </c>
      <c r="J16" s="121">
        <v>5.3</v>
      </c>
      <c r="K16" s="121">
        <v>8.5</v>
      </c>
      <c r="L16" s="121">
        <v>5.4</v>
      </c>
      <c r="M16" s="122"/>
      <c r="N16" s="121">
        <v>9.1999999999999993</v>
      </c>
      <c r="O16" s="122"/>
      <c r="P16" s="121">
        <v>5.4</v>
      </c>
      <c r="Q16" s="122"/>
      <c r="R16" s="121">
        <v>4.8</v>
      </c>
      <c r="S16" s="122"/>
      <c r="T16" s="121">
        <v>6.4</v>
      </c>
      <c r="U16" s="122"/>
      <c r="V16" s="121">
        <v>6.5</v>
      </c>
      <c r="W16" s="122"/>
      <c r="X16" s="121">
        <v>8.3000000000000007</v>
      </c>
      <c r="Y16" s="121">
        <v>6.1</v>
      </c>
      <c r="Z16" s="121">
        <v>6</v>
      </c>
      <c r="AA16" s="122"/>
      <c r="AB16" s="121">
        <v>7.4</v>
      </c>
      <c r="AC16" s="121">
        <v>6.8</v>
      </c>
      <c r="AD16" s="121">
        <v>8.1</v>
      </c>
      <c r="AE16" s="122"/>
      <c r="AF16" s="121">
        <v>9.8000000000000007</v>
      </c>
      <c r="AG16" s="121">
        <v>9.1999999999999993</v>
      </c>
      <c r="AH16" s="121">
        <v>6.8</v>
      </c>
      <c r="AI16" s="121">
        <v>5.7</v>
      </c>
      <c r="AJ16" s="121">
        <v>6.1</v>
      </c>
      <c r="AK16" s="121">
        <v>8.3000000000000007</v>
      </c>
      <c r="AL16" s="123">
        <v>45</v>
      </c>
      <c r="AM16" s="124">
        <v>0</v>
      </c>
      <c r="AN16" s="121">
        <v>7.3</v>
      </c>
      <c r="AO16" s="122"/>
      <c r="AP16" s="122"/>
      <c r="AQ16" s="121">
        <v>4.5</v>
      </c>
      <c r="AR16" s="122"/>
      <c r="AS16" s="122"/>
      <c r="AT16" s="122"/>
      <c r="AU16" s="122"/>
      <c r="AV16" s="121">
        <v>6.9</v>
      </c>
      <c r="AW16" s="122"/>
      <c r="AX16" s="122"/>
      <c r="AY16" s="122"/>
      <c r="AZ16" s="122"/>
      <c r="BA16" s="122"/>
      <c r="BB16" s="121">
        <v>6.2</v>
      </c>
      <c r="BC16" s="123">
        <v>4</v>
      </c>
      <c r="BD16" s="124">
        <v>1</v>
      </c>
      <c r="BE16" s="121">
        <v>7.2</v>
      </c>
      <c r="BF16" s="121">
        <v>8</v>
      </c>
      <c r="BG16" s="121">
        <v>6.9</v>
      </c>
      <c r="BH16" s="121">
        <v>7.7</v>
      </c>
      <c r="BI16" s="121">
        <v>6.6</v>
      </c>
      <c r="BJ16" s="121">
        <v>8.1</v>
      </c>
      <c r="BK16" s="121">
        <v>5.3</v>
      </c>
      <c r="BL16" s="121">
        <v>6.8</v>
      </c>
      <c r="BM16" s="121">
        <v>6.3</v>
      </c>
      <c r="BN16" s="121">
        <v>6.9</v>
      </c>
      <c r="BO16" s="121">
        <v>6</v>
      </c>
      <c r="BP16" s="121">
        <v>5.4</v>
      </c>
      <c r="BQ16" s="121">
        <v>6.2</v>
      </c>
      <c r="BR16" s="121">
        <v>6</v>
      </c>
      <c r="BS16" s="121">
        <v>6.8</v>
      </c>
      <c r="BT16" s="121">
        <v>5.9</v>
      </c>
      <c r="BU16" s="121">
        <v>7</v>
      </c>
      <c r="BV16" s="121">
        <v>7.2</v>
      </c>
      <c r="BW16" s="121">
        <v>6</v>
      </c>
      <c r="BX16" s="121">
        <v>4.5999999999999996</v>
      </c>
      <c r="BY16" s="121">
        <v>5.6</v>
      </c>
      <c r="BZ16" s="121">
        <v>7.1</v>
      </c>
      <c r="CA16" s="121">
        <v>4.7</v>
      </c>
      <c r="CB16" s="121">
        <v>5.9</v>
      </c>
      <c r="CC16" s="122"/>
      <c r="CD16" s="121">
        <v>7.3</v>
      </c>
      <c r="CE16" s="121">
        <v>5.5</v>
      </c>
      <c r="CF16" s="122"/>
      <c r="CG16" s="121">
        <v>8.6</v>
      </c>
      <c r="CH16" s="121">
        <v>6.5</v>
      </c>
      <c r="CI16" s="123">
        <v>59</v>
      </c>
      <c r="CJ16" s="124">
        <v>0</v>
      </c>
      <c r="CK16" s="121">
        <v>6.9</v>
      </c>
      <c r="CL16" s="121">
        <v>6.9</v>
      </c>
      <c r="CM16" s="128">
        <v>0</v>
      </c>
      <c r="CN16" s="121">
        <v>7.7</v>
      </c>
      <c r="CO16" s="121">
        <v>7.1</v>
      </c>
      <c r="CP16" s="121">
        <v>6.6</v>
      </c>
      <c r="CQ16" s="122"/>
      <c r="CR16" s="121">
        <v>7.6</v>
      </c>
      <c r="CS16" s="121">
        <v>6.7</v>
      </c>
      <c r="CT16" s="122"/>
      <c r="CU16" s="122"/>
      <c r="CV16" s="121">
        <v>6.6</v>
      </c>
      <c r="CW16" s="121">
        <v>5.0999999999999996</v>
      </c>
      <c r="CX16" s="121">
        <v>5.7</v>
      </c>
      <c r="CY16" s="121">
        <v>8.5</v>
      </c>
      <c r="CZ16" s="121">
        <v>9</v>
      </c>
      <c r="DA16" s="123">
        <v>27</v>
      </c>
      <c r="DB16" s="124">
        <v>0</v>
      </c>
      <c r="DC16" s="121">
        <v>8.6</v>
      </c>
      <c r="DD16" s="121">
        <v>7.3</v>
      </c>
      <c r="DE16" s="122"/>
      <c r="DF16" s="123">
        <v>4</v>
      </c>
      <c r="DG16" s="124">
        <v>0</v>
      </c>
      <c r="DH16" s="123">
        <v>139</v>
      </c>
      <c r="DI16" s="124">
        <v>1</v>
      </c>
      <c r="DJ16" s="125">
        <v>137</v>
      </c>
      <c r="DK16" s="126">
        <v>144</v>
      </c>
      <c r="DL16" s="126">
        <v>6.62</v>
      </c>
      <c r="DM16" s="126">
        <v>2.65</v>
      </c>
      <c r="DN16" s="119" t="s">
        <v>308</v>
      </c>
      <c r="DO16" s="15">
        <f t="shared" si="0"/>
        <v>0</v>
      </c>
    </row>
    <row r="17" spans="2:119" ht="27.75" customHeight="1">
      <c r="B17" s="118">
        <v>2220716633</v>
      </c>
      <c r="C17" s="119" t="s">
        <v>99</v>
      </c>
      <c r="D17" s="119" t="s">
        <v>310</v>
      </c>
      <c r="E17" s="119" t="s">
        <v>311</v>
      </c>
      <c r="F17" s="120">
        <v>35796</v>
      </c>
      <c r="G17" s="119" t="s">
        <v>5</v>
      </c>
      <c r="H17" s="119" t="s">
        <v>151</v>
      </c>
      <c r="I17" s="121">
        <v>7.7</v>
      </c>
      <c r="J17" s="121">
        <v>7.6</v>
      </c>
      <c r="K17" s="121">
        <v>4.3</v>
      </c>
      <c r="L17" s="121">
        <v>5</v>
      </c>
      <c r="M17" s="122"/>
      <c r="N17" s="121">
        <v>5.2</v>
      </c>
      <c r="O17" s="122"/>
      <c r="P17" s="121">
        <v>5.2</v>
      </c>
      <c r="Q17" s="122"/>
      <c r="R17" s="121">
        <v>4.4000000000000004</v>
      </c>
      <c r="S17" s="122"/>
      <c r="T17" s="127" t="s">
        <v>78</v>
      </c>
      <c r="U17" s="122"/>
      <c r="V17" s="122"/>
      <c r="W17" s="122"/>
      <c r="X17" s="121">
        <v>6.4</v>
      </c>
      <c r="Y17" s="121">
        <v>6.6</v>
      </c>
      <c r="Z17" s="121">
        <v>5.7</v>
      </c>
      <c r="AA17" s="122"/>
      <c r="AB17" s="121">
        <v>6.3</v>
      </c>
      <c r="AC17" s="122"/>
      <c r="AD17" s="121">
        <v>7</v>
      </c>
      <c r="AE17" s="121">
        <v>7.5</v>
      </c>
      <c r="AF17" s="121">
        <v>8.5</v>
      </c>
      <c r="AG17" s="121">
        <v>9.1999999999999993</v>
      </c>
      <c r="AH17" s="121">
        <v>6.2</v>
      </c>
      <c r="AI17" s="121">
        <v>4.8</v>
      </c>
      <c r="AJ17" s="121">
        <v>7</v>
      </c>
      <c r="AK17" s="121">
        <v>7.1</v>
      </c>
      <c r="AL17" s="123">
        <v>41</v>
      </c>
      <c r="AM17" s="124">
        <v>4</v>
      </c>
      <c r="AN17" s="121">
        <v>7.3</v>
      </c>
      <c r="AO17" s="121">
        <v>7.1</v>
      </c>
      <c r="AP17" s="121">
        <v>7.7</v>
      </c>
      <c r="AQ17" s="122"/>
      <c r="AR17" s="122"/>
      <c r="AS17" s="122"/>
      <c r="AT17" s="122"/>
      <c r="AU17" s="122"/>
      <c r="AV17" s="121">
        <v>8.3000000000000007</v>
      </c>
      <c r="AW17" s="122"/>
      <c r="AX17" s="122"/>
      <c r="AY17" s="122"/>
      <c r="AZ17" s="122"/>
      <c r="BA17" s="122"/>
      <c r="BB17" s="121">
        <v>7.7</v>
      </c>
      <c r="BC17" s="123">
        <v>5</v>
      </c>
      <c r="BD17" s="124">
        <v>0</v>
      </c>
      <c r="BE17" s="121">
        <v>7.5</v>
      </c>
      <c r="BF17" s="121">
        <v>4.8</v>
      </c>
      <c r="BG17" s="121">
        <v>4.0999999999999996</v>
      </c>
      <c r="BH17" s="121">
        <v>6.5</v>
      </c>
      <c r="BI17" s="121">
        <v>7.8</v>
      </c>
      <c r="BJ17" s="121">
        <v>5</v>
      </c>
      <c r="BK17" s="121">
        <v>5.0999999999999996</v>
      </c>
      <c r="BL17" s="121">
        <v>5.8</v>
      </c>
      <c r="BM17" s="121">
        <v>6.5</v>
      </c>
      <c r="BN17" s="121">
        <v>4.5</v>
      </c>
      <c r="BO17" s="121">
        <v>5.0999999999999996</v>
      </c>
      <c r="BP17" s="121">
        <v>7.9</v>
      </c>
      <c r="BQ17" s="121">
        <v>8.4</v>
      </c>
      <c r="BR17" s="121">
        <v>5.9</v>
      </c>
      <c r="BS17" s="121">
        <v>4.4000000000000004</v>
      </c>
      <c r="BT17" s="121">
        <v>4.5999999999999996</v>
      </c>
      <c r="BU17" s="121">
        <v>8.1</v>
      </c>
      <c r="BV17" s="121">
        <v>4.8</v>
      </c>
      <c r="BW17" s="121">
        <v>5.5</v>
      </c>
      <c r="BX17" s="121">
        <v>4.7</v>
      </c>
      <c r="BY17" s="121">
        <v>4</v>
      </c>
      <c r="BZ17" s="121">
        <v>4.7</v>
      </c>
      <c r="CA17" s="121">
        <v>4.8</v>
      </c>
      <c r="CB17" s="121">
        <v>6</v>
      </c>
      <c r="CC17" s="121">
        <v>5.4</v>
      </c>
      <c r="CD17" s="122"/>
      <c r="CE17" s="122"/>
      <c r="CF17" s="121">
        <v>6.6</v>
      </c>
      <c r="CG17" s="121">
        <v>5.8</v>
      </c>
      <c r="CH17" s="127" t="s">
        <v>78</v>
      </c>
      <c r="CI17" s="123">
        <v>58</v>
      </c>
      <c r="CJ17" s="124">
        <v>1</v>
      </c>
      <c r="CK17" s="121">
        <v>5.5</v>
      </c>
      <c r="CL17" s="121">
        <v>5.9</v>
      </c>
      <c r="CM17" s="121">
        <v>6.4</v>
      </c>
      <c r="CN17" s="122"/>
      <c r="CO17" s="121">
        <v>5.7</v>
      </c>
      <c r="CP17" s="121">
        <v>7</v>
      </c>
      <c r="CQ17" s="121">
        <v>6.8</v>
      </c>
      <c r="CR17" s="122"/>
      <c r="CS17" s="121">
        <v>5.8</v>
      </c>
      <c r="CT17" s="122"/>
      <c r="CU17" s="122"/>
      <c r="CV17" s="121">
        <v>8.1999999999999993</v>
      </c>
      <c r="CW17" s="121">
        <v>4.4000000000000004</v>
      </c>
      <c r="CX17" s="122"/>
      <c r="CY17" s="121">
        <v>7</v>
      </c>
      <c r="CZ17" s="121">
        <v>8.5</v>
      </c>
      <c r="DA17" s="123">
        <v>24</v>
      </c>
      <c r="DB17" s="124">
        <v>0</v>
      </c>
      <c r="DC17" s="121">
        <v>9</v>
      </c>
      <c r="DD17" s="122"/>
      <c r="DE17" s="122"/>
      <c r="DF17" s="123">
        <v>2</v>
      </c>
      <c r="DG17" s="124">
        <v>2</v>
      </c>
      <c r="DH17" s="123">
        <v>130</v>
      </c>
      <c r="DI17" s="124">
        <v>7</v>
      </c>
      <c r="DJ17" s="125">
        <v>137</v>
      </c>
      <c r="DK17" s="126">
        <v>131</v>
      </c>
      <c r="DL17" s="126">
        <v>6.03</v>
      </c>
      <c r="DM17" s="126">
        <v>2.2799999999999998</v>
      </c>
      <c r="DN17" s="119" t="s">
        <v>150</v>
      </c>
      <c r="DO17" s="15">
        <f t="shared" si="0"/>
        <v>5</v>
      </c>
    </row>
    <row r="18" spans="2:119" ht="27.75" customHeight="1">
      <c r="B18" s="118">
        <v>2221724242</v>
      </c>
      <c r="C18" s="119" t="s">
        <v>3</v>
      </c>
      <c r="D18" s="119" t="s">
        <v>312</v>
      </c>
      <c r="E18" s="119" t="s">
        <v>233</v>
      </c>
      <c r="F18" s="120">
        <v>34845</v>
      </c>
      <c r="G18" s="119" t="s">
        <v>95</v>
      </c>
      <c r="H18" s="119" t="s">
        <v>151</v>
      </c>
      <c r="I18" s="121">
        <v>7.3</v>
      </c>
      <c r="J18" s="121">
        <v>7</v>
      </c>
      <c r="K18" s="121">
        <v>5.9</v>
      </c>
      <c r="L18" s="121">
        <v>8.8000000000000007</v>
      </c>
      <c r="M18" s="122"/>
      <c r="N18" s="121">
        <v>8.6</v>
      </c>
      <c r="O18" s="122"/>
      <c r="P18" s="121">
        <v>8.6999999999999993</v>
      </c>
      <c r="Q18" s="122"/>
      <c r="R18" s="127" t="s">
        <v>78</v>
      </c>
      <c r="S18" s="122"/>
      <c r="T18" s="122"/>
      <c r="U18" s="122"/>
      <c r="V18" s="122"/>
      <c r="W18" s="122"/>
      <c r="X18" s="121">
        <v>6.4</v>
      </c>
      <c r="Y18" s="121">
        <v>7.3</v>
      </c>
      <c r="Z18" s="121">
        <v>5.9</v>
      </c>
      <c r="AA18" s="121">
        <v>7.5</v>
      </c>
      <c r="AB18" s="122"/>
      <c r="AC18" s="122"/>
      <c r="AD18" s="121">
        <v>6.5</v>
      </c>
      <c r="AE18" s="121">
        <v>6.8</v>
      </c>
      <c r="AF18" s="121">
        <v>7.8</v>
      </c>
      <c r="AG18" s="121">
        <v>6</v>
      </c>
      <c r="AH18" s="121">
        <v>6.6</v>
      </c>
      <c r="AI18" s="121">
        <v>6.4</v>
      </c>
      <c r="AJ18" s="121">
        <v>6.2</v>
      </c>
      <c r="AK18" s="121">
        <v>7.5</v>
      </c>
      <c r="AL18" s="123">
        <v>39</v>
      </c>
      <c r="AM18" s="124">
        <v>6</v>
      </c>
      <c r="AN18" s="121">
        <v>6.3</v>
      </c>
      <c r="AO18" s="121">
        <v>5.3</v>
      </c>
      <c r="AP18" s="121">
        <v>7.9</v>
      </c>
      <c r="AQ18" s="122"/>
      <c r="AR18" s="122"/>
      <c r="AS18" s="122"/>
      <c r="AT18" s="122"/>
      <c r="AU18" s="122"/>
      <c r="AV18" s="121">
        <v>6.4</v>
      </c>
      <c r="AW18" s="122"/>
      <c r="AX18" s="122"/>
      <c r="AY18" s="122"/>
      <c r="AZ18" s="122"/>
      <c r="BA18" s="122"/>
      <c r="BB18" s="121">
        <v>7.2</v>
      </c>
      <c r="BC18" s="123">
        <v>5</v>
      </c>
      <c r="BD18" s="124">
        <v>0</v>
      </c>
      <c r="BE18" s="121">
        <v>7.6</v>
      </c>
      <c r="BF18" s="121">
        <v>5.5</v>
      </c>
      <c r="BG18" s="121">
        <v>4.2</v>
      </c>
      <c r="BH18" s="121">
        <v>6.6</v>
      </c>
      <c r="BI18" s="121">
        <v>7.4</v>
      </c>
      <c r="BJ18" s="121">
        <v>6.3</v>
      </c>
      <c r="BK18" s="121">
        <v>6.4</v>
      </c>
      <c r="BL18" s="121">
        <v>6.3</v>
      </c>
      <c r="BM18" s="121">
        <v>7.2</v>
      </c>
      <c r="BN18" s="121">
        <v>5.7</v>
      </c>
      <c r="BO18" s="121">
        <v>6.3</v>
      </c>
      <c r="BP18" s="121">
        <v>5.0999999999999996</v>
      </c>
      <c r="BQ18" s="121">
        <v>7.2</v>
      </c>
      <c r="BR18" s="121">
        <v>6.7</v>
      </c>
      <c r="BS18" s="121">
        <v>4.9000000000000004</v>
      </c>
      <c r="BT18" s="121">
        <v>6.9</v>
      </c>
      <c r="BU18" s="121">
        <v>6.4</v>
      </c>
      <c r="BV18" s="121">
        <v>5.4</v>
      </c>
      <c r="BW18" s="121">
        <v>6</v>
      </c>
      <c r="BX18" s="121">
        <v>5</v>
      </c>
      <c r="BY18" s="127" t="s">
        <v>78</v>
      </c>
      <c r="BZ18" s="122"/>
      <c r="CA18" s="121">
        <v>5</v>
      </c>
      <c r="CB18" s="121">
        <v>5.6</v>
      </c>
      <c r="CC18" s="122"/>
      <c r="CD18" s="121">
        <v>6.1</v>
      </c>
      <c r="CE18" s="122"/>
      <c r="CF18" s="121">
        <v>5.3</v>
      </c>
      <c r="CG18" s="122"/>
      <c r="CH18" s="121">
        <v>7.4</v>
      </c>
      <c r="CI18" s="123">
        <v>52</v>
      </c>
      <c r="CJ18" s="124">
        <v>7</v>
      </c>
      <c r="CK18" s="121">
        <v>5.0999999999999996</v>
      </c>
      <c r="CL18" s="121">
        <v>5.9</v>
      </c>
      <c r="CM18" s="122"/>
      <c r="CN18" s="121">
        <v>6.4</v>
      </c>
      <c r="CO18" s="121">
        <v>6</v>
      </c>
      <c r="CP18" s="121">
        <v>6.2</v>
      </c>
      <c r="CQ18" s="121">
        <v>6.3</v>
      </c>
      <c r="CR18" s="122"/>
      <c r="CS18" s="121">
        <v>6.1</v>
      </c>
      <c r="CT18" s="122"/>
      <c r="CU18" s="122"/>
      <c r="CV18" s="121">
        <v>7.7</v>
      </c>
      <c r="CW18" s="121">
        <v>5.2</v>
      </c>
      <c r="CX18" s="122"/>
      <c r="CY18" s="121">
        <v>9.4</v>
      </c>
      <c r="CZ18" s="122"/>
      <c r="DA18" s="123">
        <v>23</v>
      </c>
      <c r="DB18" s="124">
        <v>1</v>
      </c>
      <c r="DC18" s="122"/>
      <c r="DD18" s="122"/>
      <c r="DE18" s="122"/>
      <c r="DF18" s="123">
        <v>0</v>
      </c>
      <c r="DG18" s="124">
        <v>4</v>
      </c>
      <c r="DH18" s="123">
        <v>119</v>
      </c>
      <c r="DI18" s="124">
        <v>18</v>
      </c>
      <c r="DJ18" s="125">
        <v>137</v>
      </c>
      <c r="DK18" s="126">
        <v>119</v>
      </c>
      <c r="DL18" s="126">
        <v>6.41</v>
      </c>
      <c r="DM18" s="126">
        <v>2.46</v>
      </c>
      <c r="DN18" s="119" t="s">
        <v>150</v>
      </c>
      <c r="DO18" s="15">
        <f t="shared" si="0"/>
        <v>16</v>
      </c>
    </row>
    <row r="19" spans="2:119" ht="27.75" customHeight="1">
      <c r="B19" s="118">
        <v>2220323975</v>
      </c>
      <c r="C19" s="119" t="s">
        <v>1</v>
      </c>
      <c r="D19" s="119" t="s">
        <v>100</v>
      </c>
      <c r="E19" s="119" t="s">
        <v>128</v>
      </c>
      <c r="F19" s="120">
        <v>35977</v>
      </c>
      <c r="G19" s="119" t="s">
        <v>5</v>
      </c>
      <c r="H19" s="119" t="s">
        <v>153</v>
      </c>
      <c r="I19" s="121">
        <v>8.4</v>
      </c>
      <c r="J19" s="121">
        <v>8</v>
      </c>
      <c r="K19" s="121">
        <v>8.1999999999999993</v>
      </c>
      <c r="L19" s="121">
        <v>7.9</v>
      </c>
      <c r="M19" s="122"/>
      <c r="N19" s="121">
        <v>7.4</v>
      </c>
      <c r="O19" s="122"/>
      <c r="P19" s="121">
        <v>4.0999999999999996</v>
      </c>
      <c r="Q19" s="122"/>
      <c r="R19" s="121">
        <v>6.5</v>
      </c>
      <c r="S19" s="122"/>
      <c r="T19" s="127" t="s">
        <v>78</v>
      </c>
      <c r="U19" s="122"/>
      <c r="V19" s="122"/>
      <c r="W19" s="122"/>
      <c r="X19" s="121">
        <v>6.4</v>
      </c>
      <c r="Y19" s="121">
        <v>6.4</v>
      </c>
      <c r="Z19" s="121">
        <v>7.1</v>
      </c>
      <c r="AA19" s="121">
        <v>7.4</v>
      </c>
      <c r="AB19" s="122"/>
      <c r="AC19" s="122"/>
      <c r="AD19" s="127" t="s">
        <v>78</v>
      </c>
      <c r="AE19" s="122"/>
      <c r="AF19" s="121">
        <v>9.3000000000000007</v>
      </c>
      <c r="AG19" s="121">
        <v>8.4</v>
      </c>
      <c r="AH19" s="122"/>
      <c r="AI19" s="121">
        <v>7.6</v>
      </c>
      <c r="AJ19" s="127" t="s">
        <v>78</v>
      </c>
      <c r="AK19" s="121">
        <v>8.1</v>
      </c>
      <c r="AL19" s="123">
        <v>31</v>
      </c>
      <c r="AM19" s="124">
        <v>14</v>
      </c>
      <c r="AN19" s="121">
        <v>6.1</v>
      </c>
      <c r="AO19" s="121">
        <v>5.4</v>
      </c>
      <c r="AP19" s="122"/>
      <c r="AQ19" s="122"/>
      <c r="AR19" s="122"/>
      <c r="AS19" s="122"/>
      <c r="AT19" s="121">
        <v>6.4</v>
      </c>
      <c r="AU19" s="122"/>
      <c r="AV19" s="122"/>
      <c r="AW19" s="122"/>
      <c r="AX19" s="122"/>
      <c r="AY19" s="122"/>
      <c r="AZ19" s="127" t="s">
        <v>78</v>
      </c>
      <c r="BA19" s="122"/>
      <c r="BB19" s="122"/>
      <c r="BC19" s="123">
        <v>3</v>
      </c>
      <c r="BD19" s="124">
        <v>2</v>
      </c>
      <c r="BE19" s="121">
        <v>7.7</v>
      </c>
      <c r="BF19" s="121">
        <v>6.4</v>
      </c>
      <c r="BG19" s="121">
        <v>4</v>
      </c>
      <c r="BH19" s="121">
        <v>5.4</v>
      </c>
      <c r="BI19" s="121">
        <v>7</v>
      </c>
      <c r="BJ19" s="121">
        <v>7.3</v>
      </c>
      <c r="BK19" s="121">
        <v>5.7</v>
      </c>
      <c r="BL19" s="121">
        <v>5.5</v>
      </c>
      <c r="BM19" s="121">
        <v>8.1999999999999993</v>
      </c>
      <c r="BN19" s="121">
        <v>4.5999999999999996</v>
      </c>
      <c r="BO19" s="121">
        <v>6.2</v>
      </c>
      <c r="BP19" s="121">
        <v>4.0999999999999996</v>
      </c>
      <c r="BQ19" s="121">
        <v>7.8</v>
      </c>
      <c r="BR19" s="122"/>
      <c r="BS19" s="122"/>
      <c r="BT19" s="127" t="s">
        <v>78</v>
      </c>
      <c r="BU19" s="122"/>
      <c r="BV19" s="121">
        <v>6.7</v>
      </c>
      <c r="BW19" s="121">
        <v>6.4</v>
      </c>
      <c r="BX19" s="122"/>
      <c r="BY19" s="122"/>
      <c r="BZ19" s="122"/>
      <c r="CA19" s="127" t="s">
        <v>78</v>
      </c>
      <c r="CB19" s="121">
        <v>4.5999999999999996</v>
      </c>
      <c r="CC19" s="122"/>
      <c r="CD19" s="122"/>
      <c r="CE19" s="127" t="s">
        <v>78</v>
      </c>
      <c r="CF19" s="122"/>
      <c r="CG19" s="122"/>
      <c r="CH19" s="121">
        <v>6.6</v>
      </c>
      <c r="CI19" s="123">
        <v>34</v>
      </c>
      <c r="CJ19" s="124">
        <v>25</v>
      </c>
      <c r="CK19" s="121">
        <v>4.5999999999999996</v>
      </c>
      <c r="CL19" s="121">
        <v>6.9</v>
      </c>
      <c r="CM19" s="121">
        <v>6.5</v>
      </c>
      <c r="CN19" s="122"/>
      <c r="CO19" s="121">
        <v>8.9</v>
      </c>
      <c r="CP19" s="127" t="s">
        <v>78</v>
      </c>
      <c r="CQ19" s="122"/>
      <c r="CR19" s="122"/>
      <c r="CS19" s="122"/>
      <c r="CT19" s="122"/>
      <c r="CU19" s="122"/>
      <c r="CV19" s="122"/>
      <c r="CW19" s="122"/>
      <c r="CX19" s="122"/>
      <c r="CY19" s="122"/>
      <c r="CZ19" s="122"/>
      <c r="DA19" s="123">
        <v>10</v>
      </c>
      <c r="DB19" s="124">
        <v>14</v>
      </c>
      <c r="DC19" s="122"/>
      <c r="DD19" s="122"/>
      <c r="DE19" s="122"/>
      <c r="DF19" s="123">
        <v>0</v>
      </c>
      <c r="DG19" s="124">
        <v>4</v>
      </c>
      <c r="DH19" s="123">
        <v>78</v>
      </c>
      <c r="DI19" s="124">
        <v>59</v>
      </c>
      <c r="DJ19" s="125">
        <v>137</v>
      </c>
      <c r="DK19" s="126">
        <v>78</v>
      </c>
      <c r="DL19" s="126">
        <v>6.67</v>
      </c>
      <c r="DM19" s="126">
        <v>2.65</v>
      </c>
      <c r="DN19" s="119" t="s">
        <v>150</v>
      </c>
      <c r="DO19" s="15">
        <f t="shared" si="0"/>
        <v>55</v>
      </c>
    </row>
    <row r="20" spans="2:119" ht="27.75" customHeight="1">
      <c r="B20" s="118">
        <v>2220326369</v>
      </c>
      <c r="C20" s="119" t="s">
        <v>3</v>
      </c>
      <c r="D20" s="119" t="s">
        <v>10</v>
      </c>
      <c r="E20" s="119" t="s">
        <v>128</v>
      </c>
      <c r="F20" s="120">
        <v>36142</v>
      </c>
      <c r="G20" s="119" t="s">
        <v>5</v>
      </c>
      <c r="H20" s="119" t="s">
        <v>151</v>
      </c>
      <c r="I20" s="121">
        <v>6.2</v>
      </c>
      <c r="J20" s="121">
        <v>8.6999999999999993</v>
      </c>
      <c r="K20" s="121">
        <v>8.1999999999999993</v>
      </c>
      <c r="L20" s="121">
        <v>5.8</v>
      </c>
      <c r="M20" s="122"/>
      <c r="N20" s="121">
        <v>7.9</v>
      </c>
      <c r="O20" s="122"/>
      <c r="P20" s="121">
        <v>6.6</v>
      </c>
      <c r="Q20" s="122"/>
      <c r="R20" s="121">
        <v>6.7</v>
      </c>
      <c r="S20" s="122"/>
      <c r="T20" s="127" t="s">
        <v>78</v>
      </c>
      <c r="U20" s="122"/>
      <c r="V20" s="122"/>
      <c r="W20" s="122"/>
      <c r="X20" s="121">
        <v>7.2</v>
      </c>
      <c r="Y20" s="121">
        <v>6</v>
      </c>
      <c r="Z20" s="121">
        <v>5.3</v>
      </c>
      <c r="AA20" s="122"/>
      <c r="AB20" s="121">
        <v>5.2</v>
      </c>
      <c r="AC20" s="122"/>
      <c r="AD20" s="121">
        <v>7.4</v>
      </c>
      <c r="AE20" s="121">
        <v>6.1</v>
      </c>
      <c r="AF20" s="121">
        <v>9.5</v>
      </c>
      <c r="AG20" s="121">
        <v>9.8000000000000007</v>
      </c>
      <c r="AH20" s="121">
        <v>6.9</v>
      </c>
      <c r="AI20" s="121">
        <v>4.5</v>
      </c>
      <c r="AJ20" s="121">
        <v>6.9</v>
      </c>
      <c r="AK20" s="121">
        <v>4</v>
      </c>
      <c r="AL20" s="123">
        <v>41</v>
      </c>
      <c r="AM20" s="124">
        <v>4</v>
      </c>
      <c r="AN20" s="121">
        <v>7.5</v>
      </c>
      <c r="AO20" s="121">
        <v>8.6999999999999993</v>
      </c>
      <c r="AP20" s="122"/>
      <c r="AQ20" s="122"/>
      <c r="AR20" s="121">
        <v>6.6</v>
      </c>
      <c r="AS20" s="122"/>
      <c r="AT20" s="122"/>
      <c r="AU20" s="122"/>
      <c r="AV20" s="121">
        <v>8.6</v>
      </c>
      <c r="AW20" s="122"/>
      <c r="AX20" s="122"/>
      <c r="AY20" s="122"/>
      <c r="AZ20" s="122"/>
      <c r="BA20" s="122"/>
      <c r="BB20" s="121">
        <v>6.7</v>
      </c>
      <c r="BC20" s="123">
        <v>5</v>
      </c>
      <c r="BD20" s="124">
        <v>0</v>
      </c>
      <c r="BE20" s="121">
        <v>7.5</v>
      </c>
      <c r="BF20" s="121">
        <v>7.5</v>
      </c>
      <c r="BG20" s="121">
        <v>4.4000000000000004</v>
      </c>
      <c r="BH20" s="121">
        <v>8.6</v>
      </c>
      <c r="BI20" s="121">
        <v>6.7</v>
      </c>
      <c r="BJ20" s="121">
        <v>7.6</v>
      </c>
      <c r="BK20" s="121">
        <v>5.5</v>
      </c>
      <c r="BL20" s="121">
        <v>6.4</v>
      </c>
      <c r="BM20" s="121">
        <v>7</v>
      </c>
      <c r="BN20" s="121">
        <v>7</v>
      </c>
      <c r="BO20" s="121">
        <v>5.9</v>
      </c>
      <c r="BP20" s="121">
        <v>7.6</v>
      </c>
      <c r="BQ20" s="121">
        <v>6.9</v>
      </c>
      <c r="BR20" s="121">
        <v>7.3</v>
      </c>
      <c r="BS20" s="121">
        <v>4.7</v>
      </c>
      <c r="BT20" s="121">
        <v>7.4</v>
      </c>
      <c r="BU20" s="121">
        <v>7.9</v>
      </c>
      <c r="BV20" s="121">
        <v>7.3</v>
      </c>
      <c r="BW20" s="121">
        <v>6.4</v>
      </c>
      <c r="BX20" s="121">
        <v>5.9</v>
      </c>
      <c r="BY20" s="127" t="s">
        <v>78</v>
      </c>
      <c r="BZ20" s="122"/>
      <c r="CA20" s="121">
        <v>6</v>
      </c>
      <c r="CB20" s="121">
        <v>6.4</v>
      </c>
      <c r="CC20" s="122"/>
      <c r="CD20" s="121">
        <v>6.6</v>
      </c>
      <c r="CE20" s="121">
        <v>8</v>
      </c>
      <c r="CF20" s="122"/>
      <c r="CG20" s="121">
        <v>5.3</v>
      </c>
      <c r="CH20" s="121">
        <v>8</v>
      </c>
      <c r="CI20" s="123">
        <v>55</v>
      </c>
      <c r="CJ20" s="124">
        <v>4</v>
      </c>
      <c r="CK20" s="121">
        <v>6.6</v>
      </c>
      <c r="CL20" s="121">
        <v>6</v>
      </c>
      <c r="CM20" s="121">
        <v>4.4000000000000004</v>
      </c>
      <c r="CN20" s="122"/>
      <c r="CO20" s="121">
        <v>5.6</v>
      </c>
      <c r="CP20" s="121">
        <v>6.1</v>
      </c>
      <c r="CQ20" s="122"/>
      <c r="CR20" s="121">
        <v>7.8</v>
      </c>
      <c r="CS20" s="121">
        <v>7.2</v>
      </c>
      <c r="CT20" s="122"/>
      <c r="CU20" s="122"/>
      <c r="CV20" s="121">
        <v>8.5</v>
      </c>
      <c r="CW20" s="121">
        <v>6.4</v>
      </c>
      <c r="CX20" s="122"/>
      <c r="CY20" s="121">
        <v>9.3000000000000007</v>
      </c>
      <c r="CZ20" s="121">
        <v>9.1999999999999993</v>
      </c>
      <c r="DA20" s="123">
        <v>24</v>
      </c>
      <c r="DB20" s="124">
        <v>0</v>
      </c>
      <c r="DC20" s="121">
        <v>9.5</v>
      </c>
      <c r="DD20" s="122"/>
      <c r="DE20" s="122"/>
      <c r="DF20" s="123">
        <v>2</v>
      </c>
      <c r="DG20" s="124">
        <v>2</v>
      </c>
      <c r="DH20" s="123">
        <v>127</v>
      </c>
      <c r="DI20" s="124">
        <v>10</v>
      </c>
      <c r="DJ20" s="125">
        <v>137</v>
      </c>
      <c r="DK20" s="126">
        <v>127</v>
      </c>
      <c r="DL20" s="126">
        <v>6.71</v>
      </c>
      <c r="DM20" s="126">
        <v>2.65</v>
      </c>
      <c r="DN20" s="119" t="s">
        <v>150</v>
      </c>
      <c r="DO20" s="15">
        <f t="shared" si="0"/>
        <v>8</v>
      </c>
    </row>
    <row r="21" spans="2:119" ht="27.75" customHeight="1">
      <c r="B21" s="118">
        <v>2220329176</v>
      </c>
      <c r="C21" s="119" t="s">
        <v>3</v>
      </c>
      <c r="D21" s="119" t="s">
        <v>123</v>
      </c>
      <c r="E21" s="119" t="s">
        <v>128</v>
      </c>
      <c r="F21" s="120">
        <v>36137</v>
      </c>
      <c r="G21" s="119" t="s">
        <v>5</v>
      </c>
      <c r="H21" s="119" t="s">
        <v>151</v>
      </c>
      <c r="I21" s="121">
        <v>7.2</v>
      </c>
      <c r="J21" s="121">
        <v>7.6</v>
      </c>
      <c r="K21" s="121">
        <v>7.4</v>
      </c>
      <c r="L21" s="121">
        <v>9.1</v>
      </c>
      <c r="M21" s="122"/>
      <c r="N21" s="121">
        <v>8</v>
      </c>
      <c r="O21" s="122"/>
      <c r="P21" s="121">
        <v>7.4</v>
      </c>
      <c r="Q21" s="122"/>
      <c r="R21" s="121">
        <v>9.3000000000000007</v>
      </c>
      <c r="S21" s="122"/>
      <c r="T21" s="121">
        <v>7.9</v>
      </c>
      <c r="U21" s="122"/>
      <c r="V21" s="121">
        <v>8.4</v>
      </c>
      <c r="W21" s="122"/>
      <c r="X21" s="121">
        <v>6</v>
      </c>
      <c r="Y21" s="121">
        <v>7.2</v>
      </c>
      <c r="Z21" s="121">
        <v>6.2</v>
      </c>
      <c r="AA21" s="122"/>
      <c r="AB21" s="121">
        <v>7.9</v>
      </c>
      <c r="AC21" s="122"/>
      <c r="AD21" s="121">
        <v>6.5</v>
      </c>
      <c r="AE21" s="121">
        <v>9.1</v>
      </c>
      <c r="AF21" s="121">
        <v>8</v>
      </c>
      <c r="AG21" s="121">
        <v>8.6</v>
      </c>
      <c r="AH21" s="121">
        <v>7.7</v>
      </c>
      <c r="AI21" s="121">
        <v>6.8</v>
      </c>
      <c r="AJ21" s="121">
        <v>7</v>
      </c>
      <c r="AK21" s="121">
        <v>9.1999999999999993</v>
      </c>
      <c r="AL21" s="123">
        <v>45</v>
      </c>
      <c r="AM21" s="124">
        <v>0</v>
      </c>
      <c r="AN21" s="121">
        <v>7.3</v>
      </c>
      <c r="AO21" s="121">
        <v>6.2</v>
      </c>
      <c r="AP21" s="122"/>
      <c r="AQ21" s="122"/>
      <c r="AR21" s="122"/>
      <c r="AS21" s="122"/>
      <c r="AT21" s="121">
        <v>6.4</v>
      </c>
      <c r="AU21" s="122"/>
      <c r="AV21" s="121">
        <v>5.2</v>
      </c>
      <c r="AW21" s="122"/>
      <c r="AX21" s="122"/>
      <c r="AY21" s="122"/>
      <c r="AZ21" s="122"/>
      <c r="BA21" s="122"/>
      <c r="BB21" s="121">
        <v>7.2</v>
      </c>
      <c r="BC21" s="123">
        <v>5</v>
      </c>
      <c r="BD21" s="124">
        <v>0</v>
      </c>
      <c r="BE21" s="121">
        <v>8</v>
      </c>
      <c r="BF21" s="121">
        <v>6.6</v>
      </c>
      <c r="BG21" s="121">
        <v>5.3</v>
      </c>
      <c r="BH21" s="121">
        <v>7.3</v>
      </c>
      <c r="BI21" s="121">
        <v>7.9</v>
      </c>
      <c r="BJ21" s="121">
        <v>5.8</v>
      </c>
      <c r="BK21" s="121">
        <v>4.7</v>
      </c>
      <c r="BL21" s="121">
        <v>6.6</v>
      </c>
      <c r="BM21" s="121">
        <v>6.5</v>
      </c>
      <c r="BN21" s="121">
        <v>7</v>
      </c>
      <c r="BO21" s="121">
        <v>5.0999999999999996</v>
      </c>
      <c r="BP21" s="121">
        <v>5.2</v>
      </c>
      <c r="BQ21" s="121">
        <v>6.9</v>
      </c>
      <c r="BR21" s="121">
        <v>7.3</v>
      </c>
      <c r="BS21" s="121">
        <v>4.9000000000000004</v>
      </c>
      <c r="BT21" s="121">
        <v>6.8</v>
      </c>
      <c r="BU21" s="121">
        <v>7.4</v>
      </c>
      <c r="BV21" s="121">
        <v>6.1</v>
      </c>
      <c r="BW21" s="121">
        <v>7.2</v>
      </c>
      <c r="BX21" s="121">
        <v>6.8</v>
      </c>
      <c r="BY21" s="121">
        <v>5.4</v>
      </c>
      <c r="BZ21" s="121">
        <v>5.8</v>
      </c>
      <c r="CA21" s="121">
        <v>5.7</v>
      </c>
      <c r="CB21" s="121">
        <v>6</v>
      </c>
      <c r="CC21" s="121">
        <v>6.8</v>
      </c>
      <c r="CD21" s="122"/>
      <c r="CE21" s="122"/>
      <c r="CF21" s="121">
        <v>6.7</v>
      </c>
      <c r="CG21" s="121">
        <v>7.8</v>
      </c>
      <c r="CH21" s="121">
        <v>8.6999999999999993</v>
      </c>
      <c r="CI21" s="123">
        <v>59</v>
      </c>
      <c r="CJ21" s="124">
        <v>0</v>
      </c>
      <c r="CK21" s="127" t="s">
        <v>78</v>
      </c>
      <c r="CL21" s="121">
        <v>5.9</v>
      </c>
      <c r="CM21" s="122"/>
      <c r="CN21" s="121">
        <v>6.3</v>
      </c>
      <c r="CO21" s="121">
        <v>8.1999999999999993</v>
      </c>
      <c r="CP21" s="121">
        <v>7.2</v>
      </c>
      <c r="CQ21" s="122"/>
      <c r="CR21" s="121">
        <v>7.6</v>
      </c>
      <c r="CS21" s="121">
        <v>7.1</v>
      </c>
      <c r="CT21" s="122"/>
      <c r="CU21" s="122"/>
      <c r="CV21" s="121">
        <v>6.7</v>
      </c>
      <c r="CW21" s="121">
        <v>6.9</v>
      </c>
      <c r="CX21" s="122"/>
      <c r="CY21" s="121">
        <v>9.6</v>
      </c>
      <c r="CZ21" s="121">
        <v>8.8000000000000007</v>
      </c>
      <c r="DA21" s="123">
        <v>22</v>
      </c>
      <c r="DB21" s="124">
        <v>2</v>
      </c>
      <c r="DC21" s="121">
        <v>8.6999999999999993</v>
      </c>
      <c r="DD21" s="121">
        <v>6.6</v>
      </c>
      <c r="DE21" s="122"/>
      <c r="DF21" s="123">
        <v>4</v>
      </c>
      <c r="DG21" s="124">
        <v>0</v>
      </c>
      <c r="DH21" s="123">
        <v>135</v>
      </c>
      <c r="DI21" s="124">
        <v>2</v>
      </c>
      <c r="DJ21" s="125">
        <v>137</v>
      </c>
      <c r="DK21" s="126">
        <v>137</v>
      </c>
      <c r="DL21" s="126">
        <v>6.98</v>
      </c>
      <c r="DM21" s="126">
        <v>2.82</v>
      </c>
      <c r="DN21" s="119" t="s">
        <v>150</v>
      </c>
      <c r="DO21" s="15">
        <f t="shared" si="0"/>
        <v>2</v>
      </c>
    </row>
    <row r="22" spans="2:119" ht="27.75" customHeight="1">
      <c r="B22" s="118">
        <v>2220319166</v>
      </c>
      <c r="C22" s="119" t="s">
        <v>131</v>
      </c>
      <c r="D22" s="119" t="s">
        <v>116</v>
      </c>
      <c r="E22" s="119" t="s">
        <v>115</v>
      </c>
      <c r="F22" s="120">
        <v>36101</v>
      </c>
      <c r="G22" s="119" t="s">
        <v>5</v>
      </c>
      <c r="H22" s="119" t="s">
        <v>151</v>
      </c>
      <c r="I22" s="121">
        <v>7.4</v>
      </c>
      <c r="J22" s="121">
        <v>8</v>
      </c>
      <c r="K22" s="121">
        <v>7.8</v>
      </c>
      <c r="L22" s="121">
        <v>8.3000000000000007</v>
      </c>
      <c r="M22" s="122"/>
      <c r="N22" s="121">
        <v>7.7</v>
      </c>
      <c r="O22" s="122"/>
      <c r="P22" s="121">
        <v>9.4</v>
      </c>
      <c r="Q22" s="122"/>
      <c r="R22" s="121">
        <v>9.1</v>
      </c>
      <c r="S22" s="122"/>
      <c r="T22" s="121">
        <v>8.5</v>
      </c>
      <c r="U22" s="122"/>
      <c r="V22" s="121">
        <v>7.9</v>
      </c>
      <c r="W22" s="122"/>
      <c r="X22" s="121">
        <v>6.8</v>
      </c>
      <c r="Y22" s="121">
        <v>6.9</v>
      </c>
      <c r="Z22" s="121">
        <v>5.9</v>
      </c>
      <c r="AA22" s="122"/>
      <c r="AB22" s="121">
        <v>8</v>
      </c>
      <c r="AC22" s="122"/>
      <c r="AD22" s="121">
        <v>6.5</v>
      </c>
      <c r="AE22" s="121">
        <v>8.9</v>
      </c>
      <c r="AF22" s="121">
        <v>8.5</v>
      </c>
      <c r="AG22" s="121">
        <v>9.1999999999999993</v>
      </c>
      <c r="AH22" s="121">
        <v>7.5</v>
      </c>
      <c r="AI22" s="121">
        <v>7.1</v>
      </c>
      <c r="AJ22" s="121">
        <v>5.0999999999999996</v>
      </c>
      <c r="AK22" s="121">
        <v>8.5</v>
      </c>
      <c r="AL22" s="123">
        <v>45</v>
      </c>
      <c r="AM22" s="124">
        <v>0</v>
      </c>
      <c r="AN22" s="121">
        <v>8.1</v>
      </c>
      <c r="AO22" s="121">
        <v>8.9</v>
      </c>
      <c r="AP22" s="122"/>
      <c r="AQ22" s="122"/>
      <c r="AR22" s="122"/>
      <c r="AS22" s="122"/>
      <c r="AT22" s="121">
        <v>7.4</v>
      </c>
      <c r="AU22" s="122"/>
      <c r="AV22" s="121">
        <v>8.1</v>
      </c>
      <c r="AW22" s="122"/>
      <c r="AX22" s="122"/>
      <c r="AY22" s="122"/>
      <c r="AZ22" s="122"/>
      <c r="BA22" s="122"/>
      <c r="BB22" s="121">
        <v>7.6</v>
      </c>
      <c r="BC22" s="123">
        <v>5</v>
      </c>
      <c r="BD22" s="124">
        <v>0</v>
      </c>
      <c r="BE22" s="121">
        <v>8.1999999999999993</v>
      </c>
      <c r="BF22" s="121">
        <v>6.1</v>
      </c>
      <c r="BG22" s="121">
        <v>5.8</v>
      </c>
      <c r="BH22" s="121">
        <v>5.7</v>
      </c>
      <c r="BI22" s="121">
        <v>8</v>
      </c>
      <c r="BJ22" s="121">
        <v>5.9</v>
      </c>
      <c r="BK22" s="121">
        <v>5.7</v>
      </c>
      <c r="BL22" s="121">
        <v>7.1</v>
      </c>
      <c r="BM22" s="121">
        <v>7.8</v>
      </c>
      <c r="BN22" s="121">
        <v>6.1</v>
      </c>
      <c r="BO22" s="121">
        <v>5.7</v>
      </c>
      <c r="BP22" s="121">
        <v>5.8</v>
      </c>
      <c r="BQ22" s="121">
        <v>6.5</v>
      </c>
      <c r="BR22" s="121">
        <v>7.6</v>
      </c>
      <c r="BS22" s="121">
        <v>6.3</v>
      </c>
      <c r="BT22" s="121">
        <v>6.5</v>
      </c>
      <c r="BU22" s="121">
        <v>8.1999999999999993</v>
      </c>
      <c r="BV22" s="121">
        <v>6.1</v>
      </c>
      <c r="BW22" s="121">
        <v>6.6</v>
      </c>
      <c r="BX22" s="121">
        <v>7.7</v>
      </c>
      <c r="BY22" s="121">
        <v>6.2</v>
      </c>
      <c r="BZ22" s="121">
        <v>6.3</v>
      </c>
      <c r="CA22" s="121">
        <v>6</v>
      </c>
      <c r="CB22" s="121">
        <v>6</v>
      </c>
      <c r="CC22" s="121">
        <v>6.3</v>
      </c>
      <c r="CD22" s="122"/>
      <c r="CE22" s="122"/>
      <c r="CF22" s="121">
        <v>6.8</v>
      </c>
      <c r="CG22" s="121">
        <v>6.5</v>
      </c>
      <c r="CH22" s="121">
        <v>8.6999999999999993</v>
      </c>
      <c r="CI22" s="123">
        <v>59</v>
      </c>
      <c r="CJ22" s="124">
        <v>0</v>
      </c>
      <c r="CK22" s="121">
        <v>5.6</v>
      </c>
      <c r="CL22" s="121">
        <v>7.7</v>
      </c>
      <c r="CM22" s="122"/>
      <c r="CN22" s="121">
        <v>5.2</v>
      </c>
      <c r="CO22" s="121">
        <v>8.1999999999999993</v>
      </c>
      <c r="CP22" s="121">
        <v>7</v>
      </c>
      <c r="CQ22" s="122"/>
      <c r="CR22" s="121">
        <v>7.8</v>
      </c>
      <c r="CS22" s="121">
        <v>7.6</v>
      </c>
      <c r="CT22" s="122"/>
      <c r="CU22" s="122"/>
      <c r="CV22" s="121">
        <v>7.4</v>
      </c>
      <c r="CW22" s="121">
        <v>7</v>
      </c>
      <c r="CX22" s="122"/>
      <c r="CY22" s="128">
        <v>10</v>
      </c>
      <c r="CZ22" s="121">
        <v>8.6</v>
      </c>
      <c r="DA22" s="123">
        <v>24</v>
      </c>
      <c r="DB22" s="124">
        <v>0</v>
      </c>
      <c r="DC22" s="121">
        <v>8.9</v>
      </c>
      <c r="DD22" s="121">
        <v>7.8</v>
      </c>
      <c r="DE22" s="122"/>
      <c r="DF22" s="123">
        <v>4</v>
      </c>
      <c r="DG22" s="124">
        <v>0</v>
      </c>
      <c r="DH22" s="123">
        <v>137</v>
      </c>
      <c r="DI22" s="124">
        <v>0</v>
      </c>
      <c r="DJ22" s="125">
        <v>137</v>
      </c>
      <c r="DK22" s="126">
        <v>137</v>
      </c>
      <c r="DL22" s="126">
        <v>7.1</v>
      </c>
      <c r="DM22" s="126">
        <v>2.92</v>
      </c>
      <c r="DN22" s="119" t="s">
        <v>150</v>
      </c>
      <c r="DO22" s="15">
        <f t="shared" si="0"/>
        <v>0</v>
      </c>
    </row>
    <row r="23" spans="2:119" ht="27.75" customHeight="1">
      <c r="B23" s="118">
        <v>2220323973</v>
      </c>
      <c r="C23" s="119" t="s">
        <v>315</v>
      </c>
      <c r="D23" s="119" t="s">
        <v>116</v>
      </c>
      <c r="E23" s="119" t="s">
        <v>115</v>
      </c>
      <c r="F23" s="120">
        <v>36129</v>
      </c>
      <c r="G23" s="119" t="s">
        <v>5</v>
      </c>
      <c r="H23" s="119" t="s">
        <v>151</v>
      </c>
      <c r="I23" s="121">
        <v>8.4</v>
      </c>
      <c r="J23" s="121">
        <v>8.5</v>
      </c>
      <c r="K23" s="121">
        <v>8</v>
      </c>
      <c r="L23" s="121">
        <v>8.9</v>
      </c>
      <c r="M23" s="122"/>
      <c r="N23" s="121">
        <v>8.6999999999999993</v>
      </c>
      <c r="O23" s="122"/>
      <c r="P23" s="121">
        <v>8</v>
      </c>
      <c r="Q23" s="122"/>
      <c r="R23" s="121">
        <v>7.5</v>
      </c>
      <c r="S23" s="122"/>
      <c r="T23" s="121">
        <v>5.7</v>
      </c>
      <c r="U23" s="122"/>
      <c r="V23" s="121">
        <v>5.9</v>
      </c>
      <c r="W23" s="122"/>
      <c r="X23" s="121">
        <v>6.3</v>
      </c>
      <c r="Y23" s="121">
        <v>6.7</v>
      </c>
      <c r="Z23" s="121">
        <v>8.1999999999999993</v>
      </c>
      <c r="AA23" s="122"/>
      <c r="AB23" s="121">
        <v>6.9</v>
      </c>
      <c r="AC23" s="122"/>
      <c r="AD23" s="121">
        <v>8.1</v>
      </c>
      <c r="AE23" s="121">
        <v>6.9</v>
      </c>
      <c r="AF23" s="121">
        <v>9.4</v>
      </c>
      <c r="AG23" s="121">
        <v>7.4</v>
      </c>
      <c r="AH23" s="121">
        <v>8.6999999999999993</v>
      </c>
      <c r="AI23" s="121">
        <v>6.6</v>
      </c>
      <c r="AJ23" s="121">
        <v>6.8</v>
      </c>
      <c r="AK23" s="121">
        <v>7.4</v>
      </c>
      <c r="AL23" s="123">
        <v>45</v>
      </c>
      <c r="AM23" s="124">
        <v>0</v>
      </c>
      <c r="AN23" s="121">
        <v>5.8</v>
      </c>
      <c r="AO23" s="121">
        <v>6.5</v>
      </c>
      <c r="AP23" s="121">
        <v>8.1</v>
      </c>
      <c r="AQ23" s="122"/>
      <c r="AR23" s="122"/>
      <c r="AS23" s="122"/>
      <c r="AT23" s="122"/>
      <c r="AU23" s="122"/>
      <c r="AV23" s="121">
        <v>7.7</v>
      </c>
      <c r="AW23" s="122"/>
      <c r="AX23" s="122"/>
      <c r="AY23" s="122"/>
      <c r="AZ23" s="122"/>
      <c r="BA23" s="122"/>
      <c r="BB23" s="121">
        <v>5.8</v>
      </c>
      <c r="BC23" s="123">
        <v>5</v>
      </c>
      <c r="BD23" s="124">
        <v>0</v>
      </c>
      <c r="BE23" s="121">
        <v>8.4</v>
      </c>
      <c r="BF23" s="121">
        <v>7.4</v>
      </c>
      <c r="BG23" s="121">
        <v>8.5</v>
      </c>
      <c r="BH23" s="121">
        <v>7.4</v>
      </c>
      <c r="BI23" s="121">
        <v>8.1999999999999993</v>
      </c>
      <c r="BJ23" s="121">
        <v>8.3000000000000007</v>
      </c>
      <c r="BK23" s="121">
        <v>7.7</v>
      </c>
      <c r="BL23" s="121">
        <v>7.6</v>
      </c>
      <c r="BM23" s="121">
        <v>8.6</v>
      </c>
      <c r="BN23" s="121">
        <v>7.5</v>
      </c>
      <c r="BO23" s="121">
        <v>8</v>
      </c>
      <c r="BP23" s="121">
        <v>6.1</v>
      </c>
      <c r="BQ23" s="121">
        <v>7.5</v>
      </c>
      <c r="BR23" s="121">
        <v>6.8</v>
      </c>
      <c r="BS23" s="121">
        <v>6.4</v>
      </c>
      <c r="BT23" s="121">
        <v>6.6</v>
      </c>
      <c r="BU23" s="121">
        <v>8.3000000000000007</v>
      </c>
      <c r="BV23" s="121">
        <v>8.5</v>
      </c>
      <c r="BW23" s="121">
        <v>6.5</v>
      </c>
      <c r="BX23" s="121">
        <v>5.9</v>
      </c>
      <c r="BY23" s="121">
        <v>7</v>
      </c>
      <c r="BZ23" s="121">
        <v>6.1</v>
      </c>
      <c r="CA23" s="121">
        <v>7.4</v>
      </c>
      <c r="CB23" s="121">
        <v>8.3000000000000007</v>
      </c>
      <c r="CC23" s="122"/>
      <c r="CD23" s="121">
        <v>5.5</v>
      </c>
      <c r="CE23" s="122"/>
      <c r="CF23" s="121">
        <v>7.1</v>
      </c>
      <c r="CG23" s="121">
        <v>7</v>
      </c>
      <c r="CH23" s="121">
        <v>8.6999999999999993</v>
      </c>
      <c r="CI23" s="123">
        <v>59</v>
      </c>
      <c r="CJ23" s="124">
        <v>0</v>
      </c>
      <c r="CK23" s="121">
        <v>6.4</v>
      </c>
      <c r="CL23" s="121">
        <v>7.9</v>
      </c>
      <c r="CM23" s="122"/>
      <c r="CN23" s="121">
        <v>7.9</v>
      </c>
      <c r="CO23" s="121">
        <v>6.7</v>
      </c>
      <c r="CP23" s="121">
        <v>6.5</v>
      </c>
      <c r="CQ23" s="121">
        <v>7.1</v>
      </c>
      <c r="CR23" s="122"/>
      <c r="CS23" s="121">
        <v>6.8</v>
      </c>
      <c r="CT23" s="122"/>
      <c r="CU23" s="122"/>
      <c r="CV23" s="121">
        <v>7.6</v>
      </c>
      <c r="CW23" s="121">
        <v>6.7</v>
      </c>
      <c r="CX23" s="122"/>
      <c r="CY23" s="121">
        <v>9.4</v>
      </c>
      <c r="CZ23" s="121">
        <v>9.1999999999999993</v>
      </c>
      <c r="DA23" s="123">
        <v>24</v>
      </c>
      <c r="DB23" s="124">
        <v>0</v>
      </c>
      <c r="DC23" s="121">
        <v>8.4</v>
      </c>
      <c r="DD23" s="121">
        <v>8.4</v>
      </c>
      <c r="DE23" s="122"/>
      <c r="DF23" s="123">
        <v>4</v>
      </c>
      <c r="DG23" s="124">
        <v>0</v>
      </c>
      <c r="DH23" s="123">
        <v>137</v>
      </c>
      <c r="DI23" s="124">
        <v>0</v>
      </c>
      <c r="DJ23" s="125">
        <v>137</v>
      </c>
      <c r="DK23" s="126">
        <v>137</v>
      </c>
      <c r="DL23" s="126">
        <v>7.43</v>
      </c>
      <c r="DM23" s="126">
        <v>3.13</v>
      </c>
      <c r="DN23" s="119" t="s">
        <v>150</v>
      </c>
      <c r="DO23" s="15">
        <f t="shared" si="0"/>
        <v>0</v>
      </c>
    </row>
    <row r="24" spans="2:119" ht="27.75" customHeight="1">
      <c r="B24" s="118">
        <v>2220326372</v>
      </c>
      <c r="C24" s="119" t="s">
        <v>8</v>
      </c>
      <c r="D24" s="119" t="s">
        <v>316</v>
      </c>
      <c r="E24" s="119" t="s">
        <v>115</v>
      </c>
      <c r="F24" s="120">
        <v>35830</v>
      </c>
      <c r="G24" s="119" t="s">
        <v>5</v>
      </c>
      <c r="H24" s="119" t="s">
        <v>153</v>
      </c>
      <c r="I24" s="121">
        <v>6.4</v>
      </c>
      <c r="J24" s="121">
        <v>7.9</v>
      </c>
      <c r="K24" s="121">
        <v>6.1</v>
      </c>
      <c r="L24" s="121">
        <v>7.4</v>
      </c>
      <c r="M24" s="122"/>
      <c r="N24" s="121">
        <v>4.5</v>
      </c>
      <c r="O24" s="122"/>
      <c r="P24" s="121">
        <v>9</v>
      </c>
      <c r="Q24" s="122"/>
      <c r="R24" s="128">
        <v>0</v>
      </c>
      <c r="S24" s="122"/>
      <c r="T24" s="122"/>
      <c r="U24" s="122"/>
      <c r="V24" s="122"/>
      <c r="W24" s="122"/>
      <c r="X24" s="121">
        <v>7.4</v>
      </c>
      <c r="Y24" s="122"/>
      <c r="Z24" s="121">
        <v>4.4000000000000004</v>
      </c>
      <c r="AA24" s="121">
        <v>8.3000000000000007</v>
      </c>
      <c r="AB24" s="122"/>
      <c r="AC24" s="122"/>
      <c r="AD24" s="121">
        <v>6</v>
      </c>
      <c r="AE24" s="121">
        <v>8.3000000000000007</v>
      </c>
      <c r="AF24" s="121">
        <v>9.5</v>
      </c>
      <c r="AG24" s="121">
        <v>9.1999999999999993</v>
      </c>
      <c r="AH24" s="121">
        <v>6.9</v>
      </c>
      <c r="AI24" s="121">
        <v>9.1999999999999993</v>
      </c>
      <c r="AJ24" s="122"/>
      <c r="AK24" s="122"/>
      <c r="AL24" s="123">
        <v>31</v>
      </c>
      <c r="AM24" s="124">
        <v>14</v>
      </c>
      <c r="AN24" s="121">
        <v>5.6</v>
      </c>
      <c r="AO24" s="121">
        <v>6.3</v>
      </c>
      <c r="AP24" s="122"/>
      <c r="AQ24" s="121">
        <v>7.3</v>
      </c>
      <c r="AR24" s="122"/>
      <c r="AS24" s="122"/>
      <c r="AT24" s="122"/>
      <c r="AU24" s="122"/>
      <c r="AV24" s="122"/>
      <c r="AW24" s="121">
        <v>8.4</v>
      </c>
      <c r="AX24" s="122"/>
      <c r="AY24" s="122"/>
      <c r="AZ24" s="122"/>
      <c r="BA24" s="122"/>
      <c r="BB24" s="121">
        <v>5.3</v>
      </c>
      <c r="BC24" s="123">
        <v>5</v>
      </c>
      <c r="BD24" s="124">
        <v>0</v>
      </c>
      <c r="BE24" s="121">
        <v>7.8</v>
      </c>
      <c r="BF24" s="121">
        <v>4.5999999999999996</v>
      </c>
      <c r="BG24" s="121">
        <v>4.0999999999999996</v>
      </c>
      <c r="BH24" s="121">
        <v>6.6</v>
      </c>
      <c r="BI24" s="121">
        <v>6.1</v>
      </c>
      <c r="BJ24" s="127" t="s">
        <v>78</v>
      </c>
      <c r="BK24" s="121">
        <v>6</v>
      </c>
      <c r="BL24" s="121">
        <v>5.6</v>
      </c>
      <c r="BM24" s="121">
        <v>6.6</v>
      </c>
      <c r="BN24" s="122"/>
      <c r="BO24" s="127" t="s">
        <v>78</v>
      </c>
      <c r="BP24" s="121">
        <v>6.5</v>
      </c>
      <c r="BQ24" s="127" t="s">
        <v>78</v>
      </c>
      <c r="BR24" s="122"/>
      <c r="BS24" s="122"/>
      <c r="BT24" s="127" t="s">
        <v>78</v>
      </c>
      <c r="BU24" s="122"/>
      <c r="BV24" s="121">
        <v>5.4</v>
      </c>
      <c r="BW24" s="121">
        <v>6.4</v>
      </c>
      <c r="BX24" s="122"/>
      <c r="BY24" s="122"/>
      <c r="BZ24" s="122"/>
      <c r="CA24" s="127" t="s">
        <v>78</v>
      </c>
      <c r="CB24" s="122"/>
      <c r="CC24" s="122"/>
      <c r="CD24" s="122"/>
      <c r="CE24" s="122"/>
      <c r="CF24" s="122"/>
      <c r="CG24" s="121">
        <v>5.8</v>
      </c>
      <c r="CH24" s="121">
        <v>8.6</v>
      </c>
      <c r="CI24" s="123">
        <v>26</v>
      </c>
      <c r="CJ24" s="124">
        <v>33</v>
      </c>
      <c r="CK24" s="121">
        <v>5.8</v>
      </c>
      <c r="CL24" s="121">
        <v>4.5999999999999996</v>
      </c>
      <c r="CM24" s="122"/>
      <c r="CN24" s="127" t="s">
        <v>78</v>
      </c>
      <c r="CO24" s="121">
        <v>5.6</v>
      </c>
      <c r="CP24" s="127" t="s">
        <v>78</v>
      </c>
      <c r="CQ24" s="122"/>
      <c r="CR24" s="122"/>
      <c r="CS24" s="122"/>
      <c r="CT24" s="121">
        <v>8</v>
      </c>
      <c r="CU24" s="122"/>
      <c r="CV24" s="122"/>
      <c r="CW24" s="121">
        <v>6.1</v>
      </c>
      <c r="CX24" s="122"/>
      <c r="CY24" s="127" t="s">
        <v>78</v>
      </c>
      <c r="CZ24" s="122"/>
      <c r="DA24" s="123">
        <v>11</v>
      </c>
      <c r="DB24" s="124">
        <v>13</v>
      </c>
      <c r="DC24" s="122"/>
      <c r="DD24" s="122"/>
      <c r="DE24" s="122"/>
      <c r="DF24" s="123">
        <v>0</v>
      </c>
      <c r="DG24" s="124">
        <v>4</v>
      </c>
      <c r="DH24" s="123">
        <v>73</v>
      </c>
      <c r="DI24" s="124">
        <v>64</v>
      </c>
      <c r="DJ24" s="125">
        <v>137</v>
      </c>
      <c r="DK24" s="126">
        <v>83</v>
      </c>
      <c r="DL24" s="126">
        <v>5.69</v>
      </c>
      <c r="DM24" s="126">
        <v>2.2200000000000002</v>
      </c>
      <c r="DN24" s="119" t="s">
        <v>150</v>
      </c>
      <c r="DO24" s="15">
        <f t="shared" si="0"/>
        <v>62</v>
      </c>
    </row>
    <row r="25" spans="2:119" ht="27.75" customHeight="1">
      <c r="B25" s="118">
        <v>2220329478</v>
      </c>
      <c r="C25" s="119" t="s">
        <v>91</v>
      </c>
      <c r="D25" s="119" t="s">
        <v>273</v>
      </c>
      <c r="E25" s="119" t="s">
        <v>115</v>
      </c>
      <c r="F25" s="120">
        <v>35952</v>
      </c>
      <c r="G25" s="119" t="s">
        <v>5</v>
      </c>
      <c r="H25" s="119" t="s">
        <v>151</v>
      </c>
      <c r="I25" s="121">
        <v>7.9</v>
      </c>
      <c r="J25" s="121">
        <v>8.5</v>
      </c>
      <c r="K25" s="121">
        <v>6</v>
      </c>
      <c r="L25" s="121">
        <v>8.6999999999999993</v>
      </c>
      <c r="M25" s="122"/>
      <c r="N25" s="121">
        <v>7.6</v>
      </c>
      <c r="O25" s="122"/>
      <c r="P25" s="121">
        <v>7.7</v>
      </c>
      <c r="Q25" s="122"/>
      <c r="R25" s="121">
        <v>8.6999999999999993</v>
      </c>
      <c r="S25" s="122"/>
      <c r="T25" s="121">
        <v>8.4</v>
      </c>
      <c r="U25" s="122"/>
      <c r="V25" s="121">
        <v>7.3</v>
      </c>
      <c r="W25" s="122"/>
      <c r="X25" s="121">
        <v>5.3</v>
      </c>
      <c r="Y25" s="121">
        <v>7.2</v>
      </c>
      <c r="Z25" s="121">
        <v>7.5</v>
      </c>
      <c r="AA25" s="121">
        <v>8.9</v>
      </c>
      <c r="AB25" s="122"/>
      <c r="AC25" s="122"/>
      <c r="AD25" s="121">
        <v>7.1</v>
      </c>
      <c r="AE25" s="121">
        <v>7.4</v>
      </c>
      <c r="AF25" s="121">
        <v>9.1</v>
      </c>
      <c r="AG25" s="121">
        <v>9.1999999999999993</v>
      </c>
      <c r="AH25" s="121">
        <v>7.5</v>
      </c>
      <c r="AI25" s="121">
        <v>9.1999999999999993</v>
      </c>
      <c r="AJ25" s="121">
        <v>5.8</v>
      </c>
      <c r="AK25" s="121">
        <v>8.5</v>
      </c>
      <c r="AL25" s="123">
        <v>45</v>
      </c>
      <c r="AM25" s="124">
        <v>0</v>
      </c>
      <c r="AN25" s="121">
        <v>6.5</v>
      </c>
      <c r="AO25" s="121">
        <v>6.9</v>
      </c>
      <c r="AP25" s="122"/>
      <c r="AQ25" s="122"/>
      <c r="AR25" s="121">
        <v>5.7</v>
      </c>
      <c r="AS25" s="122"/>
      <c r="AT25" s="122"/>
      <c r="AU25" s="122"/>
      <c r="AV25" s="121">
        <v>7.5</v>
      </c>
      <c r="AW25" s="122"/>
      <c r="AX25" s="122"/>
      <c r="AY25" s="122"/>
      <c r="AZ25" s="122"/>
      <c r="BA25" s="122"/>
      <c r="BB25" s="121">
        <v>5.9</v>
      </c>
      <c r="BC25" s="123">
        <v>5</v>
      </c>
      <c r="BD25" s="124">
        <v>0</v>
      </c>
      <c r="BE25" s="121">
        <v>8.1</v>
      </c>
      <c r="BF25" s="121">
        <v>4.9000000000000004</v>
      </c>
      <c r="BG25" s="121">
        <v>4.9000000000000004</v>
      </c>
      <c r="BH25" s="121">
        <v>7.5</v>
      </c>
      <c r="BI25" s="121">
        <v>6</v>
      </c>
      <c r="BJ25" s="121">
        <v>7.6</v>
      </c>
      <c r="BK25" s="121">
        <v>4.7</v>
      </c>
      <c r="BL25" s="121">
        <v>6.9</v>
      </c>
      <c r="BM25" s="121">
        <v>7.3</v>
      </c>
      <c r="BN25" s="121">
        <v>5.9</v>
      </c>
      <c r="BO25" s="121">
        <v>5.2</v>
      </c>
      <c r="BP25" s="121">
        <v>5.2</v>
      </c>
      <c r="BQ25" s="121">
        <v>6.5</v>
      </c>
      <c r="BR25" s="127" t="s">
        <v>78</v>
      </c>
      <c r="BS25" s="121">
        <v>6.1</v>
      </c>
      <c r="BT25" s="121">
        <v>7.6</v>
      </c>
      <c r="BU25" s="121">
        <v>8.4</v>
      </c>
      <c r="BV25" s="121">
        <v>6.2</v>
      </c>
      <c r="BW25" s="121">
        <v>6.4</v>
      </c>
      <c r="BX25" s="128">
        <v>0</v>
      </c>
      <c r="BY25" s="121">
        <v>4</v>
      </c>
      <c r="BZ25" s="121">
        <v>7</v>
      </c>
      <c r="CA25" s="121">
        <v>6.1</v>
      </c>
      <c r="CB25" s="121">
        <v>5.9</v>
      </c>
      <c r="CC25" s="122"/>
      <c r="CD25" s="121">
        <v>5.5</v>
      </c>
      <c r="CE25" s="122"/>
      <c r="CF25" s="121">
        <v>7.1</v>
      </c>
      <c r="CG25" s="121">
        <v>7.5</v>
      </c>
      <c r="CH25" s="121">
        <v>8.9</v>
      </c>
      <c r="CI25" s="123">
        <v>55</v>
      </c>
      <c r="CJ25" s="124">
        <v>4</v>
      </c>
      <c r="CK25" s="121">
        <v>7.3</v>
      </c>
      <c r="CL25" s="121">
        <v>5.8</v>
      </c>
      <c r="CM25" s="121">
        <v>5.0999999999999996</v>
      </c>
      <c r="CN25" s="122"/>
      <c r="CO25" s="121">
        <v>6.7</v>
      </c>
      <c r="CP25" s="121">
        <v>7.2</v>
      </c>
      <c r="CQ25" s="122"/>
      <c r="CR25" s="121">
        <v>7.1</v>
      </c>
      <c r="CS25" s="121">
        <v>7.8</v>
      </c>
      <c r="CT25" s="122"/>
      <c r="CU25" s="122"/>
      <c r="CV25" s="121">
        <v>8.4</v>
      </c>
      <c r="CW25" s="121">
        <v>6.2</v>
      </c>
      <c r="CX25" s="122"/>
      <c r="CY25" s="121">
        <v>9.8000000000000007</v>
      </c>
      <c r="CZ25" s="121">
        <v>9.1999999999999993</v>
      </c>
      <c r="DA25" s="123">
        <v>24</v>
      </c>
      <c r="DB25" s="124">
        <v>0</v>
      </c>
      <c r="DC25" s="121">
        <v>8.8000000000000007</v>
      </c>
      <c r="DD25" s="121">
        <v>8.1</v>
      </c>
      <c r="DE25" s="122"/>
      <c r="DF25" s="123">
        <v>4</v>
      </c>
      <c r="DG25" s="124">
        <v>0</v>
      </c>
      <c r="DH25" s="123">
        <v>133</v>
      </c>
      <c r="DI25" s="124">
        <v>4</v>
      </c>
      <c r="DJ25" s="125">
        <v>137</v>
      </c>
      <c r="DK25" s="126">
        <v>137</v>
      </c>
      <c r="DL25" s="126">
        <v>6.79</v>
      </c>
      <c r="DM25" s="126">
        <v>2.78</v>
      </c>
      <c r="DN25" s="119" t="s">
        <v>150</v>
      </c>
      <c r="DO25" s="15">
        <f t="shared" si="0"/>
        <v>4</v>
      </c>
    </row>
    <row r="26" spans="2:119" ht="27.75" customHeight="1">
      <c r="B26" s="118">
        <v>2220326373</v>
      </c>
      <c r="C26" s="119" t="s">
        <v>3</v>
      </c>
      <c r="D26" s="119" t="s">
        <v>317</v>
      </c>
      <c r="E26" s="119" t="s">
        <v>132</v>
      </c>
      <c r="F26" s="120">
        <v>35905</v>
      </c>
      <c r="G26" s="119" t="s">
        <v>5</v>
      </c>
      <c r="H26" s="119" t="s">
        <v>151</v>
      </c>
      <c r="I26" s="121">
        <v>7.2</v>
      </c>
      <c r="J26" s="121">
        <v>7.9</v>
      </c>
      <c r="K26" s="121">
        <v>6.8</v>
      </c>
      <c r="L26" s="121">
        <v>6.8</v>
      </c>
      <c r="M26" s="122"/>
      <c r="N26" s="121">
        <v>5.7</v>
      </c>
      <c r="O26" s="122"/>
      <c r="P26" s="121">
        <v>5.0999999999999996</v>
      </c>
      <c r="Q26" s="122"/>
      <c r="R26" s="121">
        <v>6.2</v>
      </c>
      <c r="S26" s="122"/>
      <c r="T26" s="127" t="s">
        <v>78</v>
      </c>
      <c r="U26" s="122"/>
      <c r="V26" s="122"/>
      <c r="W26" s="122"/>
      <c r="X26" s="121">
        <v>6.4</v>
      </c>
      <c r="Y26" s="121">
        <v>5.8</v>
      </c>
      <c r="Z26" s="121">
        <v>6.5</v>
      </c>
      <c r="AA26" s="122"/>
      <c r="AB26" s="121">
        <v>7.3</v>
      </c>
      <c r="AC26" s="122"/>
      <c r="AD26" s="121">
        <v>5.3</v>
      </c>
      <c r="AE26" s="121">
        <v>5.3</v>
      </c>
      <c r="AF26" s="121">
        <v>9.5</v>
      </c>
      <c r="AG26" s="121">
        <v>9.3000000000000007</v>
      </c>
      <c r="AH26" s="121">
        <v>6.6</v>
      </c>
      <c r="AI26" s="121">
        <v>4.2</v>
      </c>
      <c r="AJ26" s="121">
        <v>4.9000000000000004</v>
      </c>
      <c r="AK26" s="121">
        <v>6.6</v>
      </c>
      <c r="AL26" s="123">
        <v>41</v>
      </c>
      <c r="AM26" s="124">
        <v>4</v>
      </c>
      <c r="AN26" s="121">
        <v>5.3</v>
      </c>
      <c r="AO26" s="121">
        <v>4.8</v>
      </c>
      <c r="AP26" s="122"/>
      <c r="AQ26" s="122"/>
      <c r="AR26" s="121">
        <v>4.5</v>
      </c>
      <c r="AS26" s="122"/>
      <c r="AT26" s="122"/>
      <c r="AU26" s="122"/>
      <c r="AV26" s="122"/>
      <c r="AW26" s="122"/>
      <c r="AX26" s="121">
        <v>4.5999999999999996</v>
      </c>
      <c r="AY26" s="122"/>
      <c r="AZ26" s="122"/>
      <c r="BA26" s="122"/>
      <c r="BB26" s="121">
        <v>7.1</v>
      </c>
      <c r="BC26" s="123">
        <v>5</v>
      </c>
      <c r="BD26" s="124">
        <v>0</v>
      </c>
      <c r="BE26" s="121">
        <v>8.1</v>
      </c>
      <c r="BF26" s="121">
        <v>8</v>
      </c>
      <c r="BG26" s="121">
        <v>6.6</v>
      </c>
      <c r="BH26" s="121">
        <v>9.6</v>
      </c>
      <c r="BI26" s="121">
        <v>8.8000000000000007</v>
      </c>
      <c r="BJ26" s="121">
        <v>8.1999999999999993</v>
      </c>
      <c r="BK26" s="121">
        <v>7</v>
      </c>
      <c r="BL26" s="121">
        <v>7.4</v>
      </c>
      <c r="BM26" s="121">
        <v>8.4</v>
      </c>
      <c r="BN26" s="121">
        <v>8.5</v>
      </c>
      <c r="BO26" s="121">
        <v>6.8</v>
      </c>
      <c r="BP26" s="121">
        <v>6.8</v>
      </c>
      <c r="BQ26" s="121">
        <v>8.1999999999999993</v>
      </c>
      <c r="BR26" s="121">
        <v>7.9</v>
      </c>
      <c r="BS26" s="127" t="s">
        <v>78</v>
      </c>
      <c r="BT26" s="121">
        <v>8.3000000000000007</v>
      </c>
      <c r="BU26" s="127" t="s">
        <v>78</v>
      </c>
      <c r="BV26" s="121">
        <v>8.6999999999999993</v>
      </c>
      <c r="BW26" s="121">
        <v>7.1</v>
      </c>
      <c r="BX26" s="122"/>
      <c r="BY26" s="127" t="s">
        <v>78</v>
      </c>
      <c r="BZ26" s="122"/>
      <c r="CA26" s="121">
        <v>7.9</v>
      </c>
      <c r="CB26" s="121">
        <v>5.6</v>
      </c>
      <c r="CC26" s="122"/>
      <c r="CD26" s="121">
        <v>6.7</v>
      </c>
      <c r="CE26" s="121">
        <v>8.5</v>
      </c>
      <c r="CF26" s="122"/>
      <c r="CG26" s="128">
        <v>0</v>
      </c>
      <c r="CH26" s="121">
        <v>8.5</v>
      </c>
      <c r="CI26" s="123">
        <v>46</v>
      </c>
      <c r="CJ26" s="124">
        <v>13</v>
      </c>
      <c r="CK26" s="121">
        <v>7.1</v>
      </c>
      <c r="CL26" s="121">
        <v>5.8</v>
      </c>
      <c r="CM26" s="128">
        <v>0</v>
      </c>
      <c r="CN26" s="122"/>
      <c r="CO26" s="121">
        <v>4.7</v>
      </c>
      <c r="CP26" s="121">
        <v>5.9</v>
      </c>
      <c r="CQ26" s="122"/>
      <c r="CR26" s="122"/>
      <c r="CS26" s="127" t="s">
        <v>78</v>
      </c>
      <c r="CT26" s="122"/>
      <c r="CU26" s="122"/>
      <c r="CV26" s="121">
        <v>8.6</v>
      </c>
      <c r="CW26" s="127" t="s">
        <v>78</v>
      </c>
      <c r="CX26" s="122"/>
      <c r="CY26" s="121">
        <v>9.9</v>
      </c>
      <c r="CZ26" s="121">
        <v>9</v>
      </c>
      <c r="DA26" s="123">
        <v>14</v>
      </c>
      <c r="DB26" s="124">
        <v>10</v>
      </c>
      <c r="DC26" s="122"/>
      <c r="DD26" s="122"/>
      <c r="DE26" s="122"/>
      <c r="DF26" s="123">
        <v>0</v>
      </c>
      <c r="DG26" s="124">
        <v>4</v>
      </c>
      <c r="DH26" s="123">
        <v>106</v>
      </c>
      <c r="DI26" s="124">
        <v>31</v>
      </c>
      <c r="DJ26" s="125">
        <v>137</v>
      </c>
      <c r="DK26" s="126">
        <v>112</v>
      </c>
      <c r="DL26" s="126">
        <v>6.8</v>
      </c>
      <c r="DM26" s="126">
        <v>2.69</v>
      </c>
      <c r="DN26" s="119" t="s">
        <v>150</v>
      </c>
      <c r="DO26" s="15">
        <f t="shared" si="0"/>
        <v>29</v>
      </c>
    </row>
    <row r="27" spans="2:119" ht="27.75" customHeight="1">
      <c r="B27" s="118">
        <v>2220328784</v>
      </c>
      <c r="C27" s="119" t="s">
        <v>140</v>
      </c>
      <c r="D27" s="119" t="s">
        <v>259</v>
      </c>
      <c r="E27" s="119" t="s">
        <v>132</v>
      </c>
      <c r="F27" s="120">
        <v>35943</v>
      </c>
      <c r="G27" s="119" t="s">
        <v>5</v>
      </c>
      <c r="H27" s="119" t="s">
        <v>153</v>
      </c>
      <c r="I27" s="121">
        <v>7.7</v>
      </c>
      <c r="J27" s="121">
        <v>7.2</v>
      </c>
      <c r="K27" s="127" t="s">
        <v>78</v>
      </c>
      <c r="L27" s="121">
        <v>8.1</v>
      </c>
      <c r="M27" s="122"/>
      <c r="N27" s="121">
        <v>5.6</v>
      </c>
      <c r="O27" s="122"/>
      <c r="P27" s="127" t="s">
        <v>78</v>
      </c>
      <c r="Q27" s="122"/>
      <c r="R27" s="122"/>
      <c r="S27" s="122"/>
      <c r="T27" s="122"/>
      <c r="U27" s="122"/>
      <c r="V27" s="122"/>
      <c r="W27" s="122"/>
      <c r="X27" s="121">
        <v>7.9</v>
      </c>
      <c r="Y27" s="122"/>
      <c r="Z27" s="121">
        <v>7.6</v>
      </c>
      <c r="AA27" s="122"/>
      <c r="AB27" s="122"/>
      <c r="AC27" s="122"/>
      <c r="AD27" s="122"/>
      <c r="AE27" s="122"/>
      <c r="AF27" s="121">
        <v>9.9</v>
      </c>
      <c r="AG27" s="121">
        <v>9.9</v>
      </c>
      <c r="AH27" s="122"/>
      <c r="AI27" s="122"/>
      <c r="AJ27" s="122"/>
      <c r="AK27" s="122"/>
      <c r="AL27" s="123">
        <v>16</v>
      </c>
      <c r="AM27" s="124">
        <v>29</v>
      </c>
      <c r="AN27" s="121">
        <v>7.6</v>
      </c>
      <c r="AO27" s="127" t="s">
        <v>78</v>
      </c>
      <c r="AP27" s="122"/>
      <c r="AQ27" s="122"/>
      <c r="AR27" s="122"/>
      <c r="AS27" s="122"/>
      <c r="AT27" s="122"/>
      <c r="AU27" s="122"/>
      <c r="AV27" s="122"/>
      <c r="AW27" s="122"/>
      <c r="AX27" s="122"/>
      <c r="AY27" s="122"/>
      <c r="AZ27" s="122"/>
      <c r="BA27" s="122"/>
      <c r="BB27" s="122"/>
      <c r="BC27" s="123">
        <v>1</v>
      </c>
      <c r="BD27" s="124">
        <v>4</v>
      </c>
      <c r="BE27" s="121">
        <v>7.8</v>
      </c>
      <c r="BF27" s="121">
        <v>6.7</v>
      </c>
      <c r="BG27" s="121">
        <v>6.9</v>
      </c>
      <c r="BH27" s="121">
        <v>9.5</v>
      </c>
      <c r="BI27" s="121">
        <v>6.7</v>
      </c>
      <c r="BJ27" s="127" t="s">
        <v>78</v>
      </c>
      <c r="BK27" s="127" t="s">
        <v>78</v>
      </c>
      <c r="BL27" s="127" t="s">
        <v>78</v>
      </c>
      <c r="BM27" s="127" t="s">
        <v>78</v>
      </c>
      <c r="BN27" s="122"/>
      <c r="BO27" s="122"/>
      <c r="BP27" s="122"/>
      <c r="BQ27" s="122"/>
      <c r="BR27" s="122"/>
      <c r="BS27" s="122"/>
      <c r="BT27" s="122"/>
      <c r="BU27" s="122"/>
      <c r="BV27" s="121">
        <v>6.8</v>
      </c>
      <c r="BW27" s="127" t="s">
        <v>78</v>
      </c>
      <c r="BX27" s="122"/>
      <c r="BY27" s="122"/>
      <c r="BZ27" s="122"/>
      <c r="CA27" s="122"/>
      <c r="CB27" s="122"/>
      <c r="CC27" s="122"/>
      <c r="CD27" s="122"/>
      <c r="CE27" s="122"/>
      <c r="CF27" s="122"/>
      <c r="CG27" s="122"/>
      <c r="CH27" s="122"/>
      <c r="CI27" s="123">
        <v>12</v>
      </c>
      <c r="CJ27" s="124">
        <v>47</v>
      </c>
      <c r="CK27" s="127" t="s">
        <v>78</v>
      </c>
      <c r="CL27" s="121">
        <v>6.9</v>
      </c>
      <c r="CM27" s="122"/>
      <c r="CN27" s="127" t="s">
        <v>78</v>
      </c>
      <c r="CO27" s="122"/>
      <c r="CP27" s="122"/>
      <c r="CQ27" s="122"/>
      <c r="CR27" s="122"/>
      <c r="CS27" s="122"/>
      <c r="CT27" s="122"/>
      <c r="CU27" s="122"/>
      <c r="CV27" s="122"/>
      <c r="CW27" s="122"/>
      <c r="CX27" s="122"/>
      <c r="CY27" s="122"/>
      <c r="CZ27" s="122"/>
      <c r="DA27" s="123">
        <v>2</v>
      </c>
      <c r="DB27" s="124">
        <v>22</v>
      </c>
      <c r="DC27" s="122"/>
      <c r="DD27" s="122"/>
      <c r="DE27" s="122"/>
      <c r="DF27" s="123">
        <v>0</v>
      </c>
      <c r="DG27" s="124">
        <v>4</v>
      </c>
      <c r="DH27" s="123">
        <v>31</v>
      </c>
      <c r="DI27" s="124">
        <v>106</v>
      </c>
      <c r="DJ27" s="125">
        <v>137</v>
      </c>
      <c r="DK27" s="126">
        <v>31</v>
      </c>
      <c r="DL27" s="126">
        <v>7.54</v>
      </c>
      <c r="DM27" s="126">
        <v>3.1</v>
      </c>
      <c r="DN27" s="119" t="s">
        <v>150</v>
      </c>
      <c r="DO27" s="15">
        <f t="shared" si="0"/>
        <v>100</v>
      </c>
    </row>
    <row r="28" spans="2:119" ht="27.75" customHeight="1">
      <c r="B28" s="118">
        <v>2220326376</v>
      </c>
      <c r="C28" s="119" t="s">
        <v>3</v>
      </c>
      <c r="D28" s="119" t="s">
        <v>273</v>
      </c>
      <c r="E28" s="119" t="s">
        <v>9</v>
      </c>
      <c r="F28" s="120">
        <v>36132</v>
      </c>
      <c r="G28" s="119" t="s">
        <v>5</v>
      </c>
      <c r="H28" s="119" t="s">
        <v>151</v>
      </c>
      <c r="I28" s="121">
        <v>7</v>
      </c>
      <c r="J28" s="121">
        <v>7.8</v>
      </c>
      <c r="K28" s="121">
        <v>6.6</v>
      </c>
      <c r="L28" s="121">
        <v>7.4</v>
      </c>
      <c r="M28" s="122"/>
      <c r="N28" s="128">
        <v>0</v>
      </c>
      <c r="O28" s="122"/>
      <c r="P28" s="122"/>
      <c r="Q28" s="122"/>
      <c r="R28" s="122"/>
      <c r="S28" s="122"/>
      <c r="T28" s="122"/>
      <c r="U28" s="122"/>
      <c r="V28" s="122"/>
      <c r="W28" s="122"/>
      <c r="X28" s="121">
        <v>5.3</v>
      </c>
      <c r="Y28" s="121">
        <v>5.8</v>
      </c>
      <c r="Z28" s="128">
        <v>0</v>
      </c>
      <c r="AA28" s="122"/>
      <c r="AB28" s="128">
        <v>0</v>
      </c>
      <c r="AC28" s="122"/>
      <c r="AD28" s="121">
        <v>5.0999999999999996</v>
      </c>
      <c r="AE28" s="121">
        <v>5.9</v>
      </c>
      <c r="AF28" s="121">
        <v>8.1</v>
      </c>
      <c r="AG28" s="121">
        <v>8</v>
      </c>
      <c r="AH28" s="121">
        <v>5.4</v>
      </c>
      <c r="AI28" s="121">
        <v>5.8</v>
      </c>
      <c r="AJ28" s="128">
        <v>0</v>
      </c>
      <c r="AK28" s="121">
        <v>4.9000000000000004</v>
      </c>
      <c r="AL28" s="123">
        <v>27</v>
      </c>
      <c r="AM28" s="124">
        <v>18</v>
      </c>
      <c r="AN28" s="121">
        <v>6.5</v>
      </c>
      <c r="AO28" s="121">
        <v>4.5</v>
      </c>
      <c r="AP28" s="121">
        <v>4.0999999999999996</v>
      </c>
      <c r="AQ28" s="122"/>
      <c r="AR28" s="122"/>
      <c r="AS28" s="122"/>
      <c r="AT28" s="128">
        <v>0</v>
      </c>
      <c r="AU28" s="122"/>
      <c r="AV28" s="128">
        <v>0</v>
      </c>
      <c r="AW28" s="122"/>
      <c r="AX28" s="122"/>
      <c r="AY28" s="122"/>
      <c r="AZ28" s="122"/>
      <c r="BA28" s="122"/>
      <c r="BB28" s="122"/>
      <c r="BC28" s="123">
        <v>3</v>
      </c>
      <c r="BD28" s="124">
        <v>2</v>
      </c>
      <c r="BE28" s="121">
        <v>6</v>
      </c>
      <c r="BF28" s="121">
        <v>5.4</v>
      </c>
      <c r="BG28" s="121">
        <v>5.0999999999999996</v>
      </c>
      <c r="BH28" s="121">
        <v>5.0999999999999996</v>
      </c>
      <c r="BI28" s="121">
        <v>6.7</v>
      </c>
      <c r="BJ28" s="128">
        <v>0</v>
      </c>
      <c r="BK28" s="121">
        <v>4.0999999999999996</v>
      </c>
      <c r="BL28" s="128">
        <v>0</v>
      </c>
      <c r="BM28" s="128">
        <v>0</v>
      </c>
      <c r="BN28" s="122"/>
      <c r="BO28" s="128">
        <v>0</v>
      </c>
      <c r="BP28" s="122"/>
      <c r="BQ28" s="122"/>
      <c r="BR28" s="122"/>
      <c r="BS28" s="122"/>
      <c r="BT28" s="122"/>
      <c r="BU28" s="122"/>
      <c r="BV28" s="121">
        <v>5.3</v>
      </c>
      <c r="BW28" s="121">
        <v>4.9000000000000004</v>
      </c>
      <c r="BX28" s="122"/>
      <c r="BY28" s="122"/>
      <c r="BZ28" s="122"/>
      <c r="CA28" s="121">
        <v>4.2</v>
      </c>
      <c r="CB28" s="122"/>
      <c r="CC28" s="122"/>
      <c r="CD28" s="122"/>
      <c r="CE28" s="122"/>
      <c r="CF28" s="122"/>
      <c r="CG28" s="121">
        <v>4.0999999999999996</v>
      </c>
      <c r="CH28" s="121">
        <v>4.4000000000000004</v>
      </c>
      <c r="CI28" s="123">
        <v>23</v>
      </c>
      <c r="CJ28" s="124">
        <v>36</v>
      </c>
      <c r="CK28" s="121">
        <v>4.4000000000000004</v>
      </c>
      <c r="CL28" s="121">
        <v>7.6</v>
      </c>
      <c r="CM28" s="128">
        <v>0</v>
      </c>
      <c r="CN28" s="122"/>
      <c r="CO28" s="121">
        <v>4.4000000000000004</v>
      </c>
      <c r="CP28" s="122"/>
      <c r="CQ28" s="128">
        <v>0</v>
      </c>
      <c r="CR28" s="122"/>
      <c r="CS28" s="121">
        <v>5.4</v>
      </c>
      <c r="CT28" s="122"/>
      <c r="CU28" s="122"/>
      <c r="CV28" s="122"/>
      <c r="CW28" s="122"/>
      <c r="CX28" s="122"/>
      <c r="CY28" s="121">
        <v>9.8000000000000007</v>
      </c>
      <c r="CZ28" s="128">
        <v>0</v>
      </c>
      <c r="DA28" s="123">
        <v>10</v>
      </c>
      <c r="DB28" s="124">
        <v>14</v>
      </c>
      <c r="DC28" s="122"/>
      <c r="DD28" s="122"/>
      <c r="DE28" s="122"/>
      <c r="DF28" s="123">
        <v>0</v>
      </c>
      <c r="DG28" s="124">
        <v>4</v>
      </c>
      <c r="DH28" s="123">
        <v>63</v>
      </c>
      <c r="DI28" s="124">
        <v>74</v>
      </c>
      <c r="DJ28" s="125">
        <v>137</v>
      </c>
      <c r="DK28" s="126">
        <v>88</v>
      </c>
      <c r="DL28" s="126">
        <v>4.1100000000000003</v>
      </c>
      <c r="DM28" s="126">
        <v>1.37</v>
      </c>
      <c r="DN28" s="119" t="s">
        <v>395</v>
      </c>
      <c r="DO28" s="15">
        <f t="shared" si="0"/>
        <v>70</v>
      </c>
    </row>
    <row r="29" spans="2:119" ht="27.75" customHeight="1">
      <c r="B29" s="118">
        <v>2220125630</v>
      </c>
      <c r="C29" s="119" t="s">
        <v>107</v>
      </c>
      <c r="D29" s="119" t="s">
        <v>284</v>
      </c>
      <c r="E29" s="119" t="s">
        <v>264</v>
      </c>
      <c r="F29" s="120">
        <v>35822</v>
      </c>
      <c r="G29" s="119" t="s">
        <v>5</v>
      </c>
      <c r="H29" s="119" t="s">
        <v>151</v>
      </c>
      <c r="I29" s="121">
        <v>8.3000000000000007</v>
      </c>
      <c r="J29" s="121">
        <v>6.8</v>
      </c>
      <c r="K29" s="121">
        <v>7.7</v>
      </c>
      <c r="L29" s="121">
        <v>6</v>
      </c>
      <c r="M29" s="122"/>
      <c r="N29" s="121">
        <v>5.2</v>
      </c>
      <c r="O29" s="122"/>
      <c r="P29" s="121">
        <v>6</v>
      </c>
      <c r="Q29" s="122"/>
      <c r="R29" s="127" t="s">
        <v>78</v>
      </c>
      <c r="S29" s="122"/>
      <c r="T29" s="122"/>
      <c r="U29" s="122"/>
      <c r="V29" s="122"/>
      <c r="W29" s="122"/>
      <c r="X29" s="121">
        <v>7.5</v>
      </c>
      <c r="Y29" s="121">
        <v>6.5</v>
      </c>
      <c r="Z29" s="121">
        <v>4.0999999999999996</v>
      </c>
      <c r="AA29" s="122"/>
      <c r="AB29" s="121">
        <v>6.1</v>
      </c>
      <c r="AC29" s="121">
        <v>7</v>
      </c>
      <c r="AD29" s="121">
        <v>8.8000000000000007</v>
      </c>
      <c r="AE29" s="122"/>
      <c r="AF29" s="122"/>
      <c r="AG29" s="121">
        <v>7.6</v>
      </c>
      <c r="AH29" s="121">
        <v>7.2</v>
      </c>
      <c r="AI29" s="121">
        <v>5.3</v>
      </c>
      <c r="AJ29" s="121">
        <v>7.5</v>
      </c>
      <c r="AK29" s="121">
        <v>7.4</v>
      </c>
      <c r="AL29" s="123">
        <v>38</v>
      </c>
      <c r="AM29" s="124">
        <v>7</v>
      </c>
      <c r="AN29" s="121">
        <v>6.4</v>
      </c>
      <c r="AO29" s="121">
        <v>7.2</v>
      </c>
      <c r="AP29" s="122"/>
      <c r="AQ29" s="122"/>
      <c r="AR29" s="122"/>
      <c r="AS29" s="122"/>
      <c r="AT29" s="121">
        <v>6.3</v>
      </c>
      <c r="AU29" s="122"/>
      <c r="AV29" s="122"/>
      <c r="AW29" s="122"/>
      <c r="AX29" s="122"/>
      <c r="AY29" s="122"/>
      <c r="AZ29" s="121">
        <v>5.2</v>
      </c>
      <c r="BA29" s="122"/>
      <c r="BB29" s="121">
        <v>7.1</v>
      </c>
      <c r="BC29" s="123">
        <v>5</v>
      </c>
      <c r="BD29" s="124">
        <v>0</v>
      </c>
      <c r="BE29" s="121">
        <v>7</v>
      </c>
      <c r="BF29" s="121">
        <v>8.5</v>
      </c>
      <c r="BG29" s="121">
        <v>4</v>
      </c>
      <c r="BH29" s="121">
        <v>6.5</v>
      </c>
      <c r="BI29" s="121">
        <v>6.6</v>
      </c>
      <c r="BJ29" s="121">
        <v>4.3</v>
      </c>
      <c r="BK29" s="121">
        <v>7</v>
      </c>
      <c r="BL29" s="121">
        <v>7.1</v>
      </c>
      <c r="BM29" s="121">
        <v>6.3</v>
      </c>
      <c r="BN29" s="121">
        <v>4.9000000000000004</v>
      </c>
      <c r="BO29" s="121">
        <v>5.4</v>
      </c>
      <c r="BP29" s="121">
        <v>7.4</v>
      </c>
      <c r="BQ29" s="121">
        <v>6.3</v>
      </c>
      <c r="BR29" s="121">
        <v>5.3</v>
      </c>
      <c r="BS29" s="121">
        <v>6.9</v>
      </c>
      <c r="BT29" s="121">
        <v>5.5</v>
      </c>
      <c r="BU29" s="121">
        <v>7.6</v>
      </c>
      <c r="BV29" s="122"/>
      <c r="BW29" s="122"/>
      <c r="BX29" s="122"/>
      <c r="BY29" s="122"/>
      <c r="BZ29" s="122"/>
      <c r="CA29" s="121">
        <v>4.3</v>
      </c>
      <c r="CB29" s="127" t="s">
        <v>78</v>
      </c>
      <c r="CC29" s="122"/>
      <c r="CD29" s="122"/>
      <c r="CE29" s="122"/>
      <c r="CF29" s="121">
        <v>5.9</v>
      </c>
      <c r="CG29" s="121">
        <v>7.3</v>
      </c>
      <c r="CH29" s="121">
        <v>7.2</v>
      </c>
      <c r="CI29" s="123">
        <v>44</v>
      </c>
      <c r="CJ29" s="124">
        <v>15</v>
      </c>
      <c r="CK29" s="121">
        <v>5.0999999999999996</v>
      </c>
      <c r="CL29" s="121">
        <v>7.3</v>
      </c>
      <c r="CM29" s="128">
        <v>0</v>
      </c>
      <c r="CN29" s="122"/>
      <c r="CO29" s="121">
        <v>5.2</v>
      </c>
      <c r="CP29" s="121">
        <v>5</v>
      </c>
      <c r="CQ29" s="121">
        <v>5.8</v>
      </c>
      <c r="CR29" s="122"/>
      <c r="CS29" s="121">
        <v>4.2</v>
      </c>
      <c r="CT29" s="122"/>
      <c r="CU29" s="122"/>
      <c r="CV29" s="128">
        <v>0</v>
      </c>
      <c r="CW29" s="121">
        <v>4.7</v>
      </c>
      <c r="CX29" s="122"/>
      <c r="CY29" s="121">
        <v>9.6999999999999993</v>
      </c>
      <c r="CZ29" s="122"/>
      <c r="DA29" s="123">
        <v>18</v>
      </c>
      <c r="DB29" s="124">
        <v>6</v>
      </c>
      <c r="DC29" s="122"/>
      <c r="DD29" s="122"/>
      <c r="DE29" s="122"/>
      <c r="DF29" s="123">
        <v>0</v>
      </c>
      <c r="DG29" s="124">
        <v>4</v>
      </c>
      <c r="DH29" s="123">
        <v>105</v>
      </c>
      <c r="DI29" s="124">
        <v>32</v>
      </c>
      <c r="DJ29" s="125">
        <v>137</v>
      </c>
      <c r="DK29" s="126">
        <v>113</v>
      </c>
      <c r="DL29" s="126">
        <v>6.02</v>
      </c>
      <c r="DM29" s="126">
        <v>2.23</v>
      </c>
      <c r="DN29" s="119" t="s">
        <v>318</v>
      </c>
      <c r="DO29" s="15">
        <f t="shared" si="0"/>
        <v>30</v>
      </c>
    </row>
    <row r="30" spans="2:119" ht="27.75" customHeight="1">
      <c r="B30" s="118">
        <v>2221326377</v>
      </c>
      <c r="C30" s="119" t="s">
        <v>3</v>
      </c>
      <c r="D30" s="119" t="s">
        <v>319</v>
      </c>
      <c r="E30" s="119" t="s">
        <v>264</v>
      </c>
      <c r="F30" s="120">
        <v>36031</v>
      </c>
      <c r="G30" s="119" t="s">
        <v>95</v>
      </c>
      <c r="H30" s="119" t="s">
        <v>151</v>
      </c>
      <c r="I30" s="121">
        <v>6.9</v>
      </c>
      <c r="J30" s="121">
        <v>8.1999999999999993</v>
      </c>
      <c r="K30" s="121">
        <v>5.5</v>
      </c>
      <c r="L30" s="121">
        <v>5.7</v>
      </c>
      <c r="M30" s="122"/>
      <c r="N30" s="121">
        <v>4.4000000000000004</v>
      </c>
      <c r="O30" s="122"/>
      <c r="P30" s="121">
        <v>8.4</v>
      </c>
      <c r="Q30" s="122"/>
      <c r="R30" s="121">
        <v>5.8</v>
      </c>
      <c r="S30" s="122"/>
      <c r="T30" s="121">
        <v>5.2</v>
      </c>
      <c r="U30" s="122"/>
      <c r="V30" s="121">
        <v>6.3</v>
      </c>
      <c r="W30" s="122"/>
      <c r="X30" s="121">
        <v>8.1</v>
      </c>
      <c r="Y30" s="121">
        <v>8.5</v>
      </c>
      <c r="Z30" s="121">
        <v>6.3</v>
      </c>
      <c r="AA30" s="122"/>
      <c r="AB30" s="121">
        <v>7.9</v>
      </c>
      <c r="AC30" s="122"/>
      <c r="AD30" s="121">
        <v>8.1</v>
      </c>
      <c r="AE30" s="121">
        <v>8.6999999999999993</v>
      </c>
      <c r="AF30" s="121">
        <v>9.9</v>
      </c>
      <c r="AG30" s="121">
        <v>9.6999999999999993</v>
      </c>
      <c r="AH30" s="121">
        <v>7.3</v>
      </c>
      <c r="AI30" s="121">
        <v>6.9</v>
      </c>
      <c r="AJ30" s="121">
        <v>7.1</v>
      </c>
      <c r="AK30" s="121">
        <v>8.1</v>
      </c>
      <c r="AL30" s="123">
        <v>45</v>
      </c>
      <c r="AM30" s="124">
        <v>0</v>
      </c>
      <c r="AN30" s="121">
        <v>7.8</v>
      </c>
      <c r="AO30" s="121">
        <v>7.4</v>
      </c>
      <c r="AP30" s="122"/>
      <c r="AQ30" s="122"/>
      <c r="AR30" s="121">
        <v>6.3</v>
      </c>
      <c r="AS30" s="122"/>
      <c r="AT30" s="122"/>
      <c r="AU30" s="122"/>
      <c r="AV30" s="122"/>
      <c r="AW30" s="122"/>
      <c r="AX30" s="122"/>
      <c r="AY30" s="122"/>
      <c r="AZ30" s="121">
        <v>5.2</v>
      </c>
      <c r="BA30" s="122"/>
      <c r="BB30" s="121">
        <v>7.3</v>
      </c>
      <c r="BC30" s="123">
        <v>5</v>
      </c>
      <c r="BD30" s="124">
        <v>0</v>
      </c>
      <c r="BE30" s="121">
        <v>8.9</v>
      </c>
      <c r="BF30" s="121">
        <v>7.9</v>
      </c>
      <c r="BG30" s="121">
        <v>8.5</v>
      </c>
      <c r="BH30" s="121">
        <v>8.6</v>
      </c>
      <c r="BI30" s="121">
        <v>8.5</v>
      </c>
      <c r="BJ30" s="121">
        <v>8.8000000000000007</v>
      </c>
      <c r="BK30" s="121">
        <v>8</v>
      </c>
      <c r="BL30" s="121">
        <v>7.9</v>
      </c>
      <c r="BM30" s="121">
        <v>8.6</v>
      </c>
      <c r="BN30" s="121">
        <v>7.1</v>
      </c>
      <c r="BO30" s="121">
        <v>8.8000000000000007</v>
      </c>
      <c r="BP30" s="121">
        <v>8.1</v>
      </c>
      <c r="BQ30" s="121">
        <v>8.6999999999999993</v>
      </c>
      <c r="BR30" s="121">
        <v>6.7</v>
      </c>
      <c r="BS30" s="121">
        <v>7.7</v>
      </c>
      <c r="BT30" s="121">
        <v>7.9</v>
      </c>
      <c r="BU30" s="121">
        <v>8.8000000000000007</v>
      </c>
      <c r="BV30" s="121">
        <v>7.7</v>
      </c>
      <c r="BW30" s="121">
        <v>8.9</v>
      </c>
      <c r="BX30" s="121">
        <v>5.8</v>
      </c>
      <c r="BY30" s="121">
        <v>7.6</v>
      </c>
      <c r="BZ30" s="121">
        <v>5.4</v>
      </c>
      <c r="CA30" s="121">
        <v>7.4</v>
      </c>
      <c r="CB30" s="121">
        <v>6.5</v>
      </c>
      <c r="CC30" s="121">
        <v>7.9</v>
      </c>
      <c r="CD30" s="122"/>
      <c r="CE30" s="121">
        <v>9.3000000000000007</v>
      </c>
      <c r="CF30" s="122"/>
      <c r="CG30" s="121">
        <v>6.2</v>
      </c>
      <c r="CH30" s="121">
        <v>8.5</v>
      </c>
      <c r="CI30" s="123">
        <v>59</v>
      </c>
      <c r="CJ30" s="124">
        <v>0</v>
      </c>
      <c r="CK30" s="121">
        <v>6.3</v>
      </c>
      <c r="CL30" s="121">
        <v>7</v>
      </c>
      <c r="CM30" s="122"/>
      <c r="CN30" s="121">
        <v>5.5</v>
      </c>
      <c r="CO30" s="121">
        <v>7.4</v>
      </c>
      <c r="CP30" s="121">
        <v>6.3</v>
      </c>
      <c r="CQ30" s="121">
        <v>8.4</v>
      </c>
      <c r="CR30" s="122"/>
      <c r="CS30" s="121">
        <v>7.5</v>
      </c>
      <c r="CT30" s="122"/>
      <c r="CU30" s="122"/>
      <c r="CV30" s="121">
        <v>9</v>
      </c>
      <c r="CW30" s="121">
        <v>7</v>
      </c>
      <c r="CX30" s="122"/>
      <c r="CY30" s="121">
        <v>9.8000000000000007</v>
      </c>
      <c r="CZ30" s="121">
        <v>9.6</v>
      </c>
      <c r="DA30" s="123">
        <v>24</v>
      </c>
      <c r="DB30" s="124">
        <v>0</v>
      </c>
      <c r="DC30" s="121">
        <v>9.3000000000000007</v>
      </c>
      <c r="DD30" s="121">
        <v>8.6999999999999993</v>
      </c>
      <c r="DE30" s="122"/>
      <c r="DF30" s="123">
        <v>4</v>
      </c>
      <c r="DG30" s="124">
        <v>0</v>
      </c>
      <c r="DH30" s="123">
        <v>137</v>
      </c>
      <c r="DI30" s="124">
        <v>0</v>
      </c>
      <c r="DJ30" s="125">
        <v>137</v>
      </c>
      <c r="DK30" s="126">
        <v>137</v>
      </c>
      <c r="DL30" s="126">
        <v>7.56</v>
      </c>
      <c r="DM30" s="126">
        <v>3.18</v>
      </c>
      <c r="DN30" s="119" t="s">
        <v>150</v>
      </c>
      <c r="DO30" s="15">
        <f t="shared" si="0"/>
        <v>0</v>
      </c>
    </row>
    <row r="31" spans="2:119" ht="27.75" customHeight="1">
      <c r="B31" s="118">
        <v>2220323983</v>
      </c>
      <c r="C31" s="119" t="s">
        <v>92</v>
      </c>
      <c r="D31" s="119" t="s">
        <v>118</v>
      </c>
      <c r="E31" s="119" t="s">
        <v>265</v>
      </c>
      <c r="F31" s="120">
        <v>35971</v>
      </c>
      <c r="G31" s="119" t="s">
        <v>5</v>
      </c>
      <c r="H31" s="119" t="s">
        <v>151</v>
      </c>
      <c r="I31" s="121">
        <v>8.5</v>
      </c>
      <c r="J31" s="121">
        <v>8.6</v>
      </c>
      <c r="K31" s="121">
        <v>8</v>
      </c>
      <c r="L31" s="121">
        <v>7.5</v>
      </c>
      <c r="M31" s="122"/>
      <c r="N31" s="121">
        <v>8.3000000000000007</v>
      </c>
      <c r="O31" s="122"/>
      <c r="P31" s="121">
        <v>5.4</v>
      </c>
      <c r="Q31" s="122"/>
      <c r="R31" s="121">
        <v>7.8</v>
      </c>
      <c r="S31" s="122"/>
      <c r="T31" s="121">
        <v>7.9</v>
      </c>
      <c r="U31" s="122"/>
      <c r="V31" s="121">
        <v>7.3</v>
      </c>
      <c r="W31" s="122"/>
      <c r="X31" s="121">
        <v>7.9</v>
      </c>
      <c r="Y31" s="121">
        <v>8.1</v>
      </c>
      <c r="Z31" s="121">
        <v>9.1</v>
      </c>
      <c r="AA31" s="122"/>
      <c r="AB31" s="121">
        <v>7.9</v>
      </c>
      <c r="AC31" s="122"/>
      <c r="AD31" s="121">
        <v>6.9</v>
      </c>
      <c r="AE31" s="121">
        <v>9.1999999999999993</v>
      </c>
      <c r="AF31" s="121">
        <v>9.3000000000000007</v>
      </c>
      <c r="AG31" s="121">
        <v>9.1999999999999993</v>
      </c>
      <c r="AH31" s="121">
        <v>7.9</v>
      </c>
      <c r="AI31" s="121">
        <v>6.4</v>
      </c>
      <c r="AJ31" s="121">
        <v>7.8</v>
      </c>
      <c r="AK31" s="121">
        <v>7.7</v>
      </c>
      <c r="AL31" s="123">
        <v>45</v>
      </c>
      <c r="AM31" s="124">
        <v>0</v>
      </c>
      <c r="AN31" s="121">
        <v>6.8</v>
      </c>
      <c r="AO31" s="121">
        <v>7.6</v>
      </c>
      <c r="AP31" s="122"/>
      <c r="AQ31" s="122"/>
      <c r="AR31" s="122"/>
      <c r="AS31" s="122"/>
      <c r="AT31" s="121">
        <v>6.9</v>
      </c>
      <c r="AU31" s="122"/>
      <c r="AV31" s="122"/>
      <c r="AW31" s="122"/>
      <c r="AX31" s="122"/>
      <c r="AY31" s="122"/>
      <c r="AZ31" s="121">
        <v>6.9</v>
      </c>
      <c r="BA31" s="122"/>
      <c r="BB31" s="121">
        <v>9.3000000000000007</v>
      </c>
      <c r="BC31" s="123">
        <v>5</v>
      </c>
      <c r="BD31" s="124">
        <v>0</v>
      </c>
      <c r="BE31" s="121">
        <v>8.9</v>
      </c>
      <c r="BF31" s="121">
        <v>7.9</v>
      </c>
      <c r="BG31" s="121">
        <v>9.1999999999999993</v>
      </c>
      <c r="BH31" s="121">
        <v>8</v>
      </c>
      <c r="BI31" s="121">
        <v>7.9</v>
      </c>
      <c r="BJ31" s="121">
        <v>7.2</v>
      </c>
      <c r="BK31" s="121">
        <v>7.8</v>
      </c>
      <c r="BL31" s="121">
        <v>6.9</v>
      </c>
      <c r="BM31" s="121">
        <v>8.6999999999999993</v>
      </c>
      <c r="BN31" s="121">
        <v>6.8</v>
      </c>
      <c r="BO31" s="121">
        <v>7.9</v>
      </c>
      <c r="BP31" s="121">
        <v>6.3</v>
      </c>
      <c r="BQ31" s="121">
        <v>7.3</v>
      </c>
      <c r="BR31" s="121">
        <v>6</v>
      </c>
      <c r="BS31" s="121">
        <v>5.5</v>
      </c>
      <c r="BT31" s="121">
        <v>7.1</v>
      </c>
      <c r="BU31" s="121">
        <v>7.3</v>
      </c>
      <c r="BV31" s="121">
        <v>8.5</v>
      </c>
      <c r="BW31" s="121">
        <v>9.3000000000000007</v>
      </c>
      <c r="BX31" s="121">
        <v>7</v>
      </c>
      <c r="BY31" s="121">
        <v>7.6</v>
      </c>
      <c r="BZ31" s="121">
        <v>6.1</v>
      </c>
      <c r="CA31" s="121">
        <v>7</v>
      </c>
      <c r="CB31" s="121">
        <v>5.6</v>
      </c>
      <c r="CC31" s="122"/>
      <c r="CD31" s="121">
        <v>6.2</v>
      </c>
      <c r="CE31" s="121">
        <v>6.5</v>
      </c>
      <c r="CF31" s="122"/>
      <c r="CG31" s="121">
        <v>5.0999999999999996</v>
      </c>
      <c r="CH31" s="121">
        <v>8.4</v>
      </c>
      <c r="CI31" s="123">
        <v>59</v>
      </c>
      <c r="CJ31" s="124">
        <v>0</v>
      </c>
      <c r="CK31" s="121">
        <v>7</v>
      </c>
      <c r="CL31" s="121">
        <v>8.5</v>
      </c>
      <c r="CM31" s="122"/>
      <c r="CN31" s="121">
        <v>9.9</v>
      </c>
      <c r="CO31" s="121">
        <v>7.5</v>
      </c>
      <c r="CP31" s="121">
        <v>9.3000000000000007</v>
      </c>
      <c r="CQ31" s="121">
        <v>7.3</v>
      </c>
      <c r="CR31" s="122"/>
      <c r="CS31" s="121">
        <v>8.1999999999999993</v>
      </c>
      <c r="CT31" s="122"/>
      <c r="CU31" s="122"/>
      <c r="CV31" s="121">
        <v>8.5</v>
      </c>
      <c r="CW31" s="121">
        <v>8</v>
      </c>
      <c r="CX31" s="122"/>
      <c r="CY31" s="121">
        <v>9.5</v>
      </c>
      <c r="CZ31" s="121">
        <v>9.6</v>
      </c>
      <c r="DA31" s="123">
        <v>24</v>
      </c>
      <c r="DB31" s="124">
        <v>0</v>
      </c>
      <c r="DC31" s="121">
        <v>9.1</v>
      </c>
      <c r="DD31" s="121">
        <v>8.6</v>
      </c>
      <c r="DE31" s="122"/>
      <c r="DF31" s="123">
        <v>4</v>
      </c>
      <c r="DG31" s="124">
        <v>0</v>
      </c>
      <c r="DH31" s="123">
        <v>137</v>
      </c>
      <c r="DI31" s="124">
        <v>0</v>
      </c>
      <c r="DJ31" s="125">
        <v>137</v>
      </c>
      <c r="DK31" s="126">
        <v>137</v>
      </c>
      <c r="DL31" s="126">
        <v>7.7</v>
      </c>
      <c r="DM31" s="126">
        <v>3.27</v>
      </c>
      <c r="DN31" s="119" t="s">
        <v>150</v>
      </c>
      <c r="DO31" s="15">
        <f t="shared" si="0"/>
        <v>0</v>
      </c>
    </row>
    <row r="32" spans="2:119" ht="27.75" customHeight="1">
      <c r="B32" s="118">
        <v>2120317350</v>
      </c>
      <c r="C32" s="119" t="s">
        <v>3</v>
      </c>
      <c r="D32" s="119" t="s">
        <v>396</v>
      </c>
      <c r="E32" s="119" t="s">
        <v>114</v>
      </c>
      <c r="F32" s="120">
        <v>35616</v>
      </c>
      <c r="G32" s="119" t="s">
        <v>5</v>
      </c>
      <c r="H32" s="119" t="s">
        <v>154</v>
      </c>
      <c r="I32" s="121">
        <v>7.4</v>
      </c>
      <c r="J32" s="121">
        <v>7.7</v>
      </c>
      <c r="K32" s="121">
        <v>5.8</v>
      </c>
      <c r="L32" s="121">
        <v>9.5</v>
      </c>
      <c r="M32" s="122"/>
      <c r="N32" s="121">
        <v>8.5</v>
      </c>
      <c r="O32" s="122"/>
      <c r="P32" s="121">
        <v>6</v>
      </c>
      <c r="Q32" s="122"/>
      <c r="R32" s="121">
        <v>7.3</v>
      </c>
      <c r="S32" s="122"/>
      <c r="T32" s="121">
        <v>7.2</v>
      </c>
      <c r="U32" s="122"/>
      <c r="V32" s="127" t="s">
        <v>78</v>
      </c>
      <c r="W32" s="122"/>
      <c r="X32" s="121">
        <v>7.3</v>
      </c>
      <c r="Y32" s="121">
        <v>9.3000000000000007</v>
      </c>
      <c r="Z32" s="121">
        <v>8.1</v>
      </c>
      <c r="AA32" s="122"/>
      <c r="AB32" s="121">
        <v>6.6</v>
      </c>
      <c r="AC32" s="122"/>
      <c r="AD32" s="121">
        <v>6.8</v>
      </c>
      <c r="AE32" s="121">
        <v>7.9</v>
      </c>
      <c r="AF32" s="121">
        <v>9.3000000000000007</v>
      </c>
      <c r="AG32" s="121">
        <v>9.3000000000000007</v>
      </c>
      <c r="AH32" s="121">
        <v>8.8000000000000007</v>
      </c>
      <c r="AI32" s="121">
        <v>8.6999999999999993</v>
      </c>
      <c r="AJ32" s="121">
        <v>7.9</v>
      </c>
      <c r="AK32" s="121">
        <v>9.1999999999999993</v>
      </c>
      <c r="AL32" s="123">
        <v>43</v>
      </c>
      <c r="AM32" s="124">
        <v>2</v>
      </c>
      <c r="AN32" s="121">
        <v>6</v>
      </c>
      <c r="AO32" s="121">
        <v>4.8</v>
      </c>
      <c r="AP32" s="122"/>
      <c r="AQ32" s="122"/>
      <c r="AR32" s="122"/>
      <c r="AS32" s="122"/>
      <c r="AT32" s="122"/>
      <c r="AU32" s="121">
        <v>7.1</v>
      </c>
      <c r="AV32" s="122"/>
      <c r="AW32" s="122"/>
      <c r="AX32" s="122"/>
      <c r="AY32" s="122"/>
      <c r="AZ32" s="122"/>
      <c r="BA32" s="121">
        <v>7.3</v>
      </c>
      <c r="BB32" s="121">
        <v>7.3</v>
      </c>
      <c r="BC32" s="123">
        <v>5</v>
      </c>
      <c r="BD32" s="124">
        <v>0</v>
      </c>
      <c r="BE32" s="121">
        <v>7</v>
      </c>
      <c r="BF32" s="121">
        <v>7.4</v>
      </c>
      <c r="BG32" s="121">
        <v>6.6</v>
      </c>
      <c r="BH32" s="121">
        <v>7.4</v>
      </c>
      <c r="BI32" s="121">
        <v>6.7</v>
      </c>
      <c r="BJ32" s="121">
        <v>6.9</v>
      </c>
      <c r="BK32" s="121">
        <v>6</v>
      </c>
      <c r="BL32" s="121">
        <v>7.4</v>
      </c>
      <c r="BM32" s="121">
        <v>7.3</v>
      </c>
      <c r="BN32" s="121">
        <v>7</v>
      </c>
      <c r="BO32" s="121">
        <v>6.9</v>
      </c>
      <c r="BP32" s="121">
        <v>7</v>
      </c>
      <c r="BQ32" s="121">
        <v>8.5</v>
      </c>
      <c r="BR32" s="121">
        <v>7.1</v>
      </c>
      <c r="BS32" s="121">
        <v>9</v>
      </c>
      <c r="BT32" s="121">
        <v>8.6</v>
      </c>
      <c r="BU32" s="121">
        <v>7.3</v>
      </c>
      <c r="BV32" s="121">
        <v>6.9</v>
      </c>
      <c r="BW32" s="121">
        <v>6.4</v>
      </c>
      <c r="BX32" s="121">
        <v>8.4</v>
      </c>
      <c r="BY32" s="121">
        <v>7.4</v>
      </c>
      <c r="BZ32" s="121">
        <v>5.4</v>
      </c>
      <c r="CA32" s="121">
        <v>7.9</v>
      </c>
      <c r="CB32" s="121">
        <v>8.3000000000000007</v>
      </c>
      <c r="CC32" s="122"/>
      <c r="CD32" s="121">
        <v>7.6</v>
      </c>
      <c r="CE32" s="121">
        <v>7.2</v>
      </c>
      <c r="CF32" s="122"/>
      <c r="CG32" s="121">
        <v>6.4</v>
      </c>
      <c r="CH32" s="121">
        <v>7</v>
      </c>
      <c r="CI32" s="123">
        <v>59</v>
      </c>
      <c r="CJ32" s="124">
        <v>0</v>
      </c>
      <c r="CK32" s="121">
        <v>8.1</v>
      </c>
      <c r="CL32" s="121">
        <v>7.5</v>
      </c>
      <c r="CM32" s="122"/>
      <c r="CN32" s="121">
        <v>9.3000000000000007</v>
      </c>
      <c r="CO32" s="121">
        <v>7.5</v>
      </c>
      <c r="CP32" s="121">
        <v>8.4</v>
      </c>
      <c r="CQ32" s="122"/>
      <c r="CR32" s="121">
        <v>8.4</v>
      </c>
      <c r="CS32" s="121">
        <v>6.9</v>
      </c>
      <c r="CT32" s="122"/>
      <c r="CU32" s="122"/>
      <c r="CV32" s="121">
        <v>7.5</v>
      </c>
      <c r="CW32" s="121">
        <v>6.8</v>
      </c>
      <c r="CX32" s="122"/>
      <c r="CY32" s="121">
        <v>9.1</v>
      </c>
      <c r="CZ32" s="121">
        <v>9.1999999999999993</v>
      </c>
      <c r="DA32" s="123">
        <v>24</v>
      </c>
      <c r="DB32" s="124">
        <v>0</v>
      </c>
      <c r="DC32" s="121">
        <v>7.8</v>
      </c>
      <c r="DD32" s="121">
        <v>8.8000000000000007</v>
      </c>
      <c r="DE32" s="122"/>
      <c r="DF32" s="123">
        <v>4</v>
      </c>
      <c r="DG32" s="124">
        <v>0</v>
      </c>
      <c r="DH32" s="123">
        <v>135</v>
      </c>
      <c r="DI32" s="124">
        <v>2</v>
      </c>
      <c r="DJ32" s="125">
        <v>137</v>
      </c>
      <c r="DK32" s="126">
        <v>135</v>
      </c>
      <c r="DL32" s="126">
        <v>7.65</v>
      </c>
      <c r="DM32" s="126">
        <v>3.23</v>
      </c>
      <c r="DN32" s="119" t="s">
        <v>300</v>
      </c>
      <c r="DO32" s="15">
        <f t="shared" si="0"/>
        <v>2</v>
      </c>
    </row>
    <row r="33" spans="2:119" ht="27.75" customHeight="1">
      <c r="B33" s="118">
        <v>2220324010</v>
      </c>
      <c r="C33" s="119" t="s">
        <v>91</v>
      </c>
      <c r="D33" s="119" t="s">
        <v>8</v>
      </c>
      <c r="E33" s="119" t="s">
        <v>114</v>
      </c>
      <c r="F33" s="120">
        <v>36112</v>
      </c>
      <c r="G33" s="119" t="s">
        <v>5</v>
      </c>
      <c r="H33" s="119" t="s">
        <v>151</v>
      </c>
      <c r="I33" s="121">
        <v>8.3000000000000007</v>
      </c>
      <c r="J33" s="121">
        <v>7.5</v>
      </c>
      <c r="K33" s="121">
        <v>6.9</v>
      </c>
      <c r="L33" s="121">
        <v>5.6</v>
      </c>
      <c r="M33" s="122"/>
      <c r="N33" s="121">
        <v>5.7</v>
      </c>
      <c r="O33" s="122"/>
      <c r="P33" s="121">
        <v>4.3</v>
      </c>
      <c r="Q33" s="122"/>
      <c r="R33" s="121">
        <v>4.8</v>
      </c>
      <c r="S33" s="122"/>
      <c r="T33" s="121">
        <v>5.5</v>
      </c>
      <c r="U33" s="122"/>
      <c r="V33" s="121">
        <v>6.1</v>
      </c>
      <c r="W33" s="122"/>
      <c r="X33" s="121">
        <v>8.5</v>
      </c>
      <c r="Y33" s="121">
        <v>7.7</v>
      </c>
      <c r="Z33" s="121">
        <v>7</v>
      </c>
      <c r="AA33" s="122"/>
      <c r="AB33" s="121">
        <v>6.7</v>
      </c>
      <c r="AC33" s="122"/>
      <c r="AD33" s="121">
        <v>7.1</v>
      </c>
      <c r="AE33" s="121">
        <v>4.9000000000000004</v>
      </c>
      <c r="AF33" s="121">
        <v>8.8000000000000007</v>
      </c>
      <c r="AG33" s="121">
        <v>8.6999999999999993</v>
      </c>
      <c r="AH33" s="121">
        <v>8.6999999999999993</v>
      </c>
      <c r="AI33" s="121">
        <v>7.7</v>
      </c>
      <c r="AJ33" s="121">
        <v>7.2</v>
      </c>
      <c r="AK33" s="121">
        <v>6.4</v>
      </c>
      <c r="AL33" s="123">
        <v>45</v>
      </c>
      <c r="AM33" s="124">
        <v>0</v>
      </c>
      <c r="AN33" s="121">
        <v>5.4</v>
      </c>
      <c r="AO33" s="121">
        <v>6</v>
      </c>
      <c r="AP33" s="122"/>
      <c r="AQ33" s="122"/>
      <c r="AR33" s="122"/>
      <c r="AS33" s="122"/>
      <c r="AT33" s="122"/>
      <c r="AU33" s="121">
        <v>6</v>
      </c>
      <c r="AV33" s="122"/>
      <c r="AW33" s="122"/>
      <c r="AX33" s="122"/>
      <c r="AY33" s="122"/>
      <c r="AZ33" s="122"/>
      <c r="BA33" s="121">
        <v>5.6</v>
      </c>
      <c r="BB33" s="121">
        <v>5</v>
      </c>
      <c r="BC33" s="123">
        <v>5</v>
      </c>
      <c r="BD33" s="124">
        <v>0</v>
      </c>
      <c r="BE33" s="121">
        <v>7.1</v>
      </c>
      <c r="BF33" s="121">
        <v>5.8</v>
      </c>
      <c r="BG33" s="121">
        <v>5.0999999999999996</v>
      </c>
      <c r="BH33" s="121">
        <v>7</v>
      </c>
      <c r="BI33" s="121">
        <v>6.6</v>
      </c>
      <c r="BJ33" s="121">
        <v>7</v>
      </c>
      <c r="BK33" s="121">
        <v>6.8</v>
      </c>
      <c r="BL33" s="121">
        <v>6.1</v>
      </c>
      <c r="BM33" s="121">
        <v>7.3</v>
      </c>
      <c r="BN33" s="121">
        <v>4.8</v>
      </c>
      <c r="BO33" s="121">
        <v>5.3</v>
      </c>
      <c r="BP33" s="121">
        <v>6.6</v>
      </c>
      <c r="BQ33" s="121">
        <v>5.3</v>
      </c>
      <c r="BR33" s="121">
        <v>4</v>
      </c>
      <c r="BS33" s="121">
        <v>4.7</v>
      </c>
      <c r="BT33" s="121">
        <v>4.7</v>
      </c>
      <c r="BU33" s="121">
        <v>7.2</v>
      </c>
      <c r="BV33" s="121">
        <v>6.2</v>
      </c>
      <c r="BW33" s="121">
        <v>6.6</v>
      </c>
      <c r="BX33" s="121">
        <v>5.3</v>
      </c>
      <c r="BY33" s="127" t="s">
        <v>78</v>
      </c>
      <c r="BZ33" s="122"/>
      <c r="CA33" s="121">
        <v>7.1</v>
      </c>
      <c r="CB33" s="121">
        <v>5.2</v>
      </c>
      <c r="CC33" s="122"/>
      <c r="CD33" s="121">
        <v>5.7</v>
      </c>
      <c r="CE33" s="122"/>
      <c r="CF33" s="121">
        <v>7.8</v>
      </c>
      <c r="CG33" s="121">
        <v>6.1</v>
      </c>
      <c r="CH33" s="121">
        <v>7.4</v>
      </c>
      <c r="CI33" s="123">
        <v>55</v>
      </c>
      <c r="CJ33" s="124">
        <v>4</v>
      </c>
      <c r="CK33" s="121">
        <v>5.8</v>
      </c>
      <c r="CL33" s="121">
        <v>7.4</v>
      </c>
      <c r="CM33" s="122"/>
      <c r="CN33" s="121">
        <v>8.1</v>
      </c>
      <c r="CO33" s="121">
        <v>6.1</v>
      </c>
      <c r="CP33" s="121">
        <v>6.3</v>
      </c>
      <c r="CQ33" s="121">
        <v>6.4</v>
      </c>
      <c r="CR33" s="122"/>
      <c r="CS33" s="121">
        <v>6.7</v>
      </c>
      <c r="CT33" s="122"/>
      <c r="CU33" s="122"/>
      <c r="CV33" s="121">
        <v>7.2</v>
      </c>
      <c r="CW33" s="121">
        <v>5.9</v>
      </c>
      <c r="CX33" s="122"/>
      <c r="CY33" s="121">
        <v>9.1</v>
      </c>
      <c r="CZ33" s="121">
        <v>9</v>
      </c>
      <c r="DA33" s="123">
        <v>24</v>
      </c>
      <c r="DB33" s="124">
        <v>0</v>
      </c>
      <c r="DC33" s="121">
        <v>8.1999999999999993</v>
      </c>
      <c r="DD33" s="121">
        <v>8.1</v>
      </c>
      <c r="DE33" s="122"/>
      <c r="DF33" s="123">
        <v>4</v>
      </c>
      <c r="DG33" s="124">
        <v>0</v>
      </c>
      <c r="DH33" s="123">
        <v>133</v>
      </c>
      <c r="DI33" s="124">
        <v>4</v>
      </c>
      <c r="DJ33" s="125">
        <v>137</v>
      </c>
      <c r="DK33" s="126">
        <v>135</v>
      </c>
      <c r="DL33" s="126">
        <v>6.55</v>
      </c>
      <c r="DM33" s="126">
        <v>2.57</v>
      </c>
      <c r="DN33" s="119" t="s">
        <v>150</v>
      </c>
      <c r="DO33" s="15">
        <f t="shared" si="0"/>
        <v>4</v>
      </c>
    </row>
    <row r="34" spans="2:119" ht="27.75" customHeight="1">
      <c r="B34" s="118">
        <v>2220323977</v>
      </c>
      <c r="C34" s="119" t="s">
        <v>94</v>
      </c>
      <c r="D34" s="119" t="s">
        <v>320</v>
      </c>
      <c r="E34" s="119" t="s">
        <v>113</v>
      </c>
      <c r="F34" s="120">
        <v>35910</v>
      </c>
      <c r="G34" s="119" t="s">
        <v>5</v>
      </c>
      <c r="H34" s="119" t="s">
        <v>151</v>
      </c>
      <c r="I34" s="121">
        <v>7.7</v>
      </c>
      <c r="J34" s="121">
        <v>8.1999999999999993</v>
      </c>
      <c r="K34" s="121">
        <v>6.7</v>
      </c>
      <c r="L34" s="121">
        <v>6.7</v>
      </c>
      <c r="M34" s="122"/>
      <c r="N34" s="121">
        <v>5.2</v>
      </c>
      <c r="O34" s="122"/>
      <c r="P34" s="121">
        <v>4.9000000000000004</v>
      </c>
      <c r="Q34" s="122"/>
      <c r="R34" s="121">
        <v>4.0999999999999996</v>
      </c>
      <c r="S34" s="122"/>
      <c r="T34" s="121">
        <v>5.4</v>
      </c>
      <c r="U34" s="122"/>
      <c r="V34" s="127" t="s">
        <v>78</v>
      </c>
      <c r="W34" s="122"/>
      <c r="X34" s="121">
        <v>6.8</v>
      </c>
      <c r="Y34" s="121">
        <v>6</v>
      </c>
      <c r="Z34" s="121">
        <v>5.0999999999999996</v>
      </c>
      <c r="AA34" s="122"/>
      <c r="AB34" s="121">
        <v>7</v>
      </c>
      <c r="AC34" s="122"/>
      <c r="AD34" s="121">
        <v>7.1</v>
      </c>
      <c r="AE34" s="121">
        <v>4.5999999999999996</v>
      </c>
      <c r="AF34" s="121">
        <v>9.1999999999999993</v>
      </c>
      <c r="AG34" s="121">
        <v>8.5</v>
      </c>
      <c r="AH34" s="121">
        <v>7.3</v>
      </c>
      <c r="AI34" s="121">
        <v>7.3</v>
      </c>
      <c r="AJ34" s="121">
        <v>5.2</v>
      </c>
      <c r="AK34" s="121">
        <v>6.4</v>
      </c>
      <c r="AL34" s="123">
        <v>43</v>
      </c>
      <c r="AM34" s="124">
        <v>2</v>
      </c>
      <c r="AN34" s="121">
        <v>7</v>
      </c>
      <c r="AO34" s="121">
        <v>6.7</v>
      </c>
      <c r="AP34" s="121">
        <v>4.4000000000000004</v>
      </c>
      <c r="AQ34" s="122"/>
      <c r="AR34" s="122"/>
      <c r="AS34" s="122"/>
      <c r="AT34" s="122"/>
      <c r="AU34" s="122"/>
      <c r="AV34" s="122"/>
      <c r="AW34" s="122"/>
      <c r="AX34" s="121">
        <v>7.1</v>
      </c>
      <c r="AY34" s="122"/>
      <c r="AZ34" s="122"/>
      <c r="BA34" s="122"/>
      <c r="BB34" s="121">
        <v>6.5</v>
      </c>
      <c r="BC34" s="123">
        <v>5</v>
      </c>
      <c r="BD34" s="124">
        <v>0</v>
      </c>
      <c r="BE34" s="121">
        <v>7.7</v>
      </c>
      <c r="BF34" s="121">
        <v>6.7</v>
      </c>
      <c r="BG34" s="121">
        <v>6.9</v>
      </c>
      <c r="BH34" s="121">
        <v>6.5</v>
      </c>
      <c r="BI34" s="121">
        <v>7.7</v>
      </c>
      <c r="BJ34" s="121">
        <v>6.9</v>
      </c>
      <c r="BK34" s="121">
        <v>6.9</v>
      </c>
      <c r="BL34" s="121">
        <v>5.3</v>
      </c>
      <c r="BM34" s="121">
        <v>7.8</v>
      </c>
      <c r="BN34" s="121">
        <v>5.6</v>
      </c>
      <c r="BO34" s="121">
        <v>5.7</v>
      </c>
      <c r="BP34" s="121">
        <v>4.8</v>
      </c>
      <c r="BQ34" s="121">
        <v>8</v>
      </c>
      <c r="BR34" s="121">
        <v>4.7</v>
      </c>
      <c r="BS34" s="121">
        <v>4.5</v>
      </c>
      <c r="BT34" s="121">
        <v>6.4</v>
      </c>
      <c r="BU34" s="121">
        <v>7.8</v>
      </c>
      <c r="BV34" s="121">
        <v>5.9</v>
      </c>
      <c r="BW34" s="121">
        <v>6.6</v>
      </c>
      <c r="BX34" s="121">
        <v>6.4</v>
      </c>
      <c r="BY34" s="121">
        <v>4</v>
      </c>
      <c r="BZ34" s="121">
        <v>5.8</v>
      </c>
      <c r="CA34" s="121">
        <v>6.1</v>
      </c>
      <c r="CB34" s="121">
        <v>6.9</v>
      </c>
      <c r="CC34" s="122"/>
      <c r="CD34" s="121">
        <v>4.4000000000000004</v>
      </c>
      <c r="CE34" s="122"/>
      <c r="CF34" s="121">
        <v>7.7</v>
      </c>
      <c r="CG34" s="121">
        <v>6.3</v>
      </c>
      <c r="CH34" s="121">
        <v>7.1</v>
      </c>
      <c r="CI34" s="123">
        <v>59</v>
      </c>
      <c r="CJ34" s="124">
        <v>0</v>
      </c>
      <c r="CK34" s="121">
        <v>5.2</v>
      </c>
      <c r="CL34" s="121">
        <v>6.4</v>
      </c>
      <c r="CM34" s="122"/>
      <c r="CN34" s="121">
        <v>7.6</v>
      </c>
      <c r="CO34" s="121">
        <v>7.1</v>
      </c>
      <c r="CP34" s="121">
        <v>6.1</v>
      </c>
      <c r="CQ34" s="121">
        <v>6.5</v>
      </c>
      <c r="CR34" s="122"/>
      <c r="CS34" s="121">
        <v>4.5999999999999996</v>
      </c>
      <c r="CT34" s="122"/>
      <c r="CU34" s="122"/>
      <c r="CV34" s="121">
        <v>7.7</v>
      </c>
      <c r="CW34" s="121">
        <v>6.2</v>
      </c>
      <c r="CX34" s="122"/>
      <c r="CY34" s="121">
        <v>9.1</v>
      </c>
      <c r="CZ34" s="121">
        <v>9.1999999999999993</v>
      </c>
      <c r="DA34" s="123">
        <v>24</v>
      </c>
      <c r="DB34" s="124">
        <v>0</v>
      </c>
      <c r="DC34" s="121">
        <v>8.8000000000000007</v>
      </c>
      <c r="DD34" s="121">
        <v>7.7</v>
      </c>
      <c r="DE34" s="122"/>
      <c r="DF34" s="123">
        <v>4</v>
      </c>
      <c r="DG34" s="124">
        <v>0</v>
      </c>
      <c r="DH34" s="123">
        <v>135</v>
      </c>
      <c r="DI34" s="124">
        <v>2</v>
      </c>
      <c r="DJ34" s="125">
        <v>137</v>
      </c>
      <c r="DK34" s="126">
        <v>135</v>
      </c>
      <c r="DL34" s="126">
        <v>6.45</v>
      </c>
      <c r="DM34" s="126">
        <v>2.5099999999999998</v>
      </c>
      <c r="DN34" s="119" t="s">
        <v>150</v>
      </c>
      <c r="DO34" s="15">
        <f t="shared" si="0"/>
        <v>2</v>
      </c>
    </row>
    <row r="35" spans="2:119" ht="27.75" customHeight="1">
      <c r="B35" s="118">
        <v>2220329022</v>
      </c>
      <c r="C35" s="119" t="s">
        <v>1</v>
      </c>
      <c r="D35" s="119" t="s">
        <v>321</v>
      </c>
      <c r="E35" s="119" t="s">
        <v>113</v>
      </c>
      <c r="F35" s="120">
        <v>35229</v>
      </c>
      <c r="G35" s="119" t="s">
        <v>5</v>
      </c>
      <c r="H35" s="119" t="s">
        <v>151</v>
      </c>
      <c r="I35" s="121">
        <v>8.1999999999999993</v>
      </c>
      <c r="J35" s="121">
        <v>8.3000000000000007</v>
      </c>
      <c r="K35" s="121">
        <v>8.1</v>
      </c>
      <c r="L35" s="121">
        <v>4</v>
      </c>
      <c r="M35" s="122"/>
      <c r="N35" s="121">
        <v>4.5999999999999996</v>
      </c>
      <c r="O35" s="122"/>
      <c r="P35" s="121">
        <v>6.5</v>
      </c>
      <c r="Q35" s="122"/>
      <c r="R35" s="121">
        <v>5.9</v>
      </c>
      <c r="S35" s="122"/>
      <c r="T35" s="121">
        <v>8</v>
      </c>
      <c r="U35" s="122"/>
      <c r="V35" s="121">
        <v>6.7</v>
      </c>
      <c r="W35" s="122"/>
      <c r="X35" s="121">
        <v>6.7</v>
      </c>
      <c r="Y35" s="121">
        <v>8.3000000000000007</v>
      </c>
      <c r="Z35" s="121">
        <v>7.5</v>
      </c>
      <c r="AA35" s="121">
        <v>8.1999999999999993</v>
      </c>
      <c r="AB35" s="122"/>
      <c r="AC35" s="121">
        <v>6.9</v>
      </c>
      <c r="AD35" s="121">
        <v>8.3000000000000007</v>
      </c>
      <c r="AE35" s="122"/>
      <c r="AF35" s="121">
        <v>8.6</v>
      </c>
      <c r="AG35" s="121">
        <v>9.3000000000000007</v>
      </c>
      <c r="AH35" s="121">
        <v>8.1999999999999993</v>
      </c>
      <c r="AI35" s="121">
        <v>8.1999999999999993</v>
      </c>
      <c r="AJ35" s="121">
        <v>7.5</v>
      </c>
      <c r="AK35" s="121">
        <v>8.5</v>
      </c>
      <c r="AL35" s="123">
        <v>45</v>
      </c>
      <c r="AM35" s="124">
        <v>0</v>
      </c>
      <c r="AN35" s="121">
        <v>7.3</v>
      </c>
      <c r="AO35" s="121">
        <v>7.3</v>
      </c>
      <c r="AP35" s="122"/>
      <c r="AQ35" s="122"/>
      <c r="AR35" s="122"/>
      <c r="AS35" s="122"/>
      <c r="AT35" s="122"/>
      <c r="AU35" s="121">
        <v>8.1999999999999993</v>
      </c>
      <c r="AV35" s="122"/>
      <c r="AW35" s="122"/>
      <c r="AX35" s="122"/>
      <c r="AY35" s="122"/>
      <c r="AZ35" s="122"/>
      <c r="BA35" s="121">
        <v>6.6</v>
      </c>
      <c r="BB35" s="121">
        <v>5.2</v>
      </c>
      <c r="BC35" s="123">
        <v>5</v>
      </c>
      <c r="BD35" s="124">
        <v>0</v>
      </c>
      <c r="BE35" s="121">
        <v>9.1</v>
      </c>
      <c r="BF35" s="121">
        <v>6.9</v>
      </c>
      <c r="BG35" s="121">
        <v>7.2</v>
      </c>
      <c r="BH35" s="121">
        <v>7.9</v>
      </c>
      <c r="BI35" s="121">
        <v>7.2</v>
      </c>
      <c r="BJ35" s="121">
        <v>7.4</v>
      </c>
      <c r="BK35" s="121">
        <v>7.6</v>
      </c>
      <c r="BL35" s="121">
        <v>8.5</v>
      </c>
      <c r="BM35" s="121">
        <v>7</v>
      </c>
      <c r="BN35" s="121">
        <v>7.4</v>
      </c>
      <c r="BO35" s="121">
        <v>6.8</v>
      </c>
      <c r="BP35" s="121">
        <v>6.9</v>
      </c>
      <c r="BQ35" s="121">
        <v>7.9</v>
      </c>
      <c r="BR35" s="121">
        <v>5</v>
      </c>
      <c r="BS35" s="121">
        <v>6.6</v>
      </c>
      <c r="BT35" s="121">
        <v>7.5</v>
      </c>
      <c r="BU35" s="121">
        <v>8.9</v>
      </c>
      <c r="BV35" s="121">
        <v>7.1</v>
      </c>
      <c r="BW35" s="121">
        <v>7.6</v>
      </c>
      <c r="BX35" s="121">
        <v>6.4</v>
      </c>
      <c r="BY35" s="127" t="s">
        <v>78</v>
      </c>
      <c r="BZ35" s="122"/>
      <c r="CA35" s="121">
        <v>7.9</v>
      </c>
      <c r="CB35" s="121">
        <v>6.4</v>
      </c>
      <c r="CC35" s="121">
        <v>6.6</v>
      </c>
      <c r="CD35" s="122"/>
      <c r="CE35" s="121">
        <v>5.8</v>
      </c>
      <c r="CF35" s="122"/>
      <c r="CG35" s="121">
        <v>5.6</v>
      </c>
      <c r="CH35" s="121">
        <v>8</v>
      </c>
      <c r="CI35" s="123">
        <v>55</v>
      </c>
      <c r="CJ35" s="124">
        <v>4</v>
      </c>
      <c r="CK35" s="121">
        <v>7.5</v>
      </c>
      <c r="CL35" s="121">
        <v>7.3</v>
      </c>
      <c r="CM35" s="121">
        <v>7.1</v>
      </c>
      <c r="CN35" s="122"/>
      <c r="CO35" s="121">
        <v>5.4</v>
      </c>
      <c r="CP35" s="121">
        <v>6.4</v>
      </c>
      <c r="CQ35" s="122"/>
      <c r="CR35" s="121">
        <v>5.7</v>
      </c>
      <c r="CS35" s="121">
        <v>8</v>
      </c>
      <c r="CT35" s="122"/>
      <c r="CU35" s="122"/>
      <c r="CV35" s="121">
        <v>8.1999999999999993</v>
      </c>
      <c r="CW35" s="121">
        <v>8.1</v>
      </c>
      <c r="CX35" s="122"/>
      <c r="CY35" s="121">
        <v>9.5</v>
      </c>
      <c r="CZ35" s="121">
        <v>9.4</v>
      </c>
      <c r="DA35" s="123">
        <v>24</v>
      </c>
      <c r="DB35" s="124">
        <v>0</v>
      </c>
      <c r="DC35" s="122"/>
      <c r="DD35" s="122"/>
      <c r="DE35" s="122"/>
      <c r="DF35" s="123">
        <v>0</v>
      </c>
      <c r="DG35" s="124">
        <v>4</v>
      </c>
      <c r="DH35" s="123">
        <v>129</v>
      </c>
      <c r="DI35" s="124">
        <v>8</v>
      </c>
      <c r="DJ35" s="125">
        <v>137</v>
      </c>
      <c r="DK35" s="126">
        <v>129</v>
      </c>
      <c r="DL35" s="126">
        <v>7.23</v>
      </c>
      <c r="DM35" s="126">
        <v>3</v>
      </c>
      <c r="DN35" s="119" t="s">
        <v>150</v>
      </c>
      <c r="DO35" s="15">
        <f t="shared" si="0"/>
        <v>6</v>
      </c>
    </row>
    <row r="36" spans="2:119" ht="27.75" customHeight="1">
      <c r="B36" s="118">
        <v>2220328513</v>
      </c>
      <c r="C36" s="119" t="s">
        <v>3</v>
      </c>
      <c r="D36" s="119" t="s">
        <v>10</v>
      </c>
      <c r="E36" s="119" t="s">
        <v>322</v>
      </c>
      <c r="F36" s="120">
        <v>35873</v>
      </c>
      <c r="G36" s="119" t="s">
        <v>5</v>
      </c>
      <c r="H36" s="119" t="s">
        <v>151</v>
      </c>
      <c r="I36" s="121">
        <v>8.3000000000000007</v>
      </c>
      <c r="J36" s="121">
        <v>8.4</v>
      </c>
      <c r="K36" s="121">
        <v>4</v>
      </c>
      <c r="L36" s="121">
        <v>4.8</v>
      </c>
      <c r="M36" s="122"/>
      <c r="N36" s="121">
        <v>4.3</v>
      </c>
      <c r="O36" s="122"/>
      <c r="P36" s="121">
        <v>5.7</v>
      </c>
      <c r="Q36" s="122"/>
      <c r="R36" s="121">
        <v>7.2</v>
      </c>
      <c r="S36" s="122"/>
      <c r="T36" s="121">
        <v>6</v>
      </c>
      <c r="U36" s="122"/>
      <c r="V36" s="127" t="s">
        <v>78</v>
      </c>
      <c r="W36" s="122"/>
      <c r="X36" s="121">
        <v>6.1</v>
      </c>
      <c r="Y36" s="121">
        <v>7</v>
      </c>
      <c r="Z36" s="121">
        <v>5.4</v>
      </c>
      <c r="AA36" s="121">
        <v>7.9</v>
      </c>
      <c r="AB36" s="122"/>
      <c r="AC36" s="121">
        <v>7.7</v>
      </c>
      <c r="AD36" s="121">
        <v>8</v>
      </c>
      <c r="AE36" s="122"/>
      <c r="AF36" s="121">
        <v>8.6999999999999993</v>
      </c>
      <c r="AG36" s="121">
        <v>6.5</v>
      </c>
      <c r="AH36" s="121">
        <v>8.1999999999999993</v>
      </c>
      <c r="AI36" s="121">
        <v>7.1</v>
      </c>
      <c r="AJ36" s="121">
        <v>6.1</v>
      </c>
      <c r="AK36" s="121">
        <v>8</v>
      </c>
      <c r="AL36" s="123">
        <v>43</v>
      </c>
      <c r="AM36" s="124">
        <v>2</v>
      </c>
      <c r="AN36" s="121">
        <v>5.8</v>
      </c>
      <c r="AO36" s="121">
        <v>6.5</v>
      </c>
      <c r="AP36" s="122"/>
      <c r="AQ36" s="122"/>
      <c r="AR36" s="122"/>
      <c r="AS36" s="122"/>
      <c r="AT36" s="122"/>
      <c r="AU36" s="121">
        <v>5.8</v>
      </c>
      <c r="AV36" s="122"/>
      <c r="AW36" s="122"/>
      <c r="AX36" s="122"/>
      <c r="AY36" s="122"/>
      <c r="AZ36" s="122"/>
      <c r="BA36" s="121">
        <v>5</v>
      </c>
      <c r="BB36" s="121">
        <v>5.8</v>
      </c>
      <c r="BC36" s="123">
        <v>5</v>
      </c>
      <c r="BD36" s="124">
        <v>0</v>
      </c>
      <c r="BE36" s="121">
        <v>8.1999999999999993</v>
      </c>
      <c r="BF36" s="121">
        <v>7.2</v>
      </c>
      <c r="BG36" s="121">
        <v>4.5999999999999996</v>
      </c>
      <c r="BH36" s="121">
        <v>5.9</v>
      </c>
      <c r="BI36" s="121">
        <v>7.8</v>
      </c>
      <c r="BJ36" s="121">
        <v>8.1999999999999993</v>
      </c>
      <c r="BK36" s="121">
        <v>7.5</v>
      </c>
      <c r="BL36" s="121">
        <v>7</v>
      </c>
      <c r="BM36" s="121">
        <v>7.9</v>
      </c>
      <c r="BN36" s="121">
        <v>7.4</v>
      </c>
      <c r="BO36" s="121">
        <v>6.4</v>
      </c>
      <c r="BP36" s="121">
        <v>7.9</v>
      </c>
      <c r="BQ36" s="121">
        <v>7</v>
      </c>
      <c r="BR36" s="121">
        <v>6.1</v>
      </c>
      <c r="BS36" s="121">
        <v>6.1</v>
      </c>
      <c r="BT36" s="121">
        <v>6</v>
      </c>
      <c r="BU36" s="121">
        <v>7.3</v>
      </c>
      <c r="BV36" s="121">
        <v>5.8</v>
      </c>
      <c r="BW36" s="121">
        <v>6.1</v>
      </c>
      <c r="BX36" s="121">
        <v>5.6</v>
      </c>
      <c r="BY36" s="127" t="s">
        <v>78</v>
      </c>
      <c r="BZ36" s="122"/>
      <c r="CA36" s="121">
        <v>5.5</v>
      </c>
      <c r="CB36" s="121">
        <v>6.3</v>
      </c>
      <c r="CC36" s="121">
        <v>6.7</v>
      </c>
      <c r="CD36" s="122"/>
      <c r="CE36" s="121">
        <v>5.5</v>
      </c>
      <c r="CF36" s="122"/>
      <c r="CG36" s="121">
        <v>6.2</v>
      </c>
      <c r="CH36" s="121">
        <v>8</v>
      </c>
      <c r="CI36" s="123">
        <v>55</v>
      </c>
      <c r="CJ36" s="124">
        <v>4</v>
      </c>
      <c r="CK36" s="121">
        <v>5.7</v>
      </c>
      <c r="CL36" s="121">
        <v>6.5</v>
      </c>
      <c r="CM36" s="121">
        <v>5.6</v>
      </c>
      <c r="CN36" s="122"/>
      <c r="CO36" s="121">
        <v>5.2</v>
      </c>
      <c r="CP36" s="121">
        <v>4.4000000000000004</v>
      </c>
      <c r="CQ36" s="121">
        <v>6.6</v>
      </c>
      <c r="CR36" s="122"/>
      <c r="CS36" s="121">
        <v>6.6</v>
      </c>
      <c r="CT36" s="122"/>
      <c r="CU36" s="122"/>
      <c r="CV36" s="121">
        <v>8.6999999999999993</v>
      </c>
      <c r="CW36" s="121">
        <v>5.4</v>
      </c>
      <c r="CX36" s="122"/>
      <c r="CY36" s="121">
        <v>9</v>
      </c>
      <c r="CZ36" s="122"/>
      <c r="DA36" s="123">
        <v>23</v>
      </c>
      <c r="DB36" s="124">
        <v>1</v>
      </c>
      <c r="DC36" s="121">
        <v>9.3000000000000007</v>
      </c>
      <c r="DD36" s="122"/>
      <c r="DE36" s="122"/>
      <c r="DF36" s="123">
        <v>2</v>
      </c>
      <c r="DG36" s="124">
        <v>2</v>
      </c>
      <c r="DH36" s="123">
        <v>128</v>
      </c>
      <c r="DI36" s="124">
        <v>9</v>
      </c>
      <c r="DJ36" s="125">
        <v>137</v>
      </c>
      <c r="DK36" s="126">
        <v>128</v>
      </c>
      <c r="DL36" s="126">
        <v>6.59</v>
      </c>
      <c r="DM36" s="126">
        <v>2.61</v>
      </c>
      <c r="DN36" s="119" t="s">
        <v>150</v>
      </c>
      <c r="DO36" s="15">
        <f t="shared" si="0"/>
        <v>7</v>
      </c>
    </row>
    <row r="37" spans="2:119" ht="27.75" customHeight="1">
      <c r="B37" s="118">
        <v>2120345162</v>
      </c>
      <c r="C37" s="119" t="s">
        <v>97</v>
      </c>
      <c r="D37" s="119" t="s">
        <v>397</v>
      </c>
      <c r="E37" s="119" t="s">
        <v>235</v>
      </c>
      <c r="F37" s="120">
        <v>34360</v>
      </c>
      <c r="G37" s="119" t="s">
        <v>5</v>
      </c>
      <c r="H37" s="119" t="s">
        <v>154</v>
      </c>
      <c r="I37" s="121">
        <v>9.4</v>
      </c>
      <c r="J37" s="121">
        <v>9.1999999999999993</v>
      </c>
      <c r="K37" s="121">
        <v>4.8</v>
      </c>
      <c r="L37" s="121">
        <v>9.8000000000000007</v>
      </c>
      <c r="M37" s="122"/>
      <c r="N37" s="121">
        <v>9.1</v>
      </c>
      <c r="O37" s="122"/>
      <c r="P37" s="121">
        <v>9.9</v>
      </c>
      <c r="Q37" s="122"/>
      <c r="R37" s="121">
        <v>9.4</v>
      </c>
      <c r="S37" s="122"/>
      <c r="T37" s="121">
        <v>9.4</v>
      </c>
      <c r="U37" s="122"/>
      <c r="V37" s="121">
        <v>5.4</v>
      </c>
      <c r="W37" s="122"/>
      <c r="X37" s="121">
        <v>9.1</v>
      </c>
      <c r="Y37" s="121">
        <v>6.9</v>
      </c>
      <c r="Z37" s="121">
        <v>8.3000000000000007</v>
      </c>
      <c r="AA37" s="122"/>
      <c r="AB37" s="121">
        <v>9</v>
      </c>
      <c r="AC37" s="122"/>
      <c r="AD37" s="121">
        <v>9</v>
      </c>
      <c r="AE37" s="121">
        <v>7.7</v>
      </c>
      <c r="AF37" s="121">
        <v>8.4</v>
      </c>
      <c r="AG37" s="121">
        <v>8.4</v>
      </c>
      <c r="AH37" s="128">
        <v>0</v>
      </c>
      <c r="AI37" s="121">
        <v>8.6</v>
      </c>
      <c r="AJ37" s="121">
        <v>7.7</v>
      </c>
      <c r="AK37" s="121">
        <v>7.7</v>
      </c>
      <c r="AL37" s="123">
        <v>42</v>
      </c>
      <c r="AM37" s="124">
        <v>3</v>
      </c>
      <c r="AN37" s="121">
        <v>6.2</v>
      </c>
      <c r="AO37" s="121">
        <v>4.5999999999999996</v>
      </c>
      <c r="AP37" s="122"/>
      <c r="AQ37" s="121">
        <v>5.3</v>
      </c>
      <c r="AR37" s="122"/>
      <c r="AS37" s="122"/>
      <c r="AT37" s="122"/>
      <c r="AU37" s="122"/>
      <c r="AV37" s="122"/>
      <c r="AW37" s="121">
        <v>4.4000000000000004</v>
      </c>
      <c r="AX37" s="122"/>
      <c r="AY37" s="122"/>
      <c r="AZ37" s="122"/>
      <c r="BA37" s="122"/>
      <c r="BB37" s="127" t="s">
        <v>78</v>
      </c>
      <c r="BC37" s="123">
        <v>4</v>
      </c>
      <c r="BD37" s="124">
        <v>1</v>
      </c>
      <c r="BE37" s="121">
        <v>8.9</v>
      </c>
      <c r="BF37" s="121">
        <v>8.8000000000000007</v>
      </c>
      <c r="BG37" s="121">
        <v>9.3000000000000007</v>
      </c>
      <c r="BH37" s="121">
        <v>9.3000000000000007</v>
      </c>
      <c r="BI37" s="121">
        <v>9.1</v>
      </c>
      <c r="BJ37" s="121">
        <v>9.1</v>
      </c>
      <c r="BK37" s="121">
        <v>8</v>
      </c>
      <c r="BL37" s="121">
        <v>8.9</v>
      </c>
      <c r="BM37" s="121">
        <v>9.6</v>
      </c>
      <c r="BN37" s="121">
        <v>8</v>
      </c>
      <c r="BO37" s="121">
        <v>7.7</v>
      </c>
      <c r="BP37" s="121">
        <v>9.1</v>
      </c>
      <c r="BQ37" s="121">
        <v>8.3000000000000007</v>
      </c>
      <c r="BR37" s="121">
        <v>4.3</v>
      </c>
      <c r="BS37" s="121">
        <v>6.9</v>
      </c>
      <c r="BT37" s="121">
        <v>9.6999999999999993</v>
      </c>
      <c r="BU37" s="121">
        <v>9.1999999999999993</v>
      </c>
      <c r="BV37" s="121">
        <v>9</v>
      </c>
      <c r="BW37" s="121">
        <v>9.4</v>
      </c>
      <c r="BX37" s="128">
        <v>0</v>
      </c>
      <c r="BY37" s="121">
        <v>7.8</v>
      </c>
      <c r="BZ37" s="127" t="s">
        <v>78</v>
      </c>
      <c r="CA37" s="121">
        <v>8.6999999999999993</v>
      </c>
      <c r="CB37" s="121">
        <v>7.9</v>
      </c>
      <c r="CC37" s="121">
        <v>8.5</v>
      </c>
      <c r="CD37" s="122"/>
      <c r="CE37" s="128">
        <v>0</v>
      </c>
      <c r="CF37" s="128">
        <v>0</v>
      </c>
      <c r="CG37" s="121">
        <v>8.5</v>
      </c>
      <c r="CH37" s="121">
        <v>6.3</v>
      </c>
      <c r="CI37" s="123">
        <v>52</v>
      </c>
      <c r="CJ37" s="124">
        <v>7</v>
      </c>
      <c r="CK37" s="121">
        <v>7</v>
      </c>
      <c r="CL37" s="121">
        <v>8.8000000000000007</v>
      </c>
      <c r="CM37" s="121">
        <v>5.4</v>
      </c>
      <c r="CN37" s="122"/>
      <c r="CO37" s="121">
        <v>7.4</v>
      </c>
      <c r="CP37" s="121">
        <v>5.2</v>
      </c>
      <c r="CQ37" s="121">
        <v>7.3</v>
      </c>
      <c r="CR37" s="122"/>
      <c r="CS37" s="121">
        <v>8.5</v>
      </c>
      <c r="CT37" s="122"/>
      <c r="CU37" s="122"/>
      <c r="CV37" s="121">
        <v>7.7</v>
      </c>
      <c r="CW37" s="121">
        <v>6.9</v>
      </c>
      <c r="CX37" s="122"/>
      <c r="CY37" s="121">
        <v>5.3</v>
      </c>
      <c r="CZ37" s="128">
        <v>0</v>
      </c>
      <c r="DA37" s="123">
        <v>23</v>
      </c>
      <c r="DB37" s="124">
        <v>1</v>
      </c>
      <c r="DC37" s="122"/>
      <c r="DD37" s="122"/>
      <c r="DE37" s="122"/>
      <c r="DF37" s="123">
        <v>0</v>
      </c>
      <c r="DG37" s="124">
        <v>4</v>
      </c>
      <c r="DH37" s="123">
        <v>121</v>
      </c>
      <c r="DI37" s="124">
        <v>16</v>
      </c>
      <c r="DJ37" s="125">
        <v>137</v>
      </c>
      <c r="DK37" s="126">
        <v>135</v>
      </c>
      <c r="DL37" s="126">
        <v>7.29</v>
      </c>
      <c r="DM37" s="126">
        <v>3.07</v>
      </c>
      <c r="DN37" s="119" t="s">
        <v>300</v>
      </c>
      <c r="DO37" s="15">
        <f t="shared" si="0"/>
        <v>13</v>
      </c>
    </row>
    <row r="38" spans="2:119" ht="27.75" customHeight="1">
      <c r="B38" s="118">
        <v>2220319204</v>
      </c>
      <c r="C38" s="119" t="s">
        <v>8</v>
      </c>
      <c r="D38" s="119" t="s">
        <v>323</v>
      </c>
      <c r="E38" s="119" t="s">
        <v>235</v>
      </c>
      <c r="F38" s="120">
        <v>35966</v>
      </c>
      <c r="G38" s="119" t="s">
        <v>5</v>
      </c>
      <c r="H38" s="119" t="s">
        <v>153</v>
      </c>
      <c r="I38" s="121">
        <v>8.3000000000000007</v>
      </c>
      <c r="J38" s="121">
        <v>8.1</v>
      </c>
      <c r="K38" s="121">
        <v>8.1999999999999993</v>
      </c>
      <c r="L38" s="121">
        <v>8.3000000000000007</v>
      </c>
      <c r="M38" s="122"/>
      <c r="N38" s="121">
        <v>8.1999999999999993</v>
      </c>
      <c r="O38" s="122"/>
      <c r="P38" s="121">
        <v>5.5</v>
      </c>
      <c r="Q38" s="122"/>
      <c r="R38" s="121">
        <v>7</v>
      </c>
      <c r="S38" s="122"/>
      <c r="T38" s="121">
        <v>8.9</v>
      </c>
      <c r="U38" s="122"/>
      <c r="V38" s="122"/>
      <c r="W38" s="122"/>
      <c r="X38" s="121">
        <v>6.2</v>
      </c>
      <c r="Y38" s="121">
        <v>6.9</v>
      </c>
      <c r="Z38" s="121">
        <v>9.1999999999999993</v>
      </c>
      <c r="AA38" s="121">
        <v>8.6999999999999993</v>
      </c>
      <c r="AB38" s="122"/>
      <c r="AC38" s="122"/>
      <c r="AD38" s="121">
        <v>6.5</v>
      </c>
      <c r="AE38" s="121">
        <v>7</v>
      </c>
      <c r="AF38" s="121">
        <v>8.6999999999999993</v>
      </c>
      <c r="AG38" s="121">
        <v>8.8000000000000007</v>
      </c>
      <c r="AH38" s="121">
        <v>7.8</v>
      </c>
      <c r="AI38" s="121">
        <v>8.1</v>
      </c>
      <c r="AJ38" s="121">
        <v>7.6</v>
      </c>
      <c r="AK38" s="121">
        <v>7.8</v>
      </c>
      <c r="AL38" s="123">
        <v>43</v>
      </c>
      <c r="AM38" s="124">
        <v>2</v>
      </c>
      <c r="AN38" s="121">
        <v>7.6</v>
      </c>
      <c r="AO38" s="121">
        <v>6.5</v>
      </c>
      <c r="AP38" s="122"/>
      <c r="AQ38" s="122"/>
      <c r="AR38" s="122"/>
      <c r="AS38" s="122"/>
      <c r="AT38" s="122"/>
      <c r="AU38" s="121">
        <v>5.8</v>
      </c>
      <c r="AV38" s="122"/>
      <c r="AW38" s="122"/>
      <c r="AX38" s="122"/>
      <c r="AY38" s="122"/>
      <c r="AZ38" s="122"/>
      <c r="BA38" s="121">
        <v>5.7</v>
      </c>
      <c r="BB38" s="127" t="s">
        <v>78</v>
      </c>
      <c r="BC38" s="123">
        <v>4</v>
      </c>
      <c r="BD38" s="124">
        <v>1</v>
      </c>
      <c r="BE38" s="121">
        <v>6</v>
      </c>
      <c r="BF38" s="121">
        <v>7.5</v>
      </c>
      <c r="BG38" s="121">
        <v>5.3</v>
      </c>
      <c r="BH38" s="121">
        <v>6.5</v>
      </c>
      <c r="BI38" s="121">
        <v>6.5</v>
      </c>
      <c r="BJ38" s="121">
        <v>7.9</v>
      </c>
      <c r="BK38" s="121">
        <v>4.5999999999999996</v>
      </c>
      <c r="BL38" s="121">
        <v>6</v>
      </c>
      <c r="BM38" s="121">
        <v>7.6</v>
      </c>
      <c r="BN38" s="121">
        <v>4.7</v>
      </c>
      <c r="BO38" s="121">
        <v>6.3</v>
      </c>
      <c r="BP38" s="121">
        <v>5.0999999999999996</v>
      </c>
      <c r="BQ38" s="121">
        <v>7.2</v>
      </c>
      <c r="BR38" s="127" t="s">
        <v>78</v>
      </c>
      <c r="BS38" s="127" t="s">
        <v>78</v>
      </c>
      <c r="BT38" s="127" t="s">
        <v>78</v>
      </c>
      <c r="BU38" s="127" t="s">
        <v>78</v>
      </c>
      <c r="BV38" s="121">
        <v>7</v>
      </c>
      <c r="BW38" s="121">
        <v>6.5</v>
      </c>
      <c r="BX38" s="121">
        <v>7.5</v>
      </c>
      <c r="BY38" s="127" t="s">
        <v>78</v>
      </c>
      <c r="BZ38" s="122"/>
      <c r="CA38" s="127" t="s">
        <v>78</v>
      </c>
      <c r="CB38" s="127" t="s">
        <v>78</v>
      </c>
      <c r="CC38" s="122"/>
      <c r="CD38" s="127" t="s">
        <v>78</v>
      </c>
      <c r="CE38" s="122"/>
      <c r="CF38" s="122"/>
      <c r="CG38" s="122"/>
      <c r="CH38" s="127" t="s">
        <v>78</v>
      </c>
      <c r="CI38" s="123">
        <v>32</v>
      </c>
      <c r="CJ38" s="124">
        <v>27</v>
      </c>
      <c r="CK38" s="121">
        <v>7.9</v>
      </c>
      <c r="CL38" s="121">
        <v>6.1</v>
      </c>
      <c r="CM38" s="121">
        <v>7.7</v>
      </c>
      <c r="CN38" s="122"/>
      <c r="CO38" s="121">
        <v>6.3</v>
      </c>
      <c r="CP38" s="122"/>
      <c r="CQ38" s="122"/>
      <c r="CR38" s="122"/>
      <c r="CS38" s="122"/>
      <c r="CT38" s="121">
        <v>5</v>
      </c>
      <c r="CU38" s="122"/>
      <c r="CV38" s="122"/>
      <c r="CW38" s="122"/>
      <c r="CX38" s="122"/>
      <c r="CY38" s="122"/>
      <c r="CZ38" s="122"/>
      <c r="DA38" s="123">
        <v>12</v>
      </c>
      <c r="DB38" s="124">
        <v>12</v>
      </c>
      <c r="DC38" s="122"/>
      <c r="DD38" s="122"/>
      <c r="DE38" s="122"/>
      <c r="DF38" s="123">
        <v>0</v>
      </c>
      <c r="DG38" s="124">
        <v>4</v>
      </c>
      <c r="DH38" s="123">
        <v>91</v>
      </c>
      <c r="DI38" s="124">
        <v>46</v>
      </c>
      <c r="DJ38" s="125">
        <v>137</v>
      </c>
      <c r="DK38" s="126">
        <v>91</v>
      </c>
      <c r="DL38" s="126">
        <v>7.08</v>
      </c>
      <c r="DM38" s="126">
        <v>2.94</v>
      </c>
      <c r="DN38" s="119" t="s">
        <v>150</v>
      </c>
      <c r="DO38" s="15">
        <f t="shared" si="0"/>
        <v>43</v>
      </c>
    </row>
    <row r="39" spans="2:119" ht="27.75" customHeight="1">
      <c r="B39" s="118">
        <v>2220326382</v>
      </c>
      <c r="C39" s="119" t="s">
        <v>3</v>
      </c>
      <c r="D39" s="119" t="s">
        <v>324</v>
      </c>
      <c r="E39" s="119" t="s">
        <v>235</v>
      </c>
      <c r="F39" s="120">
        <v>35941</v>
      </c>
      <c r="G39" s="119" t="s">
        <v>5</v>
      </c>
      <c r="H39" s="119" t="s">
        <v>151</v>
      </c>
      <c r="I39" s="121">
        <v>8.4</v>
      </c>
      <c r="J39" s="121">
        <v>7.8</v>
      </c>
      <c r="K39" s="121">
        <v>8.3000000000000007</v>
      </c>
      <c r="L39" s="121">
        <v>7.4</v>
      </c>
      <c r="M39" s="122"/>
      <c r="N39" s="121">
        <v>5.9</v>
      </c>
      <c r="O39" s="122"/>
      <c r="P39" s="121">
        <v>5.3</v>
      </c>
      <c r="Q39" s="122"/>
      <c r="R39" s="121">
        <v>6.2</v>
      </c>
      <c r="S39" s="122"/>
      <c r="T39" s="121">
        <v>8</v>
      </c>
      <c r="U39" s="122"/>
      <c r="V39" s="127" t="s">
        <v>78</v>
      </c>
      <c r="W39" s="122"/>
      <c r="X39" s="121">
        <v>7.1</v>
      </c>
      <c r="Y39" s="121">
        <v>6.7</v>
      </c>
      <c r="Z39" s="121">
        <v>6.3</v>
      </c>
      <c r="AA39" s="122"/>
      <c r="AB39" s="121">
        <v>8</v>
      </c>
      <c r="AC39" s="122"/>
      <c r="AD39" s="121">
        <v>5.7</v>
      </c>
      <c r="AE39" s="121">
        <v>6</v>
      </c>
      <c r="AF39" s="121">
        <v>9.5</v>
      </c>
      <c r="AG39" s="121">
        <v>9.6999999999999993</v>
      </c>
      <c r="AH39" s="121">
        <v>6.9</v>
      </c>
      <c r="AI39" s="121">
        <v>7.4</v>
      </c>
      <c r="AJ39" s="121">
        <v>6.2</v>
      </c>
      <c r="AK39" s="121">
        <v>9.1999999999999993</v>
      </c>
      <c r="AL39" s="123">
        <v>43</v>
      </c>
      <c r="AM39" s="124">
        <v>2</v>
      </c>
      <c r="AN39" s="121">
        <v>7.9</v>
      </c>
      <c r="AO39" s="121">
        <v>6.8</v>
      </c>
      <c r="AP39" s="122"/>
      <c r="AQ39" s="122"/>
      <c r="AR39" s="121">
        <v>7.6</v>
      </c>
      <c r="AS39" s="122"/>
      <c r="AT39" s="122"/>
      <c r="AU39" s="122"/>
      <c r="AV39" s="122"/>
      <c r="AW39" s="122"/>
      <c r="AX39" s="121">
        <v>8.1</v>
      </c>
      <c r="AY39" s="122"/>
      <c r="AZ39" s="122"/>
      <c r="BA39" s="122"/>
      <c r="BB39" s="121">
        <v>6.7</v>
      </c>
      <c r="BC39" s="123">
        <v>5</v>
      </c>
      <c r="BD39" s="124">
        <v>0</v>
      </c>
      <c r="BE39" s="121">
        <v>6.8</v>
      </c>
      <c r="BF39" s="121">
        <v>6.6</v>
      </c>
      <c r="BG39" s="121">
        <v>5.6</v>
      </c>
      <c r="BH39" s="121">
        <v>6</v>
      </c>
      <c r="BI39" s="121">
        <v>7.7</v>
      </c>
      <c r="BJ39" s="121">
        <v>7.9</v>
      </c>
      <c r="BK39" s="121">
        <v>5.5</v>
      </c>
      <c r="BL39" s="121">
        <v>7.3</v>
      </c>
      <c r="BM39" s="121">
        <v>7.8</v>
      </c>
      <c r="BN39" s="121">
        <v>4.3</v>
      </c>
      <c r="BO39" s="121">
        <v>5.2</v>
      </c>
      <c r="BP39" s="121">
        <v>7</v>
      </c>
      <c r="BQ39" s="121">
        <v>6.8</v>
      </c>
      <c r="BR39" s="121">
        <v>7.1</v>
      </c>
      <c r="BS39" s="121">
        <v>5.3</v>
      </c>
      <c r="BT39" s="121">
        <v>5.7</v>
      </c>
      <c r="BU39" s="121">
        <v>8</v>
      </c>
      <c r="BV39" s="121">
        <v>7.3</v>
      </c>
      <c r="BW39" s="121">
        <v>5.9</v>
      </c>
      <c r="BX39" s="121">
        <v>4.7</v>
      </c>
      <c r="BY39" s="121">
        <v>5.4</v>
      </c>
      <c r="BZ39" s="121">
        <v>4.3</v>
      </c>
      <c r="CA39" s="121">
        <v>5.3</v>
      </c>
      <c r="CB39" s="121">
        <v>5</v>
      </c>
      <c r="CC39" s="121">
        <v>5.6</v>
      </c>
      <c r="CD39" s="122"/>
      <c r="CE39" s="122"/>
      <c r="CF39" s="121">
        <v>7.5</v>
      </c>
      <c r="CG39" s="121">
        <v>4.5</v>
      </c>
      <c r="CH39" s="121">
        <v>8.3000000000000007</v>
      </c>
      <c r="CI39" s="123">
        <v>59</v>
      </c>
      <c r="CJ39" s="124">
        <v>0</v>
      </c>
      <c r="CK39" s="121">
        <v>6</v>
      </c>
      <c r="CL39" s="121">
        <v>6.1</v>
      </c>
      <c r="CM39" s="121">
        <v>5.3</v>
      </c>
      <c r="CN39" s="122"/>
      <c r="CO39" s="121">
        <v>5.6</v>
      </c>
      <c r="CP39" s="121">
        <v>6.4</v>
      </c>
      <c r="CQ39" s="121">
        <v>6.2</v>
      </c>
      <c r="CR39" s="122"/>
      <c r="CS39" s="121">
        <v>5.7</v>
      </c>
      <c r="CT39" s="122"/>
      <c r="CU39" s="122"/>
      <c r="CV39" s="121">
        <v>8.4</v>
      </c>
      <c r="CW39" s="121">
        <v>6.1</v>
      </c>
      <c r="CX39" s="122"/>
      <c r="CY39" s="121">
        <v>9.8000000000000007</v>
      </c>
      <c r="CZ39" s="121">
        <v>9</v>
      </c>
      <c r="DA39" s="123">
        <v>24</v>
      </c>
      <c r="DB39" s="124">
        <v>0</v>
      </c>
      <c r="DC39" s="121">
        <v>9</v>
      </c>
      <c r="DD39" s="121">
        <v>8</v>
      </c>
      <c r="DE39" s="122"/>
      <c r="DF39" s="123">
        <v>4</v>
      </c>
      <c r="DG39" s="124">
        <v>0</v>
      </c>
      <c r="DH39" s="123">
        <v>135</v>
      </c>
      <c r="DI39" s="124">
        <v>2</v>
      </c>
      <c r="DJ39" s="125">
        <v>137</v>
      </c>
      <c r="DK39" s="126">
        <v>135</v>
      </c>
      <c r="DL39" s="126">
        <v>6.59</v>
      </c>
      <c r="DM39" s="126">
        <v>2.57</v>
      </c>
      <c r="DN39" s="119" t="s">
        <v>150</v>
      </c>
      <c r="DO39" s="15">
        <f t="shared" si="0"/>
        <v>2</v>
      </c>
    </row>
    <row r="40" spans="2:119" ht="27.75" customHeight="1">
      <c r="B40" s="118">
        <v>2220323974</v>
      </c>
      <c r="C40" s="119" t="s">
        <v>327</v>
      </c>
      <c r="D40" s="119" t="s">
        <v>292</v>
      </c>
      <c r="E40" s="119" t="s">
        <v>228</v>
      </c>
      <c r="F40" s="120">
        <v>35995</v>
      </c>
      <c r="G40" s="119" t="s">
        <v>5</v>
      </c>
      <c r="H40" s="119" t="s">
        <v>151</v>
      </c>
      <c r="I40" s="121">
        <v>8.6</v>
      </c>
      <c r="J40" s="121">
        <v>8.6999999999999993</v>
      </c>
      <c r="K40" s="121">
        <v>8.3000000000000007</v>
      </c>
      <c r="L40" s="121">
        <v>5.7</v>
      </c>
      <c r="M40" s="122"/>
      <c r="N40" s="121">
        <v>6.7</v>
      </c>
      <c r="O40" s="122"/>
      <c r="P40" s="121">
        <v>4.9000000000000004</v>
      </c>
      <c r="Q40" s="122"/>
      <c r="R40" s="121">
        <v>6.8</v>
      </c>
      <c r="S40" s="122"/>
      <c r="T40" s="121">
        <v>6.3</v>
      </c>
      <c r="U40" s="122"/>
      <c r="V40" s="121">
        <v>6.7</v>
      </c>
      <c r="W40" s="122"/>
      <c r="X40" s="121">
        <v>6.3</v>
      </c>
      <c r="Y40" s="121">
        <v>7.6</v>
      </c>
      <c r="Z40" s="121">
        <v>8.5</v>
      </c>
      <c r="AA40" s="121">
        <v>9.4</v>
      </c>
      <c r="AB40" s="122"/>
      <c r="AC40" s="122"/>
      <c r="AD40" s="121">
        <v>7.2</v>
      </c>
      <c r="AE40" s="121">
        <v>7.4</v>
      </c>
      <c r="AF40" s="121">
        <v>9.6999999999999993</v>
      </c>
      <c r="AG40" s="121">
        <v>8.6</v>
      </c>
      <c r="AH40" s="121">
        <v>6.5</v>
      </c>
      <c r="AI40" s="121">
        <v>7.9</v>
      </c>
      <c r="AJ40" s="121">
        <v>7.1</v>
      </c>
      <c r="AK40" s="121">
        <v>9.3000000000000007</v>
      </c>
      <c r="AL40" s="123">
        <v>45</v>
      </c>
      <c r="AM40" s="124">
        <v>0</v>
      </c>
      <c r="AN40" s="121">
        <v>6.4</v>
      </c>
      <c r="AO40" s="121">
        <v>7.1</v>
      </c>
      <c r="AP40" s="122"/>
      <c r="AQ40" s="122"/>
      <c r="AR40" s="122"/>
      <c r="AS40" s="122"/>
      <c r="AT40" s="121">
        <v>6.2</v>
      </c>
      <c r="AU40" s="122"/>
      <c r="AV40" s="122"/>
      <c r="AW40" s="122"/>
      <c r="AX40" s="122"/>
      <c r="AY40" s="122"/>
      <c r="AZ40" s="121">
        <v>5.8</v>
      </c>
      <c r="BA40" s="122"/>
      <c r="BB40" s="121">
        <v>5</v>
      </c>
      <c r="BC40" s="123">
        <v>5</v>
      </c>
      <c r="BD40" s="124">
        <v>0</v>
      </c>
      <c r="BE40" s="121">
        <v>8.6999999999999993</v>
      </c>
      <c r="BF40" s="121">
        <v>5</v>
      </c>
      <c r="BG40" s="121">
        <v>5.4</v>
      </c>
      <c r="BH40" s="121">
        <v>5.5</v>
      </c>
      <c r="BI40" s="121">
        <v>7.1</v>
      </c>
      <c r="BJ40" s="121">
        <v>7.6</v>
      </c>
      <c r="BK40" s="121">
        <v>5.6</v>
      </c>
      <c r="BL40" s="121">
        <v>4.9000000000000004</v>
      </c>
      <c r="BM40" s="121">
        <v>7.5</v>
      </c>
      <c r="BN40" s="121">
        <v>5.8</v>
      </c>
      <c r="BO40" s="121">
        <v>6.4</v>
      </c>
      <c r="BP40" s="121">
        <v>4.7</v>
      </c>
      <c r="BQ40" s="121">
        <v>5.9</v>
      </c>
      <c r="BR40" s="121">
        <v>6.7</v>
      </c>
      <c r="BS40" s="121">
        <v>6.1</v>
      </c>
      <c r="BT40" s="121">
        <v>6.5</v>
      </c>
      <c r="BU40" s="121">
        <v>8.1</v>
      </c>
      <c r="BV40" s="121">
        <v>6.7</v>
      </c>
      <c r="BW40" s="121">
        <v>6.3</v>
      </c>
      <c r="BX40" s="121">
        <v>7.9</v>
      </c>
      <c r="BY40" s="121">
        <v>6.4</v>
      </c>
      <c r="BZ40" s="121">
        <v>5.2</v>
      </c>
      <c r="CA40" s="121">
        <v>4.8</v>
      </c>
      <c r="CB40" s="121">
        <v>6.6</v>
      </c>
      <c r="CC40" s="121">
        <v>5.9</v>
      </c>
      <c r="CD40" s="122"/>
      <c r="CE40" s="122"/>
      <c r="CF40" s="121">
        <v>6.9</v>
      </c>
      <c r="CG40" s="121">
        <v>5.7</v>
      </c>
      <c r="CH40" s="121">
        <v>8.3000000000000007</v>
      </c>
      <c r="CI40" s="123">
        <v>59</v>
      </c>
      <c r="CJ40" s="124">
        <v>0</v>
      </c>
      <c r="CK40" s="121">
        <v>5.4</v>
      </c>
      <c r="CL40" s="121">
        <v>7.6</v>
      </c>
      <c r="CM40" s="121">
        <v>5.7</v>
      </c>
      <c r="CN40" s="122"/>
      <c r="CO40" s="121">
        <v>7.9</v>
      </c>
      <c r="CP40" s="121">
        <v>8.1999999999999993</v>
      </c>
      <c r="CQ40" s="121">
        <v>7.3</v>
      </c>
      <c r="CR40" s="122"/>
      <c r="CS40" s="122"/>
      <c r="CT40" s="121">
        <v>6.5</v>
      </c>
      <c r="CU40" s="122"/>
      <c r="CV40" s="121">
        <v>8.3000000000000007</v>
      </c>
      <c r="CW40" s="121">
        <v>4.8</v>
      </c>
      <c r="CX40" s="122"/>
      <c r="CY40" s="121">
        <v>9.1</v>
      </c>
      <c r="CZ40" s="121">
        <v>9.1999999999999993</v>
      </c>
      <c r="DA40" s="123">
        <v>24</v>
      </c>
      <c r="DB40" s="124">
        <v>0</v>
      </c>
      <c r="DC40" s="121">
        <v>9.1</v>
      </c>
      <c r="DD40" s="121">
        <v>7.8</v>
      </c>
      <c r="DE40" s="122"/>
      <c r="DF40" s="123">
        <v>4</v>
      </c>
      <c r="DG40" s="124">
        <v>0</v>
      </c>
      <c r="DH40" s="123">
        <v>137</v>
      </c>
      <c r="DI40" s="124">
        <v>0</v>
      </c>
      <c r="DJ40" s="125">
        <v>137</v>
      </c>
      <c r="DK40" s="126">
        <v>137</v>
      </c>
      <c r="DL40" s="126">
        <v>6.9</v>
      </c>
      <c r="DM40" s="126">
        <v>2.78</v>
      </c>
      <c r="DN40" s="119" t="s">
        <v>150</v>
      </c>
      <c r="DO40" s="15">
        <f t="shared" si="0"/>
        <v>0</v>
      </c>
    </row>
    <row r="41" spans="2:119" ht="27.75" customHeight="1">
      <c r="B41" s="118">
        <v>2220326387</v>
      </c>
      <c r="C41" s="119" t="s">
        <v>3</v>
      </c>
      <c r="D41" s="119" t="s">
        <v>125</v>
      </c>
      <c r="E41" s="119" t="s">
        <v>268</v>
      </c>
      <c r="F41" s="120">
        <v>35864</v>
      </c>
      <c r="G41" s="119" t="s">
        <v>5</v>
      </c>
      <c r="H41" s="119" t="s">
        <v>151</v>
      </c>
      <c r="I41" s="121">
        <v>7.3</v>
      </c>
      <c r="J41" s="121">
        <v>7.2</v>
      </c>
      <c r="K41" s="121">
        <v>6.2</v>
      </c>
      <c r="L41" s="121">
        <v>7.3</v>
      </c>
      <c r="M41" s="122"/>
      <c r="N41" s="121">
        <v>5.3</v>
      </c>
      <c r="O41" s="122"/>
      <c r="P41" s="121">
        <v>5.2</v>
      </c>
      <c r="Q41" s="122"/>
      <c r="R41" s="121">
        <v>5</v>
      </c>
      <c r="S41" s="122"/>
      <c r="T41" s="121">
        <v>6.5</v>
      </c>
      <c r="U41" s="122"/>
      <c r="V41" s="121">
        <v>4.2</v>
      </c>
      <c r="W41" s="122"/>
      <c r="X41" s="121">
        <v>6.1</v>
      </c>
      <c r="Y41" s="121">
        <v>7.1</v>
      </c>
      <c r="Z41" s="127" t="s">
        <v>78</v>
      </c>
      <c r="AA41" s="122"/>
      <c r="AB41" s="121">
        <v>7.5</v>
      </c>
      <c r="AC41" s="122"/>
      <c r="AD41" s="121">
        <v>8.3000000000000007</v>
      </c>
      <c r="AE41" s="121">
        <v>8.1</v>
      </c>
      <c r="AF41" s="121">
        <v>9.9</v>
      </c>
      <c r="AG41" s="121">
        <v>9.1999999999999993</v>
      </c>
      <c r="AH41" s="121">
        <v>6.6</v>
      </c>
      <c r="AI41" s="121">
        <v>8.3000000000000007</v>
      </c>
      <c r="AJ41" s="121">
        <v>6.5</v>
      </c>
      <c r="AK41" s="121">
        <v>7.6</v>
      </c>
      <c r="AL41" s="123">
        <v>42</v>
      </c>
      <c r="AM41" s="124">
        <v>3</v>
      </c>
      <c r="AN41" s="121">
        <v>6</v>
      </c>
      <c r="AO41" s="121">
        <v>9.1999999999999993</v>
      </c>
      <c r="AP41" s="121">
        <v>6.1</v>
      </c>
      <c r="AQ41" s="122"/>
      <c r="AR41" s="122"/>
      <c r="AS41" s="122"/>
      <c r="AT41" s="122"/>
      <c r="AU41" s="122"/>
      <c r="AV41" s="122"/>
      <c r="AW41" s="122"/>
      <c r="AX41" s="122"/>
      <c r="AY41" s="122"/>
      <c r="AZ41" s="121">
        <v>5.8</v>
      </c>
      <c r="BA41" s="122"/>
      <c r="BB41" s="121">
        <v>7.3</v>
      </c>
      <c r="BC41" s="123">
        <v>5</v>
      </c>
      <c r="BD41" s="124">
        <v>0</v>
      </c>
      <c r="BE41" s="121">
        <v>6.5</v>
      </c>
      <c r="BF41" s="121">
        <v>6</v>
      </c>
      <c r="BG41" s="121">
        <v>4.9000000000000004</v>
      </c>
      <c r="BH41" s="121">
        <v>7.8</v>
      </c>
      <c r="BI41" s="121">
        <v>5.9</v>
      </c>
      <c r="BJ41" s="121">
        <v>4.8</v>
      </c>
      <c r="BK41" s="121">
        <v>5.0999999999999996</v>
      </c>
      <c r="BL41" s="121">
        <v>6.9</v>
      </c>
      <c r="BM41" s="121">
        <v>6.7</v>
      </c>
      <c r="BN41" s="121">
        <v>6.2</v>
      </c>
      <c r="BO41" s="121">
        <v>5.5</v>
      </c>
      <c r="BP41" s="121">
        <v>7</v>
      </c>
      <c r="BQ41" s="121">
        <v>7.1</v>
      </c>
      <c r="BR41" s="121">
        <v>7.5</v>
      </c>
      <c r="BS41" s="121">
        <v>4.9000000000000004</v>
      </c>
      <c r="BT41" s="121">
        <v>5</v>
      </c>
      <c r="BU41" s="121">
        <v>7.5</v>
      </c>
      <c r="BV41" s="121">
        <v>5.2</v>
      </c>
      <c r="BW41" s="121">
        <v>7.1</v>
      </c>
      <c r="BX41" s="121">
        <v>6</v>
      </c>
      <c r="BY41" s="121">
        <v>5.9</v>
      </c>
      <c r="BZ41" s="121">
        <v>4.5</v>
      </c>
      <c r="CA41" s="121">
        <v>4.7</v>
      </c>
      <c r="CB41" s="121">
        <v>4.5999999999999996</v>
      </c>
      <c r="CC41" s="121">
        <v>6.2</v>
      </c>
      <c r="CD41" s="122"/>
      <c r="CE41" s="128">
        <v>0</v>
      </c>
      <c r="CF41" s="122"/>
      <c r="CG41" s="121">
        <v>5</v>
      </c>
      <c r="CH41" s="121">
        <v>8.3000000000000007</v>
      </c>
      <c r="CI41" s="123">
        <v>56</v>
      </c>
      <c r="CJ41" s="124">
        <v>3</v>
      </c>
      <c r="CK41" s="121">
        <v>5.3</v>
      </c>
      <c r="CL41" s="121">
        <v>5.7</v>
      </c>
      <c r="CM41" s="121">
        <v>4.7</v>
      </c>
      <c r="CN41" s="122"/>
      <c r="CO41" s="121">
        <v>5.4</v>
      </c>
      <c r="CP41" s="121">
        <v>7.1</v>
      </c>
      <c r="CQ41" s="122"/>
      <c r="CR41" s="121">
        <v>4.7</v>
      </c>
      <c r="CS41" s="121">
        <v>8.1999999999999993</v>
      </c>
      <c r="CT41" s="122"/>
      <c r="CU41" s="122"/>
      <c r="CV41" s="121">
        <v>8.4</v>
      </c>
      <c r="CW41" s="121">
        <v>4.0999999999999996</v>
      </c>
      <c r="CX41" s="122"/>
      <c r="CY41" s="121">
        <v>9.5</v>
      </c>
      <c r="CZ41" s="121">
        <v>9.4</v>
      </c>
      <c r="DA41" s="123">
        <v>24</v>
      </c>
      <c r="DB41" s="124">
        <v>0</v>
      </c>
      <c r="DC41" s="122"/>
      <c r="DD41" s="122"/>
      <c r="DE41" s="122"/>
      <c r="DF41" s="123">
        <v>0</v>
      </c>
      <c r="DG41" s="124">
        <v>4</v>
      </c>
      <c r="DH41" s="123">
        <v>127</v>
      </c>
      <c r="DI41" s="124">
        <v>10</v>
      </c>
      <c r="DJ41" s="125">
        <v>137</v>
      </c>
      <c r="DK41" s="126">
        <v>133</v>
      </c>
      <c r="DL41" s="126">
        <v>6.07</v>
      </c>
      <c r="DM41" s="126">
        <v>2.3199999999999998</v>
      </c>
      <c r="DN41" s="119" t="s">
        <v>150</v>
      </c>
      <c r="DO41" s="15">
        <f t="shared" si="0"/>
        <v>8</v>
      </c>
    </row>
    <row r="42" spans="2:119" ht="27.75" customHeight="1">
      <c r="B42" s="118">
        <v>2221326389</v>
      </c>
      <c r="C42" s="119" t="s">
        <v>3</v>
      </c>
      <c r="D42" s="119" t="s">
        <v>96</v>
      </c>
      <c r="E42" s="119" t="s">
        <v>94</v>
      </c>
      <c r="F42" s="120">
        <v>36109</v>
      </c>
      <c r="G42" s="119" t="s">
        <v>95</v>
      </c>
      <c r="H42" s="119" t="s">
        <v>151</v>
      </c>
      <c r="I42" s="121">
        <v>7.5</v>
      </c>
      <c r="J42" s="121">
        <v>4.5999999999999996</v>
      </c>
      <c r="K42" s="121">
        <v>5.7</v>
      </c>
      <c r="L42" s="121">
        <v>5.4</v>
      </c>
      <c r="M42" s="122"/>
      <c r="N42" s="127" t="s">
        <v>78</v>
      </c>
      <c r="O42" s="122"/>
      <c r="P42" s="122"/>
      <c r="Q42" s="122"/>
      <c r="R42" s="122"/>
      <c r="S42" s="122"/>
      <c r="T42" s="122"/>
      <c r="U42" s="122"/>
      <c r="V42" s="122"/>
      <c r="W42" s="122"/>
      <c r="X42" s="121">
        <v>4</v>
      </c>
      <c r="Y42" s="128">
        <v>0</v>
      </c>
      <c r="Z42" s="121">
        <v>5.9</v>
      </c>
      <c r="AA42" s="121">
        <v>6</v>
      </c>
      <c r="AB42" s="122"/>
      <c r="AC42" s="122"/>
      <c r="AD42" s="121">
        <v>5.8</v>
      </c>
      <c r="AE42" s="127" t="s">
        <v>78</v>
      </c>
      <c r="AF42" s="121">
        <v>9</v>
      </c>
      <c r="AG42" s="121">
        <v>8.4</v>
      </c>
      <c r="AH42" s="122"/>
      <c r="AI42" s="121">
        <v>4.9000000000000004</v>
      </c>
      <c r="AJ42" s="127" t="s">
        <v>78</v>
      </c>
      <c r="AK42" s="122"/>
      <c r="AL42" s="123">
        <v>22</v>
      </c>
      <c r="AM42" s="124">
        <v>23</v>
      </c>
      <c r="AN42" s="121">
        <v>8.1</v>
      </c>
      <c r="AO42" s="121">
        <v>7.3</v>
      </c>
      <c r="AP42" s="121">
        <v>6.7</v>
      </c>
      <c r="AQ42" s="122"/>
      <c r="AR42" s="122"/>
      <c r="AS42" s="122"/>
      <c r="AT42" s="122"/>
      <c r="AU42" s="122"/>
      <c r="AV42" s="122"/>
      <c r="AW42" s="122"/>
      <c r="AX42" s="121">
        <v>5</v>
      </c>
      <c r="AY42" s="122"/>
      <c r="AZ42" s="122"/>
      <c r="BA42" s="122"/>
      <c r="BB42" s="127" t="s">
        <v>78</v>
      </c>
      <c r="BC42" s="123">
        <v>4</v>
      </c>
      <c r="BD42" s="124">
        <v>1</v>
      </c>
      <c r="BE42" s="121">
        <v>9.3000000000000007</v>
      </c>
      <c r="BF42" s="121">
        <v>4.8</v>
      </c>
      <c r="BG42" s="121">
        <v>4.7</v>
      </c>
      <c r="BH42" s="127" t="s">
        <v>78</v>
      </c>
      <c r="BI42" s="121">
        <v>7.9</v>
      </c>
      <c r="BJ42" s="121">
        <v>4.3</v>
      </c>
      <c r="BK42" s="121">
        <v>5.3</v>
      </c>
      <c r="BL42" s="122"/>
      <c r="BM42" s="121">
        <v>4.7</v>
      </c>
      <c r="BN42" s="122"/>
      <c r="BO42" s="127" t="s">
        <v>78</v>
      </c>
      <c r="BP42" s="122"/>
      <c r="BQ42" s="121">
        <v>4</v>
      </c>
      <c r="BR42" s="122"/>
      <c r="BS42" s="122"/>
      <c r="BT42" s="122"/>
      <c r="BU42" s="127" t="s">
        <v>78</v>
      </c>
      <c r="BV42" s="121">
        <v>6.4</v>
      </c>
      <c r="BW42" s="121">
        <v>4.9000000000000004</v>
      </c>
      <c r="BX42" s="122"/>
      <c r="BY42" s="122"/>
      <c r="BZ42" s="122"/>
      <c r="CA42" s="121">
        <v>5.0999999999999996</v>
      </c>
      <c r="CB42" s="122"/>
      <c r="CC42" s="128">
        <v>0</v>
      </c>
      <c r="CD42" s="122"/>
      <c r="CE42" s="122"/>
      <c r="CF42" s="122"/>
      <c r="CG42" s="127" t="s">
        <v>78</v>
      </c>
      <c r="CH42" s="121">
        <v>7.1</v>
      </c>
      <c r="CI42" s="123">
        <v>24</v>
      </c>
      <c r="CJ42" s="124">
        <v>35</v>
      </c>
      <c r="CK42" s="121">
        <v>4.7</v>
      </c>
      <c r="CL42" s="121">
        <v>4.5</v>
      </c>
      <c r="CM42" s="128">
        <v>0</v>
      </c>
      <c r="CN42" s="122"/>
      <c r="CO42" s="121">
        <v>4.5999999999999996</v>
      </c>
      <c r="CP42" s="128">
        <v>0</v>
      </c>
      <c r="CQ42" s="128">
        <v>0</v>
      </c>
      <c r="CR42" s="122"/>
      <c r="CS42" s="121">
        <v>4.3</v>
      </c>
      <c r="CT42" s="122"/>
      <c r="CU42" s="122"/>
      <c r="CV42" s="122"/>
      <c r="CW42" s="122"/>
      <c r="CX42" s="122"/>
      <c r="CY42" s="122"/>
      <c r="CZ42" s="121">
        <v>7.2</v>
      </c>
      <c r="DA42" s="123">
        <v>10</v>
      </c>
      <c r="DB42" s="124">
        <v>14</v>
      </c>
      <c r="DC42" s="122"/>
      <c r="DD42" s="122"/>
      <c r="DE42" s="122"/>
      <c r="DF42" s="123">
        <v>0</v>
      </c>
      <c r="DG42" s="124">
        <v>4</v>
      </c>
      <c r="DH42" s="123">
        <v>60</v>
      </c>
      <c r="DI42" s="124">
        <v>77</v>
      </c>
      <c r="DJ42" s="125">
        <v>137</v>
      </c>
      <c r="DK42" s="126">
        <v>83</v>
      </c>
      <c r="DL42" s="126">
        <v>4.3099999999999996</v>
      </c>
      <c r="DM42" s="126">
        <v>1.39</v>
      </c>
      <c r="DN42" s="119" t="s">
        <v>150</v>
      </c>
      <c r="DO42" s="15">
        <f t="shared" si="0"/>
        <v>74</v>
      </c>
    </row>
    <row r="43" spans="2:119" ht="27.75" customHeight="1">
      <c r="B43" s="118">
        <v>2120319296</v>
      </c>
      <c r="C43" s="119" t="s">
        <v>8</v>
      </c>
      <c r="D43" s="119" t="s">
        <v>2</v>
      </c>
      <c r="E43" s="119" t="s">
        <v>234</v>
      </c>
      <c r="F43" s="120">
        <v>35473</v>
      </c>
      <c r="G43" s="119" t="s">
        <v>5</v>
      </c>
      <c r="H43" s="119" t="s">
        <v>154</v>
      </c>
      <c r="I43" s="121">
        <v>8.1999999999999993</v>
      </c>
      <c r="J43" s="121">
        <v>8.4</v>
      </c>
      <c r="K43" s="121">
        <v>8.4</v>
      </c>
      <c r="L43" s="121">
        <v>9.9</v>
      </c>
      <c r="M43" s="122"/>
      <c r="N43" s="121">
        <v>8.6</v>
      </c>
      <c r="O43" s="122"/>
      <c r="P43" s="121">
        <v>8.9</v>
      </c>
      <c r="Q43" s="122"/>
      <c r="R43" s="121">
        <v>8.3000000000000007</v>
      </c>
      <c r="S43" s="122"/>
      <c r="T43" s="121">
        <v>9.1999999999999993</v>
      </c>
      <c r="U43" s="122"/>
      <c r="V43" s="127" t="s">
        <v>78</v>
      </c>
      <c r="W43" s="122"/>
      <c r="X43" s="121">
        <v>8.6999999999999993</v>
      </c>
      <c r="Y43" s="121">
        <v>7.3</v>
      </c>
      <c r="Z43" s="121">
        <v>8.8000000000000007</v>
      </c>
      <c r="AA43" s="122"/>
      <c r="AB43" s="121">
        <v>9.5</v>
      </c>
      <c r="AC43" s="122"/>
      <c r="AD43" s="121">
        <v>6.7</v>
      </c>
      <c r="AE43" s="121">
        <v>7</v>
      </c>
      <c r="AF43" s="121">
        <v>8.8000000000000007</v>
      </c>
      <c r="AG43" s="121">
        <v>8.9</v>
      </c>
      <c r="AH43" s="121">
        <v>7.3</v>
      </c>
      <c r="AI43" s="121">
        <v>8.6999999999999993</v>
      </c>
      <c r="AJ43" s="121">
        <v>5.6</v>
      </c>
      <c r="AK43" s="121">
        <v>5.4</v>
      </c>
      <c r="AL43" s="123">
        <v>43</v>
      </c>
      <c r="AM43" s="124">
        <v>2</v>
      </c>
      <c r="AN43" s="121">
        <v>7.5</v>
      </c>
      <c r="AO43" s="121">
        <v>7.9</v>
      </c>
      <c r="AP43" s="121">
        <v>6.7</v>
      </c>
      <c r="AQ43" s="122"/>
      <c r="AR43" s="122"/>
      <c r="AS43" s="122"/>
      <c r="AT43" s="122"/>
      <c r="AU43" s="122"/>
      <c r="AV43" s="122"/>
      <c r="AW43" s="121">
        <v>6.4</v>
      </c>
      <c r="AX43" s="122"/>
      <c r="AY43" s="122"/>
      <c r="AZ43" s="122"/>
      <c r="BA43" s="122"/>
      <c r="BB43" s="127" t="s">
        <v>78</v>
      </c>
      <c r="BC43" s="123">
        <v>4</v>
      </c>
      <c r="BD43" s="124">
        <v>1</v>
      </c>
      <c r="BE43" s="121">
        <v>7.2</v>
      </c>
      <c r="BF43" s="121">
        <v>6.2</v>
      </c>
      <c r="BG43" s="121">
        <v>5.9</v>
      </c>
      <c r="BH43" s="121">
        <v>7.7</v>
      </c>
      <c r="BI43" s="121">
        <v>7</v>
      </c>
      <c r="BJ43" s="121">
        <v>7.5</v>
      </c>
      <c r="BK43" s="121">
        <v>5.6</v>
      </c>
      <c r="BL43" s="121">
        <v>8.3000000000000007</v>
      </c>
      <c r="BM43" s="121">
        <v>8</v>
      </c>
      <c r="BN43" s="121">
        <v>7.2</v>
      </c>
      <c r="BO43" s="121">
        <v>6.1</v>
      </c>
      <c r="BP43" s="121">
        <v>5.0999999999999996</v>
      </c>
      <c r="BQ43" s="121">
        <v>7.2</v>
      </c>
      <c r="BR43" s="121">
        <v>5.4</v>
      </c>
      <c r="BS43" s="121">
        <v>5.9</v>
      </c>
      <c r="BT43" s="121">
        <v>6.9</v>
      </c>
      <c r="BU43" s="121">
        <v>8.6</v>
      </c>
      <c r="BV43" s="121">
        <v>6.7</v>
      </c>
      <c r="BW43" s="121">
        <v>7</v>
      </c>
      <c r="BX43" s="121">
        <v>4.5999999999999996</v>
      </c>
      <c r="BY43" s="127" t="s">
        <v>78</v>
      </c>
      <c r="BZ43" s="122"/>
      <c r="CA43" s="121">
        <v>5.5</v>
      </c>
      <c r="CB43" s="121">
        <v>7.8</v>
      </c>
      <c r="CC43" s="122"/>
      <c r="CD43" s="121">
        <v>5.9</v>
      </c>
      <c r="CE43" s="122"/>
      <c r="CF43" s="121">
        <v>7.4</v>
      </c>
      <c r="CG43" s="121">
        <v>6.4</v>
      </c>
      <c r="CH43" s="121">
        <v>7.7</v>
      </c>
      <c r="CI43" s="123">
        <v>55</v>
      </c>
      <c r="CJ43" s="124">
        <v>4</v>
      </c>
      <c r="CK43" s="121">
        <v>7.5</v>
      </c>
      <c r="CL43" s="121">
        <v>8.1</v>
      </c>
      <c r="CM43" s="122"/>
      <c r="CN43" s="127" t="s">
        <v>78</v>
      </c>
      <c r="CO43" s="121">
        <v>7</v>
      </c>
      <c r="CP43" s="121">
        <v>6.5</v>
      </c>
      <c r="CQ43" s="127" t="s">
        <v>78</v>
      </c>
      <c r="CR43" s="122"/>
      <c r="CS43" s="121">
        <v>5.4</v>
      </c>
      <c r="CT43" s="122"/>
      <c r="CU43" s="122"/>
      <c r="CV43" s="121">
        <v>7.9</v>
      </c>
      <c r="CW43" s="121">
        <v>4.5999999999999996</v>
      </c>
      <c r="CX43" s="122"/>
      <c r="CY43" s="121">
        <v>9.1999999999999993</v>
      </c>
      <c r="CZ43" s="121">
        <v>7.6</v>
      </c>
      <c r="DA43" s="123">
        <v>18</v>
      </c>
      <c r="DB43" s="124">
        <v>6</v>
      </c>
      <c r="DC43" s="122"/>
      <c r="DD43" s="122"/>
      <c r="DE43" s="122"/>
      <c r="DF43" s="123">
        <v>0</v>
      </c>
      <c r="DG43" s="124">
        <v>4</v>
      </c>
      <c r="DH43" s="123">
        <v>120</v>
      </c>
      <c r="DI43" s="124">
        <v>17</v>
      </c>
      <c r="DJ43" s="125">
        <v>137</v>
      </c>
      <c r="DK43" s="126">
        <v>125</v>
      </c>
      <c r="DL43" s="126">
        <v>6.93</v>
      </c>
      <c r="DM43" s="126">
        <v>2.86</v>
      </c>
      <c r="DN43" s="119" t="s">
        <v>300</v>
      </c>
      <c r="DO43" s="15">
        <f t="shared" si="0"/>
        <v>14</v>
      </c>
    </row>
    <row r="44" spans="2:119" ht="27.75" customHeight="1">
      <c r="B44" s="118">
        <v>2220326391</v>
      </c>
      <c r="C44" s="119" t="s">
        <v>92</v>
      </c>
      <c r="D44" s="119" t="s">
        <v>330</v>
      </c>
      <c r="E44" s="119" t="s">
        <v>234</v>
      </c>
      <c r="F44" s="120">
        <v>34814</v>
      </c>
      <c r="G44" s="119" t="s">
        <v>5</v>
      </c>
      <c r="H44" s="119" t="s">
        <v>153</v>
      </c>
      <c r="I44" s="127" t="s">
        <v>78</v>
      </c>
      <c r="J44" s="121">
        <v>8</v>
      </c>
      <c r="K44" s="121">
        <v>8</v>
      </c>
      <c r="L44" s="121">
        <v>7.2</v>
      </c>
      <c r="M44" s="122"/>
      <c r="N44" s="127" t="s">
        <v>78</v>
      </c>
      <c r="O44" s="122"/>
      <c r="P44" s="122"/>
      <c r="Q44" s="122"/>
      <c r="R44" s="122"/>
      <c r="S44" s="122"/>
      <c r="T44" s="122"/>
      <c r="U44" s="122"/>
      <c r="V44" s="122"/>
      <c r="W44" s="122"/>
      <c r="X44" s="127" t="s">
        <v>78</v>
      </c>
      <c r="Y44" s="122"/>
      <c r="Z44" s="127" t="s">
        <v>78</v>
      </c>
      <c r="AA44" s="122"/>
      <c r="AB44" s="122"/>
      <c r="AC44" s="122"/>
      <c r="AD44" s="128">
        <v>0</v>
      </c>
      <c r="AE44" s="122"/>
      <c r="AF44" s="121">
        <v>8.6</v>
      </c>
      <c r="AG44" s="127" t="s">
        <v>78</v>
      </c>
      <c r="AH44" s="122"/>
      <c r="AI44" s="128">
        <v>0</v>
      </c>
      <c r="AJ44" s="122"/>
      <c r="AK44" s="128">
        <v>0</v>
      </c>
      <c r="AL44" s="123">
        <v>7</v>
      </c>
      <c r="AM44" s="124">
        <v>38</v>
      </c>
      <c r="AN44" s="127" t="s">
        <v>78</v>
      </c>
      <c r="AO44" s="128">
        <v>0</v>
      </c>
      <c r="AP44" s="128">
        <v>0</v>
      </c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3">
        <v>0</v>
      </c>
      <c r="BD44" s="124">
        <v>5</v>
      </c>
      <c r="BE44" s="121">
        <v>7.6</v>
      </c>
      <c r="BF44" s="121">
        <v>6.3</v>
      </c>
      <c r="BG44" s="128">
        <v>0</v>
      </c>
      <c r="BH44" s="127" t="s">
        <v>78</v>
      </c>
      <c r="BI44" s="127" t="s">
        <v>78</v>
      </c>
      <c r="BJ44" s="128">
        <v>0</v>
      </c>
      <c r="BK44" s="122"/>
      <c r="BL44" s="122"/>
      <c r="BM44" s="122"/>
      <c r="BN44" s="122"/>
      <c r="BO44" s="122"/>
      <c r="BP44" s="122"/>
      <c r="BQ44" s="122"/>
      <c r="BR44" s="122"/>
      <c r="BS44" s="122"/>
      <c r="BT44" s="122"/>
      <c r="BU44" s="122"/>
      <c r="BV44" s="121">
        <v>6.9</v>
      </c>
      <c r="BW44" s="128">
        <v>0</v>
      </c>
      <c r="BX44" s="122"/>
      <c r="BY44" s="122"/>
      <c r="BZ44" s="122"/>
      <c r="CA44" s="128">
        <v>0</v>
      </c>
      <c r="CB44" s="122"/>
      <c r="CC44" s="122"/>
      <c r="CD44" s="122"/>
      <c r="CE44" s="122"/>
      <c r="CF44" s="122"/>
      <c r="CG44" s="122"/>
      <c r="CH44" s="128">
        <v>0</v>
      </c>
      <c r="CI44" s="123">
        <v>6</v>
      </c>
      <c r="CJ44" s="124">
        <v>53</v>
      </c>
      <c r="CK44" s="122"/>
      <c r="CL44" s="127" t="s">
        <v>78</v>
      </c>
      <c r="CM44" s="122"/>
      <c r="CN44" s="128">
        <v>0</v>
      </c>
      <c r="CO44" s="128">
        <v>0</v>
      </c>
      <c r="CP44" s="128">
        <v>0</v>
      </c>
      <c r="CQ44" s="122"/>
      <c r="CR44" s="122"/>
      <c r="CS44" s="122"/>
      <c r="CT44" s="122"/>
      <c r="CU44" s="122"/>
      <c r="CV44" s="122"/>
      <c r="CW44" s="128">
        <v>0</v>
      </c>
      <c r="CX44" s="122"/>
      <c r="CY44" s="122"/>
      <c r="CZ44" s="122"/>
      <c r="DA44" s="123">
        <v>0</v>
      </c>
      <c r="DB44" s="124">
        <v>24</v>
      </c>
      <c r="DC44" s="122"/>
      <c r="DD44" s="122"/>
      <c r="DE44" s="122"/>
      <c r="DF44" s="123">
        <v>0</v>
      </c>
      <c r="DG44" s="124">
        <v>4</v>
      </c>
      <c r="DH44" s="123">
        <v>13</v>
      </c>
      <c r="DI44" s="124">
        <v>124</v>
      </c>
      <c r="DJ44" s="125">
        <v>137</v>
      </c>
      <c r="DK44" s="126">
        <v>57</v>
      </c>
      <c r="DL44" s="126">
        <v>1.82</v>
      </c>
      <c r="DM44" s="126">
        <v>0.72</v>
      </c>
      <c r="DN44" s="119" t="s">
        <v>150</v>
      </c>
      <c r="DO44" s="15">
        <f t="shared" si="0"/>
        <v>117</v>
      </c>
    </row>
    <row r="45" spans="2:119" ht="27.75" customHeight="1">
      <c r="B45" s="118">
        <v>2221326392</v>
      </c>
      <c r="C45" s="119" t="s">
        <v>8</v>
      </c>
      <c r="D45" s="119" t="s">
        <v>96</v>
      </c>
      <c r="E45" s="119" t="s">
        <v>331</v>
      </c>
      <c r="F45" s="120">
        <v>36061</v>
      </c>
      <c r="G45" s="119" t="s">
        <v>95</v>
      </c>
      <c r="H45" s="119" t="s">
        <v>151</v>
      </c>
      <c r="I45" s="121">
        <v>4.3</v>
      </c>
      <c r="J45" s="121">
        <v>6.6</v>
      </c>
      <c r="K45" s="121">
        <v>7.7</v>
      </c>
      <c r="L45" s="121">
        <v>4.2</v>
      </c>
      <c r="M45" s="122"/>
      <c r="N45" s="121">
        <v>4</v>
      </c>
      <c r="O45" s="122"/>
      <c r="P45" s="128">
        <v>0</v>
      </c>
      <c r="Q45" s="122"/>
      <c r="R45" s="122"/>
      <c r="S45" s="122"/>
      <c r="T45" s="122"/>
      <c r="U45" s="122"/>
      <c r="V45" s="122"/>
      <c r="W45" s="122"/>
      <c r="X45" s="121">
        <v>5.0999999999999996</v>
      </c>
      <c r="Y45" s="121">
        <v>7.5</v>
      </c>
      <c r="Z45" s="128">
        <v>0</v>
      </c>
      <c r="AA45" s="122"/>
      <c r="AB45" s="121">
        <v>7.9</v>
      </c>
      <c r="AC45" s="122"/>
      <c r="AD45" s="121">
        <v>6.1</v>
      </c>
      <c r="AE45" s="128">
        <v>0</v>
      </c>
      <c r="AF45" s="121">
        <v>8.8000000000000007</v>
      </c>
      <c r="AG45" s="121">
        <v>7.5</v>
      </c>
      <c r="AH45" s="122"/>
      <c r="AI45" s="128">
        <v>0</v>
      </c>
      <c r="AJ45" s="122"/>
      <c r="AK45" s="121">
        <v>4.7</v>
      </c>
      <c r="AL45" s="123">
        <v>24</v>
      </c>
      <c r="AM45" s="124">
        <v>21</v>
      </c>
      <c r="AN45" s="121">
        <v>5.3</v>
      </c>
      <c r="AO45" s="121">
        <v>5.8</v>
      </c>
      <c r="AP45" s="122"/>
      <c r="AQ45" s="122"/>
      <c r="AR45" s="122"/>
      <c r="AS45" s="122"/>
      <c r="AT45" s="121">
        <v>7.3</v>
      </c>
      <c r="AU45" s="122"/>
      <c r="AV45" s="122"/>
      <c r="AW45" s="122"/>
      <c r="AX45" s="122"/>
      <c r="AY45" s="122"/>
      <c r="AZ45" s="121">
        <v>5.2</v>
      </c>
      <c r="BA45" s="122"/>
      <c r="BB45" s="128">
        <v>0</v>
      </c>
      <c r="BC45" s="123">
        <v>4</v>
      </c>
      <c r="BD45" s="124">
        <v>1</v>
      </c>
      <c r="BE45" s="121">
        <v>6.2</v>
      </c>
      <c r="BF45" s="121">
        <v>4.5999999999999996</v>
      </c>
      <c r="BG45" s="121">
        <v>4.8</v>
      </c>
      <c r="BH45" s="121">
        <v>5.4</v>
      </c>
      <c r="BI45" s="121">
        <v>4.8</v>
      </c>
      <c r="BJ45" s="121">
        <v>4.9000000000000004</v>
      </c>
      <c r="BK45" s="121">
        <v>4.9000000000000004</v>
      </c>
      <c r="BL45" s="121">
        <v>6.6</v>
      </c>
      <c r="BM45" s="121">
        <v>6.3</v>
      </c>
      <c r="BN45" s="121">
        <v>6.4</v>
      </c>
      <c r="BO45" s="122"/>
      <c r="BP45" s="121">
        <v>6.5</v>
      </c>
      <c r="BQ45" s="122"/>
      <c r="BR45" s="122"/>
      <c r="BS45" s="122"/>
      <c r="BT45" s="128">
        <v>0</v>
      </c>
      <c r="BU45" s="122"/>
      <c r="BV45" s="121">
        <v>4.3</v>
      </c>
      <c r="BW45" s="121">
        <v>5.9</v>
      </c>
      <c r="BX45" s="122"/>
      <c r="BY45" s="122"/>
      <c r="BZ45" s="122"/>
      <c r="CA45" s="128">
        <v>0</v>
      </c>
      <c r="CB45" s="128">
        <v>0</v>
      </c>
      <c r="CC45" s="122"/>
      <c r="CD45" s="122"/>
      <c r="CE45" s="122"/>
      <c r="CF45" s="122"/>
      <c r="CG45" s="122"/>
      <c r="CH45" s="122"/>
      <c r="CI45" s="123">
        <v>26</v>
      </c>
      <c r="CJ45" s="124">
        <v>33</v>
      </c>
      <c r="CK45" s="121">
        <v>5.0999999999999996</v>
      </c>
      <c r="CL45" s="121">
        <v>5.9</v>
      </c>
      <c r="CM45" s="121">
        <v>4.2</v>
      </c>
      <c r="CN45" s="122"/>
      <c r="CO45" s="128">
        <v>0</v>
      </c>
      <c r="CP45" s="128">
        <v>0</v>
      </c>
      <c r="CQ45" s="122"/>
      <c r="CR45" s="122"/>
      <c r="CS45" s="128">
        <v>0</v>
      </c>
      <c r="CT45" s="122"/>
      <c r="CU45" s="122"/>
      <c r="CV45" s="122"/>
      <c r="CW45" s="122"/>
      <c r="CX45" s="122"/>
      <c r="CY45" s="122"/>
      <c r="CZ45" s="122"/>
      <c r="DA45" s="123">
        <v>7</v>
      </c>
      <c r="DB45" s="124">
        <v>17</v>
      </c>
      <c r="DC45" s="122"/>
      <c r="DD45" s="122"/>
      <c r="DE45" s="122"/>
      <c r="DF45" s="123">
        <v>0</v>
      </c>
      <c r="DG45" s="124">
        <v>4</v>
      </c>
      <c r="DH45" s="123">
        <v>61</v>
      </c>
      <c r="DI45" s="124">
        <v>76</v>
      </c>
      <c r="DJ45" s="125">
        <v>137</v>
      </c>
      <c r="DK45" s="126">
        <v>86</v>
      </c>
      <c r="DL45" s="126">
        <v>3.94</v>
      </c>
      <c r="DM45" s="126">
        <v>1.41</v>
      </c>
      <c r="DN45" s="119" t="s">
        <v>398</v>
      </c>
      <c r="DO45" s="15">
        <f t="shared" si="0"/>
        <v>73</v>
      </c>
    </row>
    <row r="46" spans="2:119" ht="27.75" customHeight="1">
      <c r="B46" s="118">
        <v>2220326393</v>
      </c>
      <c r="C46" s="119" t="s">
        <v>94</v>
      </c>
      <c r="D46" s="119" t="s">
        <v>2</v>
      </c>
      <c r="E46" s="119" t="s">
        <v>112</v>
      </c>
      <c r="F46" s="120">
        <v>36116</v>
      </c>
      <c r="G46" s="119" t="s">
        <v>5</v>
      </c>
      <c r="H46" s="119" t="s">
        <v>151</v>
      </c>
      <c r="I46" s="121">
        <v>8.6999999999999993</v>
      </c>
      <c r="J46" s="121">
        <v>8.1</v>
      </c>
      <c r="K46" s="121">
        <v>8.5</v>
      </c>
      <c r="L46" s="121">
        <v>7.9</v>
      </c>
      <c r="M46" s="122"/>
      <c r="N46" s="121">
        <v>7.3</v>
      </c>
      <c r="O46" s="122"/>
      <c r="P46" s="121">
        <v>6</v>
      </c>
      <c r="Q46" s="122"/>
      <c r="R46" s="121">
        <v>6.4</v>
      </c>
      <c r="S46" s="122"/>
      <c r="T46" s="121">
        <v>6.6</v>
      </c>
      <c r="U46" s="122"/>
      <c r="V46" s="121">
        <v>5.9</v>
      </c>
      <c r="W46" s="122"/>
      <c r="X46" s="121">
        <v>8.3000000000000007</v>
      </c>
      <c r="Y46" s="121">
        <v>8.6999999999999993</v>
      </c>
      <c r="Z46" s="121">
        <v>6.2</v>
      </c>
      <c r="AA46" s="122"/>
      <c r="AB46" s="121">
        <v>9.6999999999999993</v>
      </c>
      <c r="AC46" s="122"/>
      <c r="AD46" s="121">
        <v>9.1999999999999993</v>
      </c>
      <c r="AE46" s="121">
        <v>8.4</v>
      </c>
      <c r="AF46" s="121">
        <v>8.6</v>
      </c>
      <c r="AG46" s="121">
        <v>9.1999999999999993</v>
      </c>
      <c r="AH46" s="121">
        <v>8.9</v>
      </c>
      <c r="AI46" s="121">
        <v>7.2</v>
      </c>
      <c r="AJ46" s="121">
        <v>8.3000000000000007</v>
      </c>
      <c r="AK46" s="121">
        <v>8.1</v>
      </c>
      <c r="AL46" s="123">
        <v>45</v>
      </c>
      <c r="AM46" s="124">
        <v>0</v>
      </c>
      <c r="AN46" s="121">
        <v>6.8</v>
      </c>
      <c r="AO46" s="121">
        <v>6.4</v>
      </c>
      <c r="AP46" s="122"/>
      <c r="AQ46" s="122"/>
      <c r="AR46" s="122"/>
      <c r="AS46" s="122"/>
      <c r="AT46" s="122"/>
      <c r="AU46" s="121">
        <v>7.2</v>
      </c>
      <c r="AV46" s="122"/>
      <c r="AW46" s="122"/>
      <c r="AX46" s="122"/>
      <c r="AY46" s="122"/>
      <c r="AZ46" s="122"/>
      <c r="BA46" s="121">
        <v>6.6</v>
      </c>
      <c r="BB46" s="121">
        <v>7.3</v>
      </c>
      <c r="BC46" s="123">
        <v>5</v>
      </c>
      <c r="BD46" s="124">
        <v>0</v>
      </c>
      <c r="BE46" s="121">
        <v>7.9</v>
      </c>
      <c r="BF46" s="121">
        <v>6.2</v>
      </c>
      <c r="BG46" s="121">
        <v>4.2</v>
      </c>
      <c r="BH46" s="121">
        <v>5.5</v>
      </c>
      <c r="BI46" s="121">
        <v>7.8</v>
      </c>
      <c r="BJ46" s="121">
        <v>6.7</v>
      </c>
      <c r="BK46" s="121">
        <v>6.6</v>
      </c>
      <c r="BL46" s="121">
        <v>7.5</v>
      </c>
      <c r="BM46" s="121">
        <v>8</v>
      </c>
      <c r="BN46" s="121">
        <v>5.8</v>
      </c>
      <c r="BO46" s="121">
        <v>6.1</v>
      </c>
      <c r="BP46" s="121">
        <v>6.8</v>
      </c>
      <c r="BQ46" s="121">
        <v>7.3</v>
      </c>
      <c r="BR46" s="121">
        <v>4.0999999999999996</v>
      </c>
      <c r="BS46" s="121">
        <v>6.9</v>
      </c>
      <c r="BT46" s="121">
        <v>5.4</v>
      </c>
      <c r="BU46" s="121">
        <v>7.6</v>
      </c>
      <c r="BV46" s="121">
        <v>5.3</v>
      </c>
      <c r="BW46" s="121">
        <v>7.1</v>
      </c>
      <c r="BX46" s="121">
        <v>6.2</v>
      </c>
      <c r="BY46" s="121">
        <v>7.4</v>
      </c>
      <c r="BZ46" s="121">
        <v>5.7</v>
      </c>
      <c r="CA46" s="121">
        <v>5.4</v>
      </c>
      <c r="CB46" s="121">
        <v>5</v>
      </c>
      <c r="CC46" s="121">
        <v>7.3</v>
      </c>
      <c r="CD46" s="122"/>
      <c r="CE46" s="122"/>
      <c r="CF46" s="121">
        <v>7.5</v>
      </c>
      <c r="CG46" s="121">
        <v>7.5</v>
      </c>
      <c r="CH46" s="121">
        <v>5.8</v>
      </c>
      <c r="CI46" s="123">
        <v>59</v>
      </c>
      <c r="CJ46" s="124">
        <v>0</v>
      </c>
      <c r="CK46" s="121">
        <v>8.4</v>
      </c>
      <c r="CL46" s="121">
        <v>7.5</v>
      </c>
      <c r="CM46" s="121">
        <v>5.2</v>
      </c>
      <c r="CN46" s="122"/>
      <c r="CO46" s="121">
        <v>8.1</v>
      </c>
      <c r="CP46" s="121">
        <v>8.6999999999999993</v>
      </c>
      <c r="CQ46" s="122"/>
      <c r="CR46" s="121">
        <v>6.7</v>
      </c>
      <c r="CS46" s="121">
        <v>8.5</v>
      </c>
      <c r="CT46" s="122"/>
      <c r="CU46" s="122"/>
      <c r="CV46" s="121">
        <v>8.1999999999999993</v>
      </c>
      <c r="CW46" s="121">
        <v>5.5</v>
      </c>
      <c r="CX46" s="122"/>
      <c r="CY46" s="121">
        <v>8.9</v>
      </c>
      <c r="CZ46" s="121">
        <v>9.1999999999999993</v>
      </c>
      <c r="DA46" s="123">
        <v>24</v>
      </c>
      <c r="DB46" s="124">
        <v>0</v>
      </c>
      <c r="DC46" s="121">
        <v>8.8000000000000007</v>
      </c>
      <c r="DD46" s="121">
        <v>8.1</v>
      </c>
      <c r="DE46" s="122"/>
      <c r="DF46" s="123">
        <v>4</v>
      </c>
      <c r="DG46" s="124">
        <v>0</v>
      </c>
      <c r="DH46" s="123">
        <v>137</v>
      </c>
      <c r="DI46" s="124">
        <v>0</v>
      </c>
      <c r="DJ46" s="125">
        <v>137</v>
      </c>
      <c r="DK46" s="126">
        <v>137</v>
      </c>
      <c r="DL46" s="126">
        <v>7.2</v>
      </c>
      <c r="DM46" s="126">
        <v>2.97</v>
      </c>
      <c r="DN46" s="119" t="s">
        <v>150</v>
      </c>
      <c r="DO46" s="15">
        <f t="shared" si="0"/>
        <v>0</v>
      </c>
    </row>
    <row r="47" spans="2:119" ht="27.75" customHeight="1">
      <c r="B47" s="118">
        <v>2220354019</v>
      </c>
      <c r="C47" s="119" t="s">
        <v>127</v>
      </c>
      <c r="D47" s="119" t="s">
        <v>118</v>
      </c>
      <c r="E47" s="119" t="s">
        <v>271</v>
      </c>
      <c r="F47" s="120">
        <v>35993</v>
      </c>
      <c r="G47" s="119" t="s">
        <v>5</v>
      </c>
      <c r="H47" s="119" t="s">
        <v>151</v>
      </c>
      <c r="I47" s="121">
        <v>8.6</v>
      </c>
      <c r="J47" s="121">
        <v>8.5</v>
      </c>
      <c r="K47" s="121">
        <v>8.3000000000000007</v>
      </c>
      <c r="L47" s="121">
        <v>6.3</v>
      </c>
      <c r="M47" s="122"/>
      <c r="N47" s="121">
        <v>6</v>
      </c>
      <c r="O47" s="122"/>
      <c r="P47" s="121">
        <v>4.2</v>
      </c>
      <c r="Q47" s="122"/>
      <c r="R47" s="121">
        <v>7.2</v>
      </c>
      <c r="S47" s="122"/>
      <c r="T47" s="121">
        <v>7.4</v>
      </c>
      <c r="U47" s="122"/>
      <c r="V47" s="121">
        <v>5.6</v>
      </c>
      <c r="W47" s="122"/>
      <c r="X47" s="121">
        <v>8</v>
      </c>
      <c r="Y47" s="121">
        <v>7</v>
      </c>
      <c r="Z47" s="121">
        <v>6.1</v>
      </c>
      <c r="AA47" s="121">
        <v>9.1999999999999993</v>
      </c>
      <c r="AB47" s="122"/>
      <c r="AC47" s="122"/>
      <c r="AD47" s="121">
        <v>8.5</v>
      </c>
      <c r="AE47" s="121">
        <v>8.9</v>
      </c>
      <c r="AF47" s="121">
        <v>9</v>
      </c>
      <c r="AG47" s="121">
        <v>9.1</v>
      </c>
      <c r="AH47" s="121">
        <v>8.6</v>
      </c>
      <c r="AI47" s="121">
        <v>7.4</v>
      </c>
      <c r="AJ47" s="121">
        <v>8.9</v>
      </c>
      <c r="AK47" s="121">
        <v>7.4</v>
      </c>
      <c r="AL47" s="123">
        <v>45</v>
      </c>
      <c r="AM47" s="124">
        <v>0</v>
      </c>
      <c r="AN47" s="121">
        <v>6</v>
      </c>
      <c r="AO47" s="121">
        <v>6.2</v>
      </c>
      <c r="AP47" s="122"/>
      <c r="AQ47" s="122"/>
      <c r="AR47" s="122"/>
      <c r="AS47" s="122"/>
      <c r="AT47" s="121">
        <v>8.4</v>
      </c>
      <c r="AU47" s="122"/>
      <c r="AV47" s="121">
        <v>6.1</v>
      </c>
      <c r="AW47" s="122"/>
      <c r="AX47" s="122"/>
      <c r="AY47" s="122"/>
      <c r="AZ47" s="122"/>
      <c r="BA47" s="122"/>
      <c r="BB47" s="121">
        <v>6.3</v>
      </c>
      <c r="BC47" s="123">
        <v>5</v>
      </c>
      <c r="BD47" s="124">
        <v>0</v>
      </c>
      <c r="BE47" s="121">
        <v>6.8</v>
      </c>
      <c r="BF47" s="121">
        <v>5.6</v>
      </c>
      <c r="BG47" s="121">
        <v>5.0999999999999996</v>
      </c>
      <c r="BH47" s="121">
        <v>6.3</v>
      </c>
      <c r="BI47" s="121">
        <v>7.4</v>
      </c>
      <c r="BJ47" s="121">
        <v>6.5</v>
      </c>
      <c r="BK47" s="121">
        <v>6.3</v>
      </c>
      <c r="BL47" s="121">
        <v>6</v>
      </c>
      <c r="BM47" s="121">
        <v>7.1</v>
      </c>
      <c r="BN47" s="121">
        <v>4.7</v>
      </c>
      <c r="BO47" s="121">
        <v>7.2</v>
      </c>
      <c r="BP47" s="121">
        <v>7.5</v>
      </c>
      <c r="BQ47" s="121">
        <v>6.9</v>
      </c>
      <c r="BR47" s="121">
        <v>6.4</v>
      </c>
      <c r="BS47" s="121">
        <v>6.2</v>
      </c>
      <c r="BT47" s="121">
        <v>6.7</v>
      </c>
      <c r="BU47" s="121">
        <v>7.5</v>
      </c>
      <c r="BV47" s="121">
        <v>7</v>
      </c>
      <c r="BW47" s="121">
        <v>6.3</v>
      </c>
      <c r="BX47" s="121">
        <v>7.2</v>
      </c>
      <c r="BY47" s="121">
        <v>6.4</v>
      </c>
      <c r="BZ47" s="121">
        <v>4.9000000000000004</v>
      </c>
      <c r="CA47" s="121">
        <v>6.3</v>
      </c>
      <c r="CB47" s="121">
        <v>6.4</v>
      </c>
      <c r="CC47" s="122"/>
      <c r="CD47" s="121">
        <v>6.2</v>
      </c>
      <c r="CE47" s="122"/>
      <c r="CF47" s="121">
        <v>7.4</v>
      </c>
      <c r="CG47" s="121">
        <v>8.5</v>
      </c>
      <c r="CH47" s="121">
        <v>8.9</v>
      </c>
      <c r="CI47" s="123">
        <v>59</v>
      </c>
      <c r="CJ47" s="124">
        <v>0</v>
      </c>
      <c r="CK47" s="121">
        <v>7.4</v>
      </c>
      <c r="CL47" s="121">
        <v>8.3000000000000007</v>
      </c>
      <c r="CM47" s="121">
        <v>7.1</v>
      </c>
      <c r="CN47" s="122"/>
      <c r="CO47" s="121">
        <v>8.4</v>
      </c>
      <c r="CP47" s="121">
        <v>7.2</v>
      </c>
      <c r="CQ47" s="122"/>
      <c r="CR47" s="121">
        <v>7.6</v>
      </c>
      <c r="CS47" s="121">
        <v>7.5</v>
      </c>
      <c r="CT47" s="122"/>
      <c r="CU47" s="122"/>
      <c r="CV47" s="121">
        <v>7.7</v>
      </c>
      <c r="CW47" s="121">
        <v>5</v>
      </c>
      <c r="CX47" s="122"/>
      <c r="CY47" s="121">
        <v>9.6</v>
      </c>
      <c r="CZ47" s="121">
        <v>9.1999999999999993</v>
      </c>
      <c r="DA47" s="123">
        <v>24</v>
      </c>
      <c r="DB47" s="124">
        <v>0</v>
      </c>
      <c r="DC47" s="128">
        <v>0</v>
      </c>
      <c r="DD47" s="128">
        <v>0</v>
      </c>
      <c r="DE47" s="122"/>
      <c r="DF47" s="123">
        <v>0</v>
      </c>
      <c r="DG47" s="124">
        <v>4</v>
      </c>
      <c r="DH47" s="123">
        <v>133</v>
      </c>
      <c r="DI47" s="124">
        <v>4</v>
      </c>
      <c r="DJ47" s="125">
        <v>137</v>
      </c>
      <c r="DK47" s="126">
        <v>137</v>
      </c>
      <c r="DL47" s="126">
        <v>6.92</v>
      </c>
      <c r="DM47" s="126">
        <v>2.86</v>
      </c>
      <c r="DN47" s="119" t="s">
        <v>150</v>
      </c>
      <c r="DO47" s="15">
        <f t="shared" si="0"/>
        <v>2</v>
      </c>
    </row>
    <row r="48" spans="2:119" ht="27.75" customHeight="1">
      <c r="B48" s="118">
        <v>2221326398</v>
      </c>
      <c r="C48" s="119" t="s">
        <v>94</v>
      </c>
      <c r="D48" s="119" t="s">
        <v>334</v>
      </c>
      <c r="E48" s="119" t="s">
        <v>335</v>
      </c>
      <c r="F48" s="120">
        <v>36005</v>
      </c>
      <c r="G48" s="119" t="s">
        <v>95</v>
      </c>
      <c r="H48" s="119" t="s">
        <v>153</v>
      </c>
      <c r="I48" s="121">
        <v>7.3</v>
      </c>
      <c r="J48" s="121">
        <v>7.7</v>
      </c>
      <c r="K48" s="121">
        <v>7.5</v>
      </c>
      <c r="L48" s="121">
        <v>8.3000000000000007</v>
      </c>
      <c r="M48" s="122"/>
      <c r="N48" s="121">
        <v>5.5</v>
      </c>
      <c r="O48" s="122"/>
      <c r="P48" s="121">
        <v>9.4</v>
      </c>
      <c r="Q48" s="122"/>
      <c r="R48" s="122"/>
      <c r="S48" s="122"/>
      <c r="T48" s="122"/>
      <c r="U48" s="122"/>
      <c r="V48" s="122"/>
      <c r="W48" s="122"/>
      <c r="X48" s="121">
        <v>6.5</v>
      </c>
      <c r="Y48" s="127" t="s">
        <v>78</v>
      </c>
      <c r="Z48" s="121">
        <v>5.3</v>
      </c>
      <c r="AA48" s="121">
        <v>8</v>
      </c>
      <c r="AB48" s="122"/>
      <c r="AC48" s="122"/>
      <c r="AD48" s="121">
        <v>4.8</v>
      </c>
      <c r="AE48" s="121">
        <v>7.3</v>
      </c>
      <c r="AF48" s="121">
        <v>9.9</v>
      </c>
      <c r="AG48" s="121">
        <v>9.3000000000000007</v>
      </c>
      <c r="AH48" s="121">
        <v>6.6</v>
      </c>
      <c r="AI48" s="121">
        <v>7</v>
      </c>
      <c r="AJ48" s="122"/>
      <c r="AK48" s="122"/>
      <c r="AL48" s="123">
        <v>31</v>
      </c>
      <c r="AM48" s="124">
        <v>14</v>
      </c>
      <c r="AN48" s="121">
        <v>6.3</v>
      </c>
      <c r="AO48" s="121">
        <v>6</v>
      </c>
      <c r="AP48" s="122"/>
      <c r="AQ48" s="121">
        <v>4.4000000000000004</v>
      </c>
      <c r="AR48" s="122"/>
      <c r="AS48" s="122"/>
      <c r="AT48" s="122"/>
      <c r="AU48" s="122"/>
      <c r="AV48" s="122"/>
      <c r="AW48" s="121">
        <v>8.5</v>
      </c>
      <c r="AX48" s="122"/>
      <c r="AY48" s="122"/>
      <c r="AZ48" s="122"/>
      <c r="BA48" s="122"/>
      <c r="BB48" s="121">
        <v>8.4</v>
      </c>
      <c r="BC48" s="123">
        <v>5</v>
      </c>
      <c r="BD48" s="124">
        <v>0</v>
      </c>
      <c r="BE48" s="121">
        <v>9.4</v>
      </c>
      <c r="BF48" s="121">
        <v>8.1</v>
      </c>
      <c r="BG48" s="121">
        <v>6.5</v>
      </c>
      <c r="BH48" s="121">
        <v>9.1999999999999993</v>
      </c>
      <c r="BI48" s="121">
        <v>8.1999999999999993</v>
      </c>
      <c r="BJ48" s="127" t="s">
        <v>78</v>
      </c>
      <c r="BK48" s="121">
        <v>8.4</v>
      </c>
      <c r="BL48" s="121">
        <v>7.6</v>
      </c>
      <c r="BM48" s="121">
        <v>8.9</v>
      </c>
      <c r="BN48" s="122"/>
      <c r="BO48" s="127" t="s">
        <v>78</v>
      </c>
      <c r="BP48" s="121">
        <v>8.6999999999999993</v>
      </c>
      <c r="BQ48" s="127" t="s">
        <v>78</v>
      </c>
      <c r="BR48" s="122"/>
      <c r="BS48" s="122"/>
      <c r="BT48" s="127" t="s">
        <v>78</v>
      </c>
      <c r="BU48" s="122"/>
      <c r="BV48" s="121">
        <v>7.3</v>
      </c>
      <c r="BW48" s="121">
        <v>7.8</v>
      </c>
      <c r="BX48" s="122"/>
      <c r="BY48" s="127" t="s">
        <v>78</v>
      </c>
      <c r="BZ48" s="122"/>
      <c r="CA48" s="128">
        <v>0</v>
      </c>
      <c r="CB48" s="122"/>
      <c r="CC48" s="122"/>
      <c r="CD48" s="122"/>
      <c r="CE48" s="122"/>
      <c r="CF48" s="122"/>
      <c r="CG48" s="121">
        <v>4.9000000000000004</v>
      </c>
      <c r="CH48" s="127" t="s">
        <v>78</v>
      </c>
      <c r="CI48" s="123">
        <v>25</v>
      </c>
      <c r="CJ48" s="124">
        <v>34</v>
      </c>
      <c r="CK48" s="121">
        <v>5.8</v>
      </c>
      <c r="CL48" s="121">
        <v>6.4</v>
      </c>
      <c r="CM48" s="122"/>
      <c r="CN48" s="127" t="s">
        <v>78</v>
      </c>
      <c r="CO48" s="121">
        <v>4.8</v>
      </c>
      <c r="CP48" s="128">
        <v>0</v>
      </c>
      <c r="CQ48" s="122"/>
      <c r="CR48" s="122"/>
      <c r="CS48" s="127" t="s">
        <v>78</v>
      </c>
      <c r="CT48" s="127" t="s">
        <v>78</v>
      </c>
      <c r="CU48" s="122"/>
      <c r="CV48" s="122"/>
      <c r="CW48" s="121">
        <v>4.5</v>
      </c>
      <c r="CX48" s="122"/>
      <c r="CY48" s="127" t="s">
        <v>78</v>
      </c>
      <c r="CZ48" s="122"/>
      <c r="DA48" s="123">
        <v>9</v>
      </c>
      <c r="DB48" s="124">
        <v>15</v>
      </c>
      <c r="DC48" s="122"/>
      <c r="DD48" s="122"/>
      <c r="DE48" s="122"/>
      <c r="DF48" s="123">
        <v>0</v>
      </c>
      <c r="DG48" s="124">
        <v>4</v>
      </c>
      <c r="DH48" s="123">
        <v>70</v>
      </c>
      <c r="DI48" s="124">
        <v>67</v>
      </c>
      <c r="DJ48" s="125">
        <v>137</v>
      </c>
      <c r="DK48" s="126">
        <v>90</v>
      </c>
      <c r="DL48" s="126">
        <v>5.66</v>
      </c>
      <c r="DM48" s="126">
        <v>2.33</v>
      </c>
      <c r="DN48" s="119" t="s">
        <v>150</v>
      </c>
      <c r="DO48" s="15">
        <f t="shared" si="0"/>
        <v>65</v>
      </c>
    </row>
    <row r="49" spans="2:119" ht="27.75" customHeight="1">
      <c r="B49" s="118">
        <v>2220323980</v>
      </c>
      <c r="C49" s="119" t="s">
        <v>140</v>
      </c>
      <c r="D49" s="119" t="s">
        <v>336</v>
      </c>
      <c r="E49" s="119" t="s">
        <v>263</v>
      </c>
      <c r="F49" s="120">
        <v>36088</v>
      </c>
      <c r="G49" s="119" t="s">
        <v>5</v>
      </c>
      <c r="H49" s="119" t="s">
        <v>151</v>
      </c>
      <c r="I49" s="121">
        <v>7.6</v>
      </c>
      <c r="J49" s="121">
        <v>6.8</v>
      </c>
      <c r="K49" s="121">
        <v>5.7</v>
      </c>
      <c r="L49" s="121">
        <v>7.5</v>
      </c>
      <c r="M49" s="122"/>
      <c r="N49" s="121">
        <v>6.2</v>
      </c>
      <c r="O49" s="122"/>
      <c r="P49" s="121">
        <v>6.1</v>
      </c>
      <c r="Q49" s="122"/>
      <c r="R49" s="121">
        <v>6.7</v>
      </c>
      <c r="S49" s="122"/>
      <c r="T49" s="121">
        <v>5.7</v>
      </c>
      <c r="U49" s="122"/>
      <c r="V49" s="127" t="s">
        <v>78</v>
      </c>
      <c r="W49" s="122"/>
      <c r="X49" s="121">
        <v>6.5</v>
      </c>
      <c r="Y49" s="121">
        <v>7.5</v>
      </c>
      <c r="Z49" s="121">
        <v>7.8</v>
      </c>
      <c r="AA49" s="122"/>
      <c r="AB49" s="121">
        <v>8.6</v>
      </c>
      <c r="AC49" s="122"/>
      <c r="AD49" s="121">
        <v>8.4</v>
      </c>
      <c r="AE49" s="121">
        <v>5.4</v>
      </c>
      <c r="AF49" s="121">
        <v>8.4</v>
      </c>
      <c r="AG49" s="121">
        <v>6.5</v>
      </c>
      <c r="AH49" s="121">
        <v>7.9</v>
      </c>
      <c r="AI49" s="121">
        <v>6.2</v>
      </c>
      <c r="AJ49" s="121">
        <v>7.3</v>
      </c>
      <c r="AK49" s="121">
        <v>7</v>
      </c>
      <c r="AL49" s="123">
        <v>43</v>
      </c>
      <c r="AM49" s="124">
        <v>2</v>
      </c>
      <c r="AN49" s="121">
        <v>6.4</v>
      </c>
      <c r="AO49" s="121">
        <v>9.4</v>
      </c>
      <c r="AP49" s="121">
        <v>7.6</v>
      </c>
      <c r="AQ49" s="122"/>
      <c r="AR49" s="122"/>
      <c r="AS49" s="122"/>
      <c r="AT49" s="122"/>
      <c r="AU49" s="122"/>
      <c r="AV49" s="121">
        <v>7.3</v>
      </c>
      <c r="AW49" s="122"/>
      <c r="AX49" s="122"/>
      <c r="AY49" s="122"/>
      <c r="AZ49" s="122"/>
      <c r="BA49" s="122"/>
      <c r="BB49" s="121">
        <v>7.3</v>
      </c>
      <c r="BC49" s="123">
        <v>5</v>
      </c>
      <c r="BD49" s="124">
        <v>0</v>
      </c>
      <c r="BE49" s="121">
        <v>8.1</v>
      </c>
      <c r="BF49" s="121">
        <v>5.9</v>
      </c>
      <c r="BG49" s="121">
        <v>6</v>
      </c>
      <c r="BH49" s="121">
        <v>7.4</v>
      </c>
      <c r="BI49" s="121">
        <v>7.5</v>
      </c>
      <c r="BJ49" s="121">
        <v>7.6</v>
      </c>
      <c r="BK49" s="121">
        <v>5.7</v>
      </c>
      <c r="BL49" s="121">
        <v>7.2</v>
      </c>
      <c r="BM49" s="121">
        <v>8.5</v>
      </c>
      <c r="BN49" s="121">
        <v>6.4</v>
      </c>
      <c r="BO49" s="121">
        <v>7</v>
      </c>
      <c r="BP49" s="121">
        <v>6.1</v>
      </c>
      <c r="BQ49" s="121">
        <v>7.5</v>
      </c>
      <c r="BR49" s="121">
        <v>4.5999999999999996</v>
      </c>
      <c r="BS49" s="121">
        <v>5.7</v>
      </c>
      <c r="BT49" s="121">
        <v>7.6</v>
      </c>
      <c r="BU49" s="121">
        <v>7.5</v>
      </c>
      <c r="BV49" s="121">
        <v>7.5</v>
      </c>
      <c r="BW49" s="121">
        <v>6.4</v>
      </c>
      <c r="BX49" s="121">
        <v>6.1</v>
      </c>
      <c r="BY49" s="121">
        <v>5.6</v>
      </c>
      <c r="BZ49" s="121">
        <v>5.4</v>
      </c>
      <c r="CA49" s="121">
        <v>6</v>
      </c>
      <c r="CB49" s="121">
        <v>6.8</v>
      </c>
      <c r="CC49" s="122"/>
      <c r="CD49" s="121">
        <v>5.9</v>
      </c>
      <c r="CE49" s="122"/>
      <c r="CF49" s="121">
        <v>7.3</v>
      </c>
      <c r="CG49" s="121">
        <v>7.1</v>
      </c>
      <c r="CH49" s="121">
        <v>8</v>
      </c>
      <c r="CI49" s="123">
        <v>59</v>
      </c>
      <c r="CJ49" s="124">
        <v>0</v>
      </c>
      <c r="CK49" s="121">
        <v>5.0999999999999996</v>
      </c>
      <c r="CL49" s="121">
        <v>6.5</v>
      </c>
      <c r="CM49" s="122"/>
      <c r="CN49" s="121">
        <v>8.3000000000000007</v>
      </c>
      <c r="CO49" s="121">
        <v>6.7</v>
      </c>
      <c r="CP49" s="121">
        <v>6.3</v>
      </c>
      <c r="CQ49" s="121">
        <v>6</v>
      </c>
      <c r="CR49" s="122"/>
      <c r="CS49" s="121">
        <v>8.1999999999999993</v>
      </c>
      <c r="CT49" s="122"/>
      <c r="CU49" s="122"/>
      <c r="CV49" s="121">
        <v>7.8</v>
      </c>
      <c r="CW49" s="121">
        <v>5.6</v>
      </c>
      <c r="CX49" s="122"/>
      <c r="CY49" s="121">
        <v>9.4</v>
      </c>
      <c r="CZ49" s="121">
        <v>9</v>
      </c>
      <c r="DA49" s="123">
        <v>24</v>
      </c>
      <c r="DB49" s="124">
        <v>0</v>
      </c>
      <c r="DC49" s="121">
        <v>8</v>
      </c>
      <c r="DD49" s="121">
        <v>7.9</v>
      </c>
      <c r="DE49" s="122"/>
      <c r="DF49" s="123">
        <v>4</v>
      </c>
      <c r="DG49" s="124">
        <v>0</v>
      </c>
      <c r="DH49" s="123">
        <v>135</v>
      </c>
      <c r="DI49" s="124">
        <v>2</v>
      </c>
      <c r="DJ49" s="125">
        <v>137</v>
      </c>
      <c r="DK49" s="126">
        <v>135</v>
      </c>
      <c r="DL49" s="126">
        <v>6.89</v>
      </c>
      <c r="DM49" s="126">
        <v>2.81</v>
      </c>
      <c r="DN49" s="119" t="s">
        <v>150</v>
      </c>
      <c r="DO49" s="15">
        <f t="shared" si="0"/>
        <v>2</v>
      </c>
    </row>
    <row r="50" spans="2:119" ht="27.75" customHeight="1">
      <c r="B50" s="118">
        <v>2220329630</v>
      </c>
      <c r="C50" s="119" t="s">
        <v>3</v>
      </c>
      <c r="D50" s="119" t="s">
        <v>135</v>
      </c>
      <c r="E50" s="119" t="s">
        <v>263</v>
      </c>
      <c r="F50" s="120">
        <v>36093</v>
      </c>
      <c r="G50" s="119" t="s">
        <v>5</v>
      </c>
      <c r="H50" s="119" t="s">
        <v>153</v>
      </c>
      <c r="I50" s="121">
        <v>8.4</v>
      </c>
      <c r="J50" s="121">
        <v>7.7</v>
      </c>
      <c r="K50" s="121">
        <v>8.3000000000000007</v>
      </c>
      <c r="L50" s="121">
        <v>6.8</v>
      </c>
      <c r="M50" s="122"/>
      <c r="N50" s="121">
        <v>7.7</v>
      </c>
      <c r="O50" s="122"/>
      <c r="P50" s="121">
        <v>7.5</v>
      </c>
      <c r="Q50" s="122"/>
      <c r="R50" s="121">
        <v>9</v>
      </c>
      <c r="S50" s="122"/>
      <c r="T50" s="121">
        <v>8.1999999999999993</v>
      </c>
      <c r="U50" s="122"/>
      <c r="V50" s="121">
        <v>9.6999999999999993</v>
      </c>
      <c r="W50" s="122"/>
      <c r="X50" s="121">
        <v>6.3</v>
      </c>
      <c r="Y50" s="121">
        <v>5.3</v>
      </c>
      <c r="Z50" s="121">
        <v>5.0999999999999996</v>
      </c>
      <c r="AA50" s="122"/>
      <c r="AB50" s="121">
        <v>7.5</v>
      </c>
      <c r="AC50" s="121">
        <v>6.9</v>
      </c>
      <c r="AD50" s="121">
        <v>4.5</v>
      </c>
      <c r="AE50" s="122"/>
      <c r="AF50" s="121">
        <v>8.6999999999999993</v>
      </c>
      <c r="AG50" s="121">
        <v>9.1</v>
      </c>
      <c r="AH50" s="121">
        <v>8.1</v>
      </c>
      <c r="AI50" s="121">
        <v>7.5</v>
      </c>
      <c r="AJ50" s="121">
        <v>7</v>
      </c>
      <c r="AK50" s="121">
        <v>8.6</v>
      </c>
      <c r="AL50" s="123">
        <v>45</v>
      </c>
      <c r="AM50" s="124">
        <v>0</v>
      </c>
      <c r="AN50" s="121">
        <v>7.3</v>
      </c>
      <c r="AO50" s="121">
        <v>6</v>
      </c>
      <c r="AP50" s="122"/>
      <c r="AQ50" s="122"/>
      <c r="AR50" s="122"/>
      <c r="AS50" s="122"/>
      <c r="AT50" s="122"/>
      <c r="AU50" s="121">
        <v>6</v>
      </c>
      <c r="AV50" s="121">
        <v>4.8</v>
      </c>
      <c r="AW50" s="122"/>
      <c r="AX50" s="122"/>
      <c r="AY50" s="122"/>
      <c r="AZ50" s="122"/>
      <c r="BA50" s="122"/>
      <c r="BB50" s="121">
        <v>6.8</v>
      </c>
      <c r="BC50" s="123">
        <v>5</v>
      </c>
      <c r="BD50" s="124">
        <v>0</v>
      </c>
      <c r="BE50" s="121">
        <v>6.4</v>
      </c>
      <c r="BF50" s="121">
        <v>7.3</v>
      </c>
      <c r="BG50" s="121">
        <v>5.6</v>
      </c>
      <c r="BH50" s="121">
        <v>5</v>
      </c>
      <c r="BI50" s="121">
        <v>8.1999999999999993</v>
      </c>
      <c r="BJ50" s="121">
        <v>5.4</v>
      </c>
      <c r="BK50" s="121">
        <v>6.7</v>
      </c>
      <c r="BL50" s="121">
        <v>6.3</v>
      </c>
      <c r="BM50" s="121">
        <v>8.6</v>
      </c>
      <c r="BN50" s="121">
        <v>6.8</v>
      </c>
      <c r="BO50" s="121">
        <v>4.3</v>
      </c>
      <c r="BP50" s="121">
        <v>6</v>
      </c>
      <c r="BQ50" s="121">
        <v>8</v>
      </c>
      <c r="BR50" s="121">
        <v>7.1</v>
      </c>
      <c r="BS50" s="121">
        <v>5.5</v>
      </c>
      <c r="BT50" s="121">
        <v>7.4</v>
      </c>
      <c r="BU50" s="121">
        <v>8.3000000000000007</v>
      </c>
      <c r="BV50" s="121">
        <v>4.7</v>
      </c>
      <c r="BW50" s="121">
        <v>6.9</v>
      </c>
      <c r="BX50" s="121">
        <v>5.8</v>
      </c>
      <c r="BY50" s="121">
        <v>5.6</v>
      </c>
      <c r="BZ50" s="122"/>
      <c r="CA50" s="121">
        <v>5.7</v>
      </c>
      <c r="CB50" s="121">
        <v>6.4</v>
      </c>
      <c r="CC50" s="121">
        <v>6.2</v>
      </c>
      <c r="CD50" s="122"/>
      <c r="CE50" s="122"/>
      <c r="CF50" s="122"/>
      <c r="CG50" s="121">
        <v>6</v>
      </c>
      <c r="CH50" s="121">
        <v>8.3000000000000007</v>
      </c>
      <c r="CI50" s="123">
        <v>54</v>
      </c>
      <c r="CJ50" s="124">
        <v>5</v>
      </c>
      <c r="CK50" s="121">
        <v>7.1</v>
      </c>
      <c r="CL50" s="121">
        <v>7.4</v>
      </c>
      <c r="CM50" s="121">
        <v>6</v>
      </c>
      <c r="CN50" s="122"/>
      <c r="CO50" s="121">
        <v>6.1</v>
      </c>
      <c r="CP50" s="121">
        <v>6.6</v>
      </c>
      <c r="CQ50" s="121">
        <v>5.7</v>
      </c>
      <c r="CR50" s="122"/>
      <c r="CS50" s="121">
        <v>7.2</v>
      </c>
      <c r="CT50" s="122"/>
      <c r="CU50" s="122"/>
      <c r="CV50" s="121">
        <v>7.2</v>
      </c>
      <c r="CW50" s="127" t="s">
        <v>78</v>
      </c>
      <c r="CX50" s="122"/>
      <c r="CY50" s="121">
        <v>9</v>
      </c>
      <c r="CZ50" s="121">
        <v>9.1999999999999993</v>
      </c>
      <c r="DA50" s="123">
        <v>22</v>
      </c>
      <c r="DB50" s="124">
        <v>2</v>
      </c>
      <c r="DC50" s="122"/>
      <c r="DD50" s="122"/>
      <c r="DE50" s="122"/>
      <c r="DF50" s="123">
        <v>0</v>
      </c>
      <c r="DG50" s="124">
        <v>4</v>
      </c>
      <c r="DH50" s="123">
        <v>126</v>
      </c>
      <c r="DI50" s="124">
        <v>11</v>
      </c>
      <c r="DJ50" s="125">
        <v>137</v>
      </c>
      <c r="DK50" s="126">
        <v>126</v>
      </c>
      <c r="DL50" s="126">
        <v>6.82</v>
      </c>
      <c r="DM50" s="126">
        <v>2.74</v>
      </c>
      <c r="DN50" s="119" t="s">
        <v>150</v>
      </c>
      <c r="DO50" s="15">
        <f t="shared" si="0"/>
        <v>9</v>
      </c>
    </row>
    <row r="51" spans="2:119" ht="27.75" customHeight="1">
      <c r="B51" s="118">
        <v>2220319096</v>
      </c>
      <c r="C51" s="119" t="s">
        <v>92</v>
      </c>
      <c r="D51" s="119" t="s">
        <v>116</v>
      </c>
      <c r="E51" s="119" t="s">
        <v>337</v>
      </c>
      <c r="F51" s="120">
        <v>35922</v>
      </c>
      <c r="G51" s="119" t="s">
        <v>5</v>
      </c>
      <c r="H51" s="119" t="s">
        <v>151</v>
      </c>
      <c r="I51" s="121">
        <v>8.4</v>
      </c>
      <c r="J51" s="121">
        <v>7.3</v>
      </c>
      <c r="K51" s="121">
        <v>8.4</v>
      </c>
      <c r="L51" s="121">
        <v>8.4</v>
      </c>
      <c r="M51" s="122"/>
      <c r="N51" s="121">
        <v>5.8</v>
      </c>
      <c r="O51" s="122"/>
      <c r="P51" s="121">
        <v>4.5999999999999996</v>
      </c>
      <c r="Q51" s="122"/>
      <c r="R51" s="121">
        <v>7.3</v>
      </c>
      <c r="S51" s="122"/>
      <c r="T51" s="121">
        <v>8.8000000000000007</v>
      </c>
      <c r="U51" s="122"/>
      <c r="V51" s="127" t="s">
        <v>78</v>
      </c>
      <c r="W51" s="122"/>
      <c r="X51" s="121">
        <v>7.1</v>
      </c>
      <c r="Y51" s="121">
        <v>6.8</v>
      </c>
      <c r="Z51" s="121">
        <v>6.8</v>
      </c>
      <c r="AA51" s="121">
        <v>9.1</v>
      </c>
      <c r="AB51" s="122"/>
      <c r="AC51" s="122"/>
      <c r="AD51" s="121">
        <v>4.7</v>
      </c>
      <c r="AE51" s="127" t="s">
        <v>78</v>
      </c>
      <c r="AF51" s="121">
        <v>8.4</v>
      </c>
      <c r="AG51" s="121">
        <v>7.8</v>
      </c>
      <c r="AH51" s="121">
        <v>6.9</v>
      </c>
      <c r="AI51" s="121">
        <v>5</v>
      </c>
      <c r="AJ51" s="121">
        <v>4.9000000000000004</v>
      </c>
      <c r="AK51" s="121">
        <v>5.6</v>
      </c>
      <c r="AL51" s="123">
        <v>41</v>
      </c>
      <c r="AM51" s="124">
        <v>4</v>
      </c>
      <c r="AN51" s="121">
        <v>7.4</v>
      </c>
      <c r="AO51" s="121">
        <v>5.9</v>
      </c>
      <c r="AP51" s="122"/>
      <c r="AQ51" s="122"/>
      <c r="AR51" s="122"/>
      <c r="AS51" s="122"/>
      <c r="AT51" s="121">
        <v>6.8</v>
      </c>
      <c r="AU51" s="122"/>
      <c r="AV51" s="122"/>
      <c r="AW51" s="122"/>
      <c r="AX51" s="122"/>
      <c r="AY51" s="122"/>
      <c r="AZ51" s="121">
        <v>6.1</v>
      </c>
      <c r="BA51" s="122"/>
      <c r="BB51" s="121">
        <v>5.4</v>
      </c>
      <c r="BC51" s="123">
        <v>5</v>
      </c>
      <c r="BD51" s="124">
        <v>0</v>
      </c>
      <c r="BE51" s="121">
        <v>6.5</v>
      </c>
      <c r="BF51" s="121">
        <v>4.5999999999999996</v>
      </c>
      <c r="BG51" s="121">
        <v>4.5</v>
      </c>
      <c r="BH51" s="121">
        <v>5.4</v>
      </c>
      <c r="BI51" s="121">
        <v>7.4</v>
      </c>
      <c r="BJ51" s="121">
        <v>4.8</v>
      </c>
      <c r="BK51" s="121">
        <v>4.7</v>
      </c>
      <c r="BL51" s="121">
        <v>6.5</v>
      </c>
      <c r="BM51" s="121">
        <v>7.3</v>
      </c>
      <c r="BN51" s="121">
        <v>5.8</v>
      </c>
      <c r="BO51" s="121">
        <v>5.0999999999999996</v>
      </c>
      <c r="BP51" s="121">
        <v>7.7</v>
      </c>
      <c r="BQ51" s="121">
        <v>7.8</v>
      </c>
      <c r="BR51" s="121">
        <v>4.9000000000000004</v>
      </c>
      <c r="BS51" s="127" t="s">
        <v>78</v>
      </c>
      <c r="BT51" s="121">
        <v>5.6</v>
      </c>
      <c r="BU51" s="121">
        <v>5.9</v>
      </c>
      <c r="BV51" s="121">
        <v>4.9000000000000004</v>
      </c>
      <c r="BW51" s="121">
        <v>4.7</v>
      </c>
      <c r="BX51" s="128">
        <v>0</v>
      </c>
      <c r="BY51" s="121">
        <v>4.5</v>
      </c>
      <c r="BZ51" s="127" t="s">
        <v>78</v>
      </c>
      <c r="CA51" s="128">
        <v>0</v>
      </c>
      <c r="CB51" s="127" t="s">
        <v>78</v>
      </c>
      <c r="CC51" s="122"/>
      <c r="CD51" s="122"/>
      <c r="CE51" s="122"/>
      <c r="CF51" s="128">
        <v>0</v>
      </c>
      <c r="CG51" s="121">
        <v>4.0999999999999996</v>
      </c>
      <c r="CH51" s="121">
        <v>8.1999999999999993</v>
      </c>
      <c r="CI51" s="123">
        <v>42</v>
      </c>
      <c r="CJ51" s="124">
        <v>17</v>
      </c>
      <c r="CK51" s="121">
        <v>5.4</v>
      </c>
      <c r="CL51" s="121">
        <v>6.5</v>
      </c>
      <c r="CM51" s="121">
        <v>7.5</v>
      </c>
      <c r="CN51" s="122"/>
      <c r="CO51" s="121">
        <v>6.5</v>
      </c>
      <c r="CP51" s="121">
        <v>4.4000000000000004</v>
      </c>
      <c r="CQ51" s="127" t="s">
        <v>78</v>
      </c>
      <c r="CR51" s="122"/>
      <c r="CS51" s="127" t="s">
        <v>78</v>
      </c>
      <c r="CT51" s="122"/>
      <c r="CU51" s="122"/>
      <c r="CV51" s="121">
        <v>4.9000000000000004</v>
      </c>
      <c r="CW51" s="121">
        <v>4.5999999999999996</v>
      </c>
      <c r="CX51" s="122"/>
      <c r="CY51" s="121">
        <v>7.2</v>
      </c>
      <c r="CZ51" s="121">
        <v>8.4</v>
      </c>
      <c r="DA51" s="123">
        <v>19</v>
      </c>
      <c r="DB51" s="124">
        <v>5</v>
      </c>
      <c r="DC51" s="122"/>
      <c r="DD51" s="122"/>
      <c r="DE51" s="122"/>
      <c r="DF51" s="123">
        <v>0</v>
      </c>
      <c r="DG51" s="124">
        <v>4</v>
      </c>
      <c r="DH51" s="123">
        <v>107</v>
      </c>
      <c r="DI51" s="124">
        <v>30</v>
      </c>
      <c r="DJ51" s="125">
        <v>137</v>
      </c>
      <c r="DK51" s="126">
        <v>122</v>
      </c>
      <c r="DL51" s="126">
        <v>5.78</v>
      </c>
      <c r="DM51" s="126">
        <v>2.08</v>
      </c>
      <c r="DN51" s="119" t="s">
        <v>150</v>
      </c>
      <c r="DO51" s="15">
        <f t="shared" si="0"/>
        <v>28</v>
      </c>
    </row>
    <row r="52" spans="2:119" ht="27.75" customHeight="1">
      <c r="B52" s="118">
        <v>2220718461</v>
      </c>
      <c r="C52" s="119" t="s">
        <v>146</v>
      </c>
      <c r="D52" s="119" t="s">
        <v>339</v>
      </c>
      <c r="E52" s="119" t="s">
        <v>111</v>
      </c>
      <c r="F52" s="120">
        <v>35481</v>
      </c>
      <c r="G52" s="119" t="s">
        <v>5</v>
      </c>
      <c r="H52" s="119" t="s">
        <v>151</v>
      </c>
      <c r="I52" s="121">
        <v>7.4</v>
      </c>
      <c r="J52" s="121">
        <v>6.8</v>
      </c>
      <c r="K52" s="121">
        <v>8</v>
      </c>
      <c r="L52" s="121">
        <v>8.6</v>
      </c>
      <c r="M52" s="122"/>
      <c r="N52" s="121">
        <v>6.8</v>
      </c>
      <c r="O52" s="122"/>
      <c r="P52" s="121">
        <v>6.1</v>
      </c>
      <c r="Q52" s="122"/>
      <c r="R52" s="121">
        <v>5.8</v>
      </c>
      <c r="S52" s="122"/>
      <c r="T52" s="121">
        <v>6.5</v>
      </c>
      <c r="U52" s="122"/>
      <c r="V52" s="121">
        <v>6</v>
      </c>
      <c r="W52" s="122"/>
      <c r="X52" s="121">
        <v>6.7</v>
      </c>
      <c r="Y52" s="121">
        <v>6.6</v>
      </c>
      <c r="Z52" s="121">
        <v>5.8</v>
      </c>
      <c r="AA52" s="122"/>
      <c r="AB52" s="121">
        <v>6.9</v>
      </c>
      <c r="AC52" s="122"/>
      <c r="AD52" s="121">
        <v>7.5</v>
      </c>
      <c r="AE52" s="121">
        <v>6.7</v>
      </c>
      <c r="AF52" s="121">
        <v>8.1999999999999993</v>
      </c>
      <c r="AG52" s="121">
        <v>6.6</v>
      </c>
      <c r="AH52" s="121">
        <v>5.6</v>
      </c>
      <c r="AI52" s="121">
        <v>5.7</v>
      </c>
      <c r="AJ52" s="121">
        <v>5.6</v>
      </c>
      <c r="AK52" s="121">
        <v>7.2</v>
      </c>
      <c r="AL52" s="123">
        <v>45</v>
      </c>
      <c r="AM52" s="124">
        <v>0</v>
      </c>
      <c r="AN52" s="121">
        <v>5.6</v>
      </c>
      <c r="AO52" s="121">
        <v>5.6</v>
      </c>
      <c r="AP52" s="121">
        <v>6.3</v>
      </c>
      <c r="AQ52" s="122"/>
      <c r="AR52" s="122"/>
      <c r="AS52" s="122"/>
      <c r="AT52" s="122"/>
      <c r="AU52" s="122"/>
      <c r="AV52" s="121">
        <v>5.6</v>
      </c>
      <c r="AW52" s="122"/>
      <c r="AX52" s="122"/>
      <c r="AY52" s="122"/>
      <c r="AZ52" s="122"/>
      <c r="BA52" s="122"/>
      <c r="BB52" s="121">
        <v>6.9</v>
      </c>
      <c r="BC52" s="123">
        <v>5</v>
      </c>
      <c r="BD52" s="124">
        <v>0</v>
      </c>
      <c r="BE52" s="121">
        <v>6.1</v>
      </c>
      <c r="BF52" s="121">
        <v>5.8</v>
      </c>
      <c r="BG52" s="121">
        <v>4.9000000000000004</v>
      </c>
      <c r="BH52" s="121">
        <v>5.3</v>
      </c>
      <c r="BI52" s="121">
        <v>5.8</v>
      </c>
      <c r="BJ52" s="121">
        <v>8.1</v>
      </c>
      <c r="BK52" s="121">
        <v>5.8</v>
      </c>
      <c r="BL52" s="121">
        <v>6</v>
      </c>
      <c r="BM52" s="121">
        <v>5.8</v>
      </c>
      <c r="BN52" s="121">
        <v>4.0999999999999996</v>
      </c>
      <c r="BO52" s="121">
        <v>5.0999999999999996</v>
      </c>
      <c r="BP52" s="121">
        <v>7.3</v>
      </c>
      <c r="BQ52" s="121">
        <v>6.1</v>
      </c>
      <c r="BR52" s="121">
        <v>4.5</v>
      </c>
      <c r="BS52" s="121">
        <v>7</v>
      </c>
      <c r="BT52" s="121">
        <v>6</v>
      </c>
      <c r="BU52" s="121">
        <v>5.3</v>
      </c>
      <c r="BV52" s="121">
        <v>5.5</v>
      </c>
      <c r="BW52" s="121">
        <v>6.3</v>
      </c>
      <c r="BX52" s="121">
        <v>6</v>
      </c>
      <c r="BY52" s="121">
        <v>7.7</v>
      </c>
      <c r="BZ52" s="121">
        <v>5.4</v>
      </c>
      <c r="CA52" s="121">
        <v>5.0999999999999996</v>
      </c>
      <c r="CB52" s="121">
        <v>4.5999999999999996</v>
      </c>
      <c r="CC52" s="121">
        <v>6.8</v>
      </c>
      <c r="CD52" s="122"/>
      <c r="CE52" s="122"/>
      <c r="CF52" s="121">
        <v>6.7</v>
      </c>
      <c r="CG52" s="121">
        <v>5.2</v>
      </c>
      <c r="CH52" s="121">
        <v>8.4</v>
      </c>
      <c r="CI52" s="123">
        <v>59</v>
      </c>
      <c r="CJ52" s="124">
        <v>0</v>
      </c>
      <c r="CK52" s="121">
        <v>6.4</v>
      </c>
      <c r="CL52" s="121">
        <v>6.2</v>
      </c>
      <c r="CM52" s="121">
        <v>5.6</v>
      </c>
      <c r="CN52" s="122"/>
      <c r="CO52" s="121">
        <v>5.4</v>
      </c>
      <c r="CP52" s="121">
        <v>5.6</v>
      </c>
      <c r="CQ52" s="122"/>
      <c r="CR52" s="121">
        <v>5.0999999999999996</v>
      </c>
      <c r="CS52" s="121">
        <v>6.4</v>
      </c>
      <c r="CT52" s="122"/>
      <c r="CU52" s="122"/>
      <c r="CV52" s="121">
        <v>6.6</v>
      </c>
      <c r="CW52" s="121">
        <v>5.0999999999999996</v>
      </c>
      <c r="CX52" s="122"/>
      <c r="CY52" s="121">
        <v>7.9</v>
      </c>
      <c r="CZ52" s="121">
        <v>8.1999999999999993</v>
      </c>
      <c r="DA52" s="123">
        <v>24</v>
      </c>
      <c r="DB52" s="124">
        <v>0</v>
      </c>
      <c r="DC52" s="121">
        <v>8.8000000000000007</v>
      </c>
      <c r="DD52" s="121">
        <v>8.1999999999999993</v>
      </c>
      <c r="DE52" s="122"/>
      <c r="DF52" s="123">
        <v>4</v>
      </c>
      <c r="DG52" s="124">
        <v>0</v>
      </c>
      <c r="DH52" s="123">
        <v>137</v>
      </c>
      <c r="DI52" s="124">
        <v>0</v>
      </c>
      <c r="DJ52" s="125">
        <v>137</v>
      </c>
      <c r="DK52" s="126">
        <v>137</v>
      </c>
      <c r="DL52" s="126">
        <v>6.22</v>
      </c>
      <c r="DM52" s="126">
        <v>2.37</v>
      </c>
      <c r="DN52" s="119" t="s">
        <v>150</v>
      </c>
      <c r="DO52" s="15">
        <f t="shared" si="0"/>
        <v>0</v>
      </c>
    </row>
    <row r="53" spans="2:119" ht="27.75" customHeight="1">
      <c r="B53" s="118">
        <v>2221328968</v>
      </c>
      <c r="C53" s="119" t="s">
        <v>92</v>
      </c>
      <c r="D53" s="119" t="s">
        <v>124</v>
      </c>
      <c r="E53" s="119" t="s">
        <v>111</v>
      </c>
      <c r="F53" s="120">
        <v>35864</v>
      </c>
      <c r="G53" s="119" t="s">
        <v>95</v>
      </c>
      <c r="H53" s="119" t="s">
        <v>151</v>
      </c>
      <c r="I53" s="121">
        <v>8.6</v>
      </c>
      <c r="J53" s="121">
        <v>8.5</v>
      </c>
      <c r="K53" s="121">
        <v>5.2</v>
      </c>
      <c r="L53" s="121">
        <v>6.9</v>
      </c>
      <c r="M53" s="122"/>
      <c r="N53" s="121">
        <v>8.1</v>
      </c>
      <c r="O53" s="122"/>
      <c r="P53" s="121">
        <v>4.9000000000000004</v>
      </c>
      <c r="Q53" s="122"/>
      <c r="R53" s="127" t="s">
        <v>78</v>
      </c>
      <c r="S53" s="122"/>
      <c r="T53" s="122"/>
      <c r="U53" s="122"/>
      <c r="V53" s="122"/>
      <c r="W53" s="122"/>
      <c r="X53" s="121">
        <v>7.5</v>
      </c>
      <c r="Y53" s="121">
        <v>7.1</v>
      </c>
      <c r="Z53" s="121">
        <v>9.4</v>
      </c>
      <c r="AA53" s="122"/>
      <c r="AB53" s="121">
        <v>7.2</v>
      </c>
      <c r="AC53" s="121">
        <v>8.5</v>
      </c>
      <c r="AD53" s="121">
        <v>6</v>
      </c>
      <c r="AE53" s="122"/>
      <c r="AF53" s="121">
        <v>8.5</v>
      </c>
      <c r="AG53" s="121">
        <v>6.1</v>
      </c>
      <c r="AH53" s="122"/>
      <c r="AI53" s="121">
        <v>6.3</v>
      </c>
      <c r="AJ53" s="127" t="s">
        <v>78</v>
      </c>
      <c r="AK53" s="122"/>
      <c r="AL53" s="123">
        <v>31</v>
      </c>
      <c r="AM53" s="124">
        <v>14</v>
      </c>
      <c r="AN53" s="121">
        <v>6</v>
      </c>
      <c r="AO53" s="121">
        <v>4.2</v>
      </c>
      <c r="AP53" s="121">
        <v>5.8</v>
      </c>
      <c r="AQ53" s="122"/>
      <c r="AR53" s="122"/>
      <c r="AS53" s="122"/>
      <c r="AT53" s="122"/>
      <c r="AU53" s="122"/>
      <c r="AV53" s="122"/>
      <c r="AW53" s="122"/>
      <c r="AX53" s="122"/>
      <c r="AY53" s="122"/>
      <c r="AZ53" s="121">
        <v>4.5</v>
      </c>
      <c r="BA53" s="122"/>
      <c r="BB53" s="121">
        <v>5.2</v>
      </c>
      <c r="BC53" s="123">
        <v>5</v>
      </c>
      <c r="BD53" s="124">
        <v>0</v>
      </c>
      <c r="BE53" s="121">
        <v>7.7</v>
      </c>
      <c r="BF53" s="121">
        <v>8</v>
      </c>
      <c r="BG53" s="121">
        <v>8.1</v>
      </c>
      <c r="BH53" s="121">
        <v>6.2</v>
      </c>
      <c r="BI53" s="121">
        <v>7.9</v>
      </c>
      <c r="BJ53" s="121">
        <v>7.2</v>
      </c>
      <c r="BK53" s="121">
        <v>5</v>
      </c>
      <c r="BL53" s="121">
        <v>6.6</v>
      </c>
      <c r="BM53" s="121">
        <v>8.8000000000000007</v>
      </c>
      <c r="BN53" s="121">
        <v>6.5</v>
      </c>
      <c r="BO53" s="127" t="s">
        <v>78</v>
      </c>
      <c r="BP53" s="127" t="s">
        <v>78</v>
      </c>
      <c r="BQ53" s="127" t="s">
        <v>78</v>
      </c>
      <c r="BR53" s="128">
        <v>0</v>
      </c>
      <c r="BS53" s="122"/>
      <c r="BT53" s="122"/>
      <c r="BU53" s="122"/>
      <c r="BV53" s="121">
        <v>7.5</v>
      </c>
      <c r="BW53" s="121">
        <v>6.7</v>
      </c>
      <c r="BX53" s="128">
        <v>0</v>
      </c>
      <c r="BY53" s="122"/>
      <c r="BZ53" s="122"/>
      <c r="CA53" s="127" t="s">
        <v>78</v>
      </c>
      <c r="CB53" s="122"/>
      <c r="CC53" s="128">
        <v>0</v>
      </c>
      <c r="CD53" s="122"/>
      <c r="CE53" s="122"/>
      <c r="CF53" s="122"/>
      <c r="CG53" s="121">
        <v>5.2</v>
      </c>
      <c r="CH53" s="121">
        <v>6.5</v>
      </c>
      <c r="CI53" s="123">
        <v>28</v>
      </c>
      <c r="CJ53" s="124">
        <v>31</v>
      </c>
      <c r="CK53" s="121">
        <v>7.2</v>
      </c>
      <c r="CL53" s="121">
        <v>7.2</v>
      </c>
      <c r="CM53" s="122"/>
      <c r="CN53" s="121">
        <v>4.8</v>
      </c>
      <c r="CO53" s="127" t="s">
        <v>78</v>
      </c>
      <c r="CP53" s="121">
        <v>6.5</v>
      </c>
      <c r="CQ53" s="122"/>
      <c r="CR53" s="122"/>
      <c r="CS53" s="121">
        <v>5.7</v>
      </c>
      <c r="CT53" s="122"/>
      <c r="CU53" s="122"/>
      <c r="CV53" s="122"/>
      <c r="CW53" s="122"/>
      <c r="CX53" s="122"/>
      <c r="CY53" s="122"/>
      <c r="CZ53" s="122"/>
      <c r="DA53" s="123">
        <v>12</v>
      </c>
      <c r="DB53" s="124">
        <v>12</v>
      </c>
      <c r="DC53" s="122"/>
      <c r="DD53" s="122"/>
      <c r="DE53" s="122"/>
      <c r="DF53" s="123">
        <v>0</v>
      </c>
      <c r="DG53" s="124">
        <v>4</v>
      </c>
      <c r="DH53" s="123">
        <v>76</v>
      </c>
      <c r="DI53" s="124">
        <v>61</v>
      </c>
      <c r="DJ53" s="125">
        <v>137</v>
      </c>
      <c r="DK53" s="126">
        <v>93</v>
      </c>
      <c r="DL53" s="126">
        <v>5.74</v>
      </c>
      <c r="DM53" s="126">
        <v>2.33</v>
      </c>
      <c r="DN53" s="119" t="s">
        <v>150</v>
      </c>
      <c r="DO53" s="15">
        <f t="shared" si="0"/>
        <v>59</v>
      </c>
    </row>
    <row r="54" spans="2:119" ht="27.75" customHeight="1">
      <c r="B54" s="118">
        <v>2221716825</v>
      </c>
      <c r="C54" s="119" t="s">
        <v>8</v>
      </c>
      <c r="D54" s="119" t="s">
        <v>143</v>
      </c>
      <c r="E54" s="119" t="s">
        <v>340</v>
      </c>
      <c r="F54" s="120">
        <v>35827</v>
      </c>
      <c r="G54" s="119" t="s">
        <v>95</v>
      </c>
      <c r="H54" s="119" t="s">
        <v>151</v>
      </c>
      <c r="I54" s="121">
        <v>5.4</v>
      </c>
      <c r="J54" s="121">
        <v>7.9</v>
      </c>
      <c r="K54" s="121">
        <v>5.7</v>
      </c>
      <c r="L54" s="121">
        <v>6.4</v>
      </c>
      <c r="M54" s="122"/>
      <c r="N54" s="127" t="s">
        <v>78</v>
      </c>
      <c r="O54" s="122"/>
      <c r="P54" s="122"/>
      <c r="Q54" s="122"/>
      <c r="R54" s="122"/>
      <c r="S54" s="122"/>
      <c r="T54" s="122"/>
      <c r="U54" s="122"/>
      <c r="V54" s="122"/>
      <c r="W54" s="122"/>
      <c r="X54" s="121">
        <v>6</v>
      </c>
      <c r="Y54" s="121">
        <v>5.0999999999999996</v>
      </c>
      <c r="Z54" s="121">
        <v>4.7</v>
      </c>
      <c r="AA54" s="128">
        <v>0</v>
      </c>
      <c r="AB54" s="122"/>
      <c r="AC54" s="122"/>
      <c r="AD54" s="121">
        <v>4.5</v>
      </c>
      <c r="AE54" s="127" t="s">
        <v>78</v>
      </c>
      <c r="AF54" s="121">
        <v>9.6999999999999993</v>
      </c>
      <c r="AG54" s="121">
        <v>8.5</v>
      </c>
      <c r="AH54" s="122"/>
      <c r="AI54" s="128">
        <v>0</v>
      </c>
      <c r="AJ54" s="122"/>
      <c r="AK54" s="121">
        <v>6.2</v>
      </c>
      <c r="AL54" s="123">
        <v>23</v>
      </c>
      <c r="AM54" s="124">
        <v>22</v>
      </c>
      <c r="AN54" s="121">
        <v>4.3</v>
      </c>
      <c r="AO54" s="121">
        <v>5.7</v>
      </c>
      <c r="AP54" s="122"/>
      <c r="AQ54" s="121">
        <v>4.3</v>
      </c>
      <c r="AR54" s="122"/>
      <c r="AS54" s="122"/>
      <c r="AT54" s="122"/>
      <c r="AU54" s="122"/>
      <c r="AV54" s="122"/>
      <c r="AW54" s="121">
        <v>5.8</v>
      </c>
      <c r="AX54" s="122"/>
      <c r="AY54" s="122"/>
      <c r="AZ54" s="122"/>
      <c r="BA54" s="122"/>
      <c r="BB54" s="128">
        <v>0</v>
      </c>
      <c r="BC54" s="123">
        <v>4</v>
      </c>
      <c r="BD54" s="124">
        <v>1</v>
      </c>
      <c r="BE54" s="121">
        <v>5.8</v>
      </c>
      <c r="BF54" s="121">
        <v>6.1</v>
      </c>
      <c r="BG54" s="121">
        <v>5.0999999999999996</v>
      </c>
      <c r="BH54" s="121">
        <v>7.8</v>
      </c>
      <c r="BI54" s="121">
        <v>6.2</v>
      </c>
      <c r="BJ54" s="121">
        <v>4.5999999999999996</v>
      </c>
      <c r="BK54" s="128">
        <v>0</v>
      </c>
      <c r="BL54" s="121">
        <v>6.2</v>
      </c>
      <c r="BM54" s="128">
        <v>0</v>
      </c>
      <c r="BN54" s="128">
        <v>0</v>
      </c>
      <c r="BO54" s="122"/>
      <c r="BP54" s="121">
        <v>4.3</v>
      </c>
      <c r="BQ54" s="122"/>
      <c r="BR54" s="122"/>
      <c r="BS54" s="122"/>
      <c r="BT54" s="128">
        <v>0</v>
      </c>
      <c r="BU54" s="122"/>
      <c r="BV54" s="121">
        <v>5.4</v>
      </c>
      <c r="BW54" s="121">
        <v>6</v>
      </c>
      <c r="BX54" s="122"/>
      <c r="BY54" s="122"/>
      <c r="BZ54" s="122"/>
      <c r="CA54" s="121">
        <v>4</v>
      </c>
      <c r="CB54" s="122"/>
      <c r="CC54" s="121">
        <v>4.9000000000000004</v>
      </c>
      <c r="CD54" s="122"/>
      <c r="CE54" s="122"/>
      <c r="CF54" s="122"/>
      <c r="CG54" s="128">
        <v>0</v>
      </c>
      <c r="CH54" s="121">
        <v>5.9</v>
      </c>
      <c r="CI54" s="123">
        <v>26</v>
      </c>
      <c r="CJ54" s="124">
        <v>33</v>
      </c>
      <c r="CK54" s="122"/>
      <c r="CL54" s="128">
        <v>0</v>
      </c>
      <c r="CM54" s="122"/>
      <c r="CN54" s="127" t="s">
        <v>78</v>
      </c>
      <c r="CO54" s="121">
        <v>5.3</v>
      </c>
      <c r="CP54" s="122"/>
      <c r="CQ54" s="122"/>
      <c r="CR54" s="122"/>
      <c r="CS54" s="121">
        <v>6.1</v>
      </c>
      <c r="CT54" s="122"/>
      <c r="CU54" s="122"/>
      <c r="CV54" s="122"/>
      <c r="CW54" s="121">
        <v>4</v>
      </c>
      <c r="CX54" s="122"/>
      <c r="CY54" s="121">
        <v>9.8000000000000007</v>
      </c>
      <c r="CZ54" s="122"/>
      <c r="DA54" s="123">
        <v>8</v>
      </c>
      <c r="DB54" s="124">
        <v>16</v>
      </c>
      <c r="DC54" s="122"/>
      <c r="DD54" s="122"/>
      <c r="DE54" s="122"/>
      <c r="DF54" s="123">
        <v>0</v>
      </c>
      <c r="DG54" s="124">
        <v>4</v>
      </c>
      <c r="DH54" s="123">
        <v>61</v>
      </c>
      <c r="DI54" s="124">
        <v>76</v>
      </c>
      <c r="DJ54" s="125">
        <v>137</v>
      </c>
      <c r="DK54" s="126">
        <v>80</v>
      </c>
      <c r="DL54" s="126">
        <v>4.6900000000000004</v>
      </c>
      <c r="DM54" s="126">
        <v>1.53</v>
      </c>
      <c r="DN54" s="119" t="s">
        <v>150</v>
      </c>
      <c r="DO54" s="15">
        <f t="shared" si="0"/>
        <v>73</v>
      </c>
    </row>
    <row r="55" spans="2:119" ht="27.75" customHeight="1">
      <c r="B55" s="118">
        <v>2220316236</v>
      </c>
      <c r="C55" s="119" t="s">
        <v>110</v>
      </c>
      <c r="D55" s="119" t="s">
        <v>234</v>
      </c>
      <c r="E55" s="119" t="s">
        <v>267</v>
      </c>
      <c r="F55" s="120">
        <v>35992</v>
      </c>
      <c r="G55" s="119" t="s">
        <v>5</v>
      </c>
      <c r="H55" s="119" t="s">
        <v>151</v>
      </c>
      <c r="I55" s="121">
        <v>5.8</v>
      </c>
      <c r="J55" s="121">
        <v>7.3</v>
      </c>
      <c r="K55" s="121">
        <v>8.3000000000000007</v>
      </c>
      <c r="L55" s="121">
        <v>9.3000000000000007</v>
      </c>
      <c r="M55" s="122"/>
      <c r="N55" s="121">
        <v>5.9</v>
      </c>
      <c r="O55" s="122"/>
      <c r="P55" s="127" t="s">
        <v>78</v>
      </c>
      <c r="Q55" s="122"/>
      <c r="R55" s="122"/>
      <c r="S55" s="122"/>
      <c r="T55" s="122"/>
      <c r="U55" s="122"/>
      <c r="V55" s="122"/>
      <c r="W55" s="122"/>
      <c r="X55" s="121">
        <v>6.4</v>
      </c>
      <c r="Y55" s="121">
        <v>4.0999999999999996</v>
      </c>
      <c r="Z55" s="121">
        <v>5.8</v>
      </c>
      <c r="AA55" s="121">
        <v>6.1</v>
      </c>
      <c r="AB55" s="122"/>
      <c r="AC55" s="121">
        <v>8</v>
      </c>
      <c r="AD55" s="121">
        <v>5.6</v>
      </c>
      <c r="AE55" s="122"/>
      <c r="AF55" s="121">
        <v>9.9</v>
      </c>
      <c r="AG55" s="121">
        <v>9.8000000000000007</v>
      </c>
      <c r="AH55" s="128">
        <v>0</v>
      </c>
      <c r="AI55" s="121">
        <v>5.8</v>
      </c>
      <c r="AJ55" s="122"/>
      <c r="AK55" s="121">
        <v>5.9</v>
      </c>
      <c r="AL55" s="123">
        <v>31</v>
      </c>
      <c r="AM55" s="124">
        <v>14</v>
      </c>
      <c r="AN55" s="121">
        <v>5.7</v>
      </c>
      <c r="AO55" s="121">
        <v>5.4</v>
      </c>
      <c r="AP55" s="121">
        <v>6.3</v>
      </c>
      <c r="AQ55" s="122"/>
      <c r="AR55" s="122"/>
      <c r="AS55" s="122"/>
      <c r="AT55" s="122"/>
      <c r="AU55" s="122"/>
      <c r="AV55" s="121">
        <v>6.5</v>
      </c>
      <c r="AW55" s="122"/>
      <c r="AX55" s="122"/>
      <c r="AY55" s="122"/>
      <c r="AZ55" s="122"/>
      <c r="BA55" s="122"/>
      <c r="BB55" s="121">
        <v>5.7</v>
      </c>
      <c r="BC55" s="123">
        <v>5</v>
      </c>
      <c r="BD55" s="124">
        <v>0</v>
      </c>
      <c r="BE55" s="121">
        <v>7.9</v>
      </c>
      <c r="BF55" s="121">
        <v>7</v>
      </c>
      <c r="BG55" s="121">
        <v>5.0999999999999996</v>
      </c>
      <c r="BH55" s="121">
        <v>8.4</v>
      </c>
      <c r="BI55" s="121">
        <v>8.1999999999999993</v>
      </c>
      <c r="BJ55" s="121">
        <v>6.2</v>
      </c>
      <c r="BK55" s="121">
        <v>6.2</v>
      </c>
      <c r="BL55" s="121">
        <v>7.9</v>
      </c>
      <c r="BM55" s="121">
        <v>8.4</v>
      </c>
      <c r="BN55" s="128">
        <v>0</v>
      </c>
      <c r="BO55" s="121">
        <v>6.2</v>
      </c>
      <c r="BP55" s="121">
        <v>7.9</v>
      </c>
      <c r="BQ55" s="121">
        <v>7</v>
      </c>
      <c r="BR55" s="122"/>
      <c r="BS55" s="127" t="s">
        <v>78</v>
      </c>
      <c r="BT55" s="121">
        <v>5.9</v>
      </c>
      <c r="BU55" s="127" t="s">
        <v>78</v>
      </c>
      <c r="BV55" s="121">
        <v>6.8</v>
      </c>
      <c r="BW55" s="121">
        <v>7.3</v>
      </c>
      <c r="BX55" s="122"/>
      <c r="BY55" s="121">
        <v>4.8</v>
      </c>
      <c r="BZ55" s="121">
        <v>4.2</v>
      </c>
      <c r="CA55" s="121">
        <v>7.2</v>
      </c>
      <c r="CB55" s="121">
        <v>6.8</v>
      </c>
      <c r="CC55" s="121">
        <v>5</v>
      </c>
      <c r="CD55" s="122"/>
      <c r="CE55" s="122"/>
      <c r="CF55" s="122"/>
      <c r="CG55" s="121">
        <v>4.2</v>
      </c>
      <c r="CH55" s="121">
        <v>6.7</v>
      </c>
      <c r="CI55" s="123">
        <v>46</v>
      </c>
      <c r="CJ55" s="124">
        <v>13</v>
      </c>
      <c r="CK55" s="121">
        <v>6.2</v>
      </c>
      <c r="CL55" s="121">
        <v>7.2</v>
      </c>
      <c r="CM55" s="122"/>
      <c r="CN55" s="127" t="s">
        <v>78</v>
      </c>
      <c r="CO55" s="121">
        <v>4.9000000000000004</v>
      </c>
      <c r="CP55" s="128">
        <v>0</v>
      </c>
      <c r="CQ55" s="122"/>
      <c r="CR55" s="128">
        <v>0</v>
      </c>
      <c r="CS55" s="121">
        <v>4.2</v>
      </c>
      <c r="CT55" s="122"/>
      <c r="CU55" s="122"/>
      <c r="CV55" s="121">
        <v>8.6</v>
      </c>
      <c r="CW55" s="121">
        <v>5.0999999999999996</v>
      </c>
      <c r="CX55" s="122"/>
      <c r="CY55" s="121">
        <v>9.9</v>
      </c>
      <c r="CZ55" s="122"/>
      <c r="DA55" s="123">
        <v>14</v>
      </c>
      <c r="DB55" s="124">
        <v>10</v>
      </c>
      <c r="DC55" s="122"/>
      <c r="DD55" s="122"/>
      <c r="DE55" s="122"/>
      <c r="DF55" s="123">
        <v>0</v>
      </c>
      <c r="DG55" s="124">
        <v>4</v>
      </c>
      <c r="DH55" s="123">
        <v>96</v>
      </c>
      <c r="DI55" s="124">
        <v>41</v>
      </c>
      <c r="DJ55" s="125">
        <v>137</v>
      </c>
      <c r="DK55" s="126">
        <v>111</v>
      </c>
      <c r="DL55" s="126">
        <v>5.71</v>
      </c>
      <c r="DM55" s="126">
        <v>2.15</v>
      </c>
      <c r="DN55" s="119" t="s">
        <v>150</v>
      </c>
      <c r="DO55" s="15">
        <f t="shared" si="0"/>
        <v>39</v>
      </c>
    </row>
    <row r="56" spans="2:119" ht="27.75" customHeight="1">
      <c r="B56" s="118">
        <v>2220318306</v>
      </c>
      <c r="C56" s="119" t="s">
        <v>99</v>
      </c>
      <c r="D56" s="119" t="s">
        <v>2</v>
      </c>
      <c r="E56" s="119" t="s">
        <v>136</v>
      </c>
      <c r="F56" s="120">
        <v>35865</v>
      </c>
      <c r="G56" s="119" t="s">
        <v>5</v>
      </c>
      <c r="H56" s="119" t="s">
        <v>151</v>
      </c>
      <c r="I56" s="121">
        <v>8.1</v>
      </c>
      <c r="J56" s="121">
        <v>7.2</v>
      </c>
      <c r="K56" s="121">
        <v>8.6</v>
      </c>
      <c r="L56" s="121">
        <v>4.9000000000000004</v>
      </c>
      <c r="M56" s="122"/>
      <c r="N56" s="121">
        <v>5.5</v>
      </c>
      <c r="O56" s="122"/>
      <c r="P56" s="121">
        <v>6.1</v>
      </c>
      <c r="Q56" s="122"/>
      <c r="R56" s="121">
        <v>6.5</v>
      </c>
      <c r="S56" s="122"/>
      <c r="T56" s="121">
        <v>6.2</v>
      </c>
      <c r="U56" s="122"/>
      <c r="V56" s="121">
        <v>7.4</v>
      </c>
      <c r="W56" s="122"/>
      <c r="X56" s="121">
        <v>8.5</v>
      </c>
      <c r="Y56" s="121">
        <v>6.8</v>
      </c>
      <c r="Z56" s="121">
        <v>5.6</v>
      </c>
      <c r="AA56" s="122"/>
      <c r="AB56" s="121">
        <v>5.2</v>
      </c>
      <c r="AC56" s="122"/>
      <c r="AD56" s="121">
        <v>7.6</v>
      </c>
      <c r="AE56" s="121">
        <v>5.9</v>
      </c>
      <c r="AF56" s="121">
        <v>7.9</v>
      </c>
      <c r="AG56" s="121">
        <v>8.1</v>
      </c>
      <c r="AH56" s="121">
        <v>7.6</v>
      </c>
      <c r="AI56" s="121">
        <v>8.1999999999999993</v>
      </c>
      <c r="AJ56" s="121">
        <v>5.6</v>
      </c>
      <c r="AK56" s="121">
        <v>9.1999999999999993</v>
      </c>
      <c r="AL56" s="123">
        <v>45</v>
      </c>
      <c r="AM56" s="124">
        <v>0</v>
      </c>
      <c r="AN56" s="121">
        <v>6.2</v>
      </c>
      <c r="AO56" s="121">
        <v>6.7</v>
      </c>
      <c r="AP56" s="121">
        <v>7.2</v>
      </c>
      <c r="AQ56" s="122"/>
      <c r="AR56" s="122"/>
      <c r="AS56" s="122"/>
      <c r="AT56" s="122"/>
      <c r="AU56" s="122"/>
      <c r="AV56" s="121">
        <v>4.5</v>
      </c>
      <c r="AW56" s="122"/>
      <c r="AX56" s="122"/>
      <c r="AY56" s="122"/>
      <c r="AZ56" s="122"/>
      <c r="BA56" s="122"/>
      <c r="BB56" s="121">
        <v>5.0999999999999996</v>
      </c>
      <c r="BC56" s="123">
        <v>5</v>
      </c>
      <c r="BD56" s="124">
        <v>0</v>
      </c>
      <c r="BE56" s="121">
        <v>6</v>
      </c>
      <c r="BF56" s="121">
        <v>4.2</v>
      </c>
      <c r="BG56" s="121">
        <v>5.9</v>
      </c>
      <c r="BH56" s="121">
        <v>5.5</v>
      </c>
      <c r="BI56" s="121">
        <v>6.4</v>
      </c>
      <c r="BJ56" s="121">
        <v>7.6</v>
      </c>
      <c r="BK56" s="121">
        <v>5.8</v>
      </c>
      <c r="BL56" s="121">
        <v>5.9</v>
      </c>
      <c r="BM56" s="121">
        <v>7.5</v>
      </c>
      <c r="BN56" s="121">
        <v>7.3</v>
      </c>
      <c r="BO56" s="121">
        <v>5.8</v>
      </c>
      <c r="BP56" s="121">
        <v>6.5</v>
      </c>
      <c r="BQ56" s="121">
        <v>6.1</v>
      </c>
      <c r="BR56" s="121">
        <v>6.6</v>
      </c>
      <c r="BS56" s="121">
        <v>5.6</v>
      </c>
      <c r="BT56" s="121">
        <v>6</v>
      </c>
      <c r="BU56" s="121">
        <v>7.6</v>
      </c>
      <c r="BV56" s="121">
        <v>5.7</v>
      </c>
      <c r="BW56" s="121">
        <v>6.1</v>
      </c>
      <c r="BX56" s="121">
        <v>6.5</v>
      </c>
      <c r="BY56" s="121">
        <v>6.6</v>
      </c>
      <c r="BZ56" s="121">
        <v>5</v>
      </c>
      <c r="CA56" s="121">
        <v>4.9000000000000004</v>
      </c>
      <c r="CB56" s="121">
        <v>6</v>
      </c>
      <c r="CC56" s="121">
        <v>5.3</v>
      </c>
      <c r="CD56" s="122"/>
      <c r="CE56" s="121">
        <v>8.6999999999999993</v>
      </c>
      <c r="CF56" s="122"/>
      <c r="CG56" s="121">
        <v>5.2</v>
      </c>
      <c r="CH56" s="121">
        <v>8.6999999999999993</v>
      </c>
      <c r="CI56" s="123">
        <v>59</v>
      </c>
      <c r="CJ56" s="124">
        <v>0</v>
      </c>
      <c r="CK56" s="121">
        <v>8.4</v>
      </c>
      <c r="CL56" s="121">
        <v>7.9</v>
      </c>
      <c r="CM56" s="121">
        <v>6.1</v>
      </c>
      <c r="CN56" s="122"/>
      <c r="CO56" s="121">
        <v>5.7</v>
      </c>
      <c r="CP56" s="121">
        <v>7.3</v>
      </c>
      <c r="CQ56" s="122"/>
      <c r="CR56" s="121">
        <v>5.4</v>
      </c>
      <c r="CS56" s="121">
        <v>8.4</v>
      </c>
      <c r="CT56" s="122"/>
      <c r="CU56" s="122"/>
      <c r="CV56" s="121">
        <v>6.6</v>
      </c>
      <c r="CW56" s="121">
        <v>5.6</v>
      </c>
      <c r="CX56" s="122"/>
      <c r="CY56" s="121">
        <v>8.9</v>
      </c>
      <c r="CZ56" s="121">
        <v>9.1999999999999993</v>
      </c>
      <c r="DA56" s="123">
        <v>24</v>
      </c>
      <c r="DB56" s="124">
        <v>0</v>
      </c>
      <c r="DC56" s="121">
        <v>9</v>
      </c>
      <c r="DD56" s="121">
        <v>7.9</v>
      </c>
      <c r="DE56" s="122"/>
      <c r="DF56" s="123">
        <v>4</v>
      </c>
      <c r="DG56" s="124">
        <v>0</v>
      </c>
      <c r="DH56" s="123">
        <v>137</v>
      </c>
      <c r="DI56" s="124">
        <v>0</v>
      </c>
      <c r="DJ56" s="125">
        <v>137</v>
      </c>
      <c r="DK56" s="126">
        <v>137</v>
      </c>
      <c r="DL56" s="126">
        <v>6.64</v>
      </c>
      <c r="DM56" s="126">
        <v>2.63</v>
      </c>
      <c r="DN56" s="119" t="s">
        <v>120</v>
      </c>
      <c r="DO56" s="15">
        <f t="shared" si="0"/>
        <v>0</v>
      </c>
    </row>
    <row r="57" spans="2:119" ht="27.75" customHeight="1">
      <c r="B57" s="118">
        <v>2220323959</v>
      </c>
      <c r="C57" s="119" t="s">
        <v>1</v>
      </c>
      <c r="D57" s="119" t="s">
        <v>274</v>
      </c>
      <c r="E57" s="119" t="s">
        <v>136</v>
      </c>
      <c r="F57" s="120">
        <v>36001</v>
      </c>
      <c r="G57" s="119" t="s">
        <v>5</v>
      </c>
      <c r="H57" s="119" t="s">
        <v>151</v>
      </c>
      <c r="I57" s="121">
        <v>8.5</v>
      </c>
      <c r="J57" s="121">
        <v>8.5</v>
      </c>
      <c r="K57" s="121">
        <v>6.3</v>
      </c>
      <c r="L57" s="128">
        <v>10</v>
      </c>
      <c r="M57" s="122"/>
      <c r="N57" s="121">
        <v>9.5</v>
      </c>
      <c r="O57" s="122"/>
      <c r="P57" s="121">
        <v>8.1</v>
      </c>
      <c r="Q57" s="122"/>
      <c r="R57" s="121">
        <v>8.8000000000000007</v>
      </c>
      <c r="S57" s="122"/>
      <c r="T57" s="121">
        <v>7.9</v>
      </c>
      <c r="U57" s="122"/>
      <c r="V57" s="121">
        <v>7.3</v>
      </c>
      <c r="W57" s="122"/>
      <c r="X57" s="121">
        <v>7.6</v>
      </c>
      <c r="Y57" s="121">
        <v>5.6</v>
      </c>
      <c r="Z57" s="121">
        <v>9.3000000000000007</v>
      </c>
      <c r="AA57" s="122"/>
      <c r="AB57" s="121">
        <v>6.7</v>
      </c>
      <c r="AC57" s="122"/>
      <c r="AD57" s="121">
        <v>7.9</v>
      </c>
      <c r="AE57" s="121">
        <v>9.5</v>
      </c>
      <c r="AF57" s="121">
        <v>9.4</v>
      </c>
      <c r="AG57" s="121">
        <v>9</v>
      </c>
      <c r="AH57" s="121">
        <v>7.5</v>
      </c>
      <c r="AI57" s="121">
        <v>6.5</v>
      </c>
      <c r="AJ57" s="121">
        <v>9.1999999999999993</v>
      </c>
      <c r="AK57" s="121">
        <v>7.4</v>
      </c>
      <c r="AL57" s="123">
        <v>45</v>
      </c>
      <c r="AM57" s="124">
        <v>0</v>
      </c>
      <c r="AN57" s="121">
        <v>6.8</v>
      </c>
      <c r="AO57" s="121">
        <v>5.3</v>
      </c>
      <c r="AP57" s="122"/>
      <c r="AQ57" s="122"/>
      <c r="AR57" s="122"/>
      <c r="AS57" s="122"/>
      <c r="AT57" s="121">
        <v>7.4</v>
      </c>
      <c r="AU57" s="122"/>
      <c r="AV57" s="122"/>
      <c r="AW57" s="122"/>
      <c r="AX57" s="122"/>
      <c r="AY57" s="122"/>
      <c r="AZ57" s="121">
        <v>4.7</v>
      </c>
      <c r="BA57" s="122"/>
      <c r="BB57" s="121">
        <v>5.9</v>
      </c>
      <c r="BC57" s="123">
        <v>5</v>
      </c>
      <c r="BD57" s="124">
        <v>0</v>
      </c>
      <c r="BE57" s="121">
        <v>7.7</v>
      </c>
      <c r="BF57" s="121">
        <v>8.3000000000000007</v>
      </c>
      <c r="BG57" s="121">
        <v>8.1</v>
      </c>
      <c r="BH57" s="121">
        <v>7.4</v>
      </c>
      <c r="BI57" s="121">
        <v>8</v>
      </c>
      <c r="BJ57" s="121">
        <v>7.1</v>
      </c>
      <c r="BK57" s="121">
        <v>6.8</v>
      </c>
      <c r="BL57" s="121">
        <v>7.6</v>
      </c>
      <c r="BM57" s="121">
        <v>7.4</v>
      </c>
      <c r="BN57" s="121">
        <v>7.5</v>
      </c>
      <c r="BO57" s="121">
        <v>7.3</v>
      </c>
      <c r="BP57" s="121">
        <v>5.6</v>
      </c>
      <c r="BQ57" s="121">
        <v>6.7</v>
      </c>
      <c r="BR57" s="121">
        <v>6.1</v>
      </c>
      <c r="BS57" s="121">
        <v>7.5</v>
      </c>
      <c r="BT57" s="121">
        <v>7.4</v>
      </c>
      <c r="BU57" s="121">
        <v>7.8</v>
      </c>
      <c r="BV57" s="121">
        <v>8.1999999999999993</v>
      </c>
      <c r="BW57" s="121">
        <v>8.8000000000000007</v>
      </c>
      <c r="BX57" s="121">
        <v>8.4</v>
      </c>
      <c r="BY57" s="121">
        <v>8</v>
      </c>
      <c r="BZ57" s="121">
        <v>5.8</v>
      </c>
      <c r="CA57" s="121">
        <v>8.1</v>
      </c>
      <c r="CB57" s="121">
        <v>7.3</v>
      </c>
      <c r="CC57" s="122"/>
      <c r="CD57" s="121">
        <v>6.1</v>
      </c>
      <c r="CE57" s="121">
        <v>6.7</v>
      </c>
      <c r="CF57" s="122"/>
      <c r="CG57" s="121">
        <v>7.2</v>
      </c>
      <c r="CH57" s="121">
        <v>8.1</v>
      </c>
      <c r="CI57" s="123">
        <v>59</v>
      </c>
      <c r="CJ57" s="124">
        <v>0</v>
      </c>
      <c r="CK57" s="121">
        <v>6.9</v>
      </c>
      <c r="CL57" s="121">
        <v>7.8</v>
      </c>
      <c r="CM57" s="122"/>
      <c r="CN57" s="121">
        <v>8.3000000000000007</v>
      </c>
      <c r="CO57" s="121">
        <v>7.7</v>
      </c>
      <c r="CP57" s="121">
        <v>8.6999999999999993</v>
      </c>
      <c r="CQ57" s="121">
        <v>5.9</v>
      </c>
      <c r="CR57" s="122"/>
      <c r="CS57" s="121">
        <v>9</v>
      </c>
      <c r="CT57" s="122"/>
      <c r="CU57" s="122"/>
      <c r="CV57" s="121">
        <v>7.5</v>
      </c>
      <c r="CW57" s="121">
        <v>5.9</v>
      </c>
      <c r="CX57" s="122"/>
      <c r="CY57" s="121">
        <v>9.6</v>
      </c>
      <c r="CZ57" s="121">
        <v>9.4</v>
      </c>
      <c r="DA57" s="123">
        <v>24</v>
      </c>
      <c r="DB57" s="124">
        <v>0</v>
      </c>
      <c r="DC57" s="121">
        <v>8.8000000000000007</v>
      </c>
      <c r="DD57" s="128">
        <v>0</v>
      </c>
      <c r="DE57" s="122"/>
      <c r="DF57" s="123">
        <v>2</v>
      </c>
      <c r="DG57" s="124">
        <v>2</v>
      </c>
      <c r="DH57" s="123">
        <v>135</v>
      </c>
      <c r="DI57" s="124">
        <v>2</v>
      </c>
      <c r="DJ57" s="125">
        <v>137</v>
      </c>
      <c r="DK57" s="126">
        <v>137</v>
      </c>
      <c r="DL57" s="126">
        <v>7.57</v>
      </c>
      <c r="DM57" s="126">
        <v>3.2</v>
      </c>
      <c r="DN57" s="119" t="s">
        <v>150</v>
      </c>
      <c r="DO57" s="15">
        <f t="shared" si="0"/>
        <v>0</v>
      </c>
    </row>
    <row r="58" spans="2:119" ht="27.75" customHeight="1">
      <c r="B58" s="118">
        <v>2220323960</v>
      </c>
      <c r="C58" s="119" t="s">
        <v>92</v>
      </c>
      <c r="D58" s="119" t="s">
        <v>272</v>
      </c>
      <c r="E58" s="119" t="s">
        <v>136</v>
      </c>
      <c r="F58" s="120">
        <v>36028</v>
      </c>
      <c r="G58" s="119" t="s">
        <v>5</v>
      </c>
      <c r="H58" s="119" t="s">
        <v>151</v>
      </c>
      <c r="I58" s="121">
        <v>8.3000000000000007</v>
      </c>
      <c r="J58" s="121">
        <v>7.7</v>
      </c>
      <c r="K58" s="121">
        <v>5.9</v>
      </c>
      <c r="L58" s="121">
        <v>6.1</v>
      </c>
      <c r="M58" s="122"/>
      <c r="N58" s="121">
        <v>4.5999999999999996</v>
      </c>
      <c r="O58" s="122"/>
      <c r="P58" s="121">
        <v>8.9</v>
      </c>
      <c r="Q58" s="122"/>
      <c r="R58" s="121">
        <v>6.6</v>
      </c>
      <c r="S58" s="122"/>
      <c r="T58" s="121">
        <v>5.9</v>
      </c>
      <c r="U58" s="122"/>
      <c r="V58" s="127" t="s">
        <v>78</v>
      </c>
      <c r="W58" s="122"/>
      <c r="X58" s="121">
        <v>7</v>
      </c>
      <c r="Y58" s="121">
        <v>7.2</v>
      </c>
      <c r="Z58" s="121">
        <v>6.3</v>
      </c>
      <c r="AA58" s="122"/>
      <c r="AB58" s="121">
        <v>8.1</v>
      </c>
      <c r="AC58" s="122"/>
      <c r="AD58" s="121">
        <v>8</v>
      </c>
      <c r="AE58" s="121">
        <v>6.4</v>
      </c>
      <c r="AF58" s="121">
        <v>8.5</v>
      </c>
      <c r="AG58" s="121">
        <v>6.1</v>
      </c>
      <c r="AH58" s="121">
        <v>6.9</v>
      </c>
      <c r="AI58" s="121">
        <v>8.3000000000000007</v>
      </c>
      <c r="AJ58" s="121">
        <v>5.6</v>
      </c>
      <c r="AK58" s="121">
        <v>7.5</v>
      </c>
      <c r="AL58" s="123">
        <v>43</v>
      </c>
      <c r="AM58" s="124">
        <v>2</v>
      </c>
      <c r="AN58" s="121">
        <v>4.5</v>
      </c>
      <c r="AO58" s="121">
        <v>6.3</v>
      </c>
      <c r="AP58" s="121">
        <v>7.9</v>
      </c>
      <c r="AQ58" s="122"/>
      <c r="AR58" s="122"/>
      <c r="AS58" s="122"/>
      <c r="AT58" s="122"/>
      <c r="AU58" s="122"/>
      <c r="AV58" s="121">
        <v>6.4</v>
      </c>
      <c r="AW58" s="122"/>
      <c r="AX58" s="122"/>
      <c r="AY58" s="122"/>
      <c r="AZ58" s="122"/>
      <c r="BA58" s="122"/>
      <c r="BB58" s="121">
        <v>5.9</v>
      </c>
      <c r="BC58" s="123">
        <v>5</v>
      </c>
      <c r="BD58" s="124">
        <v>0</v>
      </c>
      <c r="BE58" s="121">
        <v>8</v>
      </c>
      <c r="BF58" s="121">
        <v>6</v>
      </c>
      <c r="BG58" s="121">
        <v>7.1</v>
      </c>
      <c r="BH58" s="121">
        <v>7.8</v>
      </c>
      <c r="BI58" s="121">
        <v>7.7</v>
      </c>
      <c r="BJ58" s="121">
        <v>7.6</v>
      </c>
      <c r="BK58" s="121">
        <v>6.9</v>
      </c>
      <c r="BL58" s="121">
        <v>7</v>
      </c>
      <c r="BM58" s="121">
        <v>8.1</v>
      </c>
      <c r="BN58" s="121">
        <v>6.6</v>
      </c>
      <c r="BO58" s="121">
        <v>5.5</v>
      </c>
      <c r="BP58" s="121">
        <v>5.5</v>
      </c>
      <c r="BQ58" s="121">
        <v>7.9</v>
      </c>
      <c r="BR58" s="121">
        <v>7.2</v>
      </c>
      <c r="BS58" s="121">
        <v>5.6</v>
      </c>
      <c r="BT58" s="121">
        <v>7.8</v>
      </c>
      <c r="BU58" s="121">
        <v>8.1999999999999993</v>
      </c>
      <c r="BV58" s="121">
        <v>7.7</v>
      </c>
      <c r="BW58" s="121">
        <v>7.5</v>
      </c>
      <c r="BX58" s="121">
        <v>5.9</v>
      </c>
      <c r="BY58" s="121">
        <v>5.2</v>
      </c>
      <c r="BZ58" s="121">
        <v>5.0999999999999996</v>
      </c>
      <c r="CA58" s="121">
        <v>5.9</v>
      </c>
      <c r="CB58" s="121">
        <v>7.3</v>
      </c>
      <c r="CC58" s="122"/>
      <c r="CD58" s="121">
        <v>4.4000000000000004</v>
      </c>
      <c r="CE58" s="122"/>
      <c r="CF58" s="121">
        <v>7.7</v>
      </c>
      <c r="CG58" s="121">
        <v>6.8</v>
      </c>
      <c r="CH58" s="121">
        <v>8.6</v>
      </c>
      <c r="CI58" s="123">
        <v>59</v>
      </c>
      <c r="CJ58" s="124">
        <v>0</v>
      </c>
      <c r="CK58" s="121">
        <v>6.4</v>
      </c>
      <c r="CL58" s="121">
        <v>6.5</v>
      </c>
      <c r="CM58" s="122"/>
      <c r="CN58" s="121">
        <v>7.6</v>
      </c>
      <c r="CO58" s="121">
        <v>6.7</v>
      </c>
      <c r="CP58" s="121">
        <v>6.2</v>
      </c>
      <c r="CQ58" s="121">
        <v>5.8</v>
      </c>
      <c r="CR58" s="122"/>
      <c r="CS58" s="121">
        <v>7.1</v>
      </c>
      <c r="CT58" s="122"/>
      <c r="CU58" s="122"/>
      <c r="CV58" s="121">
        <v>7.5</v>
      </c>
      <c r="CW58" s="121">
        <v>6.4</v>
      </c>
      <c r="CX58" s="122"/>
      <c r="CY58" s="121">
        <v>9.6</v>
      </c>
      <c r="CZ58" s="121">
        <v>9</v>
      </c>
      <c r="DA58" s="123">
        <v>24</v>
      </c>
      <c r="DB58" s="124">
        <v>0</v>
      </c>
      <c r="DC58" s="121">
        <v>9.6</v>
      </c>
      <c r="DD58" s="121">
        <v>9</v>
      </c>
      <c r="DE58" s="122"/>
      <c r="DF58" s="123">
        <v>4</v>
      </c>
      <c r="DG58" s="124">
        <v>0</v>
      </c>
      <c r="DH58" s="123">
        <v>135</v>
      </c>
      <c r="DI58" s="124">
        <v>2</v>
      </c>
      <c r="DJ58" s="125">
        <v>137</v>
      </c>
      <c r="DK58" s="126">
        <v>135</v>
      </c>
      <c r="DL58" s="126">
        <v>6.96</v>
      </c>
      <c r="DM58" s="126">
        <v>2.82</v>
      </c>
      <c r="DN58" s="119" t="s">
        <v>150</v>
      </c>
      <c r="DO58" s="15">
        <f t="shared" si="0"/>
        <v>2</v>
      </c>
    </row>
    <row r="59" spans="2:119" ht="27.75" customHeight="1">
      <c r="B59" s="118">
        <v>2220716856</v>
      </c>
      <c r="C59" s="119" t="s">
        <v>3</v>
      </c>
      <c r="D59" s="119" t="s">
        <v>2</v>
      </c>
      <c r="E59" s="119" t="s">
        <v>273</v>
      </c>
      <c r="F59" s="120">
        <v>35864</v>
      </c>
      <c r="G59" s="119" t="s">
        <v>5</v>
      </c>
      <c r="H59" s="119" t="s">
        <v>151</v>
      </c>
      <c r="I59" s="121">
        <v>8.9</v>
      </c>
      <c r="J59" s="121">
        <v>7.9</v>
      </c>
      <c r="K59" s="121">
        <v>8</v>
      </c>
      <c r="L59" s="121">
        <v>8.5</v>
      </c>
      <c r="M59" s="122"/>
      <c r="N59" s="121">
        <v>7.4</v>
      </c>
      <c r="O59" s="122"/>
      <c r="P59" s="121">
        <v>6.3</v>
      </c>
      <c r="Q59" s="122"/>
      <c r="R59" s="121">
        <v>6.3</v>
      </c>
      <c r="S59" s="122"/>
      <c r="T59" s="121">
        <v>8.1</v>
      </c>
      <c r="U59" s="122"/>
      <c r="V59" s="127" t="s">
        <v>78</v>
      </c>
      <c r="W59" s="122"/>
      <c r="X59" s="121">
        <v>6.5</v>
      </c>
      <c r="Y59" s="121">
        <v>5.4</v>
      </c>
      <c r="Z59" s="121">
        <v>8.9</v>
      </c>
      <c r="AA59" s="122"/>
      <c r="AB59" s="121">
        <v>4.8</v>
      </c>
      <c r="AC59" s="122"/>
      <c r="AD59" s="121">
        <v>6.7</v>
      </c>
      <c r="AE59" s="121">
        <v>6.9</v>
      </c>
      <c r="AF59" s="121">
        <v>9.4</v>
      </c>
      <c r="AG59" s="121">
        <v>8.6999999999999993</v>
      </c>
      <c r="AH59" s="121">
        <v>6.6</v>
      </c>
      <c r="AI59" s="121">
        <v>7.7</v>
      </c>
      <c r="AJ59" s="121">
        <v>8.6</v>
      </c>
      <c r="AK59" s="121">
        <v>9.1999999999999993</v>
      </c>
      <c r="AL59" s="123">
        <v>43</v>
      </c>
      <c r="AM59" s="124">
        <v>2</v>
      </c>
      <c r="AN59" s="121">
        <v>7.9</v>
      </c>
      <c r="AO59" s="121">
        <v>7.4</v>
      </c>
      <c r="AP59" s="122"/>
      <c r="AQ59" s="122"/>
      <c r="AR59" s="121">
        <v>7.1</v>
      </c>
      <c r="AS59" s="122"/>
      <c r="AT59" s="122"/>
      <c r="AU59" s="122"/>
      <c r="AV59" s="122"/>
      <c r="AW59" s="122"/>
      <c r="AX59" s="121">
        <v>8.5</v>
      </c>
      <c r="AY59" s="122"/>
      <c r="AZ59" s="122"/>
      <c r="BA59" s="122"/>
      <c r="BB59" s="121">
        <v>5.2</v>
      </c>
      <c r="BC59" s="123">
        <v>5</v>
      </c>
      <c r="BD59" s="124">
        <v>0</v>
      </c>
      <c r="BE59" s="121">
        <v>6.9</v>
      </c>
      <c r="BF59" s="121">
        <v>7.2</v>
      </c>
      <c r="BG59" s="121">
        <v>5.0999999999999996</v>
      </c>
      <c r="BH59" s="121">
        <v>5.6</v>
      </c>
      <c r="BI59" s="121">
        <v>6.7</v>
      </c>
      <c r="BJ59" s="121">
        <v>6.7</v>
      </c>
      <c r="BK59" s="121">
        <v>5.6</v>
      </c>
      <c r="BL59" s="121">
        <v>5.9</v>
      </c>
      <c r="BM59" s="121">
        <v>6.6</v>
      </c>
      <c r="BN59" s="121">
        <v>6</v>
      </c>
      <c r="BO59" s="121">
        <v>5</v>
      </c>
      <c r="BP59" s="121">
        <v>8.3000000000000007</v>
      </c>
      <c r="BQ59" s="121">
        <v>7.9</v>
      </c>
      <c r="BR59" s="121">
        <v>6.9</v>
      </c>
      <c r="BS59" s="121">
        <v>5.6</v>
      </c>
      <c r="BT59" s="121">
        <v>5.9</v>
      </c>
      <c r="BU59" s="121">
        <v>8.3000000000000007</v>
      </c>
      <c r="BV59" s="121">
        <v>6.5</v>
      </c>
      <c r="BW59" s="121">
        <v>4.5</v>
      </c>
      <c r="BX59" s="121">
        <v>5.5</v>
      </c>
      <c r="BY59" s="121">
        <v>4.5</v>
      </c>
      <c r="BZ59" s="121">
        <v>5.7</v>
      </c>
      <c r="CA59" s="121">
        <v>5.8</v>
      </c>
      <c r="CB59" s="121">
        <v>4.4000000000000004</v>
      </c>
      <c r="CC59" s="121">
        <v>4.9000000000000004</v>
      </c>
      <c r="CD59" s="122"/>
      <c r="CE59" s="122"/>
      <c r="CF59" s="121">
        <v>7.9</v>
      </c>
      <c r="CG59" s="121">
        <v>6.1</v>
      </c>
      <c r="CH59" s="121">
        <v>8</v>
      </c>
      <c r="CI59" s="123">
        <v>59</v>
      </c>
      <c r="CJ59" s="124">
        <v>0</v>
      </c>
      <c r="CK59" s="121">
        <v>7.8</v>
      </c>
      <c r="CL59" s="121">
        <v>8</v>
      </c>
      <c r="CM59" s="122"/>
      <c r="CN59" s="121">
        <v>7.7</v>
      </c>
      <c r="CO59" s="121">
        <v>7.1</v>
      </c>
      <c r="CP59" s="121">
        <v>5.4</v>
      </c>
      <c r="CQ59" s="121">
        <v>6.2</v>
      </c>
      <c r="CR59" s="122"/>
      <c r="CS59" s="121">
        <v>6.6</v>
      </c>
      <c r="CT59" s="122"/>
      <c r="CU59" s="122"/>
      <c r="CV59" s="121">
        <v>8</v>
      </c>
      <c r="CW59" s="121">
        <v>5.9</v>
      </c>
      <c r="CX59" s="122"/>
      <c r="CY59" s="121">
        <v>9.8000000000000007</v>
      </c>
      <c r="CZ59" s="121">
        <v>9</v>
      </c>
      <c r="DA59" s="123">
        <v>24</v>
      </c>
      <c r="DB59" s="124">
        <v>0</v>
      </c>
      <c r="DC59" s="121">
        <v>9.5</v>
      </c>
      <c r="DD59" s="121">
        <v>8.6</v>
      </c>
      <c r="DE59" s="122"/>
      <c r="DF59" s="123">
        <v>4</v>
      </c>
      <c r="DG59" s="124">
        <v>0</v>
      </c>
      <c r="DH59" s="123">
        <v>135</v>
      </c>
      <c r="DI59" s="124">
        <v>2</v>
      </c>
      <c r="DJ59" s="125">
        <v>137</v>
      </c>
      <c r="DK59" s="126">
        <v>135</v>
      </c>
      <c r="DL59" s="126">
        <v>6.85</v>
      </c>
      <c r="DM59" s="126">
        <v>2.75</v>
      </c>
      <c r="DN59" s="119" t="s">
        <v>344</v>
      </c>
      <c r="DO59" s="15">
        <f t="shared" si="0"/>
        <v>2</v>
      </c>
    </row>
    <row r="60" spans="2:119" ht="27.75" customHeight="1">
      <c r="B60" s="118">
        <v>2220356494</v>
      </c>
      <c r="C60" s="119" t="s">
        <v>345</v>
      </c>
      <c r="D60" s="119" t="s">
        <v>116</v>
      </c>
      <c r="E60" s="119" t="s">
        <v>276</v>
      </c>
      <c r="F60" s="120">
        <v>35686</v>
      </c>
      <c r="G60" s="119" t="s">
        <v>5</v>
      </c>
      <c r="H60" s="119" t="s">
        <v>151</v>
      </c>
      <c r="I60" s="121">
        <v>8.5</v>
      </c>
      <c r="J60" s="121">
        <v>7.6</v>
      </c>
      <c r="K60" s="121">
        <v>8</v>
      </c>
      <c r="L60" s="121">
        <v>8.5</v>
      </c>
      <c r="M60" s="122"/>
      <c r="N60" s="121">
        <v>8.1</v>
      </c>
      <c r="O60" s="122"/>
      <c r="P60" s="121">
        <v>7.4</v>
      </c>
      <c r="Q60" s="122"/>
      <c r="R60" s="121">
        <v>8.1</v>
      </c>
      <c r="S60" s="122"/>
      <c r="T60" s="121">
        <v>8.5</v>
      </c>
      <c r="U60" s="122"/>
      <c r="V60" s="121">
        <v>6.6</v>
      </c>
      <c r="W60" s="122"/>
      <c r="X60" s="121">
        <v>4.2</v>
      </c>
      <c r="Y60" s="121">
        <v>8</v>
      </c>
      <c r="Z60" s="121">
        <v>7.6</v>
      </c>
      <c r="AA60" s="128">
        <v>0</v>
      </c>
      <c r="AB60" s="121">
        <v>9.4</v>
      </c>
      <c r="AC60" s="122"/>
      <c r="AD60" s="121">
        <v>8.9</v>
      </c>
      <c r="AE60" s="121">
        <v>7.3</v>
      </c>
      <c r="AF60" s="121">
        <v>8.1</v>
      </c>
      <c r="AG60" s="121">
        <v>6.8</v>
      </c>
      <c r="AH60" s="121">
        <v>5.0999999999999996</v>
      </c>
      <c r="AI60" s="121">
        <v>4.5999999999999996</v>
      </c>
      <c r="AJ60" s="121">
        <v>6.2</v>
      </c>
      <c r="AK60" s="121">
        <v>7</v>
      </c>
      <c r="AL60" s="123">
        <v>45</v>
      </c>
      <c r="AM60" s="124">
        <v>0</v>
      </c>
      <c r="AN60" s="121">
        <v>5.7</v>
      </c>
      <c r="AO60" s="121">
        <v>5.5</v>
      </c>
      <c r="AP60" s="122"/>
      <c r="AQ60" s="122"/>
      <c r="AR60" s="122"/>
      <c r="AS60" s="122"/>
      <c r="AT60" s="122"/>
      <c r="AU60" s="121">
        <v>7.6</v>
      </c>
      <c r="AV60" s="122"/>
      <c r="AW60" s="122"/>
      <c r="AX60" s="122"/>
      <c r="AY60" s="122"/>
      <c r="AZ60" s="122"/>
      <c r="BA60" s="121">
        <v>6</v>
      </c>
      <c r="BB60" s="121">
        <v>6.1</v>
      </c>
      <c r="BC60" s="123">
        <v>5</v>
      </c>
      <c r="BD60" s="124">
        <v>0</v>
      </c>
      <c r="BE60" s="121">
        <v>7</v>
      </c>
      <c r="BF60" s="121">
        <v>6.7</v>
      </c>
      <c r="BG60" s="121">
        <v>6.2</v>
      </c>
      <c r="BH60" s="121">
        <v>6.4</v>
      </c>
      <c r="BI60" s="121">
        <v>8</v>
      </c>
      <c r="BJ60" s="121">
        <v>6.9</v>
      </c>
      <c r="BK60" s="121">
        <v>8.3000000000000007</v>
      </c>
      <c r="BL60" s="121">
        <v>6.3</v>
      </c>
      <c r="BM60" s="121">
        <v>8.4</v>
      </c>
      <c r="BN60" s="121">
        <v>7.4</v>
      </c>
      <c r="BO60" s="121">
        <v>7.9</v>
      </c>
      <c r="BP60" s="121">
        <v>6.8</v>
      </c>
      <c r="BQ60" s="121">
        <v>7.3</v>
      </c>
      <c r="BR60" s="121">
        <v>6.5</v>
      </c>
      <c r="BS60" s="121">
        <v>8.3000000000000007</v>
      </c>
      <c r="BT60" s="121">
        <v>6.6</v>
      </c>
      <c r="BU60" s="121">
        <v>8.3000000000000007</v>
      </c>
      <c r="BV60" s="121">
        <v>7</v>
      </c>
      <c r="BW60" s="121">
        <v>7.2</v>
      </c>
      <c r="BX60" s="121">
        <v>5.8</v>
      </c>
      <c r="BY60" s="121">
        <v>7.6</v>
      </c>
      <c r="BZ60" s="121">
        <v>5.9</v>
      </c>
      <c r="CA60" s="121">
        <v>6.9</v>
      </c>
      <c r="CB60" s="121">
        <v>6</v>
      </c>
      <c r="CC60" s="121">
        <v>6.7</v>
      </c>
      <c r="CD60" s="122"/>
      <c r="CE60" s="122"/>
      <c r="CF60" s="121">
        <v>5.9</v>
      </c>
      <c r="CG60" s="121">
        <v>7.4</v>
      </c>
      <c r="CH60" s="121">
        <v>7.8</v>
      </c>
      <c r="CI60" s="123">
        <v>59</v>
      </c>
      <c r="CJ60" s="124">
        <v>0</v>
      </c>
      <c r="CK60" s="121">
        <v>8.1999999999999993</v>
      </c>
      <c r="CL60" s="121">
        <v>5.5</v>
      </c>
      <c r="CM60" s="121">
        <v>6.6</v>
      </c>
      <c r="CN60" s="122"/>
      <c r="CO60" s="121">
        <v>5</v>
      </c>
      <c r="CP60" s="121">
        <v>7.4</v>
      </c>
      <c r="CQ60" s="122"/>
      <c r="CR60" s="121">
        <v>7.2</v>
      </c>
      <c r="CS60" s="121">
        <v>7.7</v>
      </c>
      <c r="CT60" s="122"/>
      <c r="CU60" s="122"/>
      <c r="CV60" s="121">
        <v>8.6</v>
      </c>
      <c r="CW60" s="121">
        <v>6</v>
      </c>
      <c r="CX60" s="122"/>
      <c r="CY60" s="121">
        <v>9</v>
      </c>
      <c r="CZ60" s="121">
        <v>9.1999999999999993</v>
      </c>
      <c r="DA60" s="123">
        <v>24</v>
      </c>
      <c r="DB60" s="124">
        <v>0</v>
      </c>
      <c r="DC60" s="121">
        <v>8</v>
      </c>
      <c r="DD60" s="121">
        <v>7.7</v>
      </c>
      <c r="DE60" s="122"/>
      <c r="DF60" s="123">
        <v>4</v>
      </c>
      <c r="DG60" s="124">
        <v>0</v>
      </c>
      <c r="DH60" s="123">
        <v>137</v>
      </c>
      <c r="DI60" s="124">
        <v>0</v>
      </c>
      <c r="DJ60" s="125">
        <v>137</v>
      </c>
      <c r="DK60" s="126">
        <v>139</v>
      </c>
      <c r="DL60" s="126">
        <v>7.01</v>
      </c>
      <c r="DM60" s="126">
        <v>2.89</v>
      </c>
      <c r="DN60" s="119" t="s">
        <v>150</v>
      </c>
      <c r="DO60" s="15">
        <f t="shared" si="0"/>
        <v>0</v>
      </c>
    </row>
    <row r="61" spans="2:119" ht="27.75" customHeight="1">
      <c r="B61" s="118">
        <v>2120337963</v>
      </c>
      <c r="C61" s="119" t="s">
        <v>3</v>
      </c>
      <c r="D61" s="119" t="s">
        <v>346</v>
      </c>
      <c r="E61" s="119" t="s">
        <v>277</v>
      </c>
      <c r="F61" s="120">
        <v>35591</v>
      </c>
      <c r="G61" s="119" t="s">
        <v>5</v>
      </c>
      <c r="H61" s="119" t="s">
        <v>151</v>
      </c>
      <c r="I61" s="121">
        <v>8.6999999999999993</v>
      </c>
      <c r="J61" s="121">
        <v>6.5</v>
      </c>
      <c r="K61" s="121">
        <v>8.1999999999999993</v>
      </c>
      <c r="L61" s="121">
        <v>8.6999999999999993</v>
      </c>
      <c r="M61" s="122"/>
      <c r="N61" s="121">
        <v>7.9</v>
      </c>
      <c r="O61" s="122"/>
      <c r="P61" s="121">
        <v>6.3</v>
      </c>
      <c r="Q61" s="122"/>
      <c r="R61" s="121">
        <v>8.4</v>
      </c>
      <c r="S61" s="122"/>
      <c r="T61" s="121">
        <v>6</v>
      </c>
      <c r="U61" s="122"/>
      <c r="V61" s="127" t="s">
        <v>78</v>
      </c>
      <c r="W61" s="122"/>
      <c r="X61" s="121">
        <v>7.1</v>
      </c>
      <c r="Y61" s="121">
        <v>6.2</v>
      </c>
      <c r="Z61" s="121">
        <v>6</v>
      </c>
      <c r="AA61" s="121">
        <v>5.8</v>
      </c>
      <c r="AB61" s="122"/>
      <c r="AC61" s="121">
        <v>6.4</v>
      </c>
      <c r="AD61" s="121">
        <v>9.3000000000000007</v>
      </c>
      <c r="AE61" s="122"/>
      <c r="AF61" s="121">
        <v>7.3</v>
      </c>
      <c r="AG61" s="121">
        <v>7.4</v>
      </c>
      <c r="AH61" s="121">
        <v>6.2</v>
      </c>
      <c r="AI61" s="121">
        <v>4.9000000000000004</v>
      </c>
      <c r="AJ61" s="121">
        <v>7.1</v>
      </c>
      <c r="AK61" s="121">
        <v>6.3</v>
      </c>
      <c r="AL61" s="123">
        <v>43</v>
      </c>
      <c r="AM61" s="124">
        <v>2</v>
      </c>
      <c r="AN61" s="127" t="s">
        <v>78</v>
      </c>
      <c r="AO61" s="121">
        <v>4.5</v>
      </c>
      <c r="AP61" s="122"/>
      <c r="AQ61" s="122"/>
      <c r="AR61" s="122"/>
      <c r="AS61" s="122"/>
      <c r="AT61" s="121">
        <v>6.9</v>
      </c>
      <c r="AU61" s="122"/>
      <c r="AV61" s="122"/>
      <c r="AW61" s="122"/>
      <c r="AX61" s="122"/>
      <c r="AY61" s="122"/>
      <c r="AZ61" s="121">
        <v>6.7</v>
      </c>
      <c r="BA61" s="122"/>
      <c r="BB61" s="121">
        <v>7.4</v>
      </c>
      <c r="BC61" s="123">
        <v>4</v>
      </c>
      <c r="BD61" s="124">
        <v>1</v>
      </c>
      <c r="BE61" s="121">
        <v>4.7</v>
      </c>
      <c r="BF61" s="121">
        <v>8.4</v>
      </c>
      <c r="BG61" s="121">
        <v>9.1999999999999993</v>
      </c>
      <c r="BH61" s="121">
        <v>9.5</v>
      </c>
      <c r="BI61" s="121">
        <v>9.4</v>
      </c>
      <c r="BJ61" s="121">
        <v>9</v>
      </c>
      <c r="BK61" s="121">
        <v>7.6</v>
      </c>
      <c r="BL61" s="121">
        <v>9.6</v>
      </c>
      <c r="BM61" s="121">
        <v>7.9</v>
      </c>
      <c r="BN61" s="121">
        <v>7.3</v>
      </c>
      <c r="BO61" s="121">
        <v>8.3000000000000007</v>
      </c>
      <c r="BP61" s="121">
        <v>8.6</v>
      </c>
      <c r="BQ61" s="121">
        <v>8.6999999999999993</v>
      </c>
      <c r="BR61" s="121">
        <v>8.9</v>
      </c>
      <c r="BS61" s="127" t="s">
        <v>78</v>
      </c>
      <c r="BT61" s="121">
        <v>9.6999999999999993</v>
      </c>
      <c r="BU61" s="121">
        <v>9.1</v>
      </c>
      <c r="BV61" s="121">
        <v>8</v>
      </c>
      <c r="BW61" s="122"/>
      <c r="BX61" s="121">
        <v>7.1</v>
      </c>
      <c r="BY61" s="122"/>
      <c r="BZ61" s="122"/>
      <c r="CA61" s="121">
        <v>7.6</v>
      </c>
      <c r="CB61" s="121">
        <v>9.1999999999999993</v>
      </c>
      <c r="CC61" s="121">
        <v>6.5</v>
      </c>
      <c r="CD61" s="122"/>
      <c r="CE61" s="122"/>
      <c r="CF61" s="122"/>
      <c r="CG61" s="121">
        <v>6.3</v>
      </c>
      <c r="CH61" s="121">
        <v>7.6</v>
      </c>
      <c r="CI61" s="123">
        <v>48</v>
      </c>
      <c r="CJ61" s="124">
        <v>11</v>
      </c>
      <c r="CK61" s="121">
        <v>5.7</v>
      </c>
      <c r="CL61" s="121">
        <v>6.1</v>
      </c>
      <c r="CM61" s="122"/>
      <c r="CN61" s="121">
        <v>4.3</v>
      </c>
      <c r="CO61" s="121">
        <v>7.7</v>
      </c>
      <c r="CP61" s="121">
        <v>6.2</v>
      </c>
      <c r="CQ61" s="121">
        <v>6.9</v>
      </c>
      <c r="CR61" s="122"/>
      <c r="CS61" s="121">
        <v>6.1</v>
      </c>
      <c r="CT61" s="122"/>
      <c r="CU61" s="122"/>
      <c r="CV61" s="122"/>
      <c r="CW61" s="121">
        <v>7.4</v>
      </c>
      <c r="CX61" s="121">
        <v>8.8000000000000007</v>
      </c>
      <c r="CY61" s="121">
        <v>9.3000000000000007</v>
      </c>
      <c r="CZ61" s="121">
        <v>9.4</v>
      </c>
      <c r="DA61" s="123">
        <v>25</v>
      </c>
      <c r="DB61" s="124">
        <v>0</v>
      </c>
      <c r="DC61" s="122"/>
      <c r="DD61" s="122"/>
      <c r="DE61" s="122"/>
      <c r="DF61" s="123">
        <v>0</v>
      </c>
      <c r="DG61" s="124">
        <v>4</v>
      </c>
      <c r="DH61" s="123">
        <v>120</v>
      </c>
      <c r="DI61" s="124">
        <v>18</v>
      </c>
      <c r="DJ61" s="125">
        <v>137</v>
      </c>
      <c r="DK61" s="126">
        <v>124</v>
      </c>
      <c r="DL61" s="126">
        <v>7.43</v>
      </c>
      <c r="DM61" s="126">
        <v>3.08</v>
      </c>
      <c r="DN61" s="119" t="s">
        <v>399</v>
      </c>
      <c r="DO61" s="15">
        <f t="shared" si="0"/>
        <v>15</v>
      </c>
    </row>
    <row r="62" spans="2:119" ht="27.75" customHeight="1">
      <c r="B62" s="118">
        <v>2220316244</v>
      </c>
      <c r="C62" s="119" t="s">
        <v>3</v>
      </c>
      <c r="D62" s="119" t="s">
        <v>348</v>
      </c>
      <c r="E62" s="119" t="s">
        <v>108</v>
      </c>
      <c r="F62" s="120">
        <v>35934</v>
      </c>
      <c r="G62" s="119" t="s">
        <v>5</v>
      </c>
      <c r="H62" s="119" t="s">
        <v>151</v>
      </c>
      <c r="I62" s="121">
        <v>7.7</v>
      </c>
      <c r="J62" s="121">
        <v>7.4</v>
      </c>
      <c r="K62" s="121">
        <v>7.8</v>
      </c>
      <c r="L62" s="121">
        <v>7</v>
      </c>
      <c r="M62" s="122"/>
      <c r="N62" s="121">
        <v>5.2</v>
      </c>
      <c r="O62" s="122"/>
      <c r="P62" s="121">
        <v>4.3</v>
      </c>
      <c r="Q62" s="122"/>
      <c r="R62" s="121">
        <v>5.5</v>
      </c>
      <c r="S62" s="122"/>
      <c r="T62" s="121">
        <v>7.2</v>
      </c>
      <c r="U62" s="122"/>
      <c r="V62" s="121">
        <v>6.4</v>
      </c>
      <c r="W62" s="122"/>
      <c r="X62" s="121">
        <v>6.8</v>
      </c>
      <c r="Y62" s="121">
        <v>7.1</v>
      </c>
      <c r="Z62" s="121">
        <v>7.3</v>
      </c>
      <c r="AA62" s="122"/>
      <c r="AB62" s="121">
        <v>6.9</v>
      </c>
      <c r="AC62" s="121">
        <v>8.3000000000000007</v>
      </c>
      <c r="AD62" s="121">
        <v>8.1</v>
      </c>
      <c r="AE62" s="122"/>
      <c r="AF62" s="121">
        <v>8.8000000000000007</v>
      </c>
      <c r="AG62" s="121">
        <v>7.5</v>
      </c>
      <c r="AH62" s="121">
        <v>5.7</v>
      </c>
      <c r="AI62" s="121">
        <v>5.9</v>
      </c>
      <c r="AJ62" s="121">
        <v>5.2</v>
      </c>
      <c r="AK62" s="121">
        <v>7</v>
      </c>
      <c r="AL62" s="123">
        <v>45</v>
      </c>
      <c r="AM62" s="124">
        <v>0</v>
      </c>
      <c r="AN62" s="121">
        <v>6.3</v>
      </c>
      <c r="AO62" s="121">
        <v>6.8</v>
      </c>
      <c r="AP62" s="128">
        <v>10</v>
      </c>
      <c r="AQ62" s="122"/>
      <c r="AR62" s="122"/>
      <c r="AS62" s="122"/>
      <c r="AT62" s="122"/>
      <c r="AU62" s="122"/>
      <c r="AV62" s="121">
        <v>6.8</v>
      </c>
      <c r="AW62" s="122"/>
      <c r="AX62" s="122"/>
      <c r="AY62" s="122"/>
      <c r="AZ62" s="122"/>
      <c r="BA62" s="122"/>
      <c r="BB62" s="121">
        <v>7.3</v>
      </c>
      <c r="BC62" s="123">
        <v>5</v>
      </c>
      <c r="BD62" s="124">
        <v>0</v>
      </c>
      <c r="BE62" s="121">
        <v>6.2</v>
      </c>
      <c r="BF62" s="121">
        <v>6.7</v>
      </c>
      <c r="BG62" s="121">
        <v>5.2</v>
      </c>
      <c r="BH62" s="121">
        <v>5.2</v>
      </c>
      <c r="BI62" s="121">
        <v>6.7</v>
      </c>
      <c r="BJ62" s="121">
        <v>7.1</v>
      </c>
      <c r="BK62" s="121">
        <v>5.9</v>
      </c>
      <c r="BL62" s="121">
        <v>5.7</v>
      </c>
      <c r="BM62" s="121">
        <v>6.7</v>
      </c>
      <c r="BN62" s="121">
        <v>5.2</v>
      </c>
      <c r="BO62" s="121">
        <v>4.5</v>
      </c>
      <c r="BP62" s="121">
        <v>6.2</v>
      </c>
      <c r="BQ62" s="121">
        <v>6.2</v>
      </c>
      <c r="BR62" s="121">
        <v>6.9</v>
      </c>
      <c r="BS62" s="121">
        <v>6.2</v>
      </c>
      <c r="BT62" s="121">
        <v>5.5</v>
      </c>
      <c r="BU62" s="121">
        <v>5.4</v>
      </c>
      <c r="BV62" s="121">
        <v>4.5999999999999996</v>
      </c>
      <c r="BW62" s="121">
        <v>7.1</v>
      </c>
      <c r="BX62" s="121">
        <v>6.9</v>
      </c>
      <c r="BY62" s="121">
        <v>8.1</v>
      </c>
      <c r="BZ62" s="121">
        <v>5.4</v>
      </c>
      <c r="CA62" s="121">
        <v>6.1</v>
      </c>
      <c r="CB62" s="121">
        <v>6.2</v>
      </c>
      <c r="CC62" s="121">
        <v>6.5</v>
      </c>
      <c r="CD62" s="122"/>
      <c r="CE62" s="122"/>
      <c r="CF62" s="121">
        <v>5.5</v>
      </c>
      <c r="CG62" s="121">
        <v>5.3</v>
      </c>
      <c r="CH62" s="121">
        <v>9.1999999999999993</v>
      </c>
      <c r="CI62" s="123">
        <v>59</v>
      </c>
      <c r="CJ62" s="124">
        <v>0</v>
      </c>
      <c r="CK62" s="121">
        <v>6.8</v>
      </c>
      <c r="CL62" s="121">
        <v>6.2</v>
      </c>
      <c r="CM62" s="121">
        <v>4.3</v>
      </c>
      <c r="CN62" s="122"/>
      <c r="CO62" s="121">
        <v>5.5</v>
      </c>
      <c r="CP62" s="121">
        <v>6.6</v>
      </c>
      <c r="CQ62" s="122"/>
      <c r="CR62" s="121">
        <v>6.7</v>
      </c>
      <c r="CS62" s="121">
        <v>6.7</v>
      </c>
      <c r="CT62" s="122"/>
      <c r="CU62" s="122"/>
      <c r="CV62" s="121">
        <v>7.2</v>
      </c>
      <c r="CW62" s="121">
        <v>5.2</v>
      </c>
      <c r="CX62" s="122"/>
      <c r="CY62" s="121">
        <v>7.9</v>
      </c>
      <c r="CZ62" s="121">
        <v>7.3</v>
      </c>
      <c r="DA62" s="123">
        <v>24</v>
      </c>
      <c r="DB62" s="124">
        <v>0</v>
      </c>
      <c r="DC62" s="121">
        <v>8.3000000000000007</v>
      </c>
      <c r="DD62" s="121">
        <v>7.9</v>
      </c>
      <c r="DE62" s="122"/>
      <c r="DF62" s="123">
        <v>4</v>
      </c>
      <c r="DG62" s="124">
        <v>0</v>
      </c>
      <c r="DH62" s="123">
        <v>137</v>
      </c>
      <c r="DI62" s="124">
        <v>0</v>
      </c>
      <c r="DJ62" s="125">
        <v>137</v>
      </c>
      <c r="DK62" s="126">
        <v>137</v>
      </c>
      <c r="DL62" s="126">
        <v>6.38</v>
      </c>
      <c r="DM62" s="126">
        <v>2.4500000000000002</v>
      </c>
      <c r="DN62" s="119" t="s">
        <v>150</v>
      </c>
      <c r="DO62" s="15">
        <f t="shared" si="0"/>
        <v>0</v>
      </c>
    </row>
    <row r="63" spans="2:119" ht="27.75" customHeight="1">
      <c r="B63" s="118">
        <v>2220326409</v>
      </c>
      <c r="C63" s="119" t="s">
        <v>149</v>
      </c>
      <c r="D63" s="119" t="s">
        <v>135</v>
      </c>
      <c r="E63" s="119" t="s">
        <v>108</v>
      </c>
      <c r="F63" s="120">
        <v>35796</v>
      </c>
      <c r="G63" s="119" t="s">
        <v>5</v>
      </c>
      <c r="H63" s="119" t="s">
        <v>151</v>
      </c>
      <c r="I63" s="121">
        <v>6.5</v>
      </c>
      <c r="J63" s="121">
        <v>8.1999999999999993</v>
      </c>
      <c r="K63" s="121">
        <v>6</v>
      </c>
      <c r="L63" s="121">
        <v>9.4</v>
      </c>
      <c r="M63" s="122"/>
      <c r="N63" s="121">
        <v>4.7</v>
      </c>
      <c r="O63" s="122"/>
      <c r="P63" s="121">
        <v>6.1</v>
      </c>
      <c r="Q63" s="122"/>
      <c r="R63" s="121">
        <v>7.5</v>
      </c>
      <c r="S63" s="122"/>
      <c r="T63" s="121">
        <v>6.6</v>
      </c>
      <c r="U63" s="122"/>
      <c r="V63" s="127" t="s">
        <v>78</v>
      </c>
      <c r="W63" s="122"/>
      <c r="X63" s="121">
        <v>4</v>
      </c>
      <c r="Y63" s="121">
        <v>4.8</v>
      </c>
      <c r="Z63" s="121">
        <v>6</v>
      </c>
      <c r="AA63" s="122"/>
      <c r="AB63" s="121">
        <v>8.6</v>
      </c>
      <c r="AC63" s="121">
        <v>5.9</v>
      </c>
      <c r="AD63" s="121">
        <v>6.9</v>
      </c>
      <c r="AE63" s="122"/>
      <c r="AF63" s="121">
        <v>9.9</v>
      </c>
      <c r="AG63" s="121">
        <v>9.3000000000000007</v>
      </c>
      <c r="AH63" s="121">
        <v>7.1</v>
      </c>
      <c r="AI63" s="121">
        <v>4.8</v>
      </c>
      <c r="AJ63" s="121">
        <v>5.4</v>
      </c>
      <c r="AK63" s="121">
        <v>6.8</v>
      </c>
      <c r="AL63" s="123">
        <v>43</v>
      </c>
      <c r="AM63" s="124">
        <v>2</v>
      </c>
      <c r="AN63" s="121">
        <v>7</v>
      </c>
      <c r="AO63" s="121">
        <v>4.5999999999999996</v>
      </c>
      <c r="AP63" s="121">
        <v>7.6</v>
      </c>
      <c r="AQ63" s="122"/>
      <c r="AR63" s="122"/>
      <c r="AS63" s="122"/>
      <c r="AT63" s="122"/>
      <c r="AU63" s="122"/>
      <c r="AV63" s="122"/>
      <c r="AW63" s="121">
        <v>5</v>
      </c>
      <c r="AX63" s="122"/>
      <c r="AY63" s="122"/>
      <c r="AZ63" s="122"/>
      <c r="BA63" s="122"/>
      <c r="BB63" s="121">
        <v>6.6</v>
      </c>
      <c r="BC63" s="123">
        <v>5</v>
      </c>
      <c r="BD63" s="124">
        <v>0</v>
      </c>
      <c r="BE63" s="121">
        <v>6.6</v>
      </c>
      <c r="BF63" s="121">
        <v>6.2</v>
      </c>
      <c r="BG63" s="121">
        <v>5.0999999999999996</v>
      </c>
      <c r="BH63" s="121">
        <v>5.7</v>
      </c>
      <c r="BI63" s="121">
        <v>5.9</v>
      </c>
      <c r="BJ63" s="121">
        <v>4.2</v>
      </c>
      <c r="BK63" s="121">
        <v>6.7</v>
      </c>
      <c r="BL63" s="121">
        <v>5.5</v>
      </c>
      <c r="BM63" s="121">
        <v>7.6</v>
      </c>
      <c r="BN63" s="121">
        <v>4.9000000000000004</v>
      </c>
      <c r="BO63" s="121">
        <v>6</v>
      </c>
      <c r="BP63" s="121">
        <v>7.2</v>
      </c>
      <c r="BQ63" s="121">
        <v>6.7</v>
      </c>
      <c r="BR63" s="121">
        <v>4.7</v>
      </c>
      <c r="BS63" s="127" t="s">
        <v>78</v>
      </c>
      <c r="BT63" s="121">
        <v>6.5</v>
      </c>
      <c r="BU63" s="121">
        <v>6.5</v>
      </c>
      <c r="BV63" s="121">
        <v>5.7</v>
      </c>
      <c r="BW63" s="121">
        <v>6.4</v>
      </c>
      <c r="BX63" s="128">
        <v>0</v>
      </c>
      <c r="BY63" s="121">
        <v>5.4</v>
      </c>
      <c r="BZ63" s="121">
        <v>4.4000000000000004</v>
      </c>
      <c r="CA63" s="121">
        <v>4.5</v>
      </c>
      <c r="CB63" s="121">
        <v>4.8</v>
      </c>
      <c r="CC63" s="121">
        <v>4.9000000000000004</v>
      </c>
      <c r="CD63" s="122"/>
      <c r="CE63" s="122"/>
      <c r="CF63" s="122"/>
      <c r="CG63" s="121">
        <v>4.2</v>
      </c>
      <c r="CH63" s="121">
        <v>7.2</v>
      </c>
      <c r="CI63" s="123">
        <v>52</v>
      </c>
      <c r="CJ63" s="124">
        <v>7</v>
      </c>
      <c r="CK63" s="121">
        <v>7.2</v>
      </c>
      <c r="CL63" s="121">
        <v>5.7</v>
      </c>
      <c r="CM63" s="121">
        <v>5.0999999999999996</v>
      </c>
      <c r="CN63" s="122"/>
      <c r="CO63" s="121">
        <v>5.6</v>
      </c>
      <c r="CP63" s="121">
        <v>4.9000000000000004</v>
      </c>
      <c r="CQ63" s="121">
        <v>6.3</v>
      </c>
      <c r="CR63" s="122"/>
      <c r="CS63" s="121">
        <v>5.9</v>
      </c>
      <c r="CT63" s="122"/>
      <c r="CU63" s="122"/>
      <c r="CV63" s="121">
        <v>7.6</v>
      </c>
      <c r="CW63" s="121">
        <v>4.8</v>
      </c>
      <c r="CX63" s="122"/>
      <c r="CY63" s="121">
        <v>8.6</v>
      </c>
      <c r="CZ63" s="121">
        <v>9.1999999999999993</v>
      </c>
      <c r="DA63" s="123">
        <v>24</v>
      </c>
      <c r="DB63" s="124">
        <v>0</v>
      </c>
      <c r="DC63" s="121">
        <v>8.6</v>
      </c>
      <c r="DD63" s="122"/>
      <c r="DE63" s="122"/>
      <c r="DF63" s="123">
        <v>2</v>
      </c>
      <c r="DG63" s="124">
        <v>2</v>
      </c>
      <c r="DH63" s="123">
        <v>126</v>
      </c>
      <c r="DI63" s="124">
        <v>11</v>
      </c>
      <c r="DJ63" s="125">
        <v>137</v>
      </c>
      <c r="DK63" s="126">
        <v>128</v>
      </c>
      <c r="DL63" s="126">
        <v>6.02</v>
      </c>
      <c r="DM63" s="126">
        <v>2.25</v>
      </c>
      <c r="DN63" s="119" t="s">
        <v>150</v>
      </c>
      <c r="DO63" s="15">
        <f t="shared" si="0"/>
        <v>9</v>
      </c>
    </row>
    <row r="64" spans="2:119" ht="27.75" customHeight="1">
      <c r="B64" s="118">
        <v>2120325264</v>
      </c>
      <c r="C64" s="119" t="s">
        <v>3</v>
      </c>
      <c r="D64" s="119" t="s">
        <v>279</v>
      </c>
      <c r="E64" s="119" t="s">
        <v>137</v>
      </c>
      <c r="F64" s="120">
        <v>35210</v>
      </c>
      <c r="G64" s="119" t="s">
        <v>5</v>
      </c>
      <c r="H64" s="119" t="s">
        <v>154</v>
      </c>
      <c r="I64" s="121">
        <v>7.8</v>
      </c>
      <c r="J64" s="121">
        <v>5.7</v>
      </c>
      <c r="K64" s="121">
        <v>6</v>
      </c>
      <c r="L64" s="121">
        <v>5.2</v>
      </c>
      <c r="M64" s="122"/>
      <c r="N64" s="121">
        <v>5.5</v>
      </c>
      <c r="O64" s="122"/>
      <c r="P64" s="121">
        <v>7.3</v>
      </c>
      <c r="Q64" s="122"/>
      <c r="R64" s="121">
        <v>6.8</v>
      </c>
      <c r="S64" s="122"/>
      <c r="T64" s="127" t="s">
        <v>78</v>
      </c>
      <c r="U64" s="122"/>
      <c r="V64" s="122"/>
      <c r="W64" s="122"/>
      <c r="X64" s="121">
        <v>5.9</v>
      </c>
      <c r="Y64" s="121">
        <v>6.2</v>
      </c>
      <c r="Z64" s="121">
        <v>6.1</v>
      </c>
      <c r="AA64" s="122"/>
      <c r="AB64" s="121">
        <v>4.8</v>
      </c>
      <c r="AC64" s="122"/>
      <c r="AD64" s="121">
        <v>5.6</v>
      </c>
      <c r="AE64" s="121">
        <v>7.1</v>
      </c>
      <c r="AF64" s="121">
        <v>9.1999999999999993</v>
      </c>
      <c r="AG64" s="121">
        <v>6.1</v>
      </c>
      <c r="AH64" s="121">
        <v>6.1</v>
      </c>
      <c r="AI64" s="121">
        <v>6.9</v>
      </c>
      <c r="AJ64" s="121">
        <v>4.9000000000000004</v>
      </c>
      <c r="AK64" s="121">
        <v>6.5</v>
      </c>
      <c r="AL64" s="123">
        <v>41</v>
      </c>
      <c r="AM64" s="124">
        <v>4</v>
      </c>
      <c r="AN64" s="121">
        <v>4.5</v>
      </c>
      <c r="AO64" s="121">
        <v>4.5</v>
      </c>
      <c r="AP64" s="122"/>
      <c r="AQ64" s="121">
        <v>5.5</v>
      </c>
      <c r="AR64" s="122"/>
      <c r="AS64" s="122"/>
      <c r="AT64" s="122"/>
      <c r="AU64" s="122"/>
      <c r="AV64" s="122"/>
      <c r="AW64" s="121">
        <v>8.1</v>
      </c>
      <c r="AX64" s="122"/>
      <c r="AY64" s="122"/>
      <c r="AZ64" s="122"/>
      <c r="BA64" s="122"/>
      <c r="BB64" s="121">
        <v>6.9</v>
      </c>
      <c r="BC64" s="123">
        <v>5</v>
      </c>
      <c r="BD64" s="124">
        <v>0</v>
      </c>
      <c r="BE64" s="121">
        <v>6.7</v>
      </c>
      <c r="BF64" s="121">
        <v>6.4</v>
      </c>
      <c r="BG64" s="121">
        <v>4.7</v>
      </c>
      <c r="BH64" s="121">
        <v>7</v>
      </c>
      <c r="BI64" s="121">
        <v>6.1</v>
      </c>
      <c r="BJ64" s="121">
        <v>5.2</v>
      </c>
      <c r="BK64" s="121">
        <v>4</v>
      </c>
      <c r="BL64" s="121">
        <v>4.9000000000000004</v>
      </c>
      <c r="BM64" s="121">
        <v>7.3</v>
      </c>
      <c r="BN64" s="121">
        <v>5.3</v>
      </c>
      <c r="BO64" s="121">
        <v>6.2</v>
      </c>
      <c r="BP64" s="121">
        <v>5.4</v>
      </c>
      <c r="BQ64" s="121">
        <v>6.1</v>
      </c>
      <c r="BR64" s="121">
        <v>5.5</v>
      </c>
      <c r="BS64" s="121">
        <v>4.3</v>
      </c>
      <c r="BT64" s="121">
        <v>6.7</v>
      </c>
      <c r="BU64" s="121">
        <v>7.1</v>
      </c>
      <c r="BV64" s="121">
        <v>6.9</v>
      </c>
      <c r="BW64" s="121">
        <v>5.7</v>
      </c>
      <c r="BX64" s="121">
        <v>4.3</v>
      </c>
      <c r="BY64" s="121">
        <v>5.4</v>
      </c>
      <c r="BZ64" s="121">
        <v>6.4</v>
      </c>
      <c r="CA64" s="121">
        <v>6.6</v>
      </c>
      <c r="CB64" s="121">
        <v>5.2</v>
      </c>
      <c r="CC64" s="121">
        <v>5.6</v>
      </c>
      <c r="CD64" s="122"/>
      <c r="CE64" s="122"/>
      <c r="CF64" s="121">
        <v>6.9</v>
      </c>
      <c r="CG64" s="121">
        <v>5.3</v>
      </c>
      <c r="CH64" s="121">
        <v>8</v>
      </c>
      <c r="CI64" s="123">
        <v>59</v>
      </c>
      <c r="CJ64" s="124">
        <v>0</v>
      </c>
      <c r="CK64" s="121">
        <v>4.5</v>
      </c>
      <c r="CL64" s="121">
        <v>8</v>
      </c>
      <c r="CM64" s="121">
        <v>4.8</v>
      </c>
      <c r="CN64" s="122"/>
      <c r="CO64" s="121">
        <v>5.7</v>
      </c>
      <c r="CP64" s="121">
        <v>6</v>
      </c>
      <c r="CQ64" s="121">
        <v>5.8</v>
      </c>
      <c r="CR64" s="122"/>
      <c r="CS64" s="121">
        <v>6.1</v>
      </c>
      <c r="CT64" s="122"/>
      <c r="CU64" s="122"/>
      <c r="CV64" s="121">
        <v>7.3</v>
      </c>
      <c r="CW64" s="121">
        <v>6.3</v>
      </c>
      <c r="CX64" s="122"/>
      <c r="CY64" s="121">
        <v>7.2</v>
      </c>
      <c r="CZ64" s="121">
        <v>9.4</v>
      </c>
      <c r="DA64" s="123">
        <v>24</v>
      </c>
      <c r="DB64" s="124">
        <v>0</v>
      </c>
      <c r="DC64" s="121">
        <v>8.8000000000000007</v>
      </c>
      <c r="DD64" s="121">
        <v>7.3</v>
      </c>
      <c r="DE64" s="122"/>
      <c r="DF64" s="123">
        <v>4</v>
      </c>
      <c r="DG64" s="124">
        <v>0</v>
      </c>
      <c r="DH64" s="123">
        <v>133</v>
      </c>
      <c r="DI64" s="124">
        <v>4</v>
      </c>
      <c r="DJ64" s="125">
        <v>137</v>
      </c>
      <c r="DK64" s="126">
        <v>135</v>
      </c>
      <c r="DL64" s="126">
        <v>6</v>
      </c>
      <c r="DM64" s="126">
        <v>2.2400000000000002</v>
      </c>
      <c r="DN64" s="119" t="s">
        <v>300</v>
      </c>
      <c r="DO64" s="15">
        <f t="shared" si="0"/>
        <v>4</v>
      </c>
    </row>
    <row r="65" spans="2:119" ht="27.75" customHeight="1">
      <c r="B65" s="118">
        <v>2220318953</v>
      </c>
      <c r="C65" s="119" t="s">
        <v>3</v>
      </c>
      <c r="D65" s="119" t="s">
        <v>351</v>
      </c>
      <c r="E65" s="119" t="s">
        <v>291</v>
      </c>
      <c r="F65" s="120">
        <v>35605</v>
      </c>
      <c r="G65" s="119" t="s">
        <v>5</v>
      </c>
      <c r="H65" s="119" t="s">
        <v>151</v>
      </c>
      <c r="I65" s="121">
        <v>8.5</v>
      </c>
      <c r="J65" s="121">
        <v>7.8</v>
      </c>
      <c r="K65" s="121">
        <v>6.3</v>
      </c>
      <c r="L65" s="121">
        <v>8.1</v>
      </c>
      <c r="M65" s="122"/>
      <c r="N65" s="121">
        <v>8.4</v>
      </c>
      <c r="O65" s="122"/>
      <c r="P65" s="121">
        <v>7.5</v>
      </c>
      <c r="Q65" s="122"/>
      <c r="R65" s="121">
        <v>7.1</v>
      </c>
      <c r="S65" s="122"/>
      <c r="T65" s="121">
        <v>7.7</v>
      </c>
      <c r="U65" s="122"/>
      <c r="V65" s="121">
        <v>6</v>
      </c>
      <c r="W65" s="122"/>
      <c r="X65" s="121">
        <v>6.4</v>
      </c>
      <c r="Y65" s="121">
        <v>6</v>
      </c>
      <c r="Z65" s="121">
        <v>6.9</v>
      </c>
      <c r="AA65" s="122"/>
      <c r="AB65" s="121">
        <v>6.9</v>
      </c>
      <c r="AC65" s="122"/>
      <c r="AD65" s="121">
        <v>7.5</v>
      </c>
      <c r="AE65" s="121">
        <v>5.0999999999999996</v>
      </c>
      <c r="AF65" s="121">
        <v>9.1999999999999993</v>
      </c>
      <c r="AG65" s="121">
        <v>8.6999999999999993</v>
      </c>
      <c r="AH65" s="121">
        <v>7.6</v>
      </c>
      <c r="AI65" s="121">
        <v>7.3</v>
      </c>
      <c r="AJ65" s="121">
        <v>4.8</v>
      </c>
      <c r="AK65" s="121">
        <v>6.4</v>
      </c>
      <c r="AL65" s="123">
        <v>45</v>
      </c>
      <c r="AM65" s="124">
        <v>0</v>
      </c>
      <c r="AN65" s="121">
        <v>6.6</v>
      </c>
      <c r="AO65" s="121">
        <v>6.5</v>
      </c>
      <c r="AP65" s="122"/>
      <c r="AQ65" s="122"/>
      <c r="AR65" s="122"/>
      <c r="AS65" s="122"/>
      <c r="AT65" s="122"/>
      <c r="AU65" s="121">
        <v>5.5</v>
      </c>
      <c r="AV65" s="122"/>
      <c r="AW65" s="122"/>
      <c r="AX65" s="122"/>
      <c r="AY65" s="122"/>
      <c r="AZ65" s="122"/>
      <c r="BA65" s="121">
        <v>6.4</v>
      </c>
      <c r="BB65" s="121">
        <v>4.5999999999999996</v>
      </c>
      <c r="BC65" s="123">
        <v>5</v>
      </c>
      <c r="BD65" s="124">
        <v>0</v>
      </c>
      <c r="BE65" s="121">
        <v>7.4</v>
      </c>
      <c r="BF65" s="121">
        <v>7.7</v>
      </c>
      <c r="BG65" s="121">
        <v>6.4</v>
      </c>
      <c r="BH65" s="121">
        <v>7.9</v>
      </c>
      <c r="BI65" s="121">
        <v>8</v>
      </c>
      <c r="BJ65" s="121">
        <v>8.9</v>
      </c>
      <c r="BK65" s="121">
        <v>6.1</v>
      </c>
      <c r="BL65" s="121">
        <v>7</v>
      </c>
      <c r="BM65" s="121">
        <v>8</v>
      </c>
      <c r="BN65" s="121">
        <v>6.4</v>
      </c>
      <c r="BO65" s="121">
        <v>5.3</v>
      </c>
      <c r="BP65" s="121">
        <v>5.4</v>
      </c>
      <c r="BQ65" s="121">
        <v>5.9</v>
      </c>
      <c r="BR65" s="121">
        <v>5.8</v>
      </c>
      <c r="BS65" s="121">
        <v>5.7</v>
      </c>
      <c r="BT65" s="121">
        <v>6</v>
      </c>
      <c r="BU65" s="121">
        <v>7.8</v>
      </c>
      <c r="BV65" s="121">
        <v>7.5</v>
      </c>
      <c r="BW65" s="121">
        <v>6.9</v>
      </c>
      <c r="BX65" s="121">
        <v>6.6</v>
      </c>
      <c r="BY65" s="121">
        <v>5.9</v>
      </c>
      <c r="BZ65" s="121">
        <v>5.9</v>
      </c>
      <c r="CA65" s="121">
        <v>6</v>
      </c>
      <c r="CB65" s="121">
        <v>5.6</v>
      </c>
      <c r="CC65" s="122"/>
      <c r="CD65" s="121">
        <v>5.0999999999999996</v>
      </c>
      <c r="CE65" s="122"/>
      <c r="CF65" s="121">
        <v>6</v>
      </c>
      <c r="CG65" s="121">
        <v>5.8</v>
      </c>
      <c r="CH65" s="121">
        <v>7</v>
      </c>
      <c r="CI65" s="123">
        <v>59</v>
      </c>
      <c r="CJ65" s="124">
        <v>0</v>
      </c>
      <c r="CK65" s="121">
        <v>5.9</v>
      </c>
      <c r="CL65" s="121">
        <v>5.9</v>
      </c>
      <c r="CM65" s="122"/>
      <c r="CN65" s="121">
        <v>8.3000000000000007</v>
      </c>
      <c r="CO65" s="121">
        <v>6</v>
      </c>
      <c r="CP65" s="121">
        <v>7.1</v>
      </c>
      <c r="CQ65" s="121">
        <v>6.4</v>
      </c>
      <c r="CR65" s="122"/>
      <c r="CS65" s="121">
        <v>6.5</v>
      </c>
      <c r="CT65" s="122"/>
      <c r="CU65" s="122"/>
      <c r="CV65" s="121">
        <v>7.6</v>
      </c>
      <c r="CW65" s="121">
        <v>5.6</v>
      </c>
      <c r="CX65" s="122"/>
      <c r="CY65" s="121">
        <v>9.1999999999999993</v>
      </c>
      <c r="CZ65" s="121">
        <v>9.1999999999999993</v>
      </c>
      <c r="DA65" s="123">
        <v>24</v>
      </c>
      <c r="DB65" s="124">
        <v>0</v>
      </c>
      <c r="DC65" s="121">
        <v>9.3000000000000007</v>
      </c>
      <c r="DD65" s="121">
        <v>8.5</v>
      </c>
      <c r="DE65" s="122"/>
      <c r="DF65" s="123">
        <v>4</v>
      </c>
      <c r="DG65" s="124">
        <v>0</v>
      </c>
      <c r="DH65" s="123">
        <v>137</v>
      </c>
      <c r="DI65" s="124">
        <v>0</v>
      </c>
      <c r="DJ65" s="125">
        <v>137</v>
      </c>
      <c r="DK65" s="126">
        <v>137</v>
      </c>
      <c r="DL65" s="126">
        <v>6.81</v>
      </c>
      <c r="DM65" s="126">
        <v>2.73</v>
      </c>
      <c r="DN65" s="119" t="s">
        <v>150</v>
      </c>
      <c r="DO65" s="15">
        <f t="shared" si="0"/>
        <v>0</v>
      </c>
    </row>
    <row r="66" spans="2:119" ht="27.75" customHeight="1">
      <c r="B66" s="118">
        <v>2120317131</v>
      </c>
      <c r="C66" s="119" t="s">
        <v>134</v>
      </c>
      <c r="D66" s="119" t="s">
        <v>280</v>
      </c>
      <c r="E66" s="119" t="s">
        <v>139</v>
      </c>
      <c r="F66" s="120">
        <v>35238</v>
      </c>
      <c r="G66" s="119" t="s">
        <v>5</v>
      </c>
      <c r="H66" s="119" t="s">
        <v>154</v>
      </c>
      <c r="I66" s="121">
        <v>6.9</v>
      </c>
      <c r="J66" s="121">
        <v>7.5</v>
      </c>
      <c r="K66" s="121">
        <v>7.6</v>
      </c>
      <c r="L66" s="121">
        <v>8.3000000000000007</v>
      </c>
      <c r="M66" s="122"/>
      <c r="N66" s="121">
        <v>8.1999999999999993</v>
      </c>
      <c r="O66" s="122"/>
      <c r="P66" s="121">
        <v>6.9</v>
      </c>
      <c r="Q66" s="122"/>
      <c r="R66" s="121">
        <v>7.8</v>
      </c>
      <c r="S66" s="122"/>
      <c r="T66" s="121">
        <v>5.5</v>
      </c>
      <c r="U66" s="122"/>
      <c r="V66" s="127" t="s">
        <v>78</v>
      </c>
      <c r="W66" s="122"/>
      <c r="X66" s="121">
        <v>8.9</v>
      </c>
      <c r="Y66" s="121">
        <v>8.3000000000000007</v>
      </c>
      <c r="Z66" s="121">
        <v>5.2</v>
      </c>
      <c r="AA66" s="122"/>
      <c r="AB66" s="121">
        <v>9.3000000000000007</v>
      </c>
      <c r="AC66" s="122"/>
      <c r="AD66" s="121">
        <v>9.1999999999999993</v>
      </c>
      <c r="AE66" s="121">
        <v>7.9</v>
      </c>
      <c r="AF66" s="121">
        <v>8.4</v>
      </c>
      <c r="AG66" s="121">
        <v>6.2</v>
      </c>
      <c r="AH66" s="121">
        <v>7.4</v>
      </c>
      <c r="AI66" s="121">
        <v>8.3000000000000007</v>
      </c>
      <c r="AJ66" s="121">
        <v>7.9</v>
      </c>
      <c r="AK66" s="121">
        <v>9.1</v>
      </c>
      <c r="AL66" s="123">
        <v>43</v>
      </c>
      <c r="AM66" s="124">
        <v>2</v>
      </c>
      <c r="AN66" s="121">
        <v>6.2</v>
      </c>
      <c r="AO66" s="121">
        <v>6.4</v>
      </c>
      <c r="AP66" s="121">
        <v>5.9</v>
      </c>
      <c r="AQ66" s="122"/>
      <c r="AR66" s="122"/>
      <c r="AS66" s="122"/>
      <c r="AT66" s="128">
        <v>0</v>
      </c>
      <c r="AU66" s="122"/>
      <c r="AV66" s="121">
        <v>6.1</v>
      </c>
      <c r="AW66" s="122"/>
      <c r="AX66" s="122"/>
      <c r="AY66" s="122"/>
      <c r="AZ66" s="122"/>
      <c r="BA66" s="122"/>
      <c r="BB66" s="127" t="s">
        <v>78</v>
      </c>
      <c r="BC66" s="123">
        <v>4</v>
      </c>
      <c r="BD66" s="124">
        <v>1</v>
      </c>
      <c r="BE66" s="121">
        <v>6.8</v>
      </c>
      <c r="BF66" s="121">
        <v>7</v>
      </c>
      <c r="BG66" s="121">
        <v>6.5</v>
      </c>
      <c r="BH66" s="121">
        <v>5.3</v>
      </c>
      <c r="BI66" s="121">
        <v>8.1999999999999993</v>
      </c>
      <c r="BJ66" s="121">
        <v>8.3000000000000007</v>
      </c>
      <c r="BK66" s="121">
        <v>6</v>
      </c>
      <c r="BL66" s="121">
        <v>7.4</v>
      </c>
      <c r="BM66" s="121">
        <v>9</v>
      </c>
      <c r="BN66" s="121">
        <v>7.6</v>
      </c>
      <c r="BO66" s="121">
        <v>6.8</v>
      </c>
      <c r="BP66" s="121">
        <v>4.8</v>
      </c>
      <c r="BQ66" s="121">
        <v>8.4</v>
      </c>
      <c r="BR66" s="121">
        <v>7.1</v>
      </c>
      <c r="BS66" s="121">
        <v>6.6</v>
      </c>
      <c r="BT66" s="121">
        <v>4.9000000000000004</v>
      </c>
      <c r="BU66" s="121">
        <v>7.8</v>
      </c>
      <c r="BV66" s="121">
        <v>7</v>
      </c>
      <c r="BW66" s="121">
        <v>5.9</v>
      </c>
      <c r="BX66" s="121">
        <v>6.9</v>
      </c>
      <c r="BY66" s="121">
        <v>6.6</v>
      </c>
      <c r="BZ66" s="121">
        <v>5.4</v>
      </c>
      <c r="CA66" s="121">
        <v>6</v>
      </c>
      <c r="CB66" s="121">
        <v>5.6</v>
      </c>
      <c r="CC66" s="121">
        <v>5.7</v>
      </c>
      <c r="CD66" s="122"/>
      <c r="CE66" s="121">
        <v>5.2</v>
      </c>
      <c r="CF66" s="122"/>
      <c r="CG66" s="121">
        <v>7.9</v>
      </c>
      <c r="CH66" s="121">
        <v>7.8</v>
      </c>
      <c r="CI66" s="123">
        <v>59</v>
      </c>
      <c r="CJ66" s="124">
        <v>0</v>
      </c>
      <c r="CK66" s="121">
        <v>7.6</v>
      </c>
      <c r="CL66" s="121">
        <v>9</v>
      </c>
      <c r="CM66" s="121">
        <v>9.1999999999999993</v>
      </c>
      <c r="CN66" s="122"/>
      <c r="CO66" s="121">
        <v>8.1</v>
      </c>
      <c r="CP66" s="121">
        <v>6.5</v>
      </c>
      <c r="CQ66" s="122"/>
      <c r="CR66" s="121">
        <v>8.5</v>
      </c>
      <c r="CS66" s="121">
        <v>8.1999999999999993</v>
      </c>
      <c r="CT66" s="122"/>
      <c r="CU66" s="122"/>
      <c r="CV66" s="121">
        <v>6.8</v>
      </c>
      <c r="CW66" s="121">
        <v>6.7</v>
      </c>
      <c r="CX66" s="122"/>
      <c r="CY66" s="121">
        <v>8.4</v>
      </c>
      <c r="CZ66" s="121">
        <v>8.1</v>
      </c>
      <c r="DA66" s="123">
        <v>24</v>
      </c>
      <c r="DB66" s="124">
        <v>0</v>
      </c>
      <c r="DC66" s="121">
        <v>8</v>
      </c>
      <c r="DD66" s="128">
        <v>0</v>
      </c>
      <c r="DE66" s="122"/>
      <c r="DF66" s="123">
        <v>2</v>
      </c>
      <c r="DG66" s="124">
        <v>2</v>
      </c>
      <c r="DH66" s="123">
        <v>132</v>
      </c>
      <c r="DI66" s="124">
        <v>5</v>
      </c>
      <c r="DJ66" s="125">
        <v>137</v>
      </c>
      <c r="DK66" s="126">
        <v>134</v>
      </c>
      <c r="DL66" s="126">
        <v>7.17</v>
      </c>
      <c r="DM66" s="126">
        <v>2.97</v>
      </c>
      <c r="DN66" s="119" t="s">
        <v>300</v>
      </c>
      <c r="DO66" s="15">
        <f t="shared" si="0"/>
        <v>2</v>
      </c>
    </row>
    <row r="67" spans="2:119" ht="27.75" customHeight="1">
      <c r="B67" s="118">
        <v>2220326415</v>
      </c>
      <c r="C67" s="119" t="s">
        <v>294</v>
      </c>
      <c r="D67" s="119" t="s">
        <v>353</v>
      </c>
      <c r="E67" s="119" t="s">
        <v>139</v>
      </c>
      <c r="F67" s="120">
        <v>35937</v>
      </c>
      <c r="G67" s="119" t="s">
        <v>5</v>
      </c>
      <c r="H67" s="119" t="s">
        <v>151</v>
      </c>
      <c r="I67" s="121">
        <v>8.9</v>
      </c>
      <c r="J67" s="121">
        <v>7.2</v>
      </c>
      <c r="K67" s="121">
        <v>8.8000000000000007</v>
      </c>
      <c r="L67" s="121">
        <v>4.8</v>
      </c>
      <c r="M67" s="122"/>
      <c r="N67" s="121">
        <v>7.2</v>
      </c>
      <c r="O67" s="122"/>
      <c r="P67" s="121">
        <v>6.6</v>
      </c>
      <c r="Q67" s="122"/>
      <c r="R67" s="121">
        <v>6.2</v>
      </c>
      <c r="S67" s="122"/>
      <c r="T67" s="121">
        <v>5.7</v>
      </c>
      <c r="U67" s="122"/>
      <c r="V67" s="121">
        <v>6</v>
      </c>
      <c r="W67" s="122"/>
      <c r="X67" s="121">
        <v>5.8</v>
      </c>
      <c r="Y67" s="121">
        <v>7.2</v>
      </c>
      <c r="Z67" s="121">
        <v>6.7</v>
      </c>
      <c r="AA67" s="122"/>
      <c r="AB67" s="121">
        <v>7.7</v>
      </c>
      <c r="AC67" s="121">
        <v>8.5</v>
      </c>
      <c r="AD67" s="121">
        <v>8.5</v>
      </c>
      <c r="AE67" s="122"/>
      <c r="AF67" s="121">
        <v>9.5</v>
      </c>
      <c r="AG67" s="121">
        <v>9.1999999999999993</v>
      </c>
      <c r="AH67" s="121">
        <v>9.4</v>
      </c>
      <c r="AI67" s="121">
        <v>8.9</v>
      </c>
      <c r="AJ67" s="121">
        <v>7.5</v>
      </c>
      <c r="AK67" s="121">
        <v>8.1999999999999993</v>
      </c>
      <c r="AL67" s="123">
        <v>45</v>
      </c>
      <c r="AM67" s="124">
        <v>0</v>
      </c>
      <c r="AN67" s="121">
        <v>6.7</v>
      </c>
      <c r="AO67" s="121">
        <v>8</v>
      </c>
      <c r="AP67" s="121">
        <v>7.3</v>
      </c>
      <c r="AQ67" s="122"/>
      <c r="AR67" s="122"/>
      <c r="AS67" s="122"/>
      <c r="AT67" s="122"/>
      <c r="AU67" s="122"/>
      <c r="AV67" s="121">
        <v>8.3000000000000007</v>
      </c>
      <c r="AW67" s="122"/>
      <c r="AX67" s="122"/>
      <c r="AY67" s="122"/>
      <c r="AZ67" s="122"/>
      <c r="BA67" s="122"/>
      <c r="BB67" s="121">
        <v>8.9</v>
      </c>
      <c r="BC67" s="123">
        <v>5</v>
      </c>
      <c r="BD67" s="124">
        <v>0</v>
      </c>
      <c r="BE67" s="121">
        <v>6.9</v>
      </c>
      <c r="BF67" s="121">
        <v>5.9</v>
      </c>
      <c r="BG67" s="121">
        <v>5.6</v>
      </c>
      <c r="BH67" s="121">
        <v>7</v>
      </c>
      <c r="BI67" s="121">
        <v>7.4</v>
      </c>
      <c r="BJ67" s="121">
        <v>8.1</v>
      </c>
      <c r="BK67" s="121">
        <v>5.0999999999999996</v>
      </c>
      <c r="BL67" s="121">
        <v>8.1</v>
      </c>
      <c r="BM67" s="121">
        <v>8.3000000000000007</v>
      </c>
      <c r="BN67" s="121">
        <v>6.1</v>
      </c>
      <c r="BO67" s="121">
        <v>6.5</v>
      </c>
      <c r="BP67" s="121">
        <v>6.8</v>
      </c>
      <c r="BQ67" s="121">
        <v>8.1</v>
      </c>
      <c r="BR67" s="121">
        <v>6.5</v>
      </c>
      <c r="BS67" s="121">
        <v>6.5</v>
      </c>
      <c r="BT67" s="121">
        <v>6.3</v>
      </c>
      <c r="BU67" s="121">
        <v>8.6</v>
      </c>
      <c r="BV67" s="121">
        <v>5.8</v>
      </c>
      <c r="BW67" s="121">
        <v>6</v>
      </c>
      <c r="BX67" s="121">
        <v>4.4000000000000004</v>
      </c>
      <c r="BY67" s="127" t="s">
        <v>78</v>
      </c>
      <c r="BZ67" s="122"/>
      <c r="CA67" s="121">
        <v>5.4</v>
      </c>
      <c r="CB67" s="121">
        <v>7.6</v>
      </c>
      <c r="CC67" s="121">
        <v>6</v>
      </c>
      <c r="CD67" s="122"/>
      <c r="CE67" s="121">
        <v>6.8</v>
      </c>
      <c r="CF67" s="122"/>
      <c r="CG67" s="121">
        <v>7.8</v>
      </c>
      <c r="CH67" s="121">
        <v>8.6</v>
      </c>
      <c r="CI67" s="123">
        <v>55</v>
      </c>
      <c r="CJ67" s="124">
        <v>4</v>
      </c>
      <c r="CK67" s="121">
        <v>7</v>
      </c>
      <c r="CL67" s="121">
        <v>8</v>
      </c>
      <c r="CM67" s="121">
        <v>5.9</v>
      </c>
      <c r="CN67" s="122"/>
      <c r="CO67" s="121">
        <v>8</v>
      </c>
      <c r="CP67" s="121">
        <v>5.7</v>
      </c>
      <c r="CQ67" s="121">
        <v>8.6</v>
      </c>
      <c r="CR67" s="122"/>
      <c r="CS67" s="121">
        <v>7.8</v>
      </c>
      <c r="CT67" s="122"/>
      <c r="CU67" s="122"/>
      <c r="CV67" s="121">
        <v>8.8000000000000007</v>
      </c>
      <c r="CW67" s="121">
        <v>7.1</v>
      </c>
      <c r="CX67" s="122"/>
      <c r="CY67" s="121">
        <v>9.6</v>
      </c>
      <c r="CZ67" s="121">
        <v>9.1999999999999993</v>
      </c>
      <c r="DA67" s="123">
        <v>24</v>
      </c>
      <c r="DB67" s="124">
        <v>0</v>
      </c>
      <c r="DC67" s="121">
        <v>9</v>
      </c>
      <c r="DD67" s="121">
        <v>7.9</v>
      </c>
      <c r="DE67" s="122"/>
      <c r="DF67" s="123">
        <v>4</v>
      </c>
      <c r="DG67" s="124">
        <v>0</v>
      </c>
      <c r="DH67" s="123">
        <v>133</v>
      </c>
      <c r="DI67" s="124">
        <v>4</v>
      </c>
      <c r="DJ67" s="125">
        <v>137</v>
      </c>
      <c r="DK67" s="126">
        <v>133</v>
      </c>
      <c r="DL67" s="126">
        <v>7.19</v>
      </c>
      <c r="DM67" s="126">
        <v>2.98</v>
      </c>
      <c r="DN67" s="119" t="s">
        <v>150</v>
      </c>
      <c r="DO67" s="15">
        <f t="shared" si="0"/>
        <v>4</v>
      </c>
    </row>
    <row r="68" spans="2:119" ht="27.75" customHeight="1">
      <c r="B68" s="118">
        <v>2220329680</v>
      </c>
      <c r="C68" s="119" t="s">
        <v>3</v>
      </c>
      <c r="D68" s="119" t="s">
        <v>355</v>
      </c>
      <c r="E68" s="119" t="s">
        <v>139</v>
      </c>
      <c r="F68" s="120">
        <v>35949</v>
      </c>
      <c r="G68" s="119" t="s">
        <v>5</v>
      </c>
      <c r="H68" s="119" t="s">
        <v>151</v>
      </c>
      <c r="I68" s="121">
        <v>6.7</v>
      </c>
      <c r="J68" s="121">
        <v>6.2</v>
      </c>
      <c r="K68" s="121">
        <v>6.1</v>
      </c>
      <c r="L68" s="121">
        <v>7.2</v>
      </c>
      <c r="M68" s="122"/>
      <c r="N68" s="121">
        <v>8.1</v>
      </c>
      <c r="O68" s="122"/>
      <c r="P68" s="121">
        <v>7.6</v>
      </c>
      <c r="Q68" s="122"/>
      <c r="R68" s="121">
        <v>7</v>
      </c>
      <c r="S68" s="122"/>
      <c r="T68" s="121">
        <v>6.6</v>
      </c>
      <c r="U68" s="122"/>
      <c r="V68" s="122"/>
      <c r="W68" s="122"/>
      <c r="X68" s="121">
        <v>7.5</v>
      </c>
      <c r="Y68" s="121">
        <v>5.0999999999999996</v>
      </c>
      <c r="Z68" s="127" t="s">
        <v>78</v>
      </c>
      <c r="AA68" s="122"/>
      <c r="AB68" s="121">
        <v>5.7</v>
      </c>
      <c r="AC68" s="122"/>
      <c r="AD68" s="121">
        <v>5.3</v>
      </c>
      <c r="AE68" s="121">
        <v>5.5</v>
      </c>
      <c r="AF68" s="121">
        <v>5</v>
      </c>
      <c r="AG68" s="121">
        <v>5.4</v>
      </c>
      <c r="AH68" s="121">
        <v>6.7</v>
      </c>
      <c r="AI68" s="121">
        <v>7</v>
      </c>
      <c r="AJ68" s="122"/>
      <c r="AK68" s="121">
        <v>7.2</v>
      </c>
      <c r="AL68" s="123">
        <v>37</v>
      </c>
      <c r="AM68" s="124">
        <v>8</v>
      </c>
      <c r="AN68" s="121">
        <v>5</v>
      </c>
      <c r="AO68" s="121">
        <v>6.5</v>
      </c>
      <c r="AP68" s="127" t="s">
        <v>78</v>
      </c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3">
        <v>2</v>
      </c>
      <c r="BD68" s="124">
        <v>3</v>
      </c>
      <c r="BE68" s="121">
        <v>6.6</v>
      </c>
      <c r="BF68" s="121">
        <v>6.5</v>
      </c>
      <c r="BG68" s="121">
        <v>5.7</v>
      </c>
      <c r="BH68" s="121">
        <v>4.8</v>
      </c>
      <c r="BI68" s="121">
        <v>9.4</v>
      </c>
      <c r="BJ68" s="121">
        <v>7</v>
      </c>
      <c r="BK68" s="121">
        <v>8.1999999999999993</v>
      </c>
      <c r="BL68" s="121">
        <v>5.0999999999999996</v>
      </c>
      <c r="BM68" s="121">
        <v>5.9</v>
      </c>
      <c r="BN68" s="121">
        <v>6.8</v>
      </c>
      <c r="BO68" s="121">
        <v>4.7</v>
      </c>
      <c r="BP68" s="121">
        <v>6.4</v>
      </c>
      <c r="BQ68" s="121">
        <v>6.2</v>
      </c>
      <c r="BR68" s="121">
        <v>6.8</v>
      </c>
      <c r="BS68" s="128">
        <v>0</v>
      </c>
      <c r="BT68" s="127" t="s">
        <v>78</v>
      </c>
      <c r="BU68" s="121">
        <v>6.8</v>
      </c>
      <c r="BV68" s="121">
        <v>4</v>
      </c>
      <c r="BW68" s="121">
        <v>7.3</v>
      </c>
      <c r="BX68" s="121">
        <v>6.6</v>
      </c>
      <c r="BY68" s="127" t="s">
        <v>78</v>
      </c>
      <c r="BZ68" s="122"/>
      <c r="CA68" s="121">
        <v>4.5</v>
      </c>
      <c r="CB68" s="127" t="s">
        <v>78</v>
      </c>
      <c r="CC68" s="122"/>
      <c r="CD68" s="121">
        <v>5.3</v>
      </c>
      <c r="CE68" s="122"/>
      <c r="CF68" s="122"/>
      <c r="CG68" s="121">
        <v>5.2</v>
      </c>
      <c r="CH68" s="121">
        <v>4.2</v>
      </c>
      <c r="CI68" s="123">
        <v>45</v>
      </c>
      <c r="CJ68" s="124">
        <v>14</v>
      </c>
      <c r="CK68" s="121">
        <v>5.4</v>
      </c>
      <c r="CL68" s="121">
        <v>6.6</v>
      </c>
      <c r="CM68" s="122"/>
      <c r="CN68" s="121">
        <v>5</v>
      </c>
      <c r="CO68" s="121">
        <v>5.8</v>
      </c>
      <c r="CP68" s="121">
        <v>4.8</v>
      </c>
      <c r="CQ68" s="127" t="s">
        <v>78</v>
      </c>
      <c r="CR68" s="122"/>
      <c r="CS68" s="122"/>
      <c r="CT68" s="121">
        <v>6.4</v>
      </c>
      <c r="CU68" s="122"/>
      <c r="CV68" s="122"/>
      <c r="CW68" s="121">
        <v>5.5</v>
      </c>
      <c r="CX68" s="122"/>
      <c r="CY68" s="121">
        <v>9.3000000000000007</v>
      </c>
      <c r="CZ68" s="122"/>
      <c r="DA68" s="123">
        <v>18</v>
      </c>
      <c r="DB68" s="124">
        <v>6</v>
      </c>
      <c r="DC68" s="122"/>
      <c r="DD68" s="122"/>
      <c r="DE68" s="122"/>
      <c r="DF68" s="123">
        <v>0</v>
      </c>
      <c r="DG68" s="124">
        <v>4</v>
      </c>
      <c r="DH68" s="123">
        <v>102</v>
      </c>
      <c r="DI68" s="124">
        <v>35</v>
      </c>
      <c r="DJ68" s="125">
        <v>137</v>
      </c>
      <c r="DK68" s="126">
        <v>109</v>
      </c>
      <c r="DL68" s="126">
        <v>5.84</v>
      </c>
      <c r="DM68" s="126">
        <v>2.2000000000000002</v>
      </c>
      <c r="DN68" s="119" t="s">
        <v>150</v>
      </c>
      <c r="DO68" s="15">
        <f t="shared" si="0"/>
        <v>30</v>
      </c>
    </row>
    <row r="69" spans="2:119" ht="27.75" customHeight="1">
      <c r="B69" s="118">
        <v>2220326419</v>
      </c>
      <c r="C69" s="119" t="s">
        <v>230</v>
      </c>
      <c r="D69" s="119" t="s">
        <v>278</v>
      </c>
      <c r="E69" s="119" t="s">
        <v>356</v>
      </c>
      <c r="F69" s="120">
        <v>36053</v>
      </c>
      <c r="G69" s="119" t="s">
        <v>5</v>
      </c>
      <c r="H69" s="119" t="s">
        <v>151</v>
      </c>
      <c r="I69" s="121">
        <v>6.2</v>
      </c>
      <c r="J69" s="121">
        <v>7.7</v>
      </c>
      <c r="K69" s="121">
        <v>8.3000000000000007</v>
      </c>
      <c r="L69" s="121">
        <v>9.8000000000000007</v>
      </c>
      <c r="M69" s="122"/>
      <c r="N69" s="121">
        <v>6.4</v>
      </c>
      <c r="O69" s="122"/>
      <c r="P69" s="121">
        <v>8.1999999999999993</v>
      </c>
      <c r="Q69" s="122"/>
      <c r="R69" s="121">
        <v>9.6999999999999993</v>
      </c>
      <c r="S69" s="122"/>
      <c r="T69" s="121">
        <v>9.6</v>
      </c>
      <c r="U69" s="122"/>
      <c r="V69" s="121">
        <v>8.8000000000000007</v>
      </c>
      <c r="W69" s="122"/>
      <c r="X69" s="121">
        <v>7.6</v>
      </c>
      <c r="Y69" s="121">
        <v>8.6999999999999993</v>
      </c>
      <c r="Z69" s="121">
        <v>9.1999999999999993</v>
      </c>
      <c r="AA69" s="122"/>
      <c r="AB69" s="121">
        <v>9.1</v>
      </c>
      <c r="AC69" s="122"/>
      <c r="AD69" s="121">
        <v>9.5</v>
      </c>
      <c r="AE69" s="121">
        <v>8.8000000000000007</v>
      </c>
      <c r="AF69" s="121">
        <v>9.5</v>
      </c>
      <c r="AG69" s="121">
        <v>9.3000000000000007</v>
      </c>
      <c r="AH69" s="121">
        <v>8</v>
      </c>
      <c r="AI69" s="121">
        <v>7.5</v>
      </c>
      <c r="AJ69" s="121">
        <v>8.3000000000000007</v>
      </c>
      <c r="AK69" s="121">
        <v>8.6</v>
      </c>
      <c r="AL69" s="123">
        <v>45</v>
      </c>
      <c r="AM69" s="124">
        <v>0</v>
      </c>
      <c r="AN69" s="121">
        <v>7.3</v>
      </c>
      <c r="AO69" s="121">
        <v>7.6</v>
      </c>
      <c r="AP69" s="121">
        <v>6.1</v>
      </c>
      <c r="AQ69" s="122"/>
      <c r="AR69" s="122"/>
      <c r="AS69" s="122"/>
      <c r="AT69" s="122"/>
      <c r="AU69" s="122"/>
      <c r="AV69" s="122"/>
      <c r="AW69" s="122"/>
      <c r="AX69" s="122"/>
      <c r="AY69" s="122"/>
      <c r="AZ69" s="121">
        <v>5.2</v>
      </c>
      <c r="BA69" s="122"/>
      <c r="BB69" s="121">
        <v>6.2</v>
      </c>
      <c r="BC69" s="123">
        <v>5</v>
      </c>
      <c r="BD69" s="124">
        <v>0</v>
      </c>
      <c r="BE69" s="121">
        <v>6.3</v>
      </c>
      <c r="BF69" s="121">
        <v>6.3</v>
      </c>
      <c r="BG69" s="121">
        <v>5.6</v>
      </c>
      <c r="BH69" s="121">
        <v>5.7</v>
      </c>
      <c r="BI69" s="121">
        <v>6.7</v>
      </c>
      <c r="BJ69" s="121">
        <v>6.2</v>
      </c>
      <c r="BK69" s="121">
        <v>5.8</v>
      </c>
      <c r="BL69" s="121">
        <v>7.2</v>
      </c>
      <c r="BM69" s="121">
        <v>8</v>
      </c>
      <c r="BN69" s="121">
        <v>7.2</v>
      </c>
      <c r="BO69" s="121">
        <v>6.6</v>
      </c>
      <c r="BP69" s="121">
        <v>6.7</v>
      </c>
      <c r="BQ69" s="121">
        <v>7.3</v>
      </c>
      <c r="BR69" s="121">
        <v>7.2</v>
      </c>
      <c r="BS69" s="121">
        <v>6.5</v>
      </c>
      <c r="BT69" s="121">
        <v>6.2</v>
      </c>
      <c r="BU69" s="121">
        <v>7.9</v>
      </c>
      <c r="BV69" s="121">
        <v>6.6</v>
      </c>
      <c r="BW69" s="121">
        <v>6.8</v>
      </c>
      <c r="BX69" s="121">
        <v>7.7</v>
      </c>
      <c r="BY69" s="121">
        <v>6.6</v>
      </c>
      <c r="BZ69" s="121">
        <v>6.5</v>
      </c>
      <c r="CA69" s="121">
        <v>4.5</v>
      </c>
      <c r="CB69" s="121">
        <v>6.2</v>
      </c>
      <c r="CC69" s="121">
        <v>6</v>
      </c>
      <c r="CD69" s="122"/>
      <c r="CE69" s="121">
        <v>6.9</v>
      </c>
      <c r="CF69" s="122"/>
      <c r="CG69" s="121">
        <v>7.6</v>
      </c>
      <c r="CH69" s="121">
        <v>9.1</v>
      </c>
      <c r="CI69" s="123">
        <v>59</v>
      </c>
      <c r="CJ69" s="124">
        <v>0</v>
      </c>
      <c r="CK69" s="121">
        <v>6.1</v>
      </c>
      <c r="CL69" s="121">
        <v>6.4</v>
      </c>
      <c r="CM69" s="121">
        <v>8.6999999999999993</v>
      </c>
      <c r="CN69" s="122"/>
      <c r="CO69" s="121">
        <v>7.8</v>
      </c>
      <c r="CP69" s="121">
        <v>8.3000000000000007</v>
      </c>
      <c r="CQ69" s="122"/>
      <c r="CR69" s="121">
        <v>7.9</v>
      </c>
      <c r="CS69" s="121">
        <v>7.8</v>
      </c>
      <c r="CT69" s="122"/>
      <c r="CU69" s="122"/>
      <c r="CV69" s="121">
        <v>8.8000000000000007</v>
      </c>
      <c r="CW69" s="121">
        <v>5.3</v>
      </c>
      <c r="CX69" s="122"/>
      <c r="CY69" s="121">
        <v>9.6999999999999993</v>
      </c>
      <c r="CZ69" s="121">
        <v>9.5</v>
      </c>
      <c r="DA69" s="123">
        <v>24</v>
      </c>
      <c r="DB69" s="124">
        <v>0</v>
      </c>
      <c r="DC69" s="121">
        <v>8.6999999999999993</v>
      </c>
      <c r="DD69" s="121">
        <v>8.8000000000000007</v>
      </c>
      <c r="DE69" s="122"/>
      <c r="DF69" s="123">
        <v>4</v>
      </c>
      <c r="DG69" s="124">
        <v>0</v>
      </c>
      <c r="DH69" s="123">
        <v>137</v>
      </c>
      <c r="DI69" s="124">
        <v>0</v>
      </c>
      <c r="DJ69" s="125">
        <v>137</v>
      </c>
      <c r="DK69" s="126">
        <v>137</v>
      </c>
      <c r="DL69" s="126">
        <v>7.53</v>
      </c>
      <c r="DM69" s="126">
        <v>3.15</v>
      </c>
      <c r="DN69" s="119" t="s">
        <v>150</v>
      </c>
      <c r="DO69" s="15">
        <f t="shared" si="0"/>
        <v>0</v>
      </c>
    </row>
    <row r="70" spans="2:119" ht="27.75" customHeight="1">
      <c r="B70" s="118">
        <v>2220329180</v>
      </c>
      <c r="C70" s="119" t="s">
        <v>3</v>
      </c>
      <c r="D70" s="119" t="s">
        <v>232</v>
      </c>
      <c r="E70" s="119" t="s">
        <v>141</v>
      </c>
      <c r="F70" s="120">
        <v>35836</v>
      </c>
      <c r="G70" s="119" t="s">
        <v>5</v>
      </c>
      <c r="H70" s="119" t="s">
        <v>151</v>
      </c>
      <c r="I70" s="121">
        <v>8.3000000000000007</v>
      </c>
      <c r="J70" s="121">
        <v>7.8</v>
      </c>
      <c r="K70" s="121">
        <v>4</v>
      </c>
      <c r="L70" s="121">
        <v>8.1</v>
      </c>
      <c r="M70" s="122"/>
      <c r="N70" s="121">
        <v>5.5</v>
      </c>
      <c r="O70" s="122"/>
      <c r="P70" s="121">
        <v>6.3</v>
      </c>
      <c r="Q70" s="122"/>
      <c r="R70" s="121">
        <v>8.8000000000000007</v>
      </c>
      <c r="S70" s="122"/>
      <c r="T70" s="127" t="s">
        <v>78</v>
      </c>
      <c r="U70" s="122"/>
      <c r="V70" s="122"/>
      <c r="W70" s="122"/>
      <c r="X70" s="121">
        <v>5.9</v>
      </c>
      <c r="Y70" s="121">
        <v>7.7</v>
      </c>
      <c r="Z70" s="121">
        <v>8.5</v>
      </c>
      <c r="AA70" s="121">
        <v>8.1999999999999993</v>
      </c>
      <c r="AB70" s="122"/>
      <c r="AC70" s="128">
        <v>10</v>
      </c>
      <c r="AD70" s="121">
        <v>9.5</v>
      </c>
      <c r="AE70" s="122"/>
      <c r="AF70" s="121">
        <v>8.6</v>
      </c>
      <c r="AG70" s="121">
        <v>6.6</v>
      </c>
      <c r="AH70" s="121">
        <v>8.1999999999999993</v>
      </c>
      <c r="AI70" s="127" t="s">
        <v>78</v>
      </c>
      <c r="AJ70" s="122"/>
      <c r="AK70" s="121">
        <v>8.6</v>
      </c>
      <c r="AL70" s="123">
        <v>36</v>
      </c>
      <c r="AM70" s="124">
        <v>9</v>
      </c>
      <c r="AN70" s="121">
        <v>6.9</v>
      </c>
      <c r="AO70" s="121">
        <v>6.8</v>
      </c>
      <c r="AP70" s="122"/>
      <c r="AQ70" s="122"/>
      <c r="AR70" s="122"/>
      <c r="AS70" s="122"/>
      <c r="AT70" s="122"/>
      <c r="AU70" s="121">
        <v>7.3</v>
      </c>
      <c r="AV70" s="122"/>
      <c r="AW70" s="122"/>
      <c r="AX70" s="122"/>
      <c r="AY70" s="122"/>
      <c r="AZ70" s="122"/>
      <c r="BA70" s="121">
        <v>4.8</v>
      </c>
      <c r="BB70" s="121">
        <v>6</v>
      </c>
      <c r="BC70" s="123">
        <v>5</v>
      </c>
      <c r="BD70" s="124">
        <v>0</v>
      </c>
      <c r="BE70" s="121">
        <v>8.6</v>
      </c>
      <c r="BF70" s="121">
        <v>7.3</v>
      </c>
      <c r="BG70" s="121">
        <v>6.5</v>
      </c>
      <c r="BH70" s="121">
        <v>6.4</v>
      </c>
      <c r="BI70" s="121">
        <v>8.1</v>
      </c>
      <c r="BJ70" s="121">
        <v>8.6</v>
      </c>
      <c r="BK70" s="121">
        <v>7.8</v>
      </c>
      <c r="BL70" s="121">
        <v>8</v>
      </c>
      <c r="BM70" s="121">
        <v>8.6999999999999993</v>
      </c>
      <c r="BN70" s="121">
        <v>7.2</v>
      </c>
      <c r="BO70" s="121">
        <v>8.3000000000000007</v>
      </c>
      <c r="BP70" s="121">
        <v>8</v>
      </c>
      <c r="BQ70" s="121">
        <v>7.2</v>
      </c>
      <c r="BR70" s="121">
        <v>7.9</v>
      </c>
      <c r="BS70" s="121">
        <v>7.1</v>
      </c>
      <c r="BT70" s="121">
        <v>8.3000000000000007</v>
      </c>
      <c r="BU70" s="121">
        <v>8.8000000000000007</v>
      </c>
      <c r="BV70" s="121">
        <v>7</v>
      </c>
      <c r="BW70" s="121">
        <v>7.2</v>
      </c>
      <c r="BX70" s="121">
        <v>6.3</v>
      </c>
      <c r="BY70" s="127" t="s">
        <v>78</v>
      </c>
      <c r="BZ70" s="122"/>
      <c r="CA70" s="121">
        <v>7.7</v>
      </c>
      <c r="CB70" s="121">
        <v>9</v>
      </c>
      <c r="CC70" s="121">
        <v>6.6</v>
      </c>
      <c r="CD70" s="122"/>
      <c r="CE70" s="121">
        <v>7.3</v>
      </c>
      <c r="CF70" s="122"/>
      <c r="CG70" s="127" t="s">
        <v>78</v>
      </c>
      <c r="CH70" s="121">
        <v>8.1</v>
      </c>
      <c r="CI70" s="123">
        <v>52</v>
      </c>
      <c r="CJ70" s="124">
        <v>7</v>
      </c>
      <c r="CK70" s="121">
        <v>6</v>
      </c>
      <c r="CL70" s="121">
        <v>7</v>
      </c>
      <c r="CM70" s="121">
        <v>4.7</v>
      </c>
      <c r="CN70" s="122"/>
      <c r="CO70" s="121">
        <v>5.2</v>
      </c>
      <c r="CP70" s="121">
        <v>5</v>
      </c>
      <c r="CQ70" s="121">
        <v>5.6</v>
      </c>
      <c r="CR70" s="122"/>
      <c r="CS70" s="121">
        <v>7.8</v>
      </c>
      <c r="CT70" s="122"/>
      <c r="CU70" s="122"/>
      <c r="CV70" s="121">
        <v>8.1999999999999993</v>
      </c>
      <c r="CW70" s="121">
        <v>7.3</v>
      </c>
      <c r="CX70" s="122"/>
      <c r="CY70" s="121">
        <v>9.3000000000000007</v>
      </c>
      <c r="CZ70" s="122"/>
      <c r="DA70" s="123">
        <v>23</v>
      </c>
      <c r="DB70" s="124">
        <v>1</v>
      </c>
      <c r="DC70" s="122"/>
      <c r="DD70" s="122"/>
      <c r="DE70" s="122"/>
      <c r="DF70" s="123">
        <v>0</v>
      </c>
      <c r="DG70" s="124">
        <v>4</v>
      </c>
      <c r="DH70" s="123">
        <v>116</v>
      </c>
      <c r="DI70" s="124">
        <v>21</v>
      </c>
      <c r="DJ70" s="125">
        <v>137</v>
      </c>
      <c r="DK70" s="126">
        <v>120</v>
      </c>
      <c r="DL70" s="126">
        <v>7.13</v>
      </c>
      <c r="DM70" s="126">
        <v>3</v>
      </c>
      <c r="DN70" s="119" t="s">
        <v>150</v>
      </c>
      <c r="DO70" s="15">
        <f t="shared" si="0"/>
        <v>19</v>
      </c>
    </row>
    <row r="71" spans="2:119" ht="27.75" customHeight="1">
      <c r="B71" s="118">
        <v>2220717223</v>
      </c>
      <c r="C71" s="119" t="s">
        <v>0</v>
      </c>
      <c r="D71" s="119" t="s">
        <v>355</v>
      </c>
      <c r="E71" s="119" t="s">
        <v>141</v>
      </c>
      <c r="F71" s="120">
        <v>36007</v>
      </c>
      <c r="G71" s="119" t="s">
        <v>5</v>
      </c>
      <c r="H71" s="119" t="s">
        <v>151</v>
      </c>
      <c r="I71" s="121">
        <v>6.2</v>
      </c>
      <c r="J71" s="121">
        <v>7.2</v>
      </c>
      <c r="K71" s="121">
        <v>5.9</v>
      </c>
      <c r="L71" s="121">
        <v>9.6</v>
      </c>
      <c r="M71" s="122"/>
      <c r="N71" s="121">
        <v>7.2</v>
      </c>
      <c r="O71" s="122"/>
      <c r="P71" s="121">
        <v>6.1</v>
      </c>
      <c r="Q71" s="122"/>
      <c r="R71" s="121">
        <v>7.2</v>
      </c>
      <c r="S71" s="122"/>
      <c r="T71" s="121">
        <v>7.1</v>
      </c>
      <c r="U71" s="122"/>
      <c r="V71" s="121">
        <v>5.8</v>
      </c>
      <c r="W71" s="122"/>
      <c r="X71" s="121">
        <v>7.4</v>
      </c>
      <c r="Y71" s="121">
        <v>5.7</v>
      </c>
      <c r="Z71" s="121">
        <v>5.0999999999999996</v>
      </c>
      <c r="AA71" s="121">
        <v>9.1</v>
      </c>
      <c r="AB71" s="122"/>
      <c r="AC71" s="122"/>
      <c r="AD71" s="121">
        <v>5.4</v>
      </c>
      <c r="AE71" s="121">
        <v>6</v>
      </c>
      <c r="AF71" s="121">
        <v>9.5</v>
      </c>
      <c r="AG71" s="121">
        <v>8.8000000000000007</v>
      </c>
      <c r="AH71" s="121">
        <v>8</v>
      </c>
      <c r="AI71" s="121">
        <v>6.7</v>
      </c>
      <c r="AJ71" s="121">
        <v>8.5</v>
      </c>
      <c r="AK71" s="121">
        <v>6.5</v>
      </c>
      <c r="AL71" s="123">
        <v>45</v>
      </c>
      <c r="AM71" s="124">
        <v>0</v>
      </c>
      <c r="AN71" s="121">
        <v>6.4</v>
      </c>
      <c r="AO71" s="121">
        <v>6</v>
      </c>
      <c r="AP71" s="122"/>
      <c r="AQ71" s="122"/>
      <c r="AR71" s="122"/>
      <c r="AS71" s="122"/>
      <c r="AT71" s="122"/>
      <c r="AU71" s="121">
        <v>6</v>
      </c>
      <c r="AV71" s="121">
        <v>5.5</v>
      </c>
      <c r="AW71" s="122"/>
      <c r="AX71" s="122"/>
      <c r="AY71" s="122"/>
      <c r="AZ71" s="122"/>
      <c r="BA71" s="122"/>
      <c r="BB71" s="121">
        <v>7.1</v>
      </c>
      <c r="BC71" s="123">
        <v>5</v>
      </c>
      <c r="BD71" s="124">
        <v>0</v>
      </c>
      <c r="BE71" s="121">
        <v>7.3</v>
      </c>
      <c r="BF71" s="121">
        <v>5.7</v>
      </c>
      <c r="BG71" s="121">
        <v>4.4000000000000004</v>
      </c>
      <c r="BH71" s="121">
        <v>5.4</v>
      </c>
      <c r="BI71" s="121">
        <v>6.4</v>
      </c>
      <c r="BJ71" s="121">
        <v>5.2</v>
      </c>
      <c r="BK71" s="121">
        <v>6.8</v>
      </c>
      <c r="BL71" s="121">
        <v>8.1</v>
      </c>
      <c r="BM71" s="121">
        <v>7</v>
      </c>
      <c r="BN71" s="121">
        <v>7.2</v>
      </c>
      <c r="BO71" s="121">
        <v>7.2</v>
      </c>
      <c r="BP71" s="121">
        <v>7.2</v>
      </c>
      <c r="BQ71" s="121">
        <v>6.9</v>
      </c>
      <c r="BR71" s="121">
        <v>6.5</v>
      </c>
      <c r="BS71" s="127" t="s">
        <v>78</v>
      </c>
      <c r="BT71" s="121">
        <v>5.7</v>
      </c>
      <c r="BU71" s="127" t="s">
        <v>78</v>
      </c>
      <c r="BV71" s="121">
        <v>6.5</v>
      </c>
      <c r="BW71" s="121">
        <v>5.9</v>
      </c>
      <c r="BX71" s="121">
        <v>5.0999999999999996</v>
      </c>
      <c r="BY71" s="121">
        <v>6.2</v>
      </c>
      <c r="BZ71" s="121">
        <v>4.3</v>
      </c>
      <c r="CA71" s="121">
        <v>5</v>
      </c>
      <c r="CB71" s="121">
        <v>6.6</v>
      </c>
      <c r="CC71" s="121">
        <v>7.1</v>
      </c>
      <c r="CD71" s="122"/>
      <c r="CE71" s="122"/>
      <c r="CF71" s="122"/>
      <c r="CG71" s="121">
        <v>4.8</v>
      </c>
      <c r="CH71" s="121">
        <v>6</v>
      </c>
      <c r="CI71" s="123">
        <v>52</v>
      </c>
      <c r="CJ71" s="124">
        <v>7</v>
      </c>
      <c r="CK71" s="121">
        <v>6.6</v>
      </c>
      <c r="CL71" s="121">
        <v>4.5999999999999996</v>
      </c>
      <c r="CM71" s="121">
        <v>5.7</v>
      </c>
      <c r="CN71" s="122"/>
      <c r="CO71" s="121">
        <v>5.5</v>
      </c>
      <c r="CP71" s="121">
        <v>5.5</v>
      </c>
      <c r="CQ71" s="122"/>
      <c r="CR71" s="121">
        <v>4.5999999999999996</v>
      </c>
      <c r="CS71" s="121">
        <v>7.4</v>
      </c>
      <c r="CT71" s="122"/>
      <c r="CU71" s="122"/>
      <c r="CV71" s="121">
        <v>8.8000000000000007</v>
      </c>
      <c r="CW71" s="121">
        <v>5.8</v>
      </c>
      <c r="CX71" s="122"/>
      <c r="CY71" s="121">
        <v>9.9</v>
      </c>
      <c r="CZ71" s="121">
        <v>9</v>
      </c>
      <c r="DA71" s="123">
        <v>24</v>
      </c>
      <c r="DB71" s="124">
        <v>0</v>
      </c>
      <c r="DC71" s="121">
        <v>9.1</v>
      </c>
      <c r="DD71" s="122"/>
      <c r="DE71" s="122"/>
      <c r="DF71" s="123">
        <v>2</v>
      </c>
      <c r="DG71" s="124">
        <v>2</v>
      </c>
      <c r="DH71" s="123">
        <v>128</v>
      </c>
      <c r="DI71" s="124">
        <v>9</v>
      </c>
      <c r="DJ71" s="125">
        <v>137</v>
      </c>
      <c r="DK71" s="126">
        <v>130</v>
      </c>
      <c r="DL71" s="126">
        <v>6.41</v>
      </c>
      <c r="DM71" s="126">
        <v>2.5</v>
      </c>
      <c r="DN71" s="119" t="s">
        <v>150</v>
      </c>
      <c r="DO71" s="15">
        <f t="shared" si="0"/>
        <v>7</v>
      </c>
    </row>
    <row r="72" spans="2:119" ht="27.75" customHeight="1">
      <c r="B72" s="118">
        <v>2220326420</v>
      </c>
      <c r="C72" s="119" t="s">
        <v>8</v>
      </c>
      <c r="D72" s="119" t="s">
        <v>278</v>
      </c>
      <c r="E72" s="119" t="s">
        <v>282</v>
      </c>
      <c r="F72" s="120">
        <v>35871</v>
      </c>
      <c r="G72" s="119" t="s">
        <v>5</v>
      </c>
      <c r="H72" s="119" t="s">
        <v>151</v>
      </c>
      <c r="I72" s="121">
        <v>8.3000000000000007</v>
      </c>
      <c r="J72" s="121">
        <v>9.1</v>
      </c>
      <c r="K72" s="121">
        <v>8.5</v>
      </c>
      <c r="L72" s="121">
        <v>9.6</v>
      </c>
      <c r="M72" s="122"/>
      <c r="N72" s="121">
        <v>7.9</v>
      </c>
      <c r="O72" s="122"/>
      <c r="P72" s="121">
        <v>6.5</v>
      </c>
      <c r="Q72" s="122"/>
      <c r="R72" s="121">
        <v>7.1</v>
      </c>
      <c r="S72" s="122"/>
      <c r="T72" s="121">
        <v>6.7</v>
      </c>
      <c r="U72" s="122"/>
      <c r="V72" s="121">
        <v>7.2</v>
      </c>
      <c r="W72" s="122"/>
      <c r="X72" s="121">
        <v>6</v>
      </c>
      <c r="Y72" s="121">
        <v>8</v>
      </c>
      <c r="Z72" s="121">
        <v>8.9</v>
      </c>
      <c r="AA72" s="122"/>
      <c r="AB72" s="121">
        <v>9.4</v>
      </c>
      <c r="AC72" s="121">
        <v>8.1</v>
      </c>
      <c r="AD72" s="121">
        <v>9.5</v>
      </c>
      <c r="AE72" s="122"/>
      <c r="AF72" s="121">
        <v>9.4</v>
      </c>
      <c r="AG72" s="121">
        <v>9.3000000000000007</v>
      </c>
      <c r="AH72" s="121">
        <v>8.8000000000000007</v>
      </c>
      <c r="AI72" s="121">
        <v>7.2</v>
      </c>
      <c r="AJ72" s="121">
        <v>7.5</v>
      </c>
      <c r="AK72" s="121">
        <v>7.8</v>
      </c>
      <c r="AL72" s="123">
        <v>45</v>
      </c>
      <c r="AM72" s="124">
        <v>0</v>
      </c>
      <c r="AN72" s="121">
        <v>7.6</v>
      </c>
      <c r="AO72" s="121">
        <v>7.1</v>
      </c>
      <c r="AP72" s="121">
        <v>7.2</v>
      </c>
      <c r="AQ72" s="122"/>
      <c r="AR72" s="122"/>
      <c r="AS72" s="122"/>
      <c r="AT72" s="122"/>
      <c r="AU72" s="122"/>
      <c r="AV72" s="121">
        <v>7.4</v>
      </c>
      <c r="AW72" s="122"/>
      <c r="AX72" s="122"/>
      <c r="AY72" s="122"/>
      <c r="AZ72" s="122"/>
      <c r="BA72" s="122"/>
      <c r="BB72" s="121">
        <v>9.3000000000000007</v>
      </c>
      <c r="BC72" s="123">
        <v>5</v>
      </c>
      <c r="BD72" s="124">
        <v>0</v>
      </c>
      <c r="BE72" s="121">
        <v>6.8</v>
      </c>
      <c r="BF72" s="121">
        <v>7.3</v>
      </c>
      <c r="BG72" s="121">
        <v>5.6</v>
      </c>
      <c r="BH72" s="121">
        <v>6.5</v>
      </c>
      <c r="BI72" s="121">
        <v>8.8000000000000007</v>
      </c>
      <c r="BJ72" s="121">
        <v>7.7</v>
      </c>
      <c r="BK72" s="121">
        <v>6.6</v>
      </c>
      <c r="BL72" s="121">
        <v>7.5</v>
      </c>
      <c r="BM72" s="121">
        <v>7.8</v>
      </c>
      <c r="BN72" s="121">
        <v>5.9</v>
      </c>
      <c r="BO72" s="121">
        <v>5.9</v>
      </c>
      <c r="BP72" s="121">
        <v>5.3</v>
      </c>
      <c r="BQ72" s="121">
        <v>8.6</v>
      </c>
      <c r="BR72" s="121">
        <v>6.4</v>
      </c>
      <c r="BS72" s="121">
        <v>6.6</v>
      </c>
      <c r="BT72" s="121">
        <v>6.3</v>
      </c>
      <c r="BU72" s="121">
        <v>8.9</v>
      </c>
      <c r="BV72" s="121">
        <v>6.9</v>
      </c>
      <c r="BW72" s="121">
        <v>5.5</v>
      </c>
      <c r="BX72" s="121">
        <v>7.7</v>
      </c>
      <c r="BY72" s="121">
        <v>6.2</v>
      </c>
      <c r="BZ72" s="121">
        <v>6</v>
      </c>
      <c r="CA72" s="121">
        <v>5.5</v>
      </c>
      <c r="CB72" s="121">
        <v>6</v>
      </c>
      <c r="CC72" s="122"/>
      <c r="CD72" s="121">
        <v>6.5</v>
      </c>
      <c r="CE72" s="122"/>
      <c r="CF72" s="121">
        <v>6.3</v>
      </c>
      <c r="CG72" s="121">
        <v>8.4</v>
      </c>
      <c r="CH72" s="121">
        <v>7.1</v>
      </c>
      <c r="CI72" s="123">
        <v>59</v>
      </c>
      <c r="CJ72" s="124">
        <v>0</v>
      </c>
      <c r="CK72" s="121">
        <v>7</v>
      </c>
      <c r="CL72" s="121">
        <v>8.1</v>
      </c>
      <c r="CM72" s="121">
        <v>8.1999999999999993</v>
      </c>
      <c r="CN72" s="122"/>
      <c r="CO72" s="121">
        <v>8.3000000000000007</v>
      </c>
      <c r="CP72" s="121">
        <v>8.5</v>
      </c>
      <c r="CQ72" s="121">
        <v>6.7</v>
      </c>
      <c r="CR72" s="122"/>
      <c r="CS72" s="121">
        <v>8.3000000000000007</v>
      </c>
      <c r="CT72" s="122"/>
      <c r="CU72" s="122"/>
      <c r="CV72" s="121">
        <v>8.5</v>
      </c>
      <c r="CW72" s="121">
        <v>7.4</v>
      </c>
      <c r="CX72" s="122"/>
      <c r="CY72" s="121">
        <v>9.1</v>
      </c>
      <c r="CZ72" s="121">
        <v>9.1999999999999993</v>
      </c>
      <c r="DA72" s="123">
        <v>24</v>
      </c>
      <c r="DB72" s="124">
        <v>0</v>
      </c>
      <c r="DC72" s="121">
        <v>8.8000000000000007</v>
      </c>
      <c r="DD72" s="121">
        <v>8.1</v>
      </c>
      <c r="DE72" s="122"/>
      <c r="DF72" s="123">
        <v>4</v>
      </c>
      <c r="DG72" s="124">
        <v>0</v>
      </c>
      <c r="DH72" s="123">
        <v>137</v>
      </c>
      <c r="DI72" s="124">
        <v>0</v>
      </c>
      <c r="DJ72" s="125">
        <v>137</v>
      </c>
      <c r="DK72" s="126">
        <v>137</v>
      </c>
      <c r="DL72" s="126">
        <v>7.49</v>
      </c>
      <c r="DM72" s="126">
        <v>3.16</v>
      </c>
      <c r="DN72" s="119" t="s">
        <v>150</v>
      </c>
      <c r="DO72" s="15">
        <f t="shared" ref="DO72:DO132" si="1">AM72+CJ72+DB72+IF(DC72&gt;=4,0,2)</f>
        <v>0</v>
      </c>
    </row>
    <row r="73" spans="2:119" ht="27.75" customHeight="1">
      <c r="B73" s="118">
        <v>2220329157</v>
      </c>
      <c r="C73" s="119" t="s">
        <v>1</v>
      </c>
      <c r="D73" s="119" t="s">
        <v>2</v>
      </c>
      <c r="E73" s="119" t="s">
        <v>283</v>
      </c>
      <c r="F73" s="120">
        <v>35972</v>
      </c>
      <c r="G73" s="119" t="s">
        <v>5</v>
      </c>
      <c r="H73" s="119" t="s">
        <v>151</v>
      </c>
      <c r="I73" s="121">
        <v>7.9</v>
      </c>
      <c r="J73" s="121">
        <v>8.1</v>
      </c>
      <c r="K73" s="121">
        <v>8.4</v>
      </c>
      <c r="L73" s="121">
        <v>9.6</v>
      </c>
      <c r="M73" s="122"/>
      <c r="N73" s="121">
        <v>7.6</v>
      </c>
      <c r="O73" s="122"/>
      <c r="P73" s="121">
        <v>7.8</v>
      </c>
      <c r="Q73" s="122"/>
      <c r="R73" s="121">
        <v>8.8000000000000007</v>
      </c>
      <c r="S73" s="122"/>
      <c r="T73" s="121">
        <v>8.8000000000000007</v>
      </c>
      <c r="U73" s="122"/>
      <c r="V73" s="121">
        <v>8.6999999999999993</v>
      </c>
      <c r="W73" s="122"/>
      <c r="X73" s="121">
        <v>6.4</v>
      </c>
      <c r="Y73" s="121">
        <v>5</v>
      </c>
      <c r="Z73" s="121">
        <v>8.5</v>
      </c>
      <c r="AA73" s="122"/>
      <c r="AB73" s="121">
        <v>7.3</v>
      </c>
      <c r="AC73" s="122"/>
      <c r="AD73" s="121">
        <v>8.4</v>
      </c>
      <c r="AE73" s="121">
        <v>8.8000000000000007</v>
      </c>
      <c r="AF73" s="121">
        <v>9.5</v>
      </c>
      <c r="AG73" s="121">
        <v>9.6999999999999993</v>
      </c>
      <c r="AH73" s="121">
        <v>7.8</v>
      </c>
      <c r="AI73" s="121">
        <v>8.6</v>
      </c>
      <c r="AJ73" s="121">
        <v>6.8</v>
      </c>
      <c r="AK73" s="121">
        <v>8.1</v>
      </c>
      <c r="AL73" s="123">
        <v>45</v>
      </c>
      <c r="AM73" s="124">
        <v>0</v>
      </c>
      <c r="AN73" s="121">
        <v>7.3</v>
      </c>
      <c r="AO73" s="121">
        <v>6.6</v>
      </c>
      <c r="AP73" s="121">
        <v>9.5</v>
      </c>
      <c r="AQ73" s="122"/>
      <c r="AR73" s="122"/>
      <c r="AS73" s="122"/>
      <c r="AT73" s="122"/>
      <c r="AU73" s="122"/>
      <c r="AV73" s="121">
        <v>7</v>
      </c>
      <c r="AW73" s="122"/>
      <c r="AX73" s="122"/>
      <c r="AY73" s="122"/>
      <c r="AZ73" s="122"/>
      <c r="BA73" s="122"/>
      <c r="BB73" s="121">
        <v>5.2</v>
      </c>
      <c r="BC73" s="123">
        <v>5</v>
      </c>
      <c r="BD73" s="124">
        <v>0</v>
      </c>
      <c r="BE73" s="121">
        <v>7.2</v>
      </c>
      <c r="BF73" s="121">
        <v>6</v>
      </c>
      <c r="BG73" s="121">
        <v>4.5999999999999996</v>
      </c>
      <c r="BH73" s="121">
        <v>5.9</v>
      </c>
      <c r="BI73" s="121">
        <v>6.6</v>
      </c>
      <c r="BJ73" s="121">
        <v>5.2</v>
      </c>
      <c r="BK73" s="121">
        <v>8.9</v>
      </c>
      <c r="BL73" s="121">
        <v>5.9</v>
      </c>
      <c r="BM73" s="121">
        <v>6.5</v>
      </c>
      <c r="BN73" s="121">
        <v>6.8</v>
      </c>
      <c r="BO73" s="121">
        <v>5.8</v>
      </c>
      <c r="BP73" s="121">
        <v>6.5</v>
      </c>
      <c r="BQ73" s="121">
        <v>7.5</v>
      </c>
      <c r="BR73" s="121">
        <v>4.9000000000000004</v>
      </c>
      <c r="BS73" s="121">
        <v>4.5999999999999996</v>
      </c>
      <c r="BT73" s="121">
        <v>6.9</v>
      </c>
      <c r="BU73" s="121">
        <v>8.1999999999999993</v>
      </c>
      <c r="BV73" s="121">
        <v>6.2</v>
      </c>
      <c r="BW73" s="121">
        <v>6.2</v>
      </c>
      <c r="BX73" s="121">
        <v>6.3</v>
      </c>
      <c r="BY73" s="121">
        <v>5.0999999999999996</v>
      </c>
      <c r="BZ73" s="121">
        <v>4.8</v>
      </c>
      <c r="CA73" s="121">
        <v>4</v>
      </c>
      <c r="CB73" s="121">
        <v>6.5</v>
      </c>
      <c r="CC73" s="121">
        <v>7.1</v>
      </c>
      <c r="CD73" s="122"/>
      <c r="CE73" s="122"/>
      <c r="CF73" s="121">
        <v>6.1</v>
      </c>
      <c r="CG73" s="121">
        <v>7.8</v>
      </c>
      <c r="CH73" s="121">
        <v>8.3000000000000007</v>
      </c>
      <c r="CI73" s="123">
        <v>59</v>
      </c>
      <c r="CJ73" s="124">
        <v>0</v>
      </c>
      <c r="CK73" s="121">
        <v>6.1</v>
      </c>
      <c r="CL73" s="121">
        <v>4.7</v>
      </c>
      <c r="CM73" s="122"/>
      <c r="CN73" s="121">
        <v>7.2</v>
      </c>
      <c r="CO73" s="121">
        <v>7.1</v>
      </c>
      <c r="CP73" s="121">
        <v>6</v>
      </c>
      <c r="CQ73" s="121">
        <v>7.8</v>
      </c>
      <c r="CR73" s="122"/>
      <c r="CS73" s="121">
        <v>8</v>
      </c>
      <c r="CT73" s="122"/>
      <c r="CU73" s="122"/>
      <c r="CV73" s="121">
        <v>8.8000000000000007</v>
      </c>
      <c r="CW73" s="121">
        <v>6.5</v>
      </c>
      <c r="CX73" s="122"/>
      <c r="CY73" s="121">
        <v>9.8000000000000007</v>
      </c>
      <c r="CZ73" s="121">
        <v>9.6</v>
      </c>
      <c r="DA73" s="123">
        <v>24</v>
      </c>
      <c r="DB73" s="124">
        <v>0</v>
      </c>
      <c r="DC73" s="121">
        <v>9.3000000000000007</v>
      </c>
      <c r="DD73" s="121">
        <v>8</v>
      </c>
      <c r="DE73" s="122"/>
      <c r="DF73" s="123">
        <v>4</v>
      </c>
      <c r="DG73" s="124">
        <v>0</v>
      </c>
      <c r="DH73" s="123">
        <v>137</v>
      </c>
      <c r="DI73" s="124">
        <v>0</v>
      </c>
      <c r="DJ73" s="125">
        <v>137</v>
      </c>
      <c r="DK73" s="126">
        <v>137</v>
      </c>
      <c r="DL73" s="126">
        <v>7.06</v>
      </c>
      <c r="DM73" s="126">
        <v>2.9</v>
      </c>
      <c r="DN73" s="119" t="s">
        <v>150</v>
      </c>
      <c r="DO73" s="15">
        <f t="shared" si="1"/>
        <v>0</v>
      </c>
    </row>
    <row r="74" spans="2:119" ht="27.75" customHeight="1">
      <c r="B74" s="118">
        <v>2220716931</v>
      </c>
      <c r="C74" s="119" t="s">
        <v>3</v>
      </c>
      <c r="D74" s="119" t="s">
        <v>357</v>
      </c>
      <c r="E74" s="119" t="s">
        <v>283</v>
      </c>
      <c r="F74" s="120">
        <v>36088</v>
      </c>
      <c r="G74" s="119" t="s">
        <v>5</v>
      </c>
      <c r="H74" s="119" t="s">
        <v>151</v>
      </c>
      <c r="I74" s="121">
        <v>9.3000000000000007</v>
      </c>
      <c r="J74" s="121">
        <v>8.4</v>
      </c>
      <c r="K74" s="121">
        <v>8.3000000000000007</v>
      </c>
      <c r="L74" s="121">
        <v>7.1</v>
      </c>
      <c r="M74" s="122"/>
      <c r="N74" s="121">
        <v>4.5999999999999996</v>
      </c>
      <c r="O74" s="122"/>
      <c r="P74" s="121">
        <v>5.9</v>
      </c>
      <c r="Q74" s="122"/>
      <c r="R74" s="121">
        <v>7.6</v>
      </c>
      <c r="S74" s="122"/>
      <c r="T74" s="121">
        <v>5.3</v>
      </c>
      <c r="U74" s="122"/>
      <c r="V74" s="127" t="s">
        <v>78</v>
      </c>
      <c r="W74" s="122"/>
      <c r="X74" s="121">
        <v>7.1</v>
      </c>
      <c r="Y74" s="121">
        <v>8.1</v>
      </c>
      <c r="Z74" s="121">
        <v>8.1999999999999993</v>
      </c>
      <c r="AA74" s="122"/>
      <c r="AB74" s="121">
        <v>8</v>
      </c>
      <c r="AC74" s="121">
        <v>7.5</v>
      </c>
      <c r="AD74" s="121">
        <v>8</v>
      </c>
      <c r="AE74" s="122"/>
      <c r="AF74" s="121">
        <v>8.1999999999999993</v>
      </c>
      <c r="AG74" s="121">
        <v>8.8000000000000007</v>
      </c>
      <c r="AH74" s="121">
        <v>8.1999999999999993</v>
      </c>
      <c r="AI74" s="121">
        <v>9.1999999999999993</v>
      </c>
      <c r="AJ74" s="121">
        <v>8</v>
      </c>
      <c r="AK74" s="121">
        <v>8.1</v>
      </c>
      <c r="AL74" s="123">
        <v>43</v>
      </c>
      <c r="AM74" s="124">
        <v>2</v>
      </c>
      <c r="AN74" s="121">
        <v>7.4</v>
      </c>
      <c r="AO74" s="121">
        <v>6.2</v>
      </c>
      <c r="AP74" s="128">
        <v>10</v>
      </c>
      <c r="AQ74" s="122"/>
      <c r="AR74" s="122"/>
      <c r="AS74" s="122"/>
      <c r="AT74" s="122"/>
      <c r="AU74" s="122"/>
      <c r="AV74" s="121">
        <v>7.9</v>
      </c>
      <c r="AW74" s="122"/>
      <c r="AX74" s="122"/>
      <c r="AY74" s="122"/>
      <c r="AZ74" s="122"/>
      <c r="BA74" s="122"/>
      <c r="BB74" s="121">
        <v>9.5</v>
      </c>
      <c r="BC74" s="123">
        <v>5</v>
      </c>
      <c r="BD74" s="124">
        <v>0</v>
      </c>
      <c r="BE74" s="121">
        <v>6.7</v>
      </c>
      <c r="BF74" s="121">
        <v>5.0999999999999996</v>
      </c>
      <c r="BG74" s="121">
        <v>5.3</v>
      </c>
      <c r="BH74" s="121">
        <v>5.4</v>
      </c>
      <c r="BI74" s="121">
        <v>6.5</v>
      </c>
      <c r="BJ74" s="121">
        <v>6.1</v>
      </c>
      <c r="BK74" s="121">
        <v>4.8</v>
      </c>
      <c r="BL74" s="121">
        <v>7.2</v>
      </c>
      <c r="BM74" s="121">
        <v>7</v>
      </c>
      <c r="BN74" s="121">
        <v>4.3</v>
      </c>
      <c r="BO74" s="121">
        <v>6.5</v>
      </c>
      <c r="BP74" s="121">
        <v>6.7</v>
      </c>
      <c r="BQ74" s="121">
        <v>5.7</v>
      </c>
      <c r="BR74" s="121">
        <v>7.3</v>
      </c>
      <c r="BS74" s="121">
        <v>5.9</v>
      </c>
      <c r="BT74" s="121">
        <v>6.4</v>
      </c>
      <c r="BU74" s="121">
        <v>6</v>
      </c>
      <c r="BV74" s="121">
        <v>5.2</v>
      </c>
      <c r="BW74" s="121">
        <v>6.7</v>
      </c>
      <c r="BX74" s="121">
        <v>6.5</v>
      </c>
      <c r="BY74" s="121">
        <v>6.9</v>
      </c>
      <c r="BZ74" s="121">
        <v>5.4</v>
      </c>
      <c r="CA74" s="121">
        <v>5.6</v>
      </c>
      <c r="CB74" s="121">
        <v>7.1</v>
      </c>
      <c r="CC74" s="121">
        <v>4.9000000000000004</v>
      </c>
      <c r="CD74" s="122"/>
      <c r="CE74" s="122"/>
      <c r="CF74" s="121">
        <v>5.8</v>
      </c>
      <c r="CG74" s="121">
        <v>6</v>
      </c>
      <c r="CH74" s="121">
        <v>7.7</v>
      </c>
      <c r="CI74" s="123">
        <v>59</v>
      </c>
      <c r="CJ74" s="124">
        <v>0</v>
      </c>
      <c r="CK74" s="121">
        <v>7</v>
      </c>
      <c r="CL74" s="121">
        <v>5.6</v>
      </c>
      <c r="CM74" s="121">
        <v>5.7</v>
      </c>
      <c r="CN74" s="122"/>
      <c r="CO74" s="121">
        <v>6.9</v>
      </c>
      <c r="CP74" s="121">
        <v>5.4</v>
      </c>
      <c r="CQ74" s="122"/>
      <c r="CR74" s="121">
        <v>5.9</v>
      </c>
      <c r="CS74" s="121">
        <v>7.3</v>
      </c>
      <c r="CT74" s="122"/>
      <c r="CU74" s="122"/>
      <c r="CV74" s="121">
        <v>8.4</v>
      </c>
      <c r="CW74" s="121">
        <v>5.7</v>
      </c>
      <c r="CX74" s="122"/>
      <c r="CY74" s="121">
        <v>9.4</v>
      </c>
      <c r="CZ74" s="121">
        <v>9</v>
      </c>
      <c r="DA74" s="123">
        <v>24</v>
      </c>
      <c r="DB74" s="124">
        <v>0</v>
      </c>
      <c r="DC74" s="121">
        <v>8.4</v>
      </c>
      <c r="DD74" s="121">
        <v>8.1999999999999993</v>
      </c>
      <c r="DE74" s="122"/>
      <c r="DF74" s="123">
        <v>4</v>
      </c>
      <c r="DG74" s="124">
        <v>0</v>
      </c>
      <c r="DH74" s="123">
        <v>135</v>
      </c>
      <c r="DI74" s="124">
        <v>2</v>
      </c>
      <c r="DJ74" s="125">
        <v>137</v>
      </c>
      <c r="DK74" s="126">
        <v>135</v>
      </c>
      <c r="DL74" s="126">
        <v>6.77</v>
      </c>
      <c r="DM74" s="126">
        <v>2.7</v>
      </c>
      <c r="DN74" s="119" t="s">
        <v>150</v>
      </c>
      <c r="DO74" s="15">
        <f t="shared" si="1"/>
        <v>2</v>
      </c>
    </row>
    <row r="75" spans="2:119" ht="27.75" customHeight="1">
      <c r="B75" s="118">
        <v>2220326423</v>
      </c>
      <c r="C75" s="119" t="s">
        <v>0</v>
      </c>
      <c r="D75" s="119" t="s">
        <v>97</v>
      </c>
      <c r="E75" s="119" t="s">
        <v>104</v>
      </c>
      <c r="F75" s="120">
        <v>36144</v>
      </c>
      <c r="G75" s="119" t="s">
        <v>5</v>
      </c>
      <c r="H75" s="119" t="s">
        <v>151</v>
      </c>
      <c r="I75" s="121">
        <v>8.1</v>
      </c>
      <c r="J75" s="121">
        <v>8.3000000000000007</v>
      </c>
      <c r="K75" s="121">
        <v>8.1999999999999993</v>
      </c>
      <c r="L75" s="121">
        <v>7.3</v>
      </c>
      <c r="M75" s="122"/>
      <c r="N75" s="121">
        <v>6</v>
      </c>
      <c r="O75" s="122"/>
      <c r="P75" s="121">
        <v>6.1</v>
      </c>
      <c r="Q75" s="122"/>
      <c r="R75" s="121">
        <v>5.7</v>
      </c>
      <c r="S75" s="122"/>
      <c r="T75" s="121">
        <v>6.9</v>
      </c>
      <c r="U75" s="122"/>
      <c r="V75" s="127" t="s">
        <v>78</v>
      </c>
      <c r="W75" s="122"/>
      <c r="X75" s="121">
        <v>7.7</v>
      </c>
      <c r="Y75" s="121">
        <v>6.3</v>
      </c>
      <c r="Z75" s="121">
        <v>6.3</v>
      </c>
      <c r="AA75" s="122"/>
      <c r="AB75" s="121">
        <v>8</v>
      </c>
      <c r="AC75" s="122"/>
      <c r="AD75" s="121">
        <v>7.2</v>
      </c>
      <c r="AE75" s="121">
        <v>8.9</v>
      </c>
      <c r="AF75" s="121">
        <v>9</v>
      </c>
      <c r="AG75" s="121">
        <v>9.1999999999999993</v>
      </c>
      <c r="AH75" s="121">
        <v>7.5</v>
      </c>
      <c r="AI75" s="121">
        <v>5.2</v>
      </c>
      <c r="AJ75" s="121">
        <v>6.3</v>
      </c>
      <c r="AK75" s="121">
        <v>8.6</v>
      </c>
      <c r="AL75" s="123">
        <v>43</v>
      </c>
      <c r="AM75" s="124">
        <v>2</v>
      </c>
      <c r="AN75" s="121">
        <v>7.9</v>
      </c>
      <c r="AO75" s="121">
        <v>7.7</v>
      </c>
      <c r="AP75" s="122"/>
      <c r="AQ75" s="122"/>
      <c r="AR75" s="122"/>
      <c r="AS75" s="122"/>
      <c r="AT75" s="121">
        <v>6.5</v>
      </c>
      <c r="AU75" s="122"/>
      <c r="AV75" s="122"/>
      <c r="AW75" s="122"/>
      <c r="AX75" s="122"/>
      <c r="AY75" s="122"/>
      <c r="AZ75" s="122"/>
      <c r="BA75" s="121">
        <v>7.8</v>
      </c>
      <c r="BB75" s="121">
        <v>8.5</v>
      </c>
      <c r="BC75" s="123">
        <v>5</v>
      </c>
      <c r="BD75" s="124">
        <v>0</v>
      </c>
      <c r="BE75" s="121">
        <v>8.1999999999999993</v>
      </c>
      <c r="BF75" s="121">
        <v>8.4</v>
      </c>
      <c r="BG75" s="121">
        <v>7</v>
      </c>
      <c r="BH75" s="121">
        <v>8.3000000000000007</v>
      </c>
      <c r="BI75" s="121">
        <v>8.9</v>
      </c>
      <c r="BJ75" s="121">
        <v>8.9</v>
      </c>
      <c r="BK75" s="121">
        <v>7.4</v>
      </c>
      <c r="BL75" s="121">
        <v>8.9</v>
      </c>
      <c r="BM75" s="121">
        <v>8.1999999999999993</v>
      </c>
      <c r="BN75" s="121">
        <v>8.1</v>
      </c>
      <c r="BO75" s="121">
        <v>7.4</v>
      </c>
      <c r="BP75" s="121">
        <v>6.6</v>
      </c>
      <c r="BQ75" s="121">
        <v>6.8</v>
      </c>
      <c r="BR75" s="121">
        <v>6.4</v>
      </c>
      <c r="BS75" s="121">
        <v>6.6</v>
      </c>
      <c r="BT75" s="121">
        <v>6.4</v>
      </c>
      <c r="BU75" s="121">
        <v>8.9</v>
      </c>
      <c r="BV75" s="121">
        <v>7.6</v>
      </c>
      <c r="BW75" s="121">
        <v>7.6</v>
      </c>
      <c r="BX75" s="121">
        <v>6.7</v>
      </c>
      <c r="BY75" s="121">
        <v>7.9</v>
      </c>
      <c r="BZ75" s="121">
        <v>7.4</v>
      </c>
      <c r="CA75" s="121">
        <v>8.4</v>
      </c>
      <c r="CB75" s="121">
        <v>6.9</v>
      </c>
      <c r="CC75" s="121">
        <v>6.9</v>
      </c>
      <c r="CD75" s="122"/>
      <c r="CE75" s="121">
        <v>8.6</v>
      </c>
      <c r="CF75" s="122"/>
      <c r="CG75" s="121">
        <v>6.5</v>
      </c>
      <c r="CH75" s="121">
        <v>8.6</v>
      </c>
      <c r="CI75" s="123">
        <v>59</v>
      </c>
      <c r="CJ75" s="124">
        <v>0</v>
      </c>
      <c r="CK75" s="121">
        <v>9.1</v>
      </c>
      <c r="CL75" s="121">
        <v>8.1</v>
      </c>
      <c r="CM75" s="121">
        <v>6.9</v>
      </c>
      <c r="CN75" s="122"/>
      <c r="CO75" s="121">
        <v>6.3</v>
      </c>
      <c r="CP75" s="121">
        <v>5.5</v>
      </c>
      <c r="CQ75" s="121">
        <v>7.2</v>
      </c>
      <c r="CR75" s="122"/>
      <c r="CS75" s="121">
        <v>6.4</v>
      </c>
      <c r="CT75" s="122"/>
      <c r="CU75" s="122"/>
      <c r="CV75" s="121">
        <v>7.9</v>
      </c>
      <c r="CW75" s="121">
        <v>7.8</v>
      </c>
      <c r="CX75" s="122"/>
      <c r="CY75" s="128">
        <v>10</v>
      </c>
      <c r="CZ75" s="121">
        <v>9.4</v>
      </c>
      <c r="DA75" s="123">
        <v>24</v>
      </c>
      <c r="DB75" s="124">
        <v>0</v>
      </c>
      <c r="DC75" s="121">
        <v>9.6</v>
      </c>
      <c r="DD75" s="121">
        <v>9.3000000000000007</v>
      </c>
      <c r="DE75" s="122"/>
      <c r="DF75" s="123">
        <v>4</v>
      </c>
      <c r="DG75" s="124">
        <v>0</v>
      </c>
      <c r="DH75" s="123">
        <v>135</v>
      </c>
      <c r="DI75" s="124">
        <v>2</v>
      </c>
      <c r="DJ75" s="125">
        <v>137</v>
      </c>
      <c r="DK75" s="126">
        <v>135</v>
      </c>
      <c r="DL75" s="126">
        <v>7.49</v>
      </c>
      <c r="DM75" s="126">
        <v>3.13</v>
      </c>
      <c r="DN75" s="119" t="s">
        <v>150</v>
      </c>
      <c r="DO75" s="15">
        <f t="shared" si="1"/>
        <v>2</v>
      </c>
    </row>
    <row r="76" spans="2:119" ht="27.75" customHeight="1">
      <c r="B76" s="118">
        <v>2320315859</v>
      </c>
      <c r="C76" s="119" t="s">
        <v>92</v>
      </c>
      <c r="D76" s="119" t="s">
        <v>133</v>
      </c>
      <c r="E76" s="119" t="s">
        <v>104</v>
      </c>
      <c r="F76" s="120">
        <v>34121</v>
      </c>
      <c r="G76" s="119" t="s">
        <v>5</v>
      </c>
      <c r="H76" s="119" t="s">
        <v>151</v>
      </c>
      <c r="I76" s="121">
        <v>8.5</v>
      </c>
      <c r="J76" s="121">
        <v>7.4</v>
      </c>
      <c r="K76" s="121">
        <v>8</v>
      </c>
      <c r="L76" s="121">
        <v>8.9</v>
      </c>
      <c r="M76" s="122"/>
      <c r="N76" s="121">
        <v>4</v>
      </c>
      <c r="O76" s="122"/>
      <c r="P76" s="121">
        <v>6.9</v>
      </c>
      <c r="Q76" s="122"/>
      <c r="R76" s="121">
        <v>6.6</v>
      </c>
      <c r="S76" s="122"/>
      <c r="T76" s="121">
        <v>7.8</v>
      </c>
      <c r="U76" s="122"/>
      <c r="V76" s="127" t="s">
        <v>78</v>
      </c>
      <c r="W76" s="122"/>
      <c r="X76" s="129" t="s">
        <v>400</v>
      </c>
      <c r="Y76" s="121">
        <v>5.7</v>
      </c>
      <c r="Z76" s="121">
        <v>6.7</v>
      </c>
      <c r="AA76" s="122"/>
      <c r="AB76" s="129" t="s">
        <v>400</v>
      </c>
      <c r="AC76" s="122"/>
      <c r="AD76" s="121">
        <v>7.8</v>
      </c>
      <c r="AE76" s="121">
        <v>8.6999999999999993</v>
      </c>
      <c r="AF76" s="121">
        <v>6.6</v>
      </c>
      <c r="AG76" s="121">
        <v>7.7</v>
      </c>
      <c r="AH76" s="129" t="s">
        <v>400</v>
      </c>
      <c r="AI76" s="129" t="s">
        <v>400</v>
      </c>
      <c r="AJ76" s="129" t="s">
        <v>400</v>
      </c>
      <c r="AK76" s="129" t="s">
        <v>400</v>
      </c>
      <c r="AL76" s="123">
        <v>43</v>
      </c>
      <c r="AM76" s="124">
        <v>2</v>
      </c>
      <c r="AN76" s="122"/>
      <c r="AO76" s="122"/>
      <c r="AP76" s="122"/>
      <c r="AQ76" s="122"/>
      <c r="AR76" s="122"/>
      <c r="AS76" s="122"/>
      <c r="AT76" s="122"/>
      <c r="AU76" s="122"/>
      <c r="AV76" s="128">
        <v>0</v>
      </c>
      <c r="AW76" s="122"/>
      <c r="AX76" s="121">
        <v>7.1</v>
      </c>
      <c r="AY76" s="122"/>
      <c r="AZ76" s="122"/>
      <c r="BA76" s="122"/>
      <c r="BB76" s="121">
        <v>5.4</v>
      </c>
      <c r="BC76" s="123">
        <v>2</v>
      </c>
      <c r="BD76" s="124">
        <v>3</v>
      </c>
      <c r="BE76" s="129" t="s">
        <v>400</v>
      </c>
      <c r="BF76" s="129" t="s">
        <v>400</v>
      </c>
      <c r="BG76" s="129" t="s">
        <v>400</v>
      </c>
      <c r="BH76" s="129" t="s">
        <v>400</v>
      </c>
      <c r="BI76" s="129" t="s">
        <v>400</v>
      </c>
      <c r="BJ76" s="129" t="s">
        <v>400</v>
      </c>
      <c r="BK76" s="129" t="s">
        <v>400</v>
      </c>
      <c r="BL76" s="129" t="s">
        <v>400</v>
      </c>
      <c r="BM76" s="129" t="s">
        <v>400</v>
      </c>
      <c r="BN76" s="121">
        <v>6.4</v>
      </c>
      <c r="BO76" s="121">
        <v>6.5</v>
      </c>
      <c r="BP76" s="121">
        <v>5.2</v>
      </c>
      <c r="BQ76" s="121">
        <v>6.1</v>
      </c>
      <c r="BR76" s="121">
        <v>5.3</v>
      </c>
      <c r="BS76" s="121">
        <v>5.3</v>
      </c>
      <c r="BT76" s="121">
        <v>5.3</v>
      </c>
      <c r="BU76" s="121">
        <v>8</v>
      </c>
      <c r="BV76" s="129" t="s">
        <v>400</v>
      </c>
      <c r="BW76" s="129" t="s">
        <v>400</v>
      </c>
      <c r="BX76" s="121">
        <v>5.4</v>
      </c>
      <c r="BY76" s="121">
        <v>7</v>
      </c>
      <c r="BZ76" s="121">
        <v>6.3</v>
      </c>
      <c r="CA76" s="129" t="s">
        <v>400</v>
      </c>
      <c r="CB76" s="129" t="s">
        <v>400</v>
      </c>
      <c r="CC76" s="122"/>
      <c r="CD76" s="121">
        <v>7.9</v>
      </c>
      <c r="CE76" s="121">
        <v>6.1</v>
      </c>
      <c r="CF76" s="122"/>
      <c r="CG76" s="129" t="s">
        <v>400</v>
      </c>
      <c r="CH76" s="121">
        <v>8.1999999999999993</v>
      </c>
      <c r="CI76" s="123">
        <v>59</v>
      </c>
      <c r="CJ76" s="124">
        <v>0</v>
      </c>
      <c r="CK76" s="121">
        <v>8</v>
      </c>
      <c r="CL76" s="121">
        <v>7.6</v>
      </c>
      <c r="CM76" s="121">
        <v>9.3000000000000007</v>
      </c>
      <c r="CN76" s="122"/>
      <c r="CO76" s="121">
        <v>5.2</v>
      </c>
      <c r="CP76" s="121">
        <v>7.5</v>
      </c>
      <c r="CQ76" s="121">
        <v>6.6</v>
      </c>
      <c r="CR76" s="122"/>
      <c r="CS76" s="122"/>
      <c r="CT76" s="121">
        <v>7</v>
      </c>
      <c r="CU76" s="122"/>
      <c r="CV76" s="121">
        <v>7.8</v>
      </c>
      <c r="CW76" s="129" t="s">
        <v>400</v>
      </c>
      <c r="CX76" s="122"/>
      <c r="CY76" s="121">
        <v>8.8000000000000007</v>
      </c>
      <c r="CZ76" s="121">
        <v>8.3000000000000007</v>
      </c>
      <c r="DA76" s="123">
        <v>24</v>
      </c>
      <c r="DB76" s="124">
        <v>0</v>
      </c>
      <c r="DC76" s="121">
        <v>9.3000000000000007</v>
      </c>
      <c r="DD76" s="121">
        <v>8.5</v>
      </c>
      <c r="DE76" s="122"/>
      <c r="DF76" s="123">
        <v>4</v>
      </c>
      <c r="DG76" s="124">
        <v>0</v>
      </c>
      <c r="DH76" s="123">
        <v>132</v>
      </c>
      <c r="DI76" s="124">
        <v>5</v>
      </c>
      <c r="DJ76" s="125">
        <v>137</v>
      </c>
      <c r="DK76" s="126">
        <v>84</v>
      </c>
      <c r="DL76" s="126">
        <v>7.02</v>
      </c>
      <c r="DM76" s="126">
        <v>2.86</v>
      </c>
      <c r="DN76" s="119" t="s">
        <v>401</v>
      </c>
      <c r="DO76" s="15">
        <f t="shared" si="1"/>
        <v>2</v>
      </c>
    </row>
    <row r="77" spans="2:119" ht="27.75" customHeight="1">
      <c r="B77" s="118">
        <v>2221326426</v>
      </c>
      <c r="C77" s="119" t="s">
        <v>110</v>
      </c>
      <c r="D77" s="119" t="s">
        <v>96</v>
      </c>
      <c r="E77" s="119" t="s">
        <v>261</v>
      </c>
      <c r="F77" s="120">
        <v>36130</v>
      </c>
      <c r="G77" s="119" t="s">
        <v>95</v>
      </c>
      <c r="H77" s="119" t="s">
        <v>151</v>
      </c>
      <c r="I77" s="121">
        <v>6.2</v>
      </c>
      <c r="J77" s="121">
        <v>6.1</v>
      </c>
      <c r="K77" s="121">
        <v>7.6</v>
      </c>
      <c r="L77" s="121">
        <v>6.7</v>
      </c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1">
        <v>5.4</v>
      </c>
      <c r="Y77" s="121">
        <v>5.9</v>
      </c>
      <c r="Z77" s="121">
        <v>6.5</v>
      </c>
      <c r="AA77" s="122"/>
      <c r="AB77" s="121">
        <v>6.9</v>
      </c>
      <c r="AC77" s="122"/>
      <c r="AD77" s="128">
        <v>0</v>
      </c>
      <c r="AE77" s="122"/>
      <c r="AF77" s="121">
        <v>8.1999999999999993</v>
      </c>
      <c r="AG77" s="121">
        <v>8.1999999999999993</v>
      </c>
      <c r="AH77" s="121">
        <v>5.3</v>
      </c>
      <c r="AI77" s="121">
        <v>5</v>
      </c>
      <c r="AJ77" s="121">
        <v>4.5999999999999996</v>
      </c>
      <c r="AK77" s="121">
        <v>7.2</v>
      </c>
      <c r="AL77" s="123">
        <v>31</v>
      </c>
      <c r="AM77" s="124">
        <v>14</v>
      </c>
      <c r="AN77" s="121">
        <v>6.5</v>
      </c>
      <c r="AO77" s="128">
        <v>0</v>
      </c>
      <c r="AP77" s="121">
        <v>7.2</v>
      </c>
      <c r="AQ77" s="122"/>
      <c r="AR77" s="122"/>
      <c r="AS77" s="122"/>
      <c r="AT77" s="122"/>
      <c r="AU77" s="122"/>
      <c r="AV77" s="122"/>
      <c r="AW77" s="122"/>
      <c r="AX77" s="128">
        <v>0</v>
      </c>
      <c r="AY77" s="122"/>
      <c r="AZ77" s="122"/>
      <c r="BA77" s="122"/>
      <c r="BB77" s="128">
        <v>0</v>
      </c>
      <c r="BC77" s="123">
        <v>2</v>
      </c>
      <c r="BD77" s="124">
        <v>3</v>
      </c>
      <c r="BE77" s="121">
        <v>5.5</v>
      </c>
      <c r="BF77" s="121">
        <v>6</v>
      </c>
      <c r="BG77" s="121">
        <v>5.4</v>
      </c>
      <c r="BH77" s="121">
        <v>4.8</v>
      </c>
      <c r="BI77" s="121">
        <v>5.9</v>
      </c>
      <c r="BJ77" s="121">
        <v>4.5999999999999996</v>
      </c>
      <c r="BK77" s="121">
        <v>7.7</v>
      </c>
      <c r="BL77" s="121">
        <v>6.3</v>
      </c>
      <c r="BM77" s="121">
        <v>6.5</v>
      </c>
      <c r="BN77" s="128">
        <v>0</v>
      </c>
      <c r="BO77" s="128">
        <v>0</v>
      </c>
      <c r="BP77" s="128">
        <v>0</v>
      </c>
      <c r="BQ77" s="128">
        <v>0</v>
      </c>
      <c r="BR77" s="122"/>
      <c r="BS77" s="122"/>
      <c r="BT77" s="122"/>
      <c r="BU77" s="122"/>
      <c r="BV77" s="121">
        <v>5.6</v>
      </c>
      <c r="BW77" s="128">
        <v>0</v>
      </c>
      <c r="BX77" s="128">
        <v>0</v>
      </c>
      <c r="BY77" s="122"/>
      <c r="BZ77" s="122"/>
      <c r="CA77" s="122"/>
      <c r="CB77" s="128">
        <v>0</v>
      </c>
      <c r="CC77" s="122"/>
      <c r="CD77" s="122"/>
      <c r="CE77" s="122"/>
      <c r="CF77" s="122"/>
      <c r="CG77" s="122"/>
      <c r="CH77" s="121">
        <v>6.4</v>
      </c>
      <c r="CI77" s="123">
        <v>21</v>
      </c>
      <c r="CJ77" s="124">
        <v>38</v>
      </c>
      <c r="CK77" s="121">
        <v>5</v>
      </c>
      <c r="CL77" s="121">
        <v>5.4</v>
      </c>
      <c r="CM77" s="122"/>
      <c r="CN77" s="122"/>
      <c r="CO77" s="121">
        <v>6.3</v>
      </c>
      <c r="CP77" s="128">
        <v>0</v>
      </c>
      <c r="CQ77" s="128">
        <v>0</v>
      </c>
      <c r="CR77" s="122"/>
      <c r="CS77" s="122"/>
      <c r="CT77" s="122"/>
      <c r="CU77" s="122"/>
      <c r="CV77" s="122"/>
      <c r="CW77" s="122"/>
      <c r="CX77" s="122"/>
      <c r="CY77" s="121">
        <v>8.4</v>
      </c>
      <c r="CZ77" s="122"/>
      <c r="DA77" s="123">
        <v>8</v>
      </c>
      <c r="DB77" s="124">
        <v>16</v>
      </c>
      <c r="DC77" s="122"/>
      <c r="DD77" s="122"/>
      <c r="DE77" s="122"/>
      <c r="DF77" s="123">
        <v>0</v>
      </c>
      <c r="DG77" s="124">
        <v>4</v>
      </c>
      <c r="DH77" s="123">
        <v>62</v>
      </c>
      <c r="DI77" s="124">
        <v>75</v>
      </c>
      <c r="DJ77" s="125">
        <v>137</v>
      </c>
      <c r="DK77" s="126">
        <v>85</v>
      </c>
      <c r="DL77" s="126">
        <v>4.71</v>
      </c>
      <c r="DM77" s="126">
        <v>1.62</v>
      </c>
      <c r="DN77" s="119" t="s">
        <v>150</v>
      </c>
      <c r="DO77" s="15">
        <f t="shared" si="1"/>
        <v>70</v>
      </c>
    </row>
    <row r="78" spans="2:119" ht="27.75" customHeight="1">
      <c r="B78" s="118">
        <v>2221326434</v>
      </c>
      <c r="C78" s="119" t="s">
        <v>315</v>
      </c>
      <c r="D78" s="119" t="s">
        <v>359</v>
      </c>
      <c r="E78" s="119" t="s">
        <v>285</v>
      </c>
      <c r="F78" s="120">
        <v>35454</v>
      </c>
      <c r="G78" s="119" t="s">
        <v>95</v>
      </c>
      <c r="H78" s="119" t="s">
        <v>151</v>
      </c>
      <c r="I78" s="121">
        <v>8.5</v>
      </c>
      <c r="J78" s="121">
        <v>8</v>
      </c>
      <c r="K78" s="121">
        <v>8.1999999999999993</v>
      </c>
      <c r="L78" s="121">
        <v>8.8000000000000007</v>
      </c>
      <c r="M78" s="122"/>
      <c r="N78" s="121">
        <v>8.6999999999999993</v>
      </c>
      <c r="O78" s="122"/>
      <c r="P78" s="121">
        <v>7.6</v>
      </c>
      <c r="Q78" s="122"/>
      <c r="R78" s="121">
        <v>8.5</v>
      </c>
      <c r="S78" s="122"/>
      <c r="T78" s="121">
        <v>7.2</v>
      </c>
      <c r="U78" s="122"/>
      <c r="V78" s="121">
        <v>6.4</v>
      </c>
      <c r="W78" s="122"/>
      <c r="X78" s="121">
        <v>8.1</v>
      </c>
      <c r="Y78" s="121">
        <v>7.3</v>
      </c>
      <c r="Z78" s="121">
        <v>7.4</v>
      </c>
      <c r="AA78" s="121">
        <v>9.1999999999999993</v>
      </c>
      <c r="AB78" s="122"/>
      <c r="AC78" s="121">
        <v>7.3</v>
      </c>
      <c r="AD78" s="121">
        <v>9.1</v>
      </c>
      <c r="AE78" s="122"/>
      <c r="AF78" s="121">
        <v>9</v>
      </c>
      <c r="AG78" s="121">
        <v>9.3000000000000007</v>
      </c>
      <c r="AH78" s="121">
        <v>8.1</v>
      </c>
      <c r="AI78" s="121">
        <v>8.6</v>
      </c>
      <c r="AJ78" s="121">
        <v>8.1999999999999993</v>
      </c>
      <c r="AK78" s="121">
        <v>7.2</v>
      </c>
      <c r="AL78" s="123">
        <v>45</v>
      </c>
      <c r="AM78" s="124">
        <v>0</v>
      </c>
      <c r="AN78" s="121">
        <v>8.9</v>
      </c>
      <c r="AO78" s="121">
        <v>6.8</v>
      </c>
      <c r="AP78" s="122"/>
      <c r="AQ78" s="122"/>
      <c r="AR78" s="122"/>
      <c r="AS78" s="122"/>
      <c r="AT78" s="122"/>
      <c r="AU78" s="121">
        <v>9</v>
      </c>
      <c r="AV78" s="122"/>
      <c r="AW78" s="122"/>
      <c r="AX78" s="122"/>
      <c r="AY78" s="122"/>
      <c r="AZ78" s="122"/>
      <c r="BA78" s="121">
        <v>8.1999999999999993</v>
      </c>
      <c r="BB78" s="121">
        <v>7.8</v>
      </c>
      <c r="BC78" s="123">
        <v>5</v>
      </c>
      <c r="BD78" s="124">
        <v>0</v>
      </c>
      <c r="BE78" s="121">
        <v>8.1</v>
      </c>
      <c r="BF78" s="121">
        <v>8</v>
      </c>
      <c r="BG78" s="121">
        <v>7.1</v>
      </c>
      <c r="BH78" s="121">
        <v>8.1</v>
      </c>
      <c r="BI78" s="121">
        <v>8.9</v>
      </c>
      <c r="BJ78" s="121">
        <v>9</v>
      </c>
      <c r="BK78" s="121">
        <v>8.1999999999999993</v>
      </c>
      <c r="BL78" s="121">
        <v>8.1</v>
      </c>
      <c r="BM78" s="121">
        <v>8.1999999999999993</v>
      </c>
      <c r="BN78" s="121">
        <v>7.7</v>
      </c>
      <c r="BO78" s="121">
        <v>8.1</v>
      </c>
      <c r="BP78" s="121">
        <v>8.6</v>
      </c>
      <c r="BQ78" s="121">
        <v>8.4</v>
      </c>
      <c r="BR78" s="121">
        <v>7.1</v>
      </c>
      <c r="BS78" s="121">
        <v>7.7</v>
      </c>
      <c r="BT78" s="121">
        <v>8.6999999999999993</v>
      </c>
      <c r="BU78" s="121">
        <v>8.6999999999999993</v>
      </c>
      <c r="BV78" s="121">
        <v>8.1</v>
      </c>
      <c r="BW78" s="121">
        <v>7.4</v>
      </c>
      <c r="BX78" s="121">
        <v>8.3000000000000007</v>
      </c>
      <c r="BY78" s="121">
        <v>7.4</v>
      </c>
      <c r="BZ78" s="121">
        <v>6.7</v>
      </c>
      <c r="CA78" s="121">
        <v>8.5</v>
      </c>
      <c r="CB78" s="121">
        <v>9.5</v>
      </c>
      <c r="CC78" s="121">
        <v>6.5</v>
      </c>
      <c r="CD78" s="122"/>
      <c r="CE78" s="121">
        <v>8</v>
      </c>
      <c r="CF78" s="122"/>
      <c r="CG78" s="121">
        <v>6.5</v>
      </c>
      <c r="CH78" s="121">
        <v>7.6</v>
      </c>
      <c r="CI78" s="123">
        <v>59</v>
      </c>
      <c r="CJ78" s="124">
        <v>0</v>
      </c>
      <c r="CK78" s="121">
        <v>6.7</v>
      </c>
      <c r="CL78" s="121">
        <v>7.9</v>
      </c>
      <c r="CM78" s="121">
        <v>7.8</v>
      </c>
      <c r="CN78" s="122"/>
      <c r="CO78" s="121">
        <v>7.7</v>
      </c>
      <c r="CP78" s="121">
        <v>8.1</v>
      </c>
      <c r="CQ78" s="121">
        <v>6.6</v>
      </c>
      <c r="CR78" s="122"/>
      <c r="CS78" s="121">
        <v>7.7</v>
      </c>
      <c r="CT78" s="122"/>
      <c r="CU78" s="122"/>
      <c r="CV78" s="121">
        <v>8</v>
      </c>
      <c r="CW78" s="121">
        <v>8.8000000000000007</v>
      </c>
      <c r="CX78" s="122"/>
      <c r="CY78" s="121">
        <v>9.1999999999999993</v>
      </c>
      <c r="CZ78" s="121">
        <v>9.1999999999999993</v>
      </c>
      <c r="DA78" s="123">
        <v>24</v>
      </c>
      <c r="DB78" s="124">
        <v>0</v>
      </c>
      <c r="DC78" s="128">
        <v>10</v>
      </c>
      <c r="DD78" s="121">
        <v>8.8000000000000007</v>
      </c>
      <c r="DE78" s="122"/>
      <c r="DF78" s="123">
        <v>4</v>
      </c>
      <c r="DG78" s="124">
        <v>0</v>
      </c>
      <c r="DH78" s="123">
        <v>137</v>
      </c>
      <c r="DI78" s="124">
        <v>0</v>
      </c>
      <c r="DJ78" s="125">
        <v>137</v>
      </c>
      <c r="DK78" s="126">
        <v>137</v>
      </c>
      <c r="DL78" s="126">
        <v>8.02</v>
      </c>
      <c r="DM78" s="126">
        <v>3.51</v>
      </c>
      <c r="DN78" s="119" t="s">
        <v>150</v>
      </c>
      <c r="DO78" s="15">
        <f t="shared" si="1"/>
        <v>0</v>
      </c>
    </row>
    <row r="79" spans="2:119" ht="27.75" customHeight="1">
      <c r="B79" s="118">
        <v>1911417395</v>
      </c>
      <c r="C79" s="119" t="s">
        <v>140</v>
      </c>
      <c r="D79" s="119" t="s">
        <v>287</v>
      </c>
      <c r="E79" s="119" t="s">
        <v>145</v>
      </c>
      <c r="F79" s="120">
        <v>34725</v>
      </c>
      <c r="G79" s="119" t="s">
        <v>95</v>
      </c>
      <c r="H79" s="119" t="s">
        <v>154</v>
      </c>
      <c r="I79" s="121">
        <v>8.5</v>
      </c>
      <c r="J79" s="121">
        <v>5.4</v>
      </c>
      <c r="K79" s="121">
        <v>7.4</v>
      </c>
      <c r="L79" s="121">
        <v>5.9</v>
      </c>
      <c r="M79" s="122"/>
      <c r="N79" s="121">
        <v>7.9</v>
      </c>
      <c r="O79" s="122"/>
      <c r="P79" s="121">
        <v>5.9</v>
      </c>
      <c r="Q79" s="122"/>
      <c r="R79" s="121">
        <v>6.4</v>
      </c>
      <c r="S79" s="122"/>
      <c r="T79" s="121">
        <v>7.2</v>
      </c>
      <c r="U79" s="122"/>
      <c r="V79" s="127" t="s">
        <v>78</v>
      </c>
      <c r="W79" s="122"/>
      <c r="X79" s="121">
        <v>6.4</v>
      </c>
      <c r="Y79" s="121">
        <v>6.7</v>
      </c>
      <c r="Z79" s="121">
        <v>5.0999999999999996</v>
      </c>
      <c r="AA79" s="121">
        <v>7</v>
      </c>
      <c r="AB79" s="122"/>
      <c r="AC79" s="121">
        <v>8.5</v>
      </c>
      <c r="AD79" s="121">
        <v>6.6</v>
      </c>
      <c r="AE79" s="128">
        <v>0</v>
      </c>
      <c r="AF79" s="121">
        <v>8.9</v>
      </c>
      <c r="AG79" s="121">
        <v>5.2</v>
      </c>
      <c r="AH79" s="121">
        <v>7.3</v>
      </c>
      <c r="AI79" s="121">
        <v>4.7</v>
      </c>
      <c r="AJ79" s="121">
        <v>6.5</v>
      </c>
      <c r="AK79" s="121">
        <v>7.9</v>
      </c>
      <c r="AL79" s="123">
        <v>43</v>
      </c>
      <c r="AM79" s="124">
        <v>2</v>
      </c>
      <c r="AN79" s="121">
        <v>5.2</v>
      </c>
      <c r="AO79" s="121">
        <v>4.7</v>
      </c>
      <c r="AP79" s="122"/>
      <c r="AQ79" s="122"/>
      <c r="AR79" s="122"/>
      <c r="AS79" s="122"/>
      <c r="AT79" s="121">
        <v>8.3000000000000007</v>
      </c>
      <c r="AU79" s="122"/>
      <c r="AV79" s="128">
        <v>0</v>
      </c>
      <c r="AW79" s="122"/>
      <c r="AX79" s="122"/>
      <c r="AY79" s="122"/>
      <c r="AZ79" s="121">
        <v>7.5</v>
      </c>
      <c r="BA79" s="122"/>
      <c r="BB79" s="121">
        <v>4.2</v>
      </c>
      <c r="BC79" s="123">
        <v>5</v>
      </c>
      <c r="BD79" s="124">
        <v>0</v>
      </c>
      <c r="BE79" s="121">
        <v>8.4</v>
      </c>
      <c r="BF79" s="121">
        <v>7.7</v>
      </c>
      <c r="BG79" s="121">
        <v>5.7</v>
      </c>
      <c r="BH79" s="121">
        <v>8.4</v>
      </c>
      <c r="BI79" s="121">
        <v>8.1</v>
      </c>
      <c r="BJ79" s="121">
        <v>7.4</v>
      </c>
      <c r="BK79" s="121">
        <v>4.7</v>
      </c>
      <c r="BL79" s="121">
        <v>6.3</v>
      </c>
      <c r="BM79" s="121">
        <v>7.3</v>
      </c>
      <c r="BN79" s="121">
        <v>5.8</v>
      </c>
      <c r="BO79" s="127" t="s">
        <v>78</v>
      </c>
      <c r="BP79" s="121">
        <v>7.3</v>
      </c>
      <c r="BQ79" s="121">
        <v>7</v>
      </c>
      <c r="BR79" s="121">
        <v>5.2</v>
      </c>
      <c r="BS79" s="122"/>
      <c r="BT79" s="121">
        <v>5.6</v>
      </c>
      <c r="BU79" s="121">
        <v>8.9</v>
      </c>
      <c r="BV79" s="121">
        <v>7.5</v>
      </c>
      <c r="BW79" s="121">
        <v>4.5999999999999996</v>
      </c>
      <c r="BX79" s="121">
        <v>5.0999999999999996</v>
      </c>
      <c r="BY79" s="127" t="s">
        <v>78</v>
      </c>
      <c r="BZ79" s="122"/>
      <c r="CA79" s="121">
        <v>4.0999999999999996</v>
      </c>
      <c r="CB79" s="121">
        <v>7</v>
      </c>
      <c r="CC79" s="122"/>
      <c r="CD79" s="121">
        <v>6.8</v>
      </c>
      <c r="CE79" s="122"/>
      <c r="CF79" s="122"/>
      <c r="CG79" s="121">
        <v>5.2</v>
      </c>
      <c r="CH79" s="121">
        <v>6.2</v>
      </c>
      <c r="CI79" s="123">
        <v>48</v>
      </c>
      <c r="CJ79" s="124">
        <v>11</v>
      </c>
      <c r="CK79" s="121">
        <v>6.3</v>
      </c>
      <c r="CL79" s="121">
        <v>7.2</v>
      </c>
      <c r="CM79" s="128">
        <v>0</v>
      </c>
      <c r="CN79" s="127" t="s">
        <v>78</v>
      </c>
      <c r="CO79" s="121">
        <v>6.6</v>
      </c>
      <c r="CP79" s="121">
        <v>7.4</v>
      </c>
      <c r="CQ79" s="121">
        <v>8</v>
      </c>
      <c r="CR79" s="122"/>
      <c r="CS79" s="121">
        <v>5.4</v>
      </c>
      <c r="CT79" s="122"/>
      <c r="CU79" s="122"/>
      <c r="CV79" s="121">
        <v>8.1</v>
      </c>
      <c r="CW79" s="121">
        <v>5.3</v>
      </c>
      <c r="CX79" s="122"/>
      <c r="CY79" s="121">
        <v>8.4</v>
      </c>
      <c r="CZ79" s="121">
        <v>8</v>
      </c>
      <c r="DA79" s="123">
        <v>21</v>
      </c>
      <c r="DB79" s="124">
        <v>3</v>
      </c>
      <c r="DC79" s="121">
        <v>9</v>
      </c>
      <c r="DD79" s="122"/>
      <c r="DE79" s="122"/>
      <c r="DF79" s="123">
        <v>2</v>
      </c>
      <c r="DG79" s="124">
        <v>2</v>
      </c>
      <c r="DH79" s="123">
        <v>119</v>
      </c>
      <c r="DI79" s="124">
        <v>18</v>
      </c>
      <c r="DJ79" s="125">
        <v>137</v>
      </c>
      <c r="DK79" s="126">
        <v>131</v>
      </c>
      <c r="DL79" s="126">
        <v>6.07</v>
      </c>
      <c r="DM79" s="126">
        <v>2.41</v>
      </c>
      <c r="DN79" s="119" t="s">
        <v>361</v>
      </c>
      <c r="DO79" s="15">
        <f t="shared" si="1"/>
        <v>16</v>
      </c>
    </row>
    <row r="80" spans="2:119" ht="27.75" customHeight="1">
      <c r="B80" s="118">
        <v>2220316282</v>
      </c>
      <c r="C80" s="119" t="s">
        <v>269</v>
      </c>
      <c r="D80" s="119" t="s">
        <v>2</v>
      </c>
      <c r="E80" s="119" t="s">
        <v>145</v>
      </c>
      <c r="F80" s="120">
        <v>36158</v>
      </c>
      <c r="G80" s="119" t="s">
        <v>5</v>
      </c>
      <c r="H80" s="119" t="s">
        <v>151</v>
      </c>
      <c r="I80" s="121">
        <v>7.7</v>
      </c>
      <c r="J80" s="121">
        <v>4.4000000000000004</v>
      </c>
      <c r="K80" s="121">
        <v>8.3000000000000007</v>
      </c>
      <c r="L80" s="121">
        <v>8.3000000000000007</v>
      </c>
      <c r="M80" s="122"/>
      <c r="N80" s="121">
        <v>5.0999999999999996</v>
      </c>
      <c r="O80" s="122"/>
      <c r="P80" s="121">
        <v>5.7</v>
      </c>
      <c r="Q80" s="122"/>
      <c r="R80" s="127" t="s">
        <v>78</v>
      </c>
      <c r="S80" s="122"/>
      <c r="T80" s="122"/>
      <c r="U80" s="122"/>
      <c r="V80" s="122"/>
      <c r="W80" s="122"/>
      <c r="X80" s="121">
        <v>9</v>
      </c>
      <c r="Y80" s="121">
        <v>7.5</v>
      </c>
      <c r="Z80" s="121">
        <v>4.4000000000000004</v>
      </c>
      <c r="AA80" s="122"/>
      <c r="AB80" s="121">
        <v>5.3</v>
      </c>
      <c r="AC80" s="122"/>
      <c r="AD80" s="121">
        <v>8</v>
      </c>
      <c r="AE80" s="121">
        <v>6</v>
      </c>
      <c r="AF80" s="121">
        <v>7</v>
      </c>
      <c r="AG80" s="121">
        <v>6.5</v>
      </c>
      <c r="AH80" s="121">
        <v>6.2</v>
      </c>
      <c r="AI80" s="121">
        <v>5.4</v>
      </c>
      <c r="AJ80" s="121">
        <v>4.5</v>
      </c>
      <c r="AK80" s="121">
        <v>5.9</v>
      </c>
      <c r="AL80" s="123">
        <v>39</v>
      </c>
      <c r="AM80" s="124">
        <v>6</v>
      </c>
      <c r="AN80" s="121">
        <v>6</v>
      </c>
      <c r="AO80" s="121">
        <v>6.9</v>
      </c>
      <c r="AP80" s="121">
        <v>8.6</v>
      </c>
      <c r="AQ80" s="122"/>
      <c r="AR80" s="122"/>
      <c r="AS80" s="122"/>
      <c r="AT80" s="122"/>
      <c r="AU80" s="122"/>
      <c r="AV80" s="121">
        <v>4.5</v>
      </c>
      <c r="AW80" s="122"/>
      <c r="AX80" s="122"/>
      <c r="AY80" s="122"/>
      <c r="AZ80" s="122"/>
      <c r="BA80" s="122"/>
      <c r="BB80" s="121">
        <v>6.4</v>
      </c>
      <c r="BC80" s="123">
        <v>5</v>
      </c>
      <c r="BD80" s="124">
        <v>0</v>
      </c>
      <c r="BE80" s="121">
        <v>7.5</v>
      </c>
      <c r="BF80" s="121">
        <v>6.1</v>
      </c>
      <c r="BG80" s="121">
        <v>7.3</v>
      </c>
      <c r="BH80" s="121">
        <v>4.4000000000000004</v>
      </c>
      <c r="BI80" s="121">
        <v>8.6</v>
      </c>
      <c r="BJ80" s="121">
        <v>4.5</v>
      </c>
      <c r="BK80" s="121">
        <v>7</v>
      </c>
      <c r="BL80" s="121">
        <v>7.7</v>
      </c>
      <c r="BM80" s="121">
        <v>6.8</v>
      </c>
      <c r="BN80" s="121">
        <v>5.9</v>
      </c>
      <c r="BO80" s="121">
        <v>8</v>
      </c>
      <c r="BP80" s="121">
        <v>6.5</v>
      </c>
      <c r="BQ80" s="121">
        <v>6</v>
      </c>
      <c r="BR80" s="121">
        <v>5.3</v>
      </c>
      <c r="BS80" s="121">
        <v>4.4000000000000004</v>
      </c>
      <c r="BT80" s="121">
        <v>6.5</v>
      </c>
      <c r="BU80" s="121">
        <v>7.1</v>
      </c>
      <c r="BV80" s="121">
        <v>5.6</v>
      </c>
      <c r="BW80" s="121">
        <v>7.2</v>
      </c>
      <c r="BX80" s="121">
        <v>6.5</v>
      </c>
      <c r="BY80" s="121">
        <v>7.5</v>
      </c>
      <c r="BZ80" s="121">
        <v>5.3</v>
      </c>
      <c r="CA80" s="121">
        <v>6.5</v>
      </c>
      <c r="CB80" s="121">
        <v>6.5</v>
      </c>
      <c r="CC80" s="121">
        <v>6.4</v>
      </c>
      <c r="CD80" s="122"/>
      <c r="CE80" s="121">
        <v>5.4</v>
      </c>
      <c r="CF80" s="122"/>
      <c r="CG80" s="121">
        <v>4.7</v>
      </c>
      <c r="CH80" s="121">
        <v>8.9</v>
      </c>
      <c r="CI80" s="123">
        <v>59</v>
      </c>
      <c r="CJ80" s="124">
        <v>0</v>
      </c>
      <c r="CK80" s="121">
        <v>6.8</v>
      </c>
      <c r="CL80" s="121">
        <v>8.1</v>
      </c>
      <c r="CM80" s="121">
        <v>4.4000000000000004</v>
      </c>
      <c r="CN80" s="122"/>
      <c r="CO80" s="121">
        <v>6.6</v>
      </c>
      <c r="CP80" s="121">
        <v>5.0999999999999996</v>
      </c>
      <c r="CQ80" s="121">
        <v>6.7</v>
      </c>
      <c r="CR80" s="122"/>
      <c r="CS80" s="121">
        <v>6.7</v>
      </c>
      <c r="CT80" s="122"/>
      <c r="CU80" s="122"/>
      <c r="CV80" s="121">
        <v>7.7</v>
      </c>
      <c r="CW80" s="121">
        <v>5.3</v>
      </c>
      <c r="CX80" s="122"/>
      <c r="CY80" s="121">
        <v>8.8000000000000007</v>
      </c>
      <c r="CZ80" s="121">
        <v>9.5</v>
      </c>
      <c r="DA80" s="123">
        <v>24</v>
      </c>
      <c r="DB80" s="124">
        <v>0</v>
      </c>
      <c r="DC80" s="121">
        <v>8.8000000000000007</v>
      </c>
      <c r="DD80" s="121">
        <v>7.7</v>
      </c>
      <c r="DE80" s="122"/>
      <c r="DF80" s="123">
        <v>4</v>
      </c>
      <c r="DG80" s="124">
        <v>0</v>
      </c>
      <c r="DH80" s="123">
        <v>131</v>
      </c>
      <c r="DI80" s="124">
        <v>6</v>
      </c>
      <c r="DJ80" s="125">
        <v>137</v>
      </c>
      <c r="DK80" s="126">
        <v>131</v>
      </c>
      <c r="DL80" s="126">
        <v>6.44</v>
      </c>
      <c r="DM80" s="126">
        <v>2.5099999999999998</v>
      </c>
      <c r="DN80" s="119" t="s">
        <v>120</v>
      </c>
      <c r="DO80" s="15">
        <f t="shared" si="1"/>
        <v>6</v>
      </c>
    </row>
    <row r="81" spans="2:119" ht="27.75" customHeight="1">
      <c r="B81" s="118">
        <v>2220328347</v>
      </c>
      <c r="C81" s="119" t="s">
        <v>3</v>
      </c>
      <c r="D81" s="119" t="s">
        <v>109</v>
      </c>
      <c r="E81" s="119" t="s">
        <v>106</v>
      </c>
      <c r="F81" s="120">
        <v>36151</v>
      </c>
      <c r="G81" s="119" t="s">
        <v>5</v>
      </c>
      <c r="H81" s="119" t="s">
        <v>151</v>
      </c>
      <c r="I81" s="121">
        <v>8</v>
      </c>
      <c r="J81" s="121">
        <v>7.6</v>
      </c>
      <c r="K81" s="121">
        <v>8.1</v>
      </c>
      <c r="L81" s="121">
        <v>7.8</v>
      </c>
      <c r="M81" s="122"/>
      <c r="N81" s="121">
        <v>6.3</v>
      </c>
      <c r="O81" s="122"/>
      <c r="P81" s="121">
        <v>4.5</v>
      </c>
      <c r="Q81" s="122"/>
      <c r="R81" s="121">
        <v>5.5</v>
      </c>
      <c r="S81" s="122"/>
      <c r="T81" s="121">
        <v>5.0999999999999996</v>
      </c>
      <c r="U81" s="122"/>
      <c r="V81" s="127" t="s">
        <v>78</v>
      </c>
      <c r="W81" s="122"/>
      <c r="X81" s="121">
        <v>7.1</v>
      </c>
      <c r="Y81" s="121">
        <v>7.8</v>
      </c>
      <c r="Z81" s="121">
        <v>8.3000000000000007</v>
      </c>
      <c r="AA81" s="122"/>
      <c r="AB81" s="128">
        <v>10</v>
      </c>
      <c r="AC81" s="122"/>
      <c r="AD81" s="121">
        <v>8.6999999999999993</v>
      </c>
      <c r="AE81" s="121">
        <v>7.5</v>
      </c>
      <c r="AF81" s="121">
        <v>8.3000000000000007</v>
      </c>
      <c r="AG81" s="121">
        <v>7.8</v>
      </c>
      <c r="AH81" s="121">
        <v>8.6</v>
      </c>
      <c r="AI81" s="121">
        <v>8.5</v>
      </c>
      <c r="AJ81" s="121">
        <v>7.8</v>
      </c>
      <c r="AK81" s="121">
        <v>9.1999999999999993</v>
      </c>
      <c r="AL81" s="123">
        <v>43</v>
      </c>
      <c r="AM81" s="124">
        <v>2</v>
      </c>
      <c r="AN81" s="121">
        <v>5.3</v>
      </c>
      <c r="AO81" s="121">
        <v>6.2</v>
      </c>
      <c r="AP81" s="121">
        <v>7.4</v>
      </c>
      <c r="AQ81" s="122"/>
      <c r="AR81" s="122"/>
      <c r="AS81" s="122"/>
      <c r="AT81" s="122"/>
      <c r="AU81" s="128">
        <v>0</v>
      </c>
      <c r="AV81" s="121">
        <v>7.5</v>
      </c>
      <c r="AW81" s="122"/>
      <c r="AX81" s="122"/>
      <c r="AY81" s="122"/>
      <c r="AZ81" s="122"/>
      <c r="BA81" s="122"/>
      <c r="BB81" s="127" t="s">
        <v>78</v>
      </c>
      <c r="BC81" s="123">
        <v>4</v>
      </c>
      <c r="BD81" s="124">
        <v>1</v>
      </c>
      <c r="BE81" s="121">
        <v>5.7</v>
      </c>
      <c r="BF81" s="121">
        <v>6</v>
      </c>
      <c r="BG81" s="121">
        <v>7.2</v>
      </c>
      <c r="BH81" s="121">
        <v>5.3</v>
      </c>
      <c r="BI81" s="121">
        <v>7.2</v>
      </c>
      <c r="BJ81" s="121">
        <v>4.5999999999999996</v>
      </c>
      <c r="BK81" s="121">
        <v>5.7</v>
      </c>
      <c r="BL81" s="121">
        <v>7</v>
      </c>
      <c r="BM81" s="121">
        <v>7.5</v>
      </c>
      <c r="BN81" s="121">
        <v>5.9</v>
      </c>
      <c r="BO81" s="121">
        <v>5</v>
      </c>
      <c r="BP81" s="121">
        <v>4.7</v>
      </c>
      <c r="BQ81" s="121">
        <v>8.3000000000000007</v>
      </c>
      <c r="BR81" s="121">
        <v>7</v>
      </c>
      <c r="BS81" s="121">
        <v>5.6</v>
      </c>
      <c r="BT81" s="121">
        <v>5.8</v>
      </c>
      <c r="BU81" s="127" t="s">
        <v>78</v>
      </c>
      <c r="BV81" s="121">
        <v>6.6</v>
      </c>
      <c r="BW81" s="121">
        <v>4.4000000000000004</v>
      </c>
      <c r="BX81" s="121">
        <v>6.5</v>
      </c>
      <c r="BY81" s="121">
        <v>5.0999999999999996</v>
      </c>
      <c r="BZ81" s="121">
        <v>5.4</v>
      </c>
      <c r="CA81" s="121">
        <v>4.5</v>
      </c>
      <c r="CB81" s="121">
        <v>7.4</v>
      </c>
      <c r="CC81" s="121">
        <v>6.9</v>
      </c>
      <c r="CD81" s="122"/>
      <c r="CE81" s="122"/>
      <c r="CF81" s="121">
        <v>5.7</v>
      </c>
      <c r="CG81" s="121">
        <v>6.8</v>
      </c>
      <c r="CH81" s="121">
        <v>8.4</v>
      </c>
      <c r="CI81" s="123">
        <v>57</v>
      </c>
      <c r="CJ81" s="124">
        <v>2</v>
      </c>
      <c r="CK81" s="121">
        <v>6.5</v>
      </c>
      <c r="CL81" s="121">
        <v>7.7</v>
      </c>
      <c r="CM81" s="121">
        <v>7.6</v>
      </c>
      <c r="CN81" s="122"/>
      <c r="CO81" s="121">
        <v>4.7</v>
      </c>
      <c r="CP81" s="121">
        <v>6.8</v>
      </c>
      <c r="CQ81" s="121">
        <v>6.9</v>
      </c>
      <c r="CR81" s="122"/>
      <c r="CS81" s="121">
        <v>7.1</v>
      </c>
      <c r="CT81" s="122"/>
      <c r="CU81" s="122"/>
      <c r="CV81" s="121">
        <v>8.1</v>
      </c>
      <c r="CW81" s="121">
        <v>6.3</v>
      </c>
      <c r="CX81" s="122"/>
      <c r="CY81" s="121">
        <v>8.5</v>
      </c>
      <c r="CZ81" s="121">
        <v>9.1999999999999993</v>
      </c>
      <c r="DA81" s="123">
        <v>24</v>
      </c>
      <c r="DB81" s="124">
        <v>0</v>
      </c>
      <c r="DC81" s="121">
        <v>9</v>
      </c>
      <c r="DD81" s="121">
        <v>8.6999999999999993</v>
      </c>
      <c r="DE81" s="122"/>
      <c r="DF81" s="123">
        <v>4</v>
      </c>
      <c r="DG81" s="124">
        <v>0</v>
      </c>
      <c r="DH81" s="123">
        <v>132</v>
      </c>
      <c r="DI81" s="124">
        <v>5</v>
      </c>
      <c r="DJ81" s="125">
        <v>137</v>
      </c>
      <c r="DK81" s="126">
        <v>132</v>
      </c>
      <c r="DL81" s="126">
        <v>6.87</v>
      </c>
      <c r="DM81" s="126">
        <v>2.79</v>
      </c>
      <c r="DN81" s="119" t="s">
        <v>150</v>
      </c>
      <c r="DO81" s="15">
        <f t="shared" si="1"/>
        <v>4</v>
      </c>
    </row>
    <row r="82" spans="2:119" ht="27.75" customHeight="1">
      <c r="B82" s="118">
        <v>2220329016</v>
      </c>
      <c r="C82" s="119" t="s">
        <v>8</v>
      </c>
      <c r="D82" s="119" t="s">
        <v>2</v>
      </c>
      <c r="E82" s="119" t="s">
        <v>106</v>
      </c>
      <c r="F82" s="120">
        <v>35992</v>
      </c>
      <c r="G82" s="119" t="s">
        <v>5</v>
      </c>
      <c r="H82" s="119" t="s">
        <v>151</v>
      </c>
      <c r="I82" s="121">
        <v>9</v>
      </c>
      <c r="J82" s="121">
        <v>8.3000000000000007</v>
      </c>
      <c r="K82" s="121">
        <v>8</v>
      </c>
      <c r="L82" s="121">
        <v>9.1999999999999993</v>
      </c>
      <c r="M82" s="122"/>
      <c r="N82" s="121">
        <v>6.4</v>
      </c>
      <c r="O82" s="122"/>
      <c r="P82" s="121">
        <v>6</v>
      </c>
      <c r="Q82" s="122"/>
      <c r="R82" s="121">
        <v>7.4</v>
      </c>
      <c r="S82" s="122"/>
      <c r="T82" s="121">
        <v>7.5</v>
      </c>
      <c r="U82" s="122"/>
      <c r="V82" s="121">
        <v>7.9</v>
      </c>
      <c r="W82" s="122"/>
      <c r="X82" s="121">
        <v>6.1</v>
      </c>
      <c r="Y82" s="121">
        <v>8.8000000000000007</v>
      </c>
      <c r="Z82" s="121">
        <v>7.8</v>
      </c>
      <c r="AA82" s="122"/>
      <c r="AB82" s="121">
        <v>7.4</v>
      </c>
      <c r="AC82" s="121">
        <v>9</v>
      </c>
      <c r="AD82" s="121">
        <v>8.3000000000000007</v>
      </c>
      <c r="AE82" s="122"/>
      <c r="AF82" s="121">
        <v>9</v>
      </c>
      <c r="AG82" s="121">
        <v>9</v>
      </c>
      <c r="AH82" s="121">
        <v>9.1</v>
      </c>
      <c r="AI82" s="121">
        <v>9.1999999999999993</v>
      </c>
      <c r="AJ82" s="121">
        <v>8.4</v>
      </c>
      <c r="AK82" s="121">
        <v>9.1999999999999993</v>
      </c>
      <c r="AL82" s="123">
        <v>45</v>
      </c>
      <c r="AM82" s="124">
        <v>0</v>
      </c>
      <c r="AN82" s="121">
        <v>6.5</v>
      </c>
      <c r="AO82" s="121">
        <v>6</v>
      </c>
      <c r="AP82" s="122"/>
      <c r="AQ82" s="122"/>
      <c r="AR82" s="122"/>
      <c r="AS82" s="122"/>
      <c r="AT82" s="122"/>
      <c r="AU82" s="121">
        <v>7.2</v>
      </c>
      <c r="AV82" s="122"/>
      <c r="AW82" s="122"/>
      <c r="AX82" s="122"/>
      <c r="AY82" s="122"/>
      <c r="AZ82" s="122"/>
      <c r="BA82" s="121">
        <v>6.4</v>
      </c>
      <c r="BB82" s="121">
        <v>7.7</v>
      </c>
      <c r="BC82" s="123">
        <v>5</v>
      </c>
      <c r="BD82" s="124">
        <v>0</v>
      </c>
      <c r="BE82" s="121">
        <v>6.9</v>
      </c>
      <c r="BF82" s="121">
        <v>7.2</v>
      </c>
      <c r="BG82" s="121">
        <v>5.2</v>
      </c>
      <c r="BH82" s="121">
        <v>7.5</v>
      </c>
      <c r="BI82" s="121">
        <v>8.4</v>
      </c>
      <c r="BJ82" s="121">
        <v>6</v>
      </c>
      <c r="BK82" s="121">
        <v>7</v>
      </c>
      <c r="BL82" s="121">
        <v>6.3</v>
      </c>
      <c r="BM82" s="121">
        <v>7.6</v>
      </c>
      <c r="BN82" s="121">
        <v>5.5</v>
      </c>
      <c r="BO82" s="121">
        <v>5.9</v>
      </c>
      <c r="BP82" s="121">
        <v>5.2</v>
      </c>
      <c r="BQ82" s="121">
        <v>7.9</v>
      </c>
      <c r="BR82" s="121">
        <v>4.8</v>
      </c>
      <c r="BS82" s="121">
        <v>6</v>
      </c>
      <c r="BT82" s="121">
        <v>7</v>
      </c>
      <c r="BU82" s="121">
        <v>8.6999999999999993</v>
      </c>
      <c r="BV82" s="121">
        <v>6.9</v>
      </c>
      <c r="BW82" s="121">
        <v>5.6</v>
      </c>
      <c r="BX82" s="121">
        <v>6.2</v>
      </c>
      <c r="BY82" s="121">
        <v>6.8</v>
      </c>
      <c r="BZ82" s="121">
        <v>6.9</v>
      </c>
      <c r="CA82" s="121">
        <v>5.6</v>
      </c>
      <c r="CB82" s="121">
        <v>7.6</v>
      </c>
      <c r="CC82" s="122"/>
      <c r="CD82" s="121">
        <v>7.3</v>
      </c>
      <c r="CE82" s="122"/>
      <c r="CF82" s="121">
        <v>6</v>
      </c>
      <c r="CG82" s="121">
        <v>8</v>
      </c>
      <c r="CH82" s="121">
        <v>7.8</v>
      </c>
      <c r="CI82" s="123">
        <v>59</v>
      </c>
      <c r="CJ82" s="124">
        <v>0</v>
      </c>
      <c r="CK82" s="121">
        <v>8.8000000000000007</v>
      </c>
      <c r="CL82" s="121">
        <v>7.9</v>
      </c>
      <c r="CM82" s="121">
        <v>6.1</v>
      </c>
      <c r="CN82" s="122"/>
      <c r="CO82" s="121">
        <v>8.4</v>
      </c>
      <c r="CP82" s="121">
        <v>7.5</v>
      </c>
      <c r="CQ82" s="121">
        <v>7.6</v>
      </c>
      <c r="CR82" s="122"/>
      <c r="CS82" s="121">
        <v>9.1999999999999993</v>
      </c>
      <c r="CT82" s="122"/>
      <c r="CU82" s="122"/>
      <c r="CV82" s="121">
        <v>8.5</v>
      </c>
      <c r="CW82" s="121">
        <v>4.9000000000000004</v>
      </c>
      <c r="CX82" s="122"/>
      <c r="CY82" s="121">
        <v>9.1999999999999993</v>
      </c>
      <c r="CZ82" s="121">
        <v>9.6</v>
      </c>
      <c r="DA82" s="123">
        <v>24</v>
      </c>
      <c r="DB82" s="124">
        <v>0</v>
      </c>
      <c r="DC82" s="121">
        <v>9</v>
      </c>
      <c r="DD82" s="121">
        <v>8.3000000000000007</v>
      </c>
      <c r="DE82" s="122"/>
      <c r="DF82" s="123">
        <v>4</v>
      </c>
      <c r="DG82" s="124">
        <v>0</v>
      </c>
      <c r="DH82" s="123">
        <v>137</v>
      </c>
      <c r="DI82" s="124">
        <v>0</v>
      </c>
      <c r="DJ82" s="125">
        <v>137</v>
      </c>
      <c r="DK82" s="126">
        <v>137</v>
      </c>
      <c r="DL82" s="126">
        <v>7.42</v>
      </c>
      <c r="DM82" s="126">
        <v>3.11</v>
      </c>
      <c r="DN82" s="119" t="s">
        <v>150</v>
      </c>
      <c r="DO82" s="15">
        <f t="shared" si="1"/>
        <v>0</v>
      </c>
    </row>
    <row r="83" spans="2:119" ht="27.75" customHeight="1">
      <c r="B83" s="118">
        <v>2220316296</v>
      </c>
      <c r="C83" s="119" t="s">
        <v>107</v>
      </c>
      <c r="D83" s="119" t="s">
        <v>317</v>
      </c>
      <c r="E83" s="119" t="s">
        <v>93</v>
      </c>
      <c r="F83" s="120">
        <v>35804</v>
      </c>
      <c r="G83" s="119" t="s">
        <v>5</v>
      </c>
      <c r="H83" s="119" t="s">
        <v>151</v>
      </c>
      <c r="I83" s="121">
        <v>8.8000000000000007</v>
      </c>
      <c r="J83" s="121">
        <v>7.3</v>
      </c>
      <c r="K83" s="121">
        <v>8.3000000000000007</v>
      </c>
      <c r="L83" s="121">
        <v>5.2</v>
      </c>
      <c r="M83" s="122"/>
      <c r="N83" s="121">
        <v>4.2</v>
      </c>
      <c r="O83" s="122"/>
      <c r="P83" s="121">
        <v>4.4000000000000004</v>
      </c>
      <c r="Q83" s="122"/>
      <c r="R83" s="127" t="s">
        <v>78</v>
      </c>
      <c r="S83" s="122"/>
      <c r="T83" s="122"/>
      <c r="U83" s="122"/>
      <c r="V83" s="122"/>
      <c r="W83" s="122"/>
      <c r="X83" s="121">
        <v>6.3</v>
      </c>
      <c r="Y83" s="121">
        <v>4.5999999999999996</v>
      </c>
      <c r="Z83" s="121">
        <v>6.1</v>
      </c>
      <c r="AA83" s="122"/>
      <c r="AB83" s="121">
        <v>6.3</v>
      </c>
      <c r="AC83" s="122"/>
      <c r="AD83" s="121">
        <v>7.8</v>
      </c>
      <c r="AE83" s="121">
        <v>5.4</v>
      </c>
      <c r="AF83" s="121">
        <v>8.6999999999999993</v>
      </c>
      <c r="AG83" s="121">
        <v>8.6</v>
      </c>
      <c r="AH83" s="121">
        <v>5.9</v>
      </c>
      <c r="AI83" s="121">
        <v>5.7</v>
      </c>
      <c r="AJ83" s="121">
        <v>7.2</v>
      </c>
      <c r="AK83" s="121">
        <v>8.6</v>
      </c>
      <c r="AL83" s="123">
        <v>39</v>
      </c>
      <c r="AM83" s="124">
        <v>6</v>
      </c>
      <c r="AN83" s="121">
        <v>6</v>
      </c>
      <c r="AO83" s="121">
        <v>7.6</v>
      </c>
      <c r="AP83" s="121">
        <v>6.5</v>
      </c>
      <c r="AQ83" s="122"/>
      <c r="AR83" s="122"/>
      <c r="AS83" s="122"/>
      <c r="AT83" s="122"/>
      <c r="AU83" s="122"/>
      <c r="AV83" s="121">
        <v>4.5</v>
      </c>
      <c r="AW83" s="122"/>
      <c r="AX83" s="122"/>
      <c r="AY83" s="122"/>
      <c r="AZ83" s="122"/>
      <c r="BA83" s="122"/>
      <c r="BB83" s="121">
        <v>5.0999999999999996</v>
      </c>
      <c r="BC83" s="123">
        <v>5</v>
      </c>
      <c r="BD83" s="124">
        <v>0</v>
      </c>
      <c r="BE83" s="121">
        <v>6.2</v>
      </c>
      <c r="BF83" s="121">
        <v>4.9000000000000004</v>
      </c>
      <c r="BG83" s="121">
        <v>5.3</v>
      </c>
      <c r="BH83" s="121">
        <v>4.8</v>
      </c>
      <c r="BI83" s="121">
        <v>7.8</v>
      </c>
      <c r="BJ83" s="121">
        <v>5.2</v>
      </c>
      <c r="BK83" s="121">
        <v>4.5999999999999996</v>
      </c>
      <c r="BL83" s="121">
        <v>5.9</v>
      </c>
      <c r="BM83" s="121">
        <v>6.9</v>
      </c>
      <c r="BN83" s="121">
        <v>6.1</v>
      </c>
      <c r="BO83" s="121">
        <v>6.6</v>
      </c>
      <c r="BP83" s="121">
        <v>5.8</v>
      </c>
      <c r="BQ83" s="121">
        <v>6.8</v>
      </c>
      <c r="BR83" s="128">
        <v>0</v>
      </c>
      <c r="BS83" s="127" t="s">
        <v>78</v>
      </c>
      <c r="BT83" s="127" t="s">
        <v>78</v>
      </c>
      <c r="BU83" s="121">
        <v>8.1</v>
      </c>
      <c r="BV83" s="121">
        <v>5.5</v>
      </c>
      <c r="BW83" s="121">
        <v>5.8</v>
      </c>
      <c r="BX83" s="122"/>
      <c r="BY83" s="127" t="s">
        <v>78</v>
      </c>
      <c r="BZ83" s="122"/>
      <c r="CA83" s="121">
        <v>4.9000000000000004</v>
      </c>
      <c r="CB83" s="121">
        <v>4.4000000000000004</v>
      </c>
      <c r="CC83" s="122"/>
      <c r="CD83" s="121">
        <v>5.6</v>
      </c>
      <c r="CE83" s="122"/>
      <c r="CF83" s="122"/>
      <c r="CG83" s="122"/>
      <c r="CH83" s="127" t="s">
        <v>78</v>
      </c>
      <c r="CI83" s="123">
        <v>40</v>
      </c>
      <c r="CJ83" s="124">
        <v>19</v>
      </c>
      <c r="CK83" s="121">
        <v>5.8</v>
      </c>
      <c r="CL83" s="121">
        <v>4.3</v>
      </c>
      <c r="CM83" s="121">
        <v>4.8</v>
      </c>
      <c r="CN83" s="122"/>
      <c r="CO83" s="121">
        <v>4.9000000000000004</v>
      </c>
      <c r="CP83" s="121">
        <v>6.4</v>
      </c>
      <c r="CQ83" s="122"/>
      <c r="CR83" s="121">
        <v>5.2</v>
      </c>
      <c r="CS83" s="121">
        <v>7.5</v>
      </c>
      <c r="CT83" s="122"/>
      <c r="CU83" s="122"/>
      <c r="CV83" s="121">
        <v>7.6</v>
      </c>
      <c r="CW83" s="121">
        <v>4.0999999999999996</v>
      </c>
      <c r="CX83" s="122"/>
      <c r="CY83" s="121">
        <v>6.2</v>
      </c>
      <c r="CZ83" s="121">
        <v>9.1999999999999993</v>
      </c>
      <c r="DA83" s="123">
        <v>24</v>
      </c>
      <c r="DB83" s="124">
        <v>0</v>
      </c>
      <c r="DC83" s="122"/>
      <c r="DD83" s="122"/>
      <c r="DE83" s="122"/>
      <c r="DF83" s="123">
        <v>0</v>
      </c>
      <c r="DG83" s="124">
        <v>4</v>
      </c>
      <c r="DH83" s="123">
        <v>108</v>
      </c>
      <c r="DI83" s="124">
        <v>29</v>
      </c>
      <c r="DJ83" s="125">
        <v>137</v>
      </c>
      <c r="DK83" s="126">
        <v>110</v>
      </c>
      <c r="DL83" s="126">
        <v>5.99</v>
      </c>
      <c r="DM83" s="126">
        <v>2.19</v>
      </c>
      <c r="DN83" s="119" t="s">
        <v>402</v>
      </c>
      <c r="DO83" s="15">
        <f t="shared" si="1"/>
        <v>27</v>
      </c>
    </row>
    <row r="84" spans="2:119" ht="27.75" customHeight="1">
      <c r="B84" s="118">
        <v>2220318688</v>
      </c>
      <c r="C84" s="119" t="s">
        <v>92</v>
      </c>
      <c r="D84" s="119" t="s">
        <v>109</v>
      </c>
      <c r="E84" s="119" t="s">
        <v>93</v>
      </c>
      <c r="F84" s="120">
        <v>36079</v>
      </c>
      <c r="G84" s="119" t="s">
        <v>5</v>
      </c>
      <c r="H84" s="119" t="s">
        <v>151</v>
      </c>
      <c r="I84" s="121">
        <v>5.0999999999999996</v>
      </c>
      <c r="J84" s="121">
        <v>7.7</v>
      </c>
      <c r="K84" s="121">
        <v>6.1</v>
      </c>
      <c r="L84" s="121">
        <v>5.6</v>
      </c>
      <c r="M84" s="122"/>
      <c r="N84" s="121">
        <v>4.0999999999999996</v>
      </c>
      <c r="O84" s="122"/>
      <c r="P84" s="121">
        <v>4</v>
      </c>
      <c r="Q84" s="122"/>
      <c r="R84" s="121">
        <v>5.4</v>
      </c>
      <c r="S84" s="122"/>
      <c r="T84" s="121">
        <v>6.4</v>
      </c>
      <c r="U84" s="122"/>
      <c r="V84" s="121">
        <v>7.8</v>
      </c>
      <c r="W84" s="122"/>
      <c r="X84" s="121">
        <v>6</v>
      </c>
      <c r="Y84" s="121">
        <v>7.1</v>
      </c>
      <c r="Z84" s="121">
        <v>5.8</v>
      </c>
      <c r="AA84" s="121">
        <v>8.9</v>
      </c>
      <c r="AB84" s="122"/>
      <c r="AC84" s="122"/>
      <c r="AD84" s="121">
        <v>8.6999999999999993</v>
      </c>
      <c r="AE84" s="121">
        <v>5.9</v>
      </c>
      <c r="AF84" s="121">
        <v>9.5</v>
      </c>
      <c r="AG84" s="121">
        <v>9.1999999999999993</v>
      </c>
      <c r="AH84" s="121">
        <v>7.5</v>
      </c>
      <c r="AI84" s="121">
        <v>5.6</v>
      </c>
      <c r="AJ84" s="121">
        <v>6.9</v>
      </c>
      <c r="AK84" s="121">
        <v>7.7</v>
      </c>
      <c r="AL84" s="123">
        <v>45</v>
      </c>
      <c r="AM84" s="124">
        <v>0</v>
      </c>
      <c r="AN84" s="121">
        <v>5.0999999999999996</v>
      </c>
      <c r="AO84" s="121">
        <v>5.2</v>
      </c>
      <c r="AP84" s="127" t="s">
        <v>78</v>
      </c>
      <c r="AQ84" s="122"/>
      <c r="AR84" s="128">
        <v>0</v>
      </c>
      <c r="AS84" s="122"/>
      <c r="AT84" s="122"/>
      <c r="AU84" s="122"/>
      <c r="AV84" s="121">
        <v>6.4</v>
      </c>
      <c r="AW84" s="122"/>
      <c r="AX84" s="122"/>
      <c r="AY84" s="122"/>
      <c r="AZ84" s="122"/>
      <c r="BA84" s="122"/>
      <c r="BB84" s="121">
        <v>7.2</v>
      </c>
      <c r="BC84" s="123">
        <v>4</v>
      </c>
      <c r="BD84" s="124">
        <v>1</v>
      </c>
      <c r="BE84" s="121">
        <v>7.8</v>
      </c>
      <c r="BF84" s="121">
        <v>7.3</v>
      </c>
      <c r="BG84" s="121">
        <v>5.0999999999999996</v>
      </c>
      <c r="BH84" s="121">
        <v>5.9</v>
      </c>
      <c r="BI84" s="121">
        <v>7.6</v>
      </c>
      <c r="BJ84" s="121">
        <v>6.8</v>
      </c>
      <c r="BK84" s="121">
        <v>7.4</v>
      </c>
      <c r="BL84" s="121">
        <v>8.4</v>
      </c>
      <c r="BM84" s="121">
        <v>7.7</v>
      </c>
      <c r="BN84" s="121">
        <v>6</v>
      </c>
      <c r="BO84" s="121">
        <v>5.5</v>
      </c>
      <c r="BP84" s="121">
        <v>6.3</v>
      </c>
      <c r="BQ84" s="121">
        <v>7.2</v>
      </c>
      <c r="BR84" s="121">
        <v>4.0999999999999996</v>
      </c>
      <c r="BS84" s="121">
        <v>6.2</v>
      </c>
      <c r="BT84" s="121">
        <v>8</v>
      </c>
      <c r="BU84" s="121">
        <v>8</v>
      </c>
      <c r="BV84" s="121">
        <v>7.2</v>
      </c>
      <c r="BW84" s="121">
        <v>5.6</v>
      </c>
      <c r="BX84" s="121">
        <v>5.3</v>
      </c>
      <c r="BY84" s="127" t="s">
        <v>78</v>
      </c>
      <c r="BZ84" s="122"/>
      <c r="CA84" s="121">
        <v>6.9</v>
      </c>
      <c r="CB84" s="121">
        <v>6.9</v>
      </c>
      <c r="CC84" s="122"/>
      <c r="CD84" s="121">
        <v>6.3</v>
      </c>
      <c r="CE84" s="121">
        <v>6.4</v>
      </c>
      <c r="CF84" s="122"/>
      <c r="CG84" s="121">
        <v>7</v>
      </c>
      <c r="CH84" s="121">
        <v>8.1</v>
      </c>
      <c r="CI84" s="123">
        <v>55</v>
      </c>
      <c r="CJ84" s="124">
        <v>4</v>
      </c>
      <c r="CK84" s="121">
        <v>7.4</v>
      </c>
      <c r="CL84" s="121">
        <v>6.1</v>
      </c>
      <c r="CM84" s="122"/>
      <c r="CN84" s="121">
        <v>6.1</v>
      </c>
      <c r="CO84" s="121">
        <v>6.8</v>
      </c>
      <c r="CP84" s="121">
        <v>5.9</v>
      </c>
      <c r="CQ84" s="121">
        <v>6.1</v>
      </c>
      <c r="CR84" s="122"/>
      <c r="CS84" s="121">
        <v>5.6</v>
      </c>
      <c r="CT84" s="122"/>
      <c r="CU84" s="122"/>
      <c r="CV84" s="121">
        <v>8.6</v>
      </c>
      <c r="CW84" s="121">
        <v>5.4</v>
      </c>
      <c r="CX84" s="122"/>
      <c r="CY84" s="121">
        <v>9.6999999999999993</v>
      </c>
      <c r="CZ84" s="121">
        <v>8.3000000000000007</v>
      </c>
      <c r="DA84" s="123">
        <v>24</v>
      </c>
      <c r="DB84" s="124">
        <v>0</v>
      </c>
      <c r="DC84" s="122"/>
      <c r="DD84" s="122"/>
      <c r="DE84" s="122"/>
      <c r="DF84" s="123">
        <v>0</v>
      </c>
      <c r="DG84" s="124">
        <v>4</v>
      </c>
      <c r="DH84" s="123">
        <v>128</v>
      </c>
      <c r="DI84" s="124">
        <v>9</v>
      </c>
      <c r="DJ84" s="125">
        <v>137</v>
      </c>
      <c r="DK84" s="126">
        <v>128</v>
      </c>
      <c r="DL84" s="126">
        <v>6.65</v>
      </c>
      <c r="DM84" s="126">
        <v>2.61</v>
      </c>
      <c r="DN84" s="119" t="s">
        <v>150</v>
      </c>
      <c r="DO84" s="15">
        <f t="shared" si="1"/>
        <v>6</v>
      </c>
    </row>
    <row r="85" spans="2:119" ht="27.75" customHeight="1">
      <c r="B85" s="118">
        <v>2220323978</v>
      </c>
      <c r="C85" s="119" t="s">
        <v>3</v>
      </c>
      <c r="D85" s="119" t="s">
        <v>104</v>
      </c>
      <c r="E85" s="119" t="s">
        <v>93</v>
      </c>
      <c r="F85" s="120">
        <v>36119</v>
      </c>
      <c r="G85" s="119" t="s">
        <v>5</v>
      </c>
      <c r="H85" s="119" t="s">
        <v>151</v>
      </c>
      <c r="I85" s="121">
        <v>8.6</v>
      </c>
      <c r="J85" s="121">
        <v>8.8000000000000007</v>
      </c>
      <c r="K85" s="121">
        <v>8.4</v>
      </c>
      <c r="L85" s="121">
        <v>6.4</v>
      </c>
      <c r="M85" s="122"/>
      <c r="N85" s="121">
        <v>7.6</v>
      </c>
      <c r="O85" s="122"/>
      <c r="P85" s="121">
        <v>4.7</v>
      </c>
      <c r="Q85" s="122"/>
      <c r="R85" s="121">
        <v>7</v>
      </c>
      <c r="S85" s="122"/>
      <c r="T85" s="121">
        <v>7.2</v>
      </c>
      <c r="U85" s="122"/>
      <c r="V85" s="121">
        <v>5.8</v>
      </c>
      <c r="W85" s="122"/>
      <c r="X85" s="121">
        <v>9</v>
      </c>
      <c r="Y85" s="121">
        <v>8.6999999999999993</v>
      </c>
      <c r="Z85" s="121">
        <v>7.1</v>
      </c>
      <c r="AA85" s="122"/>
      <c r="AB85" s="121">
        <v>7.5</v>
      </c>
      <c r="AC85" s="122"/>
      <c r="AD85" s="121">
        <v>6.3</v>
      </c>
      <c r="AE85" s="121">
        <v>9.5</v>
      </c>
      <c r="AF85" s="121">
        <v>9.3000000000000007</v>
      </c>
      <c r="AG85" s="121">
        <v>8.6999999999999993</v>
      </c>
      <c r="AH85" s="121">
        <v>7.9</v>
      </c>
      <c r="AI85" s="121">
        <v>7.4</v>
      </c>
      <c r="AJ85" s="121">
        <v>8.6</v>
      </c>
      <c r="AK85" s="121">
        <v>6.6</v>
      </c>
      <c r="AL85" s="123">
        <v>45</v>
      </c>
      <c r="AM85" s="124">
        <v>0</v>
      </c>
      <c r="AN85" s="121">
        <v>5.8</v>
      </c>
      <c r="AO85" s="121">
        <v>5.5</v>
      </c>
      <c r="AP85" s="122"/>
      <c r="AQ85" s="122"/>
      <c r="AR85" s="122"/>
      <c r="AS85" s="122"/>
      <c r="AT85" s="121">
        <v>5.8</v>
      </c>
      <c r="AU85" s="122"/>
      <c r="AV85" s="122"/>
      <c r="AW85" s="122"/>
      <c r="AX85" s="122"/>
      <c r="AY85" s="122"/>
      <c r="AZ85" s="121">
        <v>5.3</v>
      </c>
      <c r="BA85" s="122"/>
      <c r="BB85" s="121">
        <v>7</v>
      </c>
      <c r="BC85" s="123">
        <v>5</v>
      </c>
      <c r="BD85" s="124">
        <v>0</v>
      </c>
      <c r="BE85" s="121">
        <v>7.2</v>
      </c>
      <c r="BF85" s="121">
        <v>6.4</v>
      </c>
      <c r="BG85" s="121">
        <v>4.9000000000000004</v>
      </c>
      <c r="BH85" s="121">
        <v>6.6</v>
      </c>
      <c r="BI85" s="121">
        <v>6.9</v>
      </c>
      <c r="BJ85" s="121">
        <v>5.6</v>
      </c>
      <c r="BK85" s="121">
        <v>6.4</v>
      </c>
      <c r="BL85" s="121">
        <v>6.5</v>
      </c>
      <c r="BM85" s="121">
        <v>7.7</v>
      </c>
      <c r="BN85" s="121">
        <v>5.4</v>
      </c>
      <c r="BO85" s="121">
        <v>6.8</v>
      </c>
      <c r="BP85" s="121">
        <v>6.4</v>
      </c>
      <c r="BQ85" s="121">
        <v>6.7</v>
      </c>
      <c r="BR85" s="121">
        <v>5.0999999999999996</v>
      </c>
      <c r="BS85" s="121">
        <v>7.1</v>
      </c>
      <c r="BT85" s="121">
        <v>6.8</v>
      </c>
      <c r="BU85" s="121">
        <v>7.7</v>
      </c>
      <c r="BV85" s="121">
        <v>6</v>
      </c>
      <c r="BW85" s="121">
        <v>6.3</v>
      </c>
      <c r="BX85" s="121">
        <v>7.8</v>
      </c>
      <c r="BY85" s="121">
        <v>6.2</v>
      </c>
      <c r="BZ85" s="121">
        <v>5.4</v>
      </c>
      <c r="CA85" s="121">
        <v>5.8</v>
      </c>
      <c r="CB85" s="121">
        <v>7.2</v>
      </c>
      <c r="CC85" s="122"/>
      <c r="CD85" s="121">
        <v>5.6</v>
      </c>
      <c r="CE85" s="121">
        <v>6</v>
      </c>
      <c r="CF85" s="122"/>
      <c r="CG85" s="121">
        <v>5.3</v>
      </c>
      <c r="CH85" s="121">
        <v>8.1</v>
      </c>
      <c r="CI85" s="123">
        <v>59</v>
      </c>
      <c r="CJ85" s="124">
        <v>0</v>
      </c>
      <c r="CK85" s="121">
        <v>5.7</v>
      </c>
      <c r="CL85" s="121">
        <v>9.1</v>
      </c>
      <c r="CM85" s="122"/>
      <c r="CN85" s="121">
        <v>9</v>
      </c>
      <c r="CO85" s="121">
        <v>7.2</v>
      </c>
      <c r="CP85" s="121">
        <v>8</v>
      </c>
      <c r="CQ85" s="121">
        <v>6.3</v>
      </c>
      <c r="CR85" s="122"/>
      <c r="CS85" s="121">
        <v>7.4</v>
      </c>
      <c r="CT85" s="122"/>
      <c r="CU85" s="122"/>
      <c r="CV85" s="121">
        <v>7.7</v>
      </c>
      <c r="CW85" s="121">
        <v>5.2</v>
      </c>
      <c r="CX85" s="122"/>
      <c r="CY85" s="121">
        <v>9.6</v>
      </c>
      <c r="CZ85" s="121">
        <v>9.6</v>
      </c>
      <c r="DA85" s="123">
        <v>24</v>
      </c>
      <c r="DB85" s="124">
        <v>0</v>
      </c>
      <c r="DC85" s="121">
        <v>8.8000000000000007</v>
      </c>
      <c r="DD85" s="121">
        <v>7.2</v>
      </c>
      <c r="DE85" s="122"/>
      <c r="DF85" s="123">
        <v>4</v>
      </c>
      <c r="DG85" s="124">
        <v>0</v>
      </c>
      <c r="DH85" s="123">
        <v>137</v>
      </c>
      <c r="DI85" s="124">
        <v>0</v>
      </c>
      <c r="DJ85" s="125">
        <v>137</v>
      </c>
      <c r="DK85" s="126">
        <v>137</v>
      </c>
      <c r="DL85" s="126">
        <v>7.08</v>
      </c>
      <c r="DM85" s="126">
        <v>2.88</v>
      </c>
      <c r="DN85" s="119" t="s">
        <v>150</v>
      </c>
      <c r="DO85" s="15">
        <f t="shared" si="1"/>
        <v>0</v>
      </c>
    </row>
    <row r="86" spans="2:119" ht="27.75" customHeight="1">
      <c r="B86" s="118">
        <v>2220324009</v>
      </c>
      <c r="C86" s="119" t="s">
        <v>94</v>
      </c>
      <c r="D86" s="119" t="s">
        <v>133</v>
      </c>
      <c r="E86" s="119" t="s">
        <v>93</v>
      </c>
      <c r="F86" s="120">
        <v>35959</v>
      </c>
      <c r="G86" s="119" t="s">
        <v>5</v>
      </c>
      <c r="H86" s="119" t="s">
        <v>153</v>
      </c>
      <c r="I86" s="128">
        <v>0</v>
      </c>
      <c r="J86" s="121">
        <v>7.4</v>
      </c>
      <c r="K86" s="121">
        <v>8.3000000000000007</v>
      </c>
      <c r="L86" s="121">
        <v>5.0999999999999996</v>
      </c>
      <c r="M86" s="122"/>
      <c r="N86" s="128">
        <v>0</v>
      </c>
      <c r="O86" s="122"/>
      <c r="P86" s="122"/>
      <c r="Q86" s="122"/>
      <c r="R86" s="122"/>
      <c r="S86" s="122"/>
      <c r="T86" s="122"/>
      <c r="U86" s="122"/>
      <c r="V86" s="122"/>
      <c r="W86" s="122"/>
      <c r="X86" s="121">
        <v>7.1</v>
      </c>
      <c r="Y86" s="127" t="s">
        <v>78</v>
      </c>
      <c r="Z86" s="128">
        <v>0</v>
      </c>
      <c r="AA86" s="122"/>
      <c r="AB86" s="121">
        <v>7.9</v>
      </c>
      <c r="AC86" s="122"/>
      <c r="AD86" s="127" t="s">
        <v>78</v>
      </c>
      <c r="AE86" s="122"/>
      <c r="AF86" s="121">
        <v>8.6</v>
      </c>
      <c r="AG86" s="121">
        <v>5.7</v>
      </c>
      <c r="AH86" s="122"/>
      <c r="AI86" s="121">
        <v>4.8</v>
      </c>
      <c r="AJ86" s="128">
        <v>0</v>
      </c>
      <c r="AK86" s="122"/>
      <c r="AL86" s="123">
        <v>15</v>
      </c>
      <c r="AM86" s="124">
        <v>30</v>
      </c>
      <c r="AN86" s="121">
        <v>4.0999999999999996</v>
      </c>
      <c r="AO86" s="128">
        <v>0</v>
      </c>
      <c r="AP86" s="127" t="s">
        <v>78</v>
      </c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3">
        <v>1</v>
      </c>
      <c r="BD86" s="124">
        <v>4</v>
      </c>
      <c r="BE86" s="121">
        <v>7.9</v>
      </c>
      <c r="BF86" s="121">
        <v>7.9</v>
      </c>
      <c r="BG86" s="121">
        <v>4.5</v>
      </c>
      <c r="BH86" s="121">
        <v>6.4</v>
      </c>
      <c r="BI86" s="121">
        <v>6.3</v>
      </c>
      <c r="BJ86" s="121">
        <v>7.4</v>
      </c>
      <c r="BK86" s="122"/>
      <c r="BL86" s="121">
        <v>8.1</v>
      </c>
      <c r="BM86" s="121">
        <v>8</v>
      </c>
      <c r="BN86" s="122"/>
      <c r="BO86" s="122"/>
      <c r="BP86" s="122"/>
      <c r="BQ86" s="122"/>
      <c r="BR86" s="122"/>
      <c r="BS86" s="122"/>
      <c r="BT86" s="122"/>
      <c r="BU86" s="122"/>
      <c r="BV86" s="121">
        <v>6.4</v>
      </c>
      <c r="BW86" s="121">
        <v>6.9</v>
      </c>
      <c r="BX86" s="122"/>
      <c r="BY86" s="122"/>
      <c r="BZ86" s="122"/>
      <c r="CA86" s="122"/>
      <c r="CB86" s="122"/>
      <c r="CC86" s="122"/>
      <c r="CD86" s="122"/>
      <c r="CE86" s="122"/>
      <c r="CF86" s="122"/>
      <c r="CG86" s="122"/>
      <c r="CH86" s="121">
        <v>6.8</v>
      </c>
      <c r="CI86" s="123">
        <v>21</v>
      </c>
      <c r="CJ86" s="124">
        <v>38</v>
      </c>
      <c r="CK86" s="121">
        <v>5.0999999999999996</v>
      </c>
      <c r="CL86" s="121">
        <v>5.6</v>
      </c>
      <c r="CM86" s="128">
        <v>0</v>
      </c>
      <c r="CN86" s="122"/>
      <c r="CO86" s="122"/>
      <c r="CP86" s="122"/>
      <c r="CQ86" s="128">
        <v>0</v>
      </c>
      <c r="CR86" s="122"/>
      <c r="CS86" s="122"/>
      <c r="CT86" s="122"/>
      <c r="CU86" s="122"/>
      <c r="CV86" s="122"/>
      <c r="CW86" s="122"/>
      <c r="CX86" s="122"/>
      <c r="CY86" s="122"/>
      <c r="CZ86" s="121">
        <v>7.4</v>
      </c>
      <c r="DA86" s="123">
        <v>5</v>
      </c>
      <c r="DB86" s="124">
        <v>19</v>
      </c>
      <c r="DC86" s="122"/>
      <c r="DD86" s="122"/>
      <c r="DE86" s="122"/>
      <c r="DF86" s="123">
        <v>0</v>
      </c>
      <c r="DG86" s="124">
        <v>4</v>
      </c>
      <c r="DH86" s="123">
        <v>42</v>
      </c>
      <c r="DI86" s="124">
        <v>95</v>
      </c>
      <c r="DJ86" s="125">
        <v>137</v>
      </c>
      <c r="DK86" s="126">
        <v>58</v>
      </c>
      <c r="DL86" s="126">
        <v>5.15</v>
      </c>
      <c r="DM86" s="126">
        <v>1.95</v>
      </c>
      <c r="DN86" s="119" t="s">
        <v>150</v>
      </c>
      <c r="DO86" s="15">
        <f t="shared" si="1"/>
        <v>89</v>
      </c>
    </row>
    <row r="87" spans="2:119" ht="27.75" customHeight="1">
      <c r="B87" s="118">
        <v>2220326443</v>
      </c>
      <c r="C87" s="119" t="s">
        <v>8</v>
      </c>
      <c r="D87" s="119" t="s">
        <v>109</v>
      </c>
      <c r="E87" s="119" t="s">
        <v>93</v>
      </c>
      <c r="F87" s="120">
        <v>36096</v>
      </c>
      <c r="G87" s="119" t="s">
        <v>5</v>
      </c>
      <c r="H87" s="119" t="s">
        <v>151</v>
      </c>
      <c r="I87" s="121">
        <v>7.9</v>
      </c>
      <c r="J87" s="121">
        <v>8.1999999999999993</v>
      </c>
      <c r="K87" s="127" t="s">
        <v>78</v>
      </c>
      <c r="L87" s="121">
        <v>9.6</v>
      </c>
      <c r="M87" s="122"/>
      <c r="N87" s="121">
        <v>7</v>
      </c>
      <c r="O87" s="122"/>
      <c r="P87" s="121">
        <v>6.3</v>
      </c>
      <c r="Q87" s="122"/>
      <c r="R87" s="121">
        <v>7</v>
      </c>
      <c r="S87" s="122"/>
      <c r="T87" s="121">
        <v>6.7</v>
      </c>
      <c r="U87" s="122"/>
      <c r="V87" s="121">
        <v>5.6</v>
      </c>
      <c r="W87" s="122"/>
      <c r="X87" s="121">
        <v>7.1</v>
      </c>
      <c r="Y87" s="121">
        <v>7.1</v>
      </c>
      <c r="Z87" s="121">
        <v>6.1</v>
      </c>
      <c r="AA87" s="121">
        <v>7.3</v>
      </c>
      <c r="AB87" s="122"/>
      <c r="AC87" s="121">
        <v>7.8</v>
      </c>
      <c r="AD87" s="121">
        <v>5.7</v>
      </c>
      <c r="AE87" s="122"/>
      <c r="AF87" s="121">
        <v>9.5</v>
      </c>
      <c r="AG87" s="121">
        <v>9.8000000000000007</v>
      </c>
      <c r="AH87" s="121">
        <v>7.7</v>
      </c>
      <c r="AI87" s="121">
        <v>6.8</v>
      </c>
      <c r="AJ87" s="121">
        <v>7.8</v>
      </c>
      <c r="AK87" s="121">
        <v>6.4</v>
      </c>
      <c r="AL87" s="123">
        <v>43</v>
      </c>
      <c r="AM87" s="124">
        <v>2</v>
      </c>
      <c r="AN87" s="121">
        <v>6.6</v>
      </c>
      <c r="AO87" s="121">
        <v>6.4</v>
      </c>
      <c r="AP87" s="121">
        <v>9</v>
      </c>
      <c r="AQ87" s="122"/>
      <c r="AR87" s="122"/>
      <c r="AS87" s="122"/>
      <c r="AT87" s="122"/>
      <c r="AU87" s="122"/>
      <c r="AV87" s="121">
        <v>7</v>
      </c>
      <c r="AW87" s="122"/>
      <c r="AX87" s="122"/>
      <c r="AY87" s="122"/>
      <c r="AZ87" s="122"/>
      <c r="BA87" s="122"/>
      <c r="BB87" s="121">
        <v>9</v>
      </c>
      <c r="BC87" s="123">
        <v>5</v>
      </c>
      <c r="BD87" s="124">
        <v>0</v>
      </c>
      <c r="BE87" s="121">
        <v>7.9</v>
      </c>
      <c r="BF87" s="121">
        <v>6.3</v>
      </c>
      <c r="BG87" s="121">
        <v>5.0999999999999996</v>
      </c>
      <c r="BH87" s="121">
        <v>6.4</v>
      </c>
      <c r="BI87" s="121">
        <v>6.4</v>
      </c>
      <c r="BJ87" s="121">
        <v>5</v>
      </c>
      <c r="BK87" s="121">
        <v>4.8</v>
      </c>
      <c r="BL87" s="121">
        <v>8.8000000000000007</v>
      </c>
      <c r="BM87" s="121">
        <v>6.7</v>
      </c>
      <c r="BN87" s="121">
        <v>8.5</v>
      </c>
      <c r="BO87" s="121">
        <v>4.7</v>
      </c>
      <c r="BP87" s="121">
        <v>4.0999999999999996</v>
      </c>
      <c r="BQ87" s="121">
        <v>4.9000000000000004</v>
      </c>
      <c r="BR87" s="121">
        <v>4.8</v>
      </c>
      <c r="BS87" s="121">
        <v>5.5</v>
      </c>
      <c r="BT87" s="121">
        <v>7.3</v>
      </c>
      <c r="BU87" s="127" t="s">
        <v>78</v>
      </c>
      <c r="BV87" s="121">
        <v>5.7</v>
      </c>
      <c r="BW87" s="121">
        <v>6.4</v>
      </c>
      <c r="BX87" s="122"/>
      <c r="BY87" s="121">
        <v>4.3</v>
      </c>
      <c r="BZ87" s="127" t="s">
        <v>78</v>
      </c>
      <c r="CA87" s="121">
        <v>6.7</v>
      </c>
      <c r="CB87" s="121">
        <v>6</v>
      </c>
      <c r="CC87" s="121">
        <v>6.6</v>
      </c>
      <c r="CD87" s="122"/>
      <c r="CE87" s="122"/>
      <c r="CF87" s="128">
        <v>0</v>
      </c>
      <c r="CG87" s="121">
        <v>5.4</v>
      </c>
      <c r="CH87" s="121">
        <v>5.0999999999999996</v>
      </c>
      <c r="CI87" s="123">
        <v>50</v>
      </c>
      <c r="CJ87" s="124">
        <v>9</v>
      </c>
      <c r="CK87" s="121">
        <v>6.8</v>
      </c>
      <c r="CL87" s="121">
        <v>6.2</v>
      </c>
      <c r="CM87" s="121">
        <v>4.7</v>
      </c>
      <c r="CN87" s="122"/>
      <c r="CO87" s="121">
        <v>6.2</v>
      </c>
      <c r="CP87" s="121">
        <v>6.6</v>
      </c>
      <c r="CQ87" s="122"/>
      <c r="CR87" s="121">
        <v>5.6</v>
      </c>
      <c r="CS87" s="121">
        <v>7.3</v>
      </c>
      <c r="CT87" s="122"/>
      <c r="CU87" s="122"/>
      <c r="CV87" s="121">
        <v>8.4</v>
      </c>
      <c r="CW87" s="121">
        <v>5.7</v>
      </c>
      <c r="CX87" s="122"/>
      <c r="CY87" s="121">
        <v>9.9</v>
      </c>
      <c r="CZ87" s="121">
        <v>9</v>
      </c>
      <c r="DA87" s="123">
        <v>24</v>
      </c>
      <c r="DB87" s="124">
        <v>0</v>
      </c>
      <c r="DC87" s="121">
        <v>8.3000000000000007</v>
      </c>
      <c r="DD87" s="122"/>
      <c r="DE87" s="122"/>
      <c r="DF87" s="123">
        <v>2</v>
      </c>
      <c r="DG87" s="124">
        <v>2</v>
      </c>
      <c r="DH87" s="123">
        <v>124</v>
      </c>
      <c r="DI87" s="124">
        <v>13</v>
      </c>
      <c r="DJ87" s="125">
        <v>137</v>
      </c>
      <c r="DK87" s="126">
        <v>133</v>
      </c>
      <c r="DL87" s="126">
        <v>6.25</v>
      </c>
      <c r="DM87" s="126">
        <v>2.4</v>
      </c>
      <c r="DN87" s="119" t="s">
        <v>150</v>
      </c>
      <c r="DO87" s="15">
        <f t="shared" si="1"/>
        <v>11</v>
      </c>
    </row>
    <row r="88" spans="2:119" ht="27.75" customHeight="1">
      <c r="B88" s="118">
        <v>2220328346</v>
      </c>
      <c r="C88" s="119" t="s">
        <v>1</v>
      </c>
      <c r="D88" s="119" t="s">
        <v>109</v>
      </c>
      <c r="E88" s="119" t="s">
        <v>93</v>
      </c>
      <c r="F88" s="120">
        <v>36029</v>
      </c>
      <c r="G88" s="119" t="s">
        <v>5</v>
      </c>
      <c r="H88" s="119" t="s">
        <v>151</v>
      </c>
      <c r="I88" s="121">
        <v>7.2</v>
      </c>
      <c r="J88" s="121">
        <v>8.3000000000000007</v>
      </c>
      <c r="K88" s="121">
        <v>6</v>
      </c>
      <c r="L88" s="121">
        <v>7</v>
      </c>
      <c r="M88" s="122"/>
      <c r="N88" s="121">
        <v>5.3</v>
      </c>
      <c r="O88" s="122"/>
      <c r="P88" s="121">
        <v>5.5</v>
      </c>
      <c r="Q88" s="122"/>
      <c r="R88" s="121">
        <v>5.9</v>
      </c>
      <c r="S88" s="122"/>
      <c r="T88" s="121">
        <v>6.7</v>
      </c>
      <c r="U88" s="122"/>
      <c r="V88" s="121">
        <v>5.7</v>
      </c>
      <c r="W88" s="122"/>
      <c r="X88" s="121">
        <v>6.7</v>
      </c>
      <c r="Y88" s="121">
        <v>6.6</v>
      </c>
      <c r="Z88" s="121">
        <v>8.6999999999999993</v>
      </c>
      <c r="AA88" s="122"/>
      <c r="AB88" s="121">
        <v>7.7</v>
      </c>
      <c r="AC88" s="122"/>
      <c r="AD88" s="121">
        <v>9.1999999999999993</v>
      </c>
      <c r="AE88" s="121">
        <v>8</v>
      </c>
      <c r="AF88" s="121">
        <v>9</v>
      </c>
      <c r="AG88" s="121">
        <v>8.9</v>
      </c>
      <c r="AH88" s="121">
        <v>7.8</v>
      </c>
      <c r="AI88" s="121">
        <v>6</v>
      </c>
      <c r="AJ88" s="121">
        <v>6.8</v>
      </c>
      <c r="AK88" s="121">
        <v>8.6</v>
      </c>
      <c r="AL88" s="123">
        <v>45</v>
      </c>
      <c r="AM88" s="124">
        <v>0</v>
      </c>
      <c r="AN88" s="121">
        <v>5.6</v>
      </c>
      <c r="AO88" s="121">
        <v>6.4</v>
      </c>
      <c r="AP88" s="121">
        <v>9.1999999999999993</v>
      </c>
      <c r="AQ88" s="122"/>
      <c r="AR88" s="122"/>
      <c r="AS88" s="122"/>
      <c r="AT88" s="122"/>
      <c r="AU88" s="122"/>
      <c r="AV88" s="122"/>
      <c r="AW88" s="122"/>
      <c r="AX88" s="122"/>
      <c r="AY88" s="122"/>
      <c r="AZ88" s="121">
        <v>5.5</v>
      </c>
      <c r="BA88" s="122"/>
      <c r="BB88" s="121">
        <v>6.9</v>
      </c>
      <c r="BC88" s="123">
        <v>5</v>
      </c>
      <c r="BD88" s="124">
        <v>0</v>
      </c>
      <c r="BE88" s="121">
        <v>7.1</v>
      </c>
      <c r="BF88" s="121">
        <v>6.2</v>
      </c>
      <c r="BG88" s="121">
        <v>6</v>
      </c>
      <c r="BH88" s="121">
        <v>6.8</v>
      </c>
      <c r="BI88" s="121">
        <v>5.9</v>
      </c>
      <c r="BJ88" s="121">
        <v>7.2</v>
      </c>
      <c r="BK88" s="121">
        <v>5.8</v>
      </c>
      <c r="BL88" s="121">
        <v>7.1</v>
      </c>
      <c r="BM88" s="121">
        <v>8.1</v>
      </c>
      <c r="BN88" s="121">
        <v>8.5</v>
      </c>
      <c r="BO88" s="121">
        <v>5.6</v>
      </c>
      <c r="BP88" s="121">
        <v>6.6</v>
      </c>
      <c r="BQ88" s="121">
        <v>7.4</v>
      </c>
      <c r="BR88" s="121">
        <v>7.2</v>
      </c>
      <c r="BS88" s="121">
        <v>7</v>
      </c>
      <c r="BT88" s="121">
        <v>5.4</v>
      </c>
      <c r="BU88" s="121">
        <v>7.7</v>
      </c>
      <c r="BV88" s="121">
        <v>6</v>
      </c>
      <c r="BW88" s="121">
        <v>5.9</v>
      </c>
      <c r="BX88" s="121">
        <v>6.4</v>
      </c>
      <c r="BY88" s="121">
        <v>5.2</v>
      </c>
      <c r="BZ88" s="121">
        <v>5.7</v>
      </c>
      <c r="CA88" s="121">
        <v>4.3</v>
      </c>
      <c r="CB88" s="121">
        <v>6.4</v>
      </c>
      <c r="CC88" s="121">
        <v>6.7</v>
      </c>
      <c r="CD88" s="122"/>
      <c r="CE88" s="121">
        <v>6.4</v>
      </c>
      <c r="CF88" s="122"/>
      <c r="CG88" s="121">
        <v>7</v>
      </c>
      <c r="CH88" s="121">
        <v>8.3000000000000007</v>
      </c>
      <c r="CI88" s="123">
        <v>59</v>
      </c>
      <c r="CJ88" s="124">
        <v>0</v>
      </c>
      <c r="CK88" s="121">
        <v>4.5999999999999996</v>
      </c>
      <c r="CL88" s="121">
        <v>6.1</v>
      </c>
      <c r="CM88" s="121">
        <v>7.8</v>
      </c>
      <c r="CN88" s="122"/>
      <c r="CO88" s="121">
        <v>6</v>
      </c>
      <c r="CP88" s="121">
        <v>7.4</v>
      </c>
      <c r="CQ88" s="122"/>
      <c r="CR88" s="121">
        <v>6.5</v>
      </c>
      <c r="CS88" s="121">
        <v>7.7</v>
      </c>
      <c r="CT88" s="122"/>
      <c r="CU88" s="122"/>
      <c r="CV88" s="121">
        <v>8.9</v>
      </c>
      <c r="CW88" s="121">
        <v>6.7</v>
      </c>
      <c r="CX88" s="122"/>
      <c r="CY88" s="121">
        <v>9</v>
      </c>
      <c r="CZ88" s="121">
        <v>9.4</v>
      </c>
      <c r="DA88" s="123">
        <v>24</v>
      </c>
      <c r="DB88" s="124">
        <v>0</v>
      </c>
      <c r="DC88" s="121">
        <v>9.8000000000000007</v>
      </c>
      <c r="DD88" s="121">
        <v>8.6</v>
      </c>
      <c r="DE88" s="122"/>
      <c r="DF88" s="123">
        <v>4</v>
      </c>
      <c r="DG88" s="124">
        <v>0</v>
      </c>
      <c r="DH88" s="123">
        <v>137</v>
      </c>
      <c r="DI88" s="124">
        <v>0</v>
      </c>
      <c r="DJ88" s="125">
        <v>137</v>
      </c>
      <c r="DK88" s="126">
        <v>137</v>
      </c>
      <c r="DL88" s="126">
        <v>6.91</v>
      </c>
      <c r="DM88" s="126">
        <v>2.78</v>
      </c>
      <c r="DN88" s="119" t="s">
        <v>150</v>
      </c>
      <c r="DO88" s="15">
        <f t="shared" si="1"/>
        <v>0</v>
      </c>
    </row>
    <row r="89" spans="2:119" ht="27.75" customHeight="1">
      <c r="B89" s="118">
        <v>2221217659</v>
      </c>
      <c r="C89" s="119" t="s">
        <v>3</v>
      </c>
      <c r="D89" s="119" t="s">
        <v>363</v>
      </c>
      <c r="E89" s="119" t="s">
        <v>289</v>
      </c>
      <c r="F89" s="120">
        <v>36022</v>
      </c>
      <c r="G89" s="119" t="s">
        <v>95</v>
      </c>
      <c r="H89" s="119" t="s">
        <v>151</v>
      </c>
      <c r="I89" s="121">
        <v>7.7</v>
      </c>
      <c r="J89" s="121">
        <v>7.5</v>
      </c>
      <c r="K89" s="121">
        <v>5.8</v>
      </c>
      <c r="L89" s="121">
        <v>7.9</v>
      </c>
      <c r="M89" s="122"/>
      <c r="N89" s="121">
        <v>6.6</v>
      </c>
      <c r="O89" s="122"/>
      <c r="P89" s="121">
        <v>5.7</v>
      </c>
      <c r="Q89" s="122"/>
      <c r="R89" s="121">
        <v>6.3</v>
      </c>
      <c r="S89" s="122"/>
      <c r="T89" s="121">
        <v>5.8</v>
      </c>
      <c r="U89" s="122"/>
      <c r="V89" s="121">
        <v>5.3</v>
      </c>
      <c r="W89" s="122"/>
      <c r="X89" s="121">
        <v>7.3</v>
      </c>
      <c r="Y89" s="121">
        <v>6.5</v>
      </c>
      <c r="Z89" s="121">
        <v>8.8000000000000007</v>
      </c>
      <c r="AA89" s="122"/>
      <c r="AB89" s="121">
        <v>5.8</v>
      </c>
      <c r="AC89" s="121">
        <v>8.6</v>
      </c>
      <c r="AD89" s="121">
        <v>7.5</v>
      </c>
      <c r="AE89" s="122"/>
      <c r="AF89" s="121">
        <v>9.3000000000000007</v>
      </c>
      <c r="AG89" s="121">
        <v>7.4</v>
      </c>
      <c r="AH89" s="121">
        <v>6.5</v>
      </c>
      <c r="AI89" s="121">
        <v>7</v>
      </c>
      <c r="AJ89" s="121">
        <v>6.1</v>
      </c>
      <c r="AK89" s="121">
        <v>7.1</v>
      </c>
      <c r="AL89" s="123">
        <v>45</v>
      </c>
      <c r="AM89" s="124">
        <v>0</v>
      </c>
      <c r="AN89" s="121">
        <v>8.4</v>
      </c>
      <c r="AO89" s="121">
        <v>7.5</v>
      </c>
      <c r="AP89" s="121">
        <v>9.5</v>
      </c>
      <c r="AQ89" s="122"/>
      <c r="AR89" s="122"/>
      <c r="AS89" s="122"/>
      <c r="AT89" s="122"/>
      <c r="AU89" s="122"/>
      <c r="AV89" s="121">
        <v>6.4</v>
      </c>
      <c r="AW89" s="122"/>
      <c r="AX89" s="122"/>
      <c r="AY89" s="122"/>
      <c r="AZ89" s="122"/>
      <c r="BA89" s="122"/>
      <c r="BB89" s="121">
        <v>8.5</v>
      </c>
      <c r="BC89" s="123">
        <v>5</v>
      </c>
      <c r="BD89" s="124">
        <v>0</v>
      </c>
      <c r="BE89" s="121">
        <v>7.2</v>
      </c>
      <c r="BF89" s="121">
        <v>6.5</v>
      </c>
      <c r="BG89" s="121">
        <v>7.3</v>
      </c>
      <c r="BH89" s="121">
        <v>7.9</v>
      </c>
      <c r="BI89" s="121">
        <v>6.9</v>
      </c>
      <c r="BJ89" s="121">
        <v>7.5</v>
      </c>
      <c r="BK89" s="121">
        <v>6.7</v>
      </c>
      <c r="BL89" s="121">
        <v>8.9</v>
      </c>
      <c r="BM89" s="121">
        <v>7.6</v>
      </c>
      <c r="BN89" s="121">
        <v>6.7</v>
      </c>
      <c r="BO89" s="121">
        <v>5.8</v>
      </c>
      <c r="BP89" s="121">
        <v>6.1</v>
      </c>
      <c r="BQ89" s="121">
        <v>8.1</v>
      </c>
      <c r="BR89" s="121">
        <v>7.5</v>
      </c>
      <c r="BS89" s="121">
        <v>7.6</v>
      </c>
      <c r="BT89" s="121">
        <v>6.3</v>
      </c>
      <c r="BU89" s="121">
        <v>7.5</v>
      </c>
      <c r="BV89" s="121">
        <v>5.6</v>
      </c>
      <c r="BW89" s="121">
        <v>6.8</v>
      </c>
      <c r="BX89" s="121">
        <v>6.1</v>
      </c>
      <c r="BY89" s="121">
        <v>5.9</v>
      </c>
      <c r="BZ89" s="121">
        <v>5.6</v>
      </c>
      <c r="CA89" s="121">
        <v>7</v>
      </c>
      <c r="CB89" s="121">
        <v>7.2</v>
      </c>
      <c r="CC89" s="122"/>
      <c r="CD89" s="121">
        <v>6.6</v>
      </c>
      <c r="CE89" s="122"/>
      <c r="CF89" s="121">
        <v>5.8</v>
      </c>
      <c r="CG89" s="121">
        <v>5.4</v>
      </c>
      <c r="CH89" s="121">
        <v>8.5</v>
      </c>
      <c r="CI89" s="123">
        <v>59</v>
      </c>
      <c r="CJ89" s="124">
        <v>0</v>
      </c>
      <c r="CK89" s="121">
        <v>6.5</v>
      </c>
      <c r="CL89" s="121">
        <v>6.4</v>
      </c>
      <c r="CM89" s="121">
        <v>4</v>
      </c>
      <c r="CN89" s="122"/>
      <c r="CO89" s="121">
        <v>5.6</v>
      </c>
      <c r="CP89" s="121">
        <v>7.7</v>
      </c>
      <c r="CQ89" s="122"/>
      <c r="CR89" s="121">
        <v>5.9</v>
      </c>
      <c r="CS89" s="121">
        <v>6</v>
      </c>
      <c r="CT89" s="122"/>
      <c r="CU89" s="122"/>
      <c r="CV89" s="121">
        <v>8.6</v>
      </c>
      <c r="CW89" s="121">
        <v>5.5</v>
      </c>
      <c r="CX89" s="122"/>
      <c r="CY89" s="121">
        <v>9.8000000000000007</v>
      </c>
      <c r="CZ89" s="121">
        <v>7.4</v>
      </c>
      <c r="DA89" s="123">
        <v>24</v>
      </c>
      <c r="DB89" s="124">
        <v>0</v>
      </c>
      <c r="DC89" s="121">
        <v>9.4</v>
      </c>
      <c r="DD89" s="121">
        <v>8.8000000000000007</v>
      </c>
      <c r="DE89" s="122"/>
      <c r="DF89" s="123">
        <v>4</v>
      </c>
      <c r="DG89" s="124">
        <v>0</v>
      </c>
      <c r="DH89" s="123">
        <v>137</v>
      </c>
      <c r="DI89" s="124">
        <v>0</v>
      </c>
      <c r="DJ89" s="125">
        <v>137</v>
      </c>
      <c r="DK89" s="126">
        <v>137</v>
      </c>
      <c r="DL89" s="126">
        <v>6.84</v>
      </c>
      <c r="DM89" s="126">
        <v>2.75</v>
      </c>
      <c r="DN89" s="119" t="s">
        <v>150</v>
      </c>
      <c r="DO89" s="15">
        <f t="shared" si="1"/>
        <v>0</v>
      </c>
    </row>
    <row r="90" spans="2:119" ht="27.75" customHeight="1">
      <c r="B90" s="118">
        <v>2221326446</v>
      </c>
      <c r="C90" s="119" t="s">
        <v>92</v>
      </c>
      <c r="D90" s="119" t="s">
        <v>364</v>
      </c>
      <c r="E90" s="119" t="s">
        <v>365</v>
      </c>
      <c r="F90" s="120">
        <v>35949</v>
      </c>
      <c r="G90" s="119" t="s">
        <v>95</v>
      </c>
      <c r="H90" s="119" t="s">
        <v>151</v>
      </c>
      <c r="I90" s="121">
        <v>6.8</v>
      </c>
      <c r="J90" s="121">
        <v>6.6</v>
      </c>
      <c r="K90" s="121">
        <v>7.6</v>
      </c>
      <c r="L90" s="121">
        <v>6.7</v>
      </c>
      <c r="M90" s="122"/>
      <c r="N90" s="121">
        <v>7.5</v>
      </c>
      <c r="O90" s="122"/>
      <c r="P90" s="121">
        <v>6.4</v>
      </c>
      <c r="Q90" s="122"/>
      <c r="R90" s="121">
        <v>7</v>
      </c>
      <c r="S90" s="122"/>
      <c r="T90" s="121">
        <v>6.9</v>
      </c>
      <c r="U90" s="122"/>
      <c r="V90" s="121">
        <v>5.6</v>
      </c>
      <c r="W90" s="122"/>
      <c r="X90" s="121">
        <v>6.9</v>
      </c>
      <c r="Y90" s="121">
        <v>9.5</v>
      </c>
      <c r="Z90" s="121">
        <v>9.1999999999999993</v>
      </c>
      <c r="AA90" s="122"/>
      <c r="AB90" s="121">
        <v>5.9</v>
      </c>
      <c r="AC90" s="122"/>
      <c r="AD90" s="121">
        <v>5.8</v>
      </c>
      <c r="AE90" s="121">
        <v>9.1999999999999993</v>
      </c>
      <c r="AF90" s="121">
        <v>8.4</v>
      </c>
      <c r="AG90" s="121">
        <v>7.7</v>
      </c>
      <c r="AH90" s="121">
        <v>4.5</v>
      </c>
      <c r="AI90" s="121">
        <v>6.3</v>
      </c>
      <c r="AJ90" s="121">
        <v>6.6</v>
      </c>
      <c r="AK90" s="121">
        <v>5.7</v>
      </c>
      <c r="AL90" s="123">
        <v>45</v>
      </c>
      <c r="AM90" s="124">
        <v>0</v>
      </c>
      <c r="AN90" s="121">
        <v>7.9</v>
      </c>
      <c r="AO90" s="121">
        <v>6</v>
      </c>
      <c r="AP90" s="122"/>
      <c r="AQ90" s="121">
        <v>7.2</v>
      </c>
      <c r="AR90" s="122"/>
      <c r="AS90" s="122"/>
      <c r="AT90" s="122"/>
      <c r="AU90" s="122"/>
      <c r="AV90" s="122"/>
      <c r="AW90" s="121">
        <v>8.9</v>
      </c>
      <c r="AX90" s="122"/>
      <c r="AY90" s="122"/>
      <c r="AZ90" s="122"/>
      <c r="BA90" s="122"/>
      <c r="BB90" s="121">
        <v>7.6</v>
      </c>
      <c r="BC90" s="123">
        <v>5</v>
      </c>
      <c r="BD90" s="124">
        <v>0</v>
      </c>
      <c r="BE90" s="121">
        <v>6.7</v>
      </c>
      <c r="BF90" s="121">
        <v>7.3</v>
      </c>
      <c r="BG90" s="121">
        <v>6.8</v>
      </c>
      <c r="BH90" s="121">
        <v>5.5</v>
      </c>
      <c r="BI90" s="121">
        <v>6.2</v>
      </c>
      <c r="BJ90" s="121">
        <v>7.3</v>
      </c>
      <c r="BK90" s="121">
        <v>6.7</v>
      </c>
      <c r="BL90" s="121">
        <v>7.5</v>
      </c>
      <c r="BM90" s="121">
        <v>6.9</v>
      </c>
      <c r="BN90" s="121">
        <v>5.5</v>
      </c>
      <c r="BO90" s="121">
        <v>6.3</v>
      </c>
      <c r="BP90" s="121">
        <v>6.5</v>
      </c>
      <c r="BQ90" s="121">
        <v>6.4</v>
      </c>
      <c r="BR90" s="121">
        <v>5.8</v>
      </c>
      <c r="BS90" s="121">
        <v>8.1999999999999993</v>
      </c>
      <c r="BT90" s="121">
        <v>6.8</v>
      </c>
      <c r="BU90" s="121">
        <v>5.8</v>
      </c>
      <c r="BV90" s="121">
        <v>6</v>
      </c>
      <c r="BW90" s="121">
        <v>6.9</v>
      </c>
      <c r="BX90" s="121">
        <v>6.6</v>
      </c>
      <c r="BY90" s="121">
        <v>6.4</v>
      </c>
      <c r="BZ90" s="121">
        <v>7</v>
      </c>
      <c r="CA90" s="121">
        <v>6.9</v>
      </c>
      <c r="CB90" s="121">
        <v>6.5</v>
      </c>
      <c r="CC90" s="121">
        <v>6.8</v>
      </c>
      <c r="CD90" s="122"/>
      <c r="CE90" s="122"/>
      <c r="CF90" s="121">
        <v>6.8</v>
      </c>
      <c r="CG90" s="121">
        <v>5.9</v>
      </c>
      <c r="CH90" s="121">
        <v>7.7</v>
      </c>
      <c r="CI90" s="123">
        <v>59</v>
      </c>
      <c r="CJ90" s="124">
        <v>0</v>
      </c>
      <c r="CK90" s="121">
        <v>7.2</v>
      </c>
      <c r="CL90" s="121">
        <v>6.6</v>
      </c>
      <c r="CM90" s="122"/>
      <c r="CN90" s="121">
        <v>9</v>
      </c>
      <c r="CO90" s="121">
        <v>4.9000000000000004</v>
      </c>
      <c r="CP90" s="121">
        <v>8.6</v>
      </c>
      <c r="CQ90" s="121">
        <v>6.9</v>
      </c>
      <c r="CR90" s="122"/>
      <c r="CS90" s="122"/>
      <c r="CT90" s="121">
        <v>7.4</v>
      </c>
      <c r="CU90" s="122"/>
      <c r="CV90" s="121">
        <v>8.6999999999999993</v>
      </c>
      <c r="CW90" s="121">
        <v>6.9</v>
      </c>
      <c r="CX90" s="122"/>
      <c r="CY90" s="121">
        <v>9.1</v>
      </c>
      <c r="CZ90" s="121">
        <v>8.8000000000000007</v>
      </c>
      <c r="DA90" s="123">
        <v>24</v>
      </c>
      <c r="DB90" s="124">
        <v>0</v>
      </c>
      <c r="DC90" s="121">
        <v>8.4</v>
      </c>
      <c r="DD90" s="121">
        <v>6.8</v>
      </c>
      <c r="DE90" s="122"/>
      <c r="DF90" s="123">
        <v>4</v>
      </c>
      <c r="DG90" s="124">
        <v>0</v>
      </c>
      <c r="DH90" s="123">
        <v>137</v>
      </c>
      <c r="DI90" s="124">
        <v>0</v>
      </c>
      <c r="DJ90" s="125">
        <v>137</v>
      </c>
      <c r="DK90" s="126">
        <v>137</v>
      </c>
      <c r="DL90" s="126">
        <v>6.92</v>
      </c>
      <c r="DM90" s="126">
        <v>2.77</v>
      </c>
      <c r="DN90" s="119" t="s">
        <v>150</v>
      </c>
      <c r="DO90" s="15">
        <f t="shared" si="1"/>
        <v>0</v>
      </c>
    </row>
    <row r="91" spans="2:119" ht="27.75" customHeight="1">
      <c r="B91" s="118">
        <v>2220217666</v>
      </c>
      <c r="C91" s="119" t="s">
        <v>3</v>
      </c>
      <c r="D91" s="119" t="s">
        <v>119</v>
      </c>
      <c r="E91" s="119" t="s">
        <v>290</v>
      </c>
      <c r="F91" s="120">
        <v>35835</v>
      </c>
      <c r="G91" s="119" t="s">
        <v>5</v>
      </c>
      <c r="H91" s="119" t="s">
        <v>151</v>
      </c>
      <c r="I91" s="121">
        <v>6.8</v>
      </c>
      <c r="J91" s="121">
        <v>8</v>
      </c>
      <c r="K91" s="121">
        <v>6.1</v>
      </c>
      <c r="L91" s="121">
        <v>5.2</v>
      </c>
      <c r="M91" s="122"/>
      <c r="N91" s="121">
        <v>4.0999999999999996</v>
      </c>
      <c r="O91" s="122"/>
      <c r="P91" s="128">
        <v>0</v>
      </c>
      <c r="Q91" s="122"/>
      <c r="R91" s="122"/>
      <c r="S91" s="122"/>
      <c r="T91" s="122"/>
      <c r="U91" s="122"/>
      <c r="V91" s="122"/>
      <c r="W91" s="122"/>
      <c r="X91" s="121">
        <v>5.8</v>
      </c>
      <c r="Y91" s="121">
        <v>5.0999999999999996</v>
      </c>
      <c r="Z91" s="128">
        <v>0</v>
      </c>
      <c r="AA91" s="128">
        <v>0</v>
      </c>
      <c r="AB91" s="122"/>
      <c r="AC91" s="122"/>
      <c r="AD91" s="121">
        <v>4.8</v>
      </c>
      <c r="AE91" s="122"/>
      <c r="AF91" s="121">
        <v>9</v>
      </c>
      <c r="AG91" s="121">
        <v>9.3000000000000007</v>
      </c>
      <c r="AH91" s="128">
        <v>0</v>
      </c>
      <c r="AI91" s="121">
        <v>5.5</v>
      </c>
      <c r="AJ91" s="122"/>
      <c r="AK91" s="121">
        <v>5.9</v>
      </c>
      <c r="AL91" s="123">
        <v>24</v>
      </c>
      <c r="AM91" s="124">
        <v>21</v>
      </c>
      <c r="AN91" s="121">
        <v>6</v>
      </c>
      <c r="AO91" s="121">
        <v>6.7</v>
      </c>
      <c r="AP91" s="121">
        <v>9</v>
      </c>
      <c r="AQ91" s="122"/>
      <c r="AR91" s="122"/>
      <c r="AS91" s="122"/>
      <c r="AT91" s="122"/>
      <c r="AU91" s="122"/>
      <c r="AV91" s="128">
        <v>0</v>
      </c>
      <c r="AW91" s="122"/>
      <c r="AX91" s="122"/>
      <c r="AY91" s="122"/>
      <c r="AZ91" s="122"/>
      <c r="BA91" s="122"/>
      <c r="BB91" s="121">
        <v>6.5</v>
      </c>
      <c r="BC91" s="123">
        <v>4</v>
      </c>
      <c r="BD91" s="124">
        <v>1</v>
      </c>
      <c r="BE91" s="121">
        <v>6.7</v>
      </c>
      <c r="BF91" s="121">
        <v>6</v>
      </c>
      <c r="BG91" s="121">
        <v>5.5</v>
      </c>
      <c r="BH91" s="121">
        <v>6.2</v>
      </c>
      <c r="BI91" s="121">
        <v>6.3</v>
      </c>
      <c r="BJ91" s="128">
        <v>0</v>
      </c>
      <c r="BK91" s="128">
        <v>0</v>
      </c>
      <c r="BL91" s="121">
        <v>7.3</v>
      </c>
      <c r="BM91" s="121">
        <v>6.4</v>
      </c>
      <c r="BN91" s="122"/>
      <c r="BO91" s="122"/>
      <c r="BP91" s="121">
        <v>7.5</v>
      </c>
      <c r="BQ91" s="128">
        <v>0</v>
      </c>
      <c r="BR91" s="122"/>
      <c r="BS91" s="122"/>
      <c r="BT91" s="122"/>
      <c r="BU91" s="122"/>
      <c r="BV91" s="121">
        <v>5.5</v>
      </c>
      <c r="BW91" s="121">
        <v>6.1</v>
      </c>
      <c r="BX91" s="122"/>
      <c r="BY91" s="122"/>
      <c r="BZ91" s="122"/>
      <c r="CA91" s="128">
        <v>0</v>
      </c>
      <c r="CB91" s="122"/>
      <c r="CC91" s="122"/>
      <c r="CD91" s="122"/>
      <c r="CE91" s="122"/>
      <c r="CF91" s="122"/>
      <c r="CG91" s="121">
        <v>4.7</v>
      </c>
      <c r="CH91" s="121">
        <v>6</v>
      </c>
      <c r="CI91" s="123">
        <v>24</v>
      </c>
      <c r="CJ91" s="124">
        <v>35</v>
      </c>
      <c r="CK91" s="121">
        <v>5.8</v>
      </c>
      <c r="CL91" s="121">
        <v>7.1</v>
      </c>
      <c r="CM91" s="122"/>
      <c r="CN91" s="122"/>
      <c r="CO91" s="121">
        <v>5.4</v>
      </c>
      <c r="CP91" s="121">
        <v>4.0999999999999996</v>
      </c>
      <c r="CQ91" s="122"/>
      <c r="CR91" s="128">
        <v>0</v>
      </c>
      <c r="CS91" s="121">
        <v>5.5</v>
      </c>
      <c r="CT91" s="122"/>
      <c r="CU91" s="122"/>
      <c r="CV91" s="122"/>
      <c r="CW91" s="128">
        <v>0</v>
      </c>
      <c r="CX91" s="122"/>
      <c r="CY91" s="121">
        <v>9.8000000000000007</v>
      </c>
      <c r="CZ91" s="122"/>
      <c r="DA91" s="123">
        <v>13</v>
      </c>
      <c r="DB91" s="124">
        <v>11</v>
      </c>
      <c r="DC91" s="122"/>
      <c r="DD91" s="122"/>
      <c r="DE91" s="122"/>
      <c r="DF91" s="123">
        <v>0</v>
      </c>
      <c r="DG91" s="124">
        <v>4</v>
      </c>
      <c r="DH91" s="123">
        <v>65</v>
      </c>
      <c r="DI91" s="124">
        <v>72</v>
      </c>
      <c r="DJ91" s="125">
        <v>137</v>
      </c>
      <c r="DK91" s="126">
        <v>89</v>
      </c>
      <c r="DL91" s="126">
        <v>4.53</v>
      </c>
      <c r="DM91" s="126">
        <v>1.59</v>
      </c>
      <c r="DN91" s="119" t="s">
        <v>150</v>
      </c>
      <c r="DO91" s="15">
        <f t="shared" si="1"/>
        <v>69</v>
      </c>
    </row>
    <row r="92" spans="2:119" ht="27.75" customHeight="1">
      <c r="B92" s="118">
        <v>2220326448</v>
      </c>
      <c r="C92" s="119" t="s">
        <v>8</v>
      </c>
      <c r="D92" s="119" t="s">
        <v>366</v>
      </c>
      <c r="E92" s="119" t="s">
        <v>105</v>
      </c>
      <c r="F92" s="120">
        <v>35898</v>
      </c>
      <c r="G92" s="119" t="s">
        <v>5</v>
      </c>
      <c r="H92" s="119" t="s">
        <v>151</v>
      </c>
      <c r="I92" s="121">
        <v>8.1</v>
      </c>
      <c r="J92" s="121">
        <v>8.1</v>
      </c>
      <c r="K92" s="121">
        <v>6</v>
      </c>
      <c r="L92" s="121">
        <v>9.4</v>
      </c>
      <c r="M92" s="122"/>
      <c r="N92" s="121">
        <v>8.8000000000000007</v>
      </c>
      <c r="O92" s="122"/>
      <c r="P92" s="121">
        <v>7.1</v>
      </c>
      <c r="Q92" s="122"/>
      <c r="R92" s="121">
        <v>8</v>
      </c>
      <c r="S92" s="122"/>
      <c r="T92" s="121">
        <v>9.1</v>
      </c>
      <c r="U92" s="122"/>
      <c r="V92" s="127" t="s">
        <v>78</v>
      </c>
      <c r="W92" s="122"/>
      <c r="X92" s="121">
        <v>7.2</v>
      </c>
      <c r="Y92" s="121">
        <v>8.8000000000000007</v>
      </c>
      <c r="Z92" s="121">
        <v>5.0999999999999996</v>
      </c>
      <c r="AA92" s="127" t="s">
        <v>78</v>
      </c>
      <c r="AB92" s="122"/>
      <c r="AC92" s="122"/>
      <c r="AD92" s="121">
        <v>8</v>
      </c>
      <c r="AE92" s="127" t="s">
        <v>78</v>
      </c>
      <c r="AF92" s="121">
        <v>9.6999999999999993</v>
      </c>
      <c r="AG92" s="121">
        <v>9.6999999999999993</v>
      </c>
      <c r="AH92" s="127" t="s">
        <v>78</v>
      </c>
      <c r="AI92" s="121">
        <v>7.6</v>
      </c>
      <c r="AJ92" s="121">
        <v>5.8</v>
      </c>
      <c r="AK92" s="127" t="s">
        <v>78</v>
      </c>
      <c r="AL92" s="123">
        <v>34</v>
      </c>
      <c r="AM92" s="124">
        <v>11</v>
      </c>
      <c r="AN92" s="121">
        <v>7.6</v>
      </c>
      <c r="AO92" s="121">
        <v>7.5</v>
      </c>
      <c r="AP92" s="122"/>
      <c r="AQ92" s="121">
        <v>9.8000000000000007</v>
      </c>
      <c r="AR92" s="122"/>
      <c r="AS92" s="122"/>
      <c r="AT92" s="122"/>
      <c r="AU92" s="122"/>
      <c r="AV92" s="122"/>
      <c r="AW92" s="121">
        <v>9.1</v>
      </c>
      <c r="AX92" s="122"/>
      <c r="AY92" s="122"/>
      <c r="AZ92" s="122"/>
      <c r="BA92" s="122"/>
      <c r="BB92" s="121">
        <v>9.1</v>
      </c>
      <c r="BC92" s="123">
        <v>5</v>
      </c>
      <c r="BD92" s="124">
        <v>0</v>
      </c>
      <c r="BE92" s="121">
        <v>8.3000000000000007</v>
      </c>
      <c r="BF92" s="121">
        <v>7</v>
      </c>
      <c r="BG92" s="121">
        <v>6.9</v>
      </c>
      <c r="BH92" s="121">
        <v>8.1</v>
      </c>
      <c r="BI92" s="121">
        <v>8.1999999999999993</v>
      </c>
      <c r="BJ92" s="121">
        <v>7.7</v>
      </c>
      <c r="BK92" s="121">
        <v>7.3</v>
      </c>
      <c r="BL92" s="121">
        <v>7.2</v>
      </c>
      <c r="BM92" s="121">
        <v>8.9</v>
      </c>
      <c r="BN92" s="121">
        <v>6.2</v>
      </c>
      <c r="BO92" s="121">
        <v>6.8</v>
      </c>
      <c r="BP92" s="121">
        <v>7.2</v>
      </c>
      <c r="BQ92" s="121">
        <v>8.5</v>
      </c>
      <c r="BR92" s="121">
        <v>7.4</v>
      </c>
      <c r="BS92" s="121">
        <v>7.3</v>
      </c>
      <c r="BT92" s="121">
        <v>7.2</v>
      </c>
      <c r="BU92" s="127" t="s">
        <v>78</v>
      </c>
      <c r="BV92" s="121">
        <v>5.8</v>
      </c>
      <c r="BW92" s="121">
        <v>7.4</v>
      </c>
      <c r="BX92" s="121">
        <v>6</v>
      </c>
      <c r="BY92" s="121">
        <v>6.8</v>
      </c>
      <c r="BZ92" s="121">
        <v>6.2</v>
      </c>
      <c r="CA92" s="121">
        <v>7.3</v>
      </c>
      <c r="CB92" s="121">
        <v>7.6</v>
      </c>
      <c r="CC92" s="121">
        <v>6.1</v>
      </c>
      <c r="CD92" s="122"/>
      <c r="CE92" s="121">
        <v>7.7</v>
      </c>
      <c r="CF92" s="122"/>
      <c r="CG92" s="121">
        <v>5.9</v>
      </c>
      <c r="CH92" s="121">
        <v>5.4</v>
      </c>
      <c r="CI92" s="123">
        <v>57</v>
      </c>
      <c r="CJ92" s="124">
        <v>2</v>
      </c>
      <c r="CK92" s="121">
        <v>6.3</v>
      </c>
      <c r="CL92" s="121">
        <v>6.6</v>
      </c>
      <c r="CM92" s="122"/>
      <c r="CN92" s="121">
        <v>6.8</v>
      </c>
      <c r="CO92" s="127" t="s">
        <v>78</v>
      </c>
      <c r="CP92" s="121">
        <v>7.4</v>
      </c>
      <c r="CQ92" s="121">
        <v>7.3</v>
      </c>
      <c r="CR92" s="122"/>
      <c r="CS92" s="122"/>
      <c r="CT92" s="121">
        <v>5.0999999999999996</v>
      </c>
      <c r="CU92" s="122"/>
      <c r="CV92" s="121">
        <v>8.5</v>
      </c>
      <c r="CW92" s="121">
        <v>7.2</v>
      </c>
      <c r="CX92" s="122"/>
      <c r="CY92" s="121">
        <v>8.6999999999999993</v>
      </c>
      <c r="CZ92" s="121">
        <v>9.5</v>
      </c>
      <c r="DA92" s="123">
        <v>21</v>
      </c>
      <c r="DB92" s="124">
        <v>3</v>
      </c>
      <c r="DC92" s="122"/>
      <c r="DD92" s="122"/>
      <c r="DE92" s="122"/>
      <c r="DF92" s="123">
        <v>0</v>
      </c>
      <c r="DG92" s="124">
        <v>4</v>
      </c>
      <c r="DH92" s="123">
        <v>117</v>
      </c>
      <c r="DI92" s="124">
        <v>20</v>
      </c>
      <c r="DJ92" s="125">
        <v>137</v>
      </c>
      <c r="DK92" s="126">
        <v>123</v>
      </c>
      <c r="DL92" s="126">
        <v>6.94</v>
      </c>
      <c r="DM92" s="126">
        <v>2.88</v>
      </c>
      <c r="DN92" s="119" t="s">
        <v>150</v>
      </c>
      <c r="DO92" s="15">
        <f t="shared" si="1"/>
        <v>18</v>
      </c>
    </row>
    <row r="93" spans="2:119" ht="27.75" customHeight="1">
      <c r="B93" s="118">
        <v>2220328860</v>
      </c>
      <c r="C93" s="119" t="s">
        <v>3</v>
      </c>
      <c r="D93" s="119" t="s">
        <v>109</v>
      </c>
      <c r="E93" s="119" t="s">
        <v>292</v>
      </c>
      <c r="F93" s="120">
        <v>36078</v>
      </c>
      <c r="G93" s="119" t="s">
        <v>5</v>
      </c>
      <c r="H93" s="119" t="s">
        <v>151</v>
      </c>
      <c r="I93" s="121">
        <v>7.5</v>
      </c>
      <c r="J93" s="121">
        <v>7.6</v>
      </c>
      <c r="K93" s="121">
        <v>8.1999999999999993</v>
      </c>
      <c r="L93" s="121">
        <v>8.5</v>
      </c>
      <c r="M93" s="122"/>
      <c r="N93" s="121">
        <v>6.3</v>
      </c>
      <c r="O93" s="122"/>
      <c r="P93" s="121">
        <v>6</v>
      </c>
      <c r="Q93" s="122"/>
      <c r="R93" s="121">
        <v>6.2</v>
      </c>
      <c r="S93" s="122"/>
      <c r="T93" s="121">
        <v>7.8</v>
      </c>
      <c r="U93" s="122"/>
      <c r="V93" s="121">
        <v>5.9</v>
      </c>
      <c r="W93" s="122"/>
      <c r="X93" s="121">
        <v>6.5</v>
      </c>
      <c r="Y93" s="121">
        <v>8.6999999999999993</v>
      </c>
      <c r="Z93" s="121">
        <v>6.7</v>
      </c>
      <c r="AA93" s="121">
        <v>9.1999999999999993</v>
      </c>
      <c r="AB93" s="122"/>
      <c r="AC93" s="121">
        <v>7.5</v>
      </c>
      <c r="AD93" s="121">
        <v>8.9</v>
      </c>
      <c r="AE93" s="122"/>
      <c r="AF93" s="121">
        <v>9</v>
      </c>
      <c r="AG93" s="121">
        <v>9.3000000000000007</v>
      </c>
      <c r="AH93" s="121">
        <v>7.8</v>
      </c>
      <c r="AI93" s="121">
        <v>9.1999999999999993</v>
      </c>
      <c r="AJ93" s="121">
        <v>7.1</v>
      </c>
      <c r="AK93" s="121">
        <v>8.6999999999999993</v>
      </c>
      <c r="AL93" s="123">
        <v>45</v>
      </c>
      <c r="AM93" s="124">
        <v>0</v>
      </c>
      <c r="AN93" s="121">
        <v>7.6</v>
      </c>
      <c r="AO93" s="121">
        <v>6.3</v>
      </c>
      <c r="AP93" s="121">
        <v>8.4</v>
      </c>
      <c r="AQ93" s="122"/>
      <c r="AR93" s="122"/>
      <c r="AS93" s="122"/>
      <c r="AT93" s="122"/>
      <c r="AU93" s="122"/>
      <c r="AV93" s="121">
        <v>5.6</v>
      </c>
      <c r="AW93" s="122"/>
      <c r="AX93" s="122"/>
      <c r="AY93" s="122"/>
      <c r="AZ93" s="122"/>
      <c r="BA93" s="122"/>
      <c r="BB93" s="121">
        <v>9.3000000000000007</v>
      </c>
      <c r="BC93" s="123">
        <v>5</v>
      </c>
      <c r="BD93" s="124">
        <v>0</v>
      </c>
      <c r="BE93" s="121">
        <v>6.6</v>
      </c>
      <c r="BF93" s="121">
        <v>5.5</v>
      </c>
      <c r="BG93" s="121">
        <v>4.5999999999999996</v>
      </c>
      <c r="BH93" s="121">
        <v>5</v>
      </c>
      <c r="BI93" s="121">
        <v>6.6</v>
      </c>
      <c r="BJ93" s="121">
        <v>7</v>
      </c>
      <c r="BK93" s="121">
        <v>4.8</v>
      </c>
      <c r="BL93" s="121">
        <v>7.2</v>
      </c>
      <c r="BM93" s="121">
        <v>7.5</v>
      </c>
      <c r="BN93" s="121">
        <v>7.1</v>
      </c>
      <c r="BO93" s="121">
        <v>5.3</v>
      </c>
      <c r="BP93" s="121">
        <v>7.4</v>
      </c>
      <c r="BQ93" s="121">
        <v>5.2</v>
      </c>
      <c r="BR93" s="121">
        <v>6.4</v>
      </c>
      <c r="BS93" s="121">
        <v>5.7</v>
      </c>
      <c r="BT93" s="121">
        <v>6.5</v>
      </c>
      <c r="BU93" s="121">
        <v>7.2</v>
      </c>
      <c r="BV93" s="121">
        <v>6.2</v>
      </c>
      <c r="BW93" s="121">
        <v>6.8</v>
      </c>
      <c r="BX93" s="121">
        <v>6.9</v>
      </c>
      <c r="BY93" s="121">
        <v>5.8</v>
      </c>
      <c r="BZ93" s="121">
        <v>6.8</v>
      </c>
      <c r="CA93" s="121">
        <v>5.2</v>
      </c>
      <c r="CB93" s="121">
        <v>7.3</v>
      </c>
      <c r="CC93" s="121">
        <v>6.4</v>
      </c>
      <c r="CD93" s="122"/>
      <c r="CE93" s="122"/>
      <c r="CF93" s="121">
        <v>5.7</v>
      </c>
      <c r="CG93" s="121">
        <v>7.2</v>
      </c>
      <c r="CH93" s="121">
        <v>8.4</v>
      </c>
      <c r="CI93" s="123">
        <v>59</v>
      </c>
      <c r="CJ93" s="124">
        <v>0</v>
      </c>
      <c r="CK93" s="121">
        <v>5.9</v>
      </c>
      <c r="CL93" s="121">
        <v>4.7</v>
      </c>
      <c r="CM93" s="121">
        <v>7.6</v>
      </c>
      <c r="CN93" s="122"/>
      <c r="CO93" s="121">
        <v>6.3</v>
      </c>
      <c r="CP93" s="121">
        <v>7.2</v>
      </c>
      <c r="CQ93" s="122"/>
      <c r="CR93" s="121">
        <v>7.9</v>
      </c>
      <c r="CS93" s="121">
        <v>6.9</v>
      </c>
      <c r="CT93" s="122"/>
      <c r="CU93" s="122"/>
      <c r="CV93" s="121">
        <v>8.4</v>
      </c>
      <c r="CW93" s="121">
        <v>6.5</v>
      </c>
      <c r="CX93" s="122"/>
      <c r="CY93" s="121">
        <v>9.8000000000000007</v>
      </c>
      <c r="CZ93" s="121">
        <v>9.1999999999999993</v>
      </c>
      <c r="DA93" s="123">
        <v>24</v>
      </c>
      <c r="DB93" s="124">
        <v>0</v>
      </c>
      <c r="DC93" s="121">
        <v>9.4</v>
      </c>
      <c r="DD93" s="121">
        <v>8.1</v>
      </c>
      <c r="DE93" s="122"/>
      <c r="DF93" s="123">
        <v>4</v>
      </c>
      <c r="DG93" s="124">
        <v>0</v>
      </c>
      <c r="DH93" s="123">
        <v>137</v>
      </c>
      <c r="DI93" s="124">
        <v>0</v>
      </c>
      <c r="DJ93" s="125">
        <v>137</v>
      </c>
      <c r="DK93" s="126">
        <v>137</v>
      </c>
      <c r="DL93" s="126">
        <v>6.99</v>
      </c>
      <c r="DM93" s="126">
        <v>2.84</v>
      </c>
      <c r="DN93" s="119" t="s">
        <v>150</v>
      </c>
      <c r="DO93" s="15">
        <f t="shared" si="1"/>
        <v>0</v>
      </c>
    </row>
    <row r="94" spans="2:119" ht="27.75" customHeight="1">
      <c r="B94" s="118">
        <v>2220326452</v>
      </c>
      <c r="C94" s="119" t="s">
        <v>315</v>
      </c>
      <c r="D94" s="119" t="s">
        <v>109</v>
      </c>
      <c r="E94" s="119" t="s">
        <v>293</v>
      </c>
      <c r="F94" s="120">
        <v>35818</v>
      </c>
      <c r="G94" s="119" t="s">
        <v>5</v>
      </c>
      <c r="H94" s="119" t="s">
        <v>151</v>
      </c>
      <c r="I94" s="121">
        <v>7.7</v>
      </c>
      <c r="J94" s="121">
        <v>6.8</v>
      </c>
      <c r="K94" s="121">
        <v>6.4</v>
      </c>
      <c r="L94" s="121">
        <v>6.2</v>
      </c>
      <c r="M94" s="122"/>
      <c r="N94" s="121">
        <v>4.9000000000000004</v>
      </c>
      <c r="O94" s="122"/>
      <c r="P94" s="128">
        <v>0</v>
      </c>
      <c r="Q94" s="122"/>
      <c r="R94" s="122"/>
      <c r="S94" s="122"/>
      <c r="T94" s="122"/>
      <c r="U94" s="122"/>
      <c r="V94" s="122"/>
      <c r="W94" s="122"/>
      <c r="X94" s="121">
        <v>4.0999999999999996</v>
      </c>
      <c r="Y94" s="121">
        <v>6.5</v>
      </c>
      <c r="Z94" s="121">
        <v>4.0999999999999996</v>
      </c>
      <c r="AA94" s="122"/>
      <c r="AB94" s="121">
        <v>6.9</v>
      </c>
      <c r="AC94" s="122"/>
      <c r="AD94" s="121">
        <v>6.8</v>
      </c>
      <c r="AE94" s="121">
        <v>5.3</v>
      </c>
      <c r="AF94" s="121">
        <v>8</v>
      </c>
      <c r="AG94" s="121">
        <v>8.1</v>
      </c>
      <c r="AH94" s="122"/>
      <c r="AI94" s="128">
        <v>0</v>
      </c>
      <c r="AJ94" s="122"/>
      <c r="AK94" s="121">
        <v>8.1</v>
      </c>
      <c r="AL94" s="123">
        <v>29</v>
      </c>
      <c r="AM94" s="124">
        <v>16</v>
      </c>
      <c r="AN94" s="121">
        <v>5.8</v>
      </c>
      <c r="AO94" s="121">
        <v>6.5</v>
      </c>
      <c r="AP94" s="122"/>
      <c r="AQ94" s="122"/>
      <c r="AR94" s="121">
        <v>4.0999999999999996</v>
      </c>
      <c r="AS94" s="122"/>
      <c r="AT94" s="122"/>
      <c r="AU94" s="122"/>
      <c r="AV94" s="121">
        <v>5.9</v>
      </c>
      <c r="AW94" s="122"/>
      <c r="AX94" s="122"/>
      <c r="AY94" s="122"/>
      <c r="AZ94" s="122"/>
      <c r="BA94" s="122"/>
      <c r="BB94" s="128">
        <v>0</v>
      </c>
      <c r="BC94" s="123">
        <v>4</v>
      </c>
      <c r="BD94" s="124">
        <v>1</v>
      </c>
      <c r="BE94" s="121">
        <v>5.7</v>
      </c>
      <c r="BF94" s="121">
        <v>5.3</v>
      </c>
      <c r="BG94" s="121">
        <v>5.6</v>
      </c>
      <c r="BH94" s="121">
        <v>4.8</v>
      </c>
      <c r="BI94" s="121">
        <v>7.6</v>
      </c>
      <c r="BJ94" s="121">
        <v>4.0999999999999996</v>
      </c>
      <c r="BK94" s="121">
        <v>4.5</v>
      </c>
      <c r="BL94" s="121">
        <v>5.6</v>
      </c>
      <c r="BM94" s="121">
        <v>7</v>
      </c>
      <c r="BN94" s="121">
        <v>5.6</v>
      </c>
      <c r="BO94" s="128">
        <v>0</v>
      </c>
      <c r="BP94" s="121">
        <v>4.8</v>
      </c>
      <c r="BQ94" s="121">
        <v>6.8</v>
      </c>
      <c r="BR94" s="128">
        <v>0</v>
      </c>
      <c r="BS94" s="122"/>
      <c r="BT94" s="121">
        <v>4.7</v>
      </c>
      <c r="BU94" s="128">
        <v>0</v>
      </c>
      <c r="BV94" s="121">
        <v>6</v>
      </c>
      <c r="BW94" s="121">
        <v>4.9000000000000004</v>
      </c>
      <c r="BX94" s="121">
        <v>5.3</v>
      </c>
      <c r="BY94" s="128">
        <v>0</v>
      </c>
      <c r="BZ94" s="122"/>
      <c r="CA94" s="121">
        <v>5.4</v>
      </c>
      <c r="CB94" s="128">
        <v>0</v>
      </c>
      <c r="CC94" s="122"/>
      <c r="CD94" s="122"/>
      <c r="CE94" s="122"/>
      <c r="CF94" s="122"/>
      <c r="CG94" s="128">
        <v>0</v>
      </c>
      <c r="CH94" s="128">
        <v>0</v>
      </c>
      <c r="CI94" s="123">
        <v>35</v>
      </c>
      <c r="CJ94" s="124">
        <v>24</v>
      </c>
      <c r="CK94" s="121">
        <v>5.6</v>
      </c>
      <c r="CL94" s="121">
        <v>6.3</v>
      </c>
      <c r="CM94" s="121">
        <v>5.3</v>
      </c>
      <c r="CN94" s="122"/>
      <c r="CO94" s="121">
        <v>5.7</v>
      </c>
      <c r="CP94" s="121">
        <v>5.9</v>
      </c>
      <c r="CQ94" s="121">
        <v>5.6</v>
      </c>
      <c r="CR94" s="122"/>
      <c r="CS94" s="121">
        <v>7.4</v>
      </c>
      <c r="CT94" s="122"/>
      <c r="CU94" s="122"/>
      <c r="CV94" s="128">
        <v>0</v>
      </c>
      <c r="CW94" s="122"/>
      <c r="CX94" s="122"/>
      <c r="CY94" s="122"/>
      <c r="CZ94" s="122"/>
      <c r="DA94" s="123">
        <v>18</v>
      </c>
      <c r="DB94" s="124">
        <v>6</v>
      </c>
      <c r="DC94" s="122"/>
      <c r="DD94" s="122"/>
      <c r="DE94" s="122"/>
      <c r="DF94" s="123">
        <v>0</v>
      </c>
      <c r="DG94" s="124">
        <v>4</v>
      </c>
      <c r="DH94" s="123">
        <v>86</v>
      </c>
      <c r="DI94" s="124">
        <v>51</v>
      </c>
      <c r="DJ94" s="125">
        <v>137</v>
      </c>
      <c r="DK94" s="126">
        <v>107</v>
      </c>
      <c r="DL94" s="126">
        <v>4.78</v>
      </c>
      <c r="DM94" s="126">
        <v>1.68</v>
      </c>
      <c r="DN94" s="119" t="s">
        <v>150</v>
      </c>
      <c r="DO94" s="15">
        <f t="shared" si="1"/>
        <v>48</v>
      </c>
    </row>
    <row r="95" spans="2:119" ht="27.75" customHeight="1">
      <c r="B95" s="118">
        <v>2020324342</v>
      </c>
      <c r="C95" s="119" t="s">
        <v>0</v>
      </c>
      <c r="D95" s="119" t="s">
        <v>403</v>
      </c>
      <c r="E95" s="119" t="s">
        <v>404</v>
      </c>
      <c r="F95" s="120">
        <v>35188</v>
      </c>
      <c r="G95" s="119" t="s">
        <v>5</v>
      </c>
      <c r="H95" s="119" t="s">
        <v>154</v>
      </c>
      <c r="I95" s="121">
        <v>8.3000000000000007</v>
      </c>
      <c r="J95" s="121">
        <v>6.6</v>
      </c>
      <c r="K95" s="121">
        <v>8.4</v>
      </c>
      <c r="L95" s="121">
        <v>8.4</v>
      </c>
      <c r="M95" s="122"/>
      <c r="N95" s="121">
        <v>9.1</v>
      </c>
      <c r="O95" s="122"/>
      <c r="P95" s="121">
        <v>8.8000000000000007</v>
      </c>
      <c r="Q95" s="122"/>
      <c r="R95" s="121">
        <v>7</v>
      </c>
      <c r="S95" s="122"/>
      <c r="T95" s="121">
        <v>7.6</v>
      </c>
      <c r="U95" s="122"/>
      <c r="V95" s="121">
        <v>7.7</v>
      </c>
      <c r="W95" s="122"/>
      <c r="X95" s="121">
        <v>9.1</v>
      </c>
      <c r="Y95" s="121">
        <v>9.3000000000000007</v>
      </c>
      <c r="Z95" s="121">
        <v>9.1</v>
      </c>
      <c r="AA95" s="122"/>
      <c r="AB95" s="121">
        <v>5.6</v>
      </c>
      <c r="AC95" s="122"/>
      <c r="AD95" s="121">
        <v>7</v>
      </c>
      <c r="AE95" s="121">
        <v>7.5</v>
      </c>
      <c r="AF95" s="121">
        <v>8.4</v>
      </c>
      <c r="AG95" s="121">
        <v>9.9</v>
      </c>
      <c r="AH95" s="121">
        <v>7.9</v>
      </c>
      <c r="AI95" s="121">
        <v>9.5</v>
      </c>
      <c r="AJ95" s="121">
        <v>8.5</v>
      </c>
      <c r="AK95" s="121">
        <v>9</v>
      </c>
      <c r="AL95" s="123">
        <v>45</v>
      </c>
      <c r="AM95" s="124">
        <v>0</v>
      </c>
      <c r="AN95" s="121">
        <v>5.0999999999999996</v>
      </c>
      <c r="AO95" s="121">
        <v>6.3</v>
      </c>
      <c r="AP95" s="122"/>
      <c r="AQ95" s="122"/>
      <c r="AR95" s="122"/>
      <c r="AS95" s="122"/>
      <c r="AT95" s="122"/>
      <c r="AU95" s="121">
        <v>6.8</v>
      </c>
      <c r="AV95" s="122"/>
      <c r="AW95" s="122"/>
      <c r="AX95" s="122"/>
      <c r="AY95" s="122"/>
      <c r="AZ95" s="122"/>
      <c r="BA95" s="121">
        <v>6.8</v>
      </c>
      <c r="BB95" s="121">
        <v>7.4</v>
      </c>
      <c r="BC95" s="123">
        <v>5</v>
      </c>
      <c r="BD95" s="124">
        <v>0</v>
      </c>
      <c r="BE95" s="121">
        <v>9.1</v>
      </c>
      <c r="BF95" s="121">
        <v>8.1999999999999993</v>
      </c>
      <c r="BG95" s="121">
        <v>6</v>
      </c>
      <c r="BH95" s="121">
        <v>6.8</v>
      </c>
      <c r="BI95" s="121">
        <v>7.8</v>
      </c>
      <c r="BJ95" s="121">
        <v>6.9</v>
      </c>
      <c r="BK95" s="121">
        <v>7.2</v>
      </c>
      <c r="BL95" s="121">
        <v>6.8</v>
      </c>
      <c r="BM95" s="121">
        <v>7.1</v>
      </c>
      <c r="BN95" s="121">
        <v>6.2</v>
      </c>
      <c r="BO95" s="121">
        <v>6.6</v>
      </c>
      <c r="BP95" s="121">
        <v>7.5</v>
      </c>
      <c r="BQ95" s="121">
        <v>7.3</v>
      </c>
      <c r="BR95" s="121">
        <v>7</v>
      </c>
      <c r="BS95" s="121">
        <v>6</v>
      </c>
      <c r="BT95" s="121">
        <v>7.9</v>
      </c>
      <c r="BU95" s="121">
        <v>8.3000000000000007</v>
      </c>
      <c r="BV95" s="121">
        <v>7.5</v>
      </c>
      <c r="BW95" s="121">
        <v>6.8</v>
      </c>
      <c r="BX95" s="121">
        <v>8.8000000000000007</v>
      </c>
      <c r="BY95" s="121">
        <v>7.2</v>
      </c>
      <c r="BZ95" s="121">
        <v>5.4</v>
      </c>
      <c r="CA95" s="121">
        <v>5.4</v>
      </c>
      <c r="CB95" s="121">
        <v>6.1</v>
      </c>
      <c r="CC95" s="122"/>
      <c r="CD95" s="121">
        <v>8.1</v>
      </c>
      <c r="CE95" s="121">
        <v>6.9</v>
      </c>
      <c r="CF95" s="122"/>
      <c r="CG95" s="121">
        <v>8</v>
      </c>
      <c r="CH95" s="121">
        <v>7.4</v>
      </c>
      <c r="CI95" s="123">
        <v>59</v>
      </c>
      <c r="CJ95" s="124">
        <v>0</v>
      </c>
      <c r="CK95" s="121">
        <v>7.4</v>
      </c>
      <c r="CL95" s="121">
        <v>7.4</v>
      </c>
      <c r="CM95" s="122"/>
      <c r="CN95" s="121">
        <v>7</v>
      </c>
      <c r="CO95" s="121">
        <v>7.4</v>
      </c>
      <c r="CP95" s="121">
        <v>7.3</v>
      </c>
      <c r="CQ95" s="121">
        <v>8.5</v>
      </c>
      <c r="CR95" s="122"/>
      <c r="CS95" s="127"/>
      <c r="CT95" s="121">
        <v>7.6</v>
      </c>
      <c r="CU95" s="122"/>
      <c r="CV95" s="121">
        <v>8.1999999999999993</v>
      </c>
      <c r="CW95" s="121">
        <v>5.9</v>
      </c>
      <c r="CX95" s="122"/>
      <c r="CY95" s="121">
        <v>8.6</v>
      </c>
      <c r="CZ95" s="121">
        <v>8.4</v>
      </c>
      <c r="DA95" s="123">
        <v>24</v>
      </c>
      <c r="DB95" s="124">
        <v>0</v>
      </c>
      <c r="DC95" s="121">
        <v>9.1999999999999993</v>
      </c>
      <c r="DD95" s="121">
        <v>8.5</v>
      </c>
      <c r="DE95" s="122"/>
      <c r="DF95" s="123">
        <v>4</v>
      </c>
      <c r="DG95" s="124">
        <v>0</v>
      </c>
      <c r="DH95" s="123">
        <v>137</v>
      </c>
      <c r="DI95" s="124">
        <v>0</v>
      </c>
      <c r="DJ95" s="125">
        <v>137</v>
      </c>
      <c r="DK95" s="126">
        <v>137</v>
      </c>
      <c r="DL95" s="126">
        <v>7.63</v>
      </c>
      <c r="DM95" s="126">
        <v>3.22</v>
      </c>
      <c r="DN95" s="119" t="s">
        <v>300</v>
      </c>
      <c r="DO95" s="15">
        <f t="shared" si="1"/>
        <v>0</v>
      </c>
    </row>
    <row r="96" spans="2:119" ht="27.75" customHeight="1">
      <c r="B96" s="118">
        <v>2221326454</v>
      </c>
      <c r="C96" s="119" t="s">
        <v>3</v>
      </c>
      <c r="D96" s="119" t="s">
        <v>96</v>
      </c>
      <c r="E96" s="119" t="s">
        <v>231</v>
      </c>
      <c r="F96" s="120">
        <v>36052</v>
      </c>
      <c r="G96" s="119" t="s">
        <v>95</v>
      </c>
      <c r="H96" s="119" t="s">
        <v>151</v>
      </c>
      <c r="I96" s="121">
        <v>4.2</v>
      </c>
      <c r="J96" s="121">
        <v>7.6</v>
      </c>
      <c r="K96" s="121">
        <v>7.7</v>
      </c>
      <c r="L96" s="128">
        <v>0</v>
      </c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1">
        <v>6.2</v>
      </c>
      <c r="Y96" s="121">
        <v>7.8</v>
      </c>
      <c r="Z96" s="128">
        <v>0</v>
      </c>
      <c r="AA96" s="122"/>
      <c r="AB96" s="121">
        <v>6.5</v>
      </c>
      <c r="AC96" s="121">
        <v>6.8</v>
      </c>
      <c r="AD96" s="127" t="s">
        <v>78</v>
      </c>
      <c r="AE96" s="122"/>
      <c r="AF96" s="121">
        <v>9.4</v>
      </c>
      <c r="AG96" s="121">
        <v>6.9</v>
      </c>
      <c r="AH96" s="122"/>
      <c r="AI96" s="127" t="s">
        <v>78</v>
      </c>
      <c r="AJ96" s="122"/>
      <c r="AK96" s="128">
        <v>0</v>
      </c>
      <c r="AL96" s="123">
        <v>18</v>
      </c>
      <c r="AM96" s="124">
        <v>27</v>
      </c>
      <c r="AN96" s="121">
        <v>6.7</v>
      </c>
      <c r="AO96" s="121">
        <v>6.1</v>
      </c>
      <c r="AP96" s="122"/>
      <c r="AQ96" s="122"/>
      <c r="AR96" s="122"/>
      <c r="AS96" s="122"/>
      <c r="AT96" s="121">
        <v>4</v>
      </c>
      <c r="AU96" s="122"/>
      <c r="AV96" s="122"/>
      <c r="AW96" s="122"/>
      <c r="AX96" s="122"/>
      <c r="AY96" s="122"/>
      <c r="AZ96" s="128">
        <v>0</v>
      </c>
      <c r="BA96" s="122"/>
      <c r="BB96" s="127" t="s">
        <v>78</v>
      </c>
      <c r="BC96" s="123">
        <v>3</v>
      </c>
      <c r="BD96" s="124">
        <v>2</v>
      </c>
      <c r="BE96" s="121">
        <v>6.2</v>
      </c>
      <c r="BF96" s="121">
        <v>6.3</v>
      </c>
      <c r="BG96" s="121">
        <v>5.7</v>
      </c>
      <c r="BH96" s="121">
        <v>9</v>
      </c>
      <c r="BI96" s="121">
        <v>6.6</v>
      </c>
      <c r="BJ96" s="121">
        <v>4.9000000000000004</v>
      </c>
      <c r="BK96" s="121">
        <v>4.3</v>
      </c>
      <c r="BL96" s="121">
        <v>4.4000000000000004</v>
      </c>
      <c r="BM96" s="121">
        <v>5</v>
      </c>
      <c r="BN96" s="121">
        <v>6.9</v>
      </c>
      <c r="BO96" s="121">
        <v>5.2</v>
      </c>
      <c r="BP96" s="121">
        <v>8.1999999999999993</v>
      </c>
      <c r="BQ96" s="121">
        <v>5.5</v>
      </c>
      <c r="BR96" s="121">
        <v>4.2</v>
      </c>
      <c r="BS96" s="127" t="s">
        <v>78</v>
      </c>
      <c r="BT96" s="121">
        <v>6</v>
      </c>
      <c r="BU96" s="127" t="s">
        <v>78</v>
      </c>
      <c r="BV96" s="121">
        <v>5.8</v>
      </c>
      <c r="BW96" s="121">
        <v>6.1</v>
      </c>
      <c r="BX96" s="128">
        <v>0</v>
      </c>
      <c r="BY96" s="128">
        <v>0</v>
      </c>
      <c r="BZ96" s="122"/>
      <c r="CA96" s="128">
        <v>0</v>
      </c>
      <c r="CB96" s="121">
        <v>5.5</v>
      </c>
      <c r="CC96" s="122"/>
      <c r="CD96" s="122"/>
      <c r="CE96" s="122"/>
      <c r="CF96" s="122"/>
      <c r="CG96" s="122"/>
      <c r="CH96" s="121">
        <v>7.3</v>
      </c>
      <c r="CI96" s="123">
        <v>38</v>
      </c>
      <c r="CJ96" s="124">
        <v>21</v>
      </c>
      <c r="CK96" s="121">
        <v>6.2</v>
      </c>
      <c r="CL96" s="121">
        <v>5.6</v>
      </c>
      <c r="CM96" s="122"/>
      <c r="CN96" s="127" t="s">
        <v>78</v>
      </c>
      <c r="CO96" s="121">
        <v>6.1</v>
      </c>
      <c r="CP96" s="127" t="s">
        <v>78</v>
      </c>
      <c r="CQ96" s="122"/>
      <c r="CR96" s="122"/>
      <c r="CS96" s="121">
        <v>6</v>
      </c>
      <c r="CT96" s="122"/>
      <c r="CU96" s="122"/>
      <c r="CV96" s="122"/>
      <c r="CW96" s="122"/>
      <c r="CX96" s="122"/>
      <c r="CY96" s="121">
        <v>8.1</v>
      </c>
      <c r="CZ96" s="121">
        <v>9.1999999999999993</v>
      </c>
      <c r="DA96" s="123">
        <v>11</v>
      </c>
      <c r="DB96" s="124">
        <v>13</v>
      </c>
      <c r="DC96" s="122"/>
      <c r="DD96" s="122"/>
      <c r="DE96" s="122"/>
      <c r="DF96" s="123">
        <v>0</v>
      </c>
      <c r="DG96" s="124">
        <v>4</v>
      </c>
      <c r="DH96" s="123">
        <v>70</v>
      </c>
      <c r="DI96" s="124">
        <v>67</v>
      </c>
      <c r="DJ96" s="125">
        <v>137</v>
      </c>
      <c r="DK96" s="126">
        <v>93</v>
      </c>
      <c r="DL96" s="126">
        <v>5.04</v>
      </c>
      <c r="DM96" s="126">
        <v>1.77</v>
      </c>
      <c r="DN96" s="119" t="s">
        <v>405</v>
      </c>
      <c r="DO96" s="15">
        <f t="shared" si="1"/>
        <v>63</v>
      </c>
    </row>
    <row r="97" spans="2:119" ht="27.75" customHeight="1">
      <c r="B97" s="118">
        <v>2220326455</v>
      </c>
      <c r="C97" s="119" t="s">
        <v>230</v>
      </c>
      <c r="D97" s="119" t="s">
        <v>367</v>
      </c>
      <c r="E97" s="119" t="s">
        <v>272</v>
      </c>
      <c r="F97" s="120">
        <v>35545</v>
      </c>
      <c r="G97" s="119" t="s">
        <v>5</v>
      </c>
      <c r="H97" s="119" t="s">
        <v>151</v>
      </c>
      <c r="I97" s="121">
        <v>8.5</v>
      </c>
      <c r="J97" s="121">
        <v>8.6999999999999993</v>
      </c>
      <c r="K97" s="121">
        <v>8.1999999999999993</v>
      </c>
      <c r="L97" s="121">
        <v>8.1999999999999993</v>
      </c>
      <c r="M97" s="122"/>
      <c r="N97" s="121">
        <v>8.1</v>
      </c>
      <c r="O97" s="122"/>
      <c r="P97" s="121">
        <v>5.6</v>
      </c>
      <c r="Q97" s="122"/>
      <c r="R97" s="121">
        <v>6.8</v>
      </c>
      <c r="S97" s="122"/>
      <c r="T97" s="121">
        <v>6.5</v>
      </c>
      <c r="U97" s="122"/>
      <c r="V97" s="121">
        <v>6.4</v>
      </c>
      <c r="W97" s="122"/>
      <c r="X97" s="121">
        <v>7.6</v>
      </c>
      <c r="Y97" s="121">
        <v>7.2</v>
      </c>
      <c r="Z97" s="121">
        <v>6.9</v>
      </c>
      <c r="AA97" s="122"/>
      <c r="AB97" s="121">
        <v>9.1</v>
      </c>
      <c r="AC97" s="121">
        <v>8.5</v>
      </c>
      <c r="AD97" s="121">
        <v>7.2</v>
      </c>
      <c r="AE97" s="122"/>
      <c r="AF97" s="121">
        <v>8.9</v>
      </c>
      <c r="AG97" s="121">
        <v>9.3000000000000007</v>
      </c>
      <c r="AH97" s="121">
        <v>8</v>
      </c>
      <c r="AI97" s="121">
        <v>8.1999999999999993</v>
      </c>
      <c r="AJ97" s="121">
        <v>7.3</v>
      </c>
      <c r="AK97" s="121">
        <v>7.5</v>
      </c>
      <c r="AL97" s="123">
        <v>45</v>
      </c>
      <c r="AM97" s="124">
        <v>0</v>
      </c>
      <c r="AN97" s="121">
        <v>6</v>
      </c>
      <c r="AO97" s="121">
        <v>4.3</v>
      </c>
      <c r="AP97" s="121">
        <v>8.4</v>
      </c>
      <c r="AQ97" s="122"/>
      <c r="AR97" s="122"/>
      <c r="AS97" s="122"/>
      <c r="AT97" s="122"/>
      <c r="AU97" s="122"/>
      <c r="AV97" s="121">
        <v>6</v>
      </c>
      <c r="AW97" s="122"/>
      <c r="AX97" s="122"/>
      <c r="AY97" s="122"/>
      <c r="AZ97" s="122"/>
      <c r="BA97" s="122"/>
      <c r="BB97" s="121">
        <v>4.0999999999999996</v>
      </c>
      <c r="BC97" s="123">
        <v>5</v>
      </c>
      <c r="BD97" s="124">
        <v>0</v>
      </c>
      <c r="BE97" s="121">
        <v>7.1</v>
      </c>
      <c r="BF97" s="121">
        <v>7.2</v>
      </c>
      <c r="BG97" s="121">
        <v>6.2</v>
      </c>
      <c r="BH97" s="121">
        <v>7.5</v>
      </c>
      <c r="BI97" s="121">
        <v>8.4</v>
      </c>
      <c r="BJ97" s="121">
        <v>8.9</v>
      </c>
      <c r="BK97" s="121">
        <v>7.7</v>
      </c>
      <c r="BL97" s="121">
        <v>6.5</v>
      </c>
      <c r="BM97" s="121">
        <v>7.5</v>
      </c>
      <c r="BN97" s="121">
        <v>7.4</v>
      </c>
      <c r="BO97" s="121">
        <v>8.1999999999999993</v>
      </c>
      <c r="BP97" s="121">
        <v>5.0999999999999996</v>
      </c>
      <c r="BQ97" s="121">
        <v>7.6</v>
      </c>
      <c r="BR97" s="121">
        <v>6.4</v>
      </c>
      <c r="BS97" s="121">
        <v>5.4</v>
      </c>
      <c r="BT97" s="121">
        <v>7.5</v>
      </c>
      <c r="BU97" s="121">
        <v>8.6</v>
      </c>
      <c r="BV97" s="121">
        <v>7.8</v>
      </c>
      <c r="BW97" s="121">
        <v>6.5</v>
      </c>
      <c r="BX97" s="121">
        <v>7.1</v>
      </c>
      <c r="BY97" s="121">
        <v>5.9</v>
      </c>
      <c r="BZ97" s="121">
        <v>5.8</v>
      </c>
      <c r="CA97" s="121">
        <v>6</v>
      </c>
      <c r="CB97" s="121">
        <v>7.3</v>
      </c>
      <c r="CC97" s="121">
        <v>6.6</v>
      </c>
      <c r="CD97" s="122"/>
      <c r="CE97" s="122"/>
      <c r="CF97" s="121">
        <v>7.4</v>
      </c>
      <c r="CG97" s="121">
        <v>6.7</v>
      </c>
      <c r="CH97" s="121">
        <v>8.4</v>
      </c>
      <c r="CI97" s="123">
        <v>59</v>
      </c>
      <c r="CJ97" s="124">
        <v>0</v>
      </c>
      <c r="CK97" s="121">
        <v>8.1999999999999993</v>
      </c>
      <c r="CL97" s="121">
        <v>7.8</v>
      </c>
      <c r="CM97" s="121">
        <v>6.3</v>
      </c>
      <c r="CN97" s="122"/>
      <c r="CO97" s="121">
        <v>7</v>
      </c>
      <c r="CP97" s="121">
        <v>8.3000000000000007</v>
      </c>
      <c r="CQ97" s="121">
        <v>7.8</v>
      </c>
      <c r="CR97" s="122"/>
      <c r="CS97" s="121">
        <v>7.6</v>
      </c>
      <c r="CT97" s="122"/>
      <c r="CU97" s="122"/>
      <c r="CV97" s="121">
        <v>7.9</v>
      </c>
      <c r="CW97" s="121">
        <v>6.6</v>
      </c>
      <c r="CX97" s="122"/>
      <c r="CY97" s="121">
        <v>8.5</v>
      </c>
      <c r="CZ97" s="121">
        <v>9</v>
      </c>
      <c r="DA97" s="123">
        <v>24</v>
      </c>
      <c r="DB97" s="124">
        <v>0</v>
      </c>
      <c r="DC97" s="121">
        <v>9.3000000000000007</v>
      </c>
      <c r="DD97" s="121">
        <v>7.3</v>
      </c>
      <c r="DE97" s="122"/>
      <c r="DF97" s="123">
        <v>4</v>
      </c>
      <c r="DG97" s="124">
        <v>0</v>
      </c>
      <c r="DH97" s="123">
        <v>137</v>
      </c>
      <c r="DI97" s="124">
        <v>0</v>
      </c>
      <c r="DJ97" s="125">
        <v>137</v>
      </c>
      <c r="DK97" s="126">
        <v>137</v>
      </c>
      <c r="DL97" s="126">
        <v>7.39</v>
      </c>
      <c r="DM97" s="126">
        <v>3.11</v>
      </c>
      <c r="DN97" s="119" t="s">
        <v>150</v>
      </c>
      <c r="DO97" s="15">
        <f t="shared" si="1"/>
        <v>0</v>
      </c>
    </row>
    <row r="98" spans="2:119" ht="27.75" customHeight="1">
      <c r="B98" s="118">
        <v>2220326458</v>
      </c>
      <c r="C98" s="119" t="s">
        <v>149</v>
      </c>
      <c r="D98" s="119" t="s">
        <v>118</v>
      </c>
      <c r="E98" s="119" t="s">
        <v>103</v>
      </c>
      <c r="F98" s="120">
        <v>35879</v>
      </c>
      <c r="G98" s="119" t="s">
        <v>5</v>
      </c>
      <c r="H98" s="119" t="s">
        <v>151</v>
      </c>
      <c r="I98" s="121">
        <v>8</v>
      </c>
      <c r="J98" s="121">
        <v>8.5</v>
      </c>
      <c r="K98" s="121">
        <v>6.2</v>
      </c>
      <c r="L98" s="121">
        <v>8.5</v>
      </c>
      <c r="M98" s="122"/>
      <c r="N98" s="121">
        <v>7.4</v>
      </c>
      <c r="O98" s="122"/>
      <c r="P98" s="121">
        <v>6.6</v>
      </c>
      <c r="Q98" s="122"/>
      <c r="R98" s="121">
        <v>8.1999999999999993</v>
      </c>
      <c r="S98" s="122"/>
      <c r="T98" s="121">
        <v>8.9</v>
      </c>
      <c r="U98" s="122"/>
      <c r="V98" s="121">
        <v>7.8</v>
      </c>
      <c r="W98" s="122"/>
      <c r="X98" s="121">
        <v>6.9</v>
      </c>
      <c r="Y98" s="121">
        <v>7.9</v>
      </c>
      <c r="Z98" s="121">
        <v>8.8000000000000007</v>
      </c>
      <c r="AA98" s="122"/>
      <c r="AB98" s="121">
        <v>7.9</v>
      </c>
      <c r="AC98" s="122"/>
      <c r="AD98" s="121">
        <v>6.7</v>
      </c>
      <c r="AE98" s="121">
        <v>7.3</v>
      </c>
      <c r="AF98" s="121">
        <v>9.9</v>
      </c>
      <c r="AG98" s="121">
        <v>9.8000000000000007</v>
      </c>
      <c r="AH98" s="121">
        <v>8.5</v>
      </c>
      <c r="AI98" s="121">
        <v>8.6</v>
      </c>
      <c r="AJ98" s="121">
        <v>8.4</v>
      </c>
      <c r="AK98" s="121">
        <v>8.6</v>
      </c>
      <c r="AL98" s="123">
        <v>45</v>
      </c>
      <c r="AM98" s="124">
        <v>0</v>
      </c>
      <c r="AN98" s="121">
        <v>5.8</v>
      </c>
      <c r="AO98" s="121">
        <v>6.8</v>
      </c>
      <c r="AP98" s="122"/>
      <c r="AQ98" s="122"/>
      <c r="AR98" s="122"/>
      <c r="AS98" s="122"/>
      <c r="AT98" s="122"/>
      <c r="AU98" s="121">
        <v>6.3</v>
      </c>
      <c r="AV98" s="122"/>
      <c r="AW98" s="122"/>
      <c r="AX98" s="122"/>
      <c r="AY98" s="122"/>
      <c r="AZ98" s="122"/>
      <c r="BA98" s="121">
        <v>6.1</v>
      </c>
      <c r="BB98" s="121">
        <v>6.2</v>
      </c>
      <c r="BC98" s="123">
        <v>5</v>
      </c>
      <c r="BD98" s="124">
        <v>0</v>
      </c>
      <c r="BE98" s="121">
        <v>8.4</v>
      </c>
      <c r="BF98" s="121">
        <v>5.0999999999999996</v>
      </c>
      <c r="BG98" s="121">
        <v>5.5</v>
      </c>
      <c r="BH98" s="121">
        <v>7.8</v>
      </c>
      <c r="BI98" s="121">
        <v>7.7</v>
      </c>
      <c r="BJ98" s="121">
        <v>6.2</v>
      </c>
      <c r="BK98" s="121">
        <v>6.8</v>
      </c>
      <c r="BL98" s="121">
        <v>6.8</v>
      </c>
      <c r="BM98" s="121">
        <v>7.7</v>
      </c>
      <c r="BN98" s="121">
        <v>8.6</v>
      </c>
      <c r="BO98" s="121">
        <v>6.8</v>
      </c>
      <c r="BP98" s="121">
        <v>4.8</v>
      </c>
      <c r="BQ98" s="121">
        <v>8.3000000000000007</v>
      </c>
      <c r="BR98" s="121">
        <v>7.1</v>
      </c>
      <c r="BS98" s="121">
        <v>6.5</v>
      </c>
      <c r="BT98" s="121">
        <v>6.3</v>
      </c>
      <c r="BU98" s="121">
        <v>8.1999999999999993</v>
      </c>
      <c r="BV98" s="121">
        <v>7.3</v>
      </c>
      <c r="BW98" s="121">
        <v>6.9</v>
      </c>
      <c r="BX98" s="121">
        <v>5.5</v>
      </c>
      <c r="BY98" s="121">
        <v>6.2</v>
      </c>
      <c r="BZ98" s="127" t="s">
        <v>78</v>
      </c>
      <c r="CA98" s="121">
        <v>7.8</v>
      </c>
      <c r="CB98" s="121">
        <v>6.9</v>
      </c>
      <c r="CC98" s="122"/>
      <c r="CD98" s="121">
        <v>7.7</v>
      </c>
      <c r="CE98" s="122"/>
      <c r="CF98" s="121">
        <v>8.4</v>
      </c>
      <c r="CG98" s="121">
        <v>7</v>
      </c>
      <c r="CH98" s="121">
        <v>8</v>
      </c>
      <c r="CI98" s="123">
        <v>57</v>
      </c>
      <c r="CJ98" s="124">
        <v>2</v>
      </c>
      <c r="CK98" s="121">
        <v>4.0999999999999996</v>
      </c>
      <c r="CL98" s="121">
        <v>8</v>
      </c>
      <c r="CM98" s="122"/>
      <c r="CN98" s="121">
        <v>8.9</v>
      </c>
      <c r="CO98" s="121">
        <v>8.1</v>
      </c>
      <c r="CP98" s="121">
        <v>8.1</v>
      </c>
      <c r="CQ98" s="121">
        <v>6.6</v>
      </c>
      <c r="CR98" s="122"/>
      <c r="CS98" s="121">
        <v>7.4</v>
      </c>
      <c r="CT98" s="122"/>
      <c r="CU98" s="122"/>
      <c r="CV98" s="121">
        <v>9.6999999999999993</v>
      </c>
      <c r="CW98" s="121">
        <v>6.7</v>
      </c>
      <c r="CX98" s="122"/>
      <c r="CY98" s="121">
        <v>8.4</v>
      </c>
      <c r="CZ98" s="121">
        <v>9.5</v>
      </c>
      <c r="DA98" s="123">
        <v>24</v>
      </c>
      <c r="DB98" s="124">
        <v>0</v>
      </c>
      <c r="DC98" s="121">
        <v>9</v>
      </c>
      <c r="DD98" s="121">
        <v>7.7</v>
      </c>
      <c r="DE98" s="122"/>
      <c r="DF98" s="123">
        <v>4</v>
      </c>
      <c r="DG98" s="124">
        <v>0</v>
      </c>
      <c r="DH98" s="123">
        <v>135</v>
      </c>
      <c r="DI98" s="124">
        <v>2</v>
      </c>
      <c r="DJ98" s="125">
        <v>137</v>
      </c>
      <c r="DK98" s="126">
        <v>137</v>
      </c>
      <c r="DL98" s="126">
        <v>7.49</v>
      </c>
      <c r="DM98" s="126">
        <v>3.14</v>
      </c>
      <c r="DN98" s="119" t="s">
        <v>150</v>
      </c>
      <c r="DO98" s="15">
        <f t="shared" si="1"/>
        <v>2</v>
      </c>
    </row>
    <row r="99" spans="2:119" ht="27.75" customHeight="1">
      <c r="B99" s="118">
        <v>2220326459</v>
      </c>
      <c r="C99" s="119" t="s">
        <v>3</v>
      </c>
      <c r="D99" s="119" t="s">
        <v>232</v>
      </c>
      <c r="E99" s="119" t="s">
        <v>103</v>
      </c>
      <c r="F99" s="120">
        <v>35671</v>
      </c>
      <c r="G99" s="119" t="s">
        <v>5</v>
      </c>
      <c r="H99" s="119" t="s">
        <v>151</v>
      </c>
      <c r="I99" s="121">
        <v>7.7</v>
      </c>
      <c r="J99" s="121">
        <v>7.8</v>
      </c>
      <c r="K99" s="121">
        <v>8.1</v>
      </c>
      <c r="L99" s="121">
        <v>8.1999999999999993</v>
      </c>
      <c r="M99" s="122"/>
      <c r="N99" s="121">
        <v>5.5</v>
      </c>
      <c r="O99" s="122"/>
      <c r="P99" s="121">
        <v>4.3</v>
      </c>
      <c r="Q99" s="122"/>
      <c r="R99" s="121">
        <v>6.1</v>
      </c>
      <c r="S99" s="122"/>
      <c r="T99" s="121">
        <v>7.2</v>
      </c>
      <c r="U99" s="122"/>
      <c r="V99" s="127" t="s">
        <v>78</v>
      </c>
      <c r="W99" s="122"/>
      <c r="X99" s="121">
        <v>5.4</v>
      </c>
      <c r="Y99" s="121">
        <v>6.3</v>
      </c>
      <c r="Z99" s="121">
        <v>8</v>
      </c>
      <c r="AA99" s="122"/>
      <c r="AB99" s="121">
        <v>9.4</v>
      </c>
      <c r="AC99" s="122"/>
      <c r="AD99" s="127" t="s">
        <v>78</v>
      </c>
      <c r="AE99" s="121">
        <v>5.5</v>
      </c>
      <c r="AF99" s="121">
        <v>9.1999999999999993</v>
      </c>
      <c r="AG99" s="121">
        <v>7.9</v>
      </c>
      <c r="AH99" s="121">
        <v>6.8</v>
      </c>
      <c r="AI99" s="121">
        <v>7</v>
      </c>
      <c r="AJ99" s="121">
        <v>8</v>
      </c>
      <c r="AK99" s="121">
        <v>5.3</v>
      </c>
      <c r="AL99" s="123">
        <v>41</v>
      </c>
      <c r="AM99" s="124">
        <v>4</v>
      </c>
      <c r="AN99" s="121">
        <v>6.1</v>
      </c>
      <c r="AO99" s="121">
        <v>5.6</v>
      </c>
      <c r="AP99" s="121">
        <v>7.7</v>
      </c>
      <c r="AQ99" s="122"/>
      <c r="AR99" s="122"/>
      <c r="AS99" s="122"/>
      <c r="AT99" s="122"/>
      <c r="AU99" s="122"/>
      <c r="AV99" s="121">
        <v>6.7</v>
      </c>
      <c r="AW99" s="122"/>
      <c r="AX99" s="122"/>
      <c r="AY99" s="122"/>
      <c r="AZ99" s="122"/>
      <c r="BA99" s="122"/>
      <c r="BB99" s="121">
        <v>7.8</v>
      </c>
      <c r="BC99" s="123">
        <v>5</v>
      </c>
      <c r="BD99" s="124">
        <v>0</v>
      </c>
      <c r="BE99" s="121">
        <v>6.1</v>
      </c>
      <c r="BF99" s="121">
        <v>5.7</v>
      </c>
      <c r="BG99" s="121">
        <v>4.7</v>
      </c>
      <c r="BH99" s="121">
        <v>5.4</v>
      </c>
      <c r="BI99" s="121">
        <v>5.2</v>
      </c>
      <c r="BJ99" s="121">
        <v>6.9</v>
      </c>
      <c r="BK99" s="121">
        <v>4.0999999999999996</v>
      </c>
      <c r="BL99" s="121">
        <v>7.2</v>
      </c>
      <c r="BM99" s="121">
        <v>6.4</v>
      </c>
      <c r="BN99" s="121">
        <v>5.7</v>
      </c>
      <c r="BO99" s="121">
        <v>6.2</v>
      </c>
      <c r="BP99" s="121">
        <v>7</v>
      </c>
      <c r="BQ99" s="121">
        <v>6.7</v>
      </c>
      <c r="BR99" s="127" t="s">
        <v>78</v>
      </c>
      <c r="BS99" s="121">
        <v>6.2</v>
      </c>
      <c r="BT99" s="121">
        <v>6.1</v>
      </c>
      <c r="BU99" s="121">
        <v>7.7</v>
      </c>
      <c r="BV99" s="121">
        <v>4</v>
      </c>
      <c r="BW99" s="121">
        <v>5.9</v>
      </c>
      <c r="BX99" s="121">
        <v>6.9</v>
      </c>
      <c r="BY99" s="121">
        <v>8</v>
      </c>
      <c r="BZ99" s="121">
        <v>5.6</v>
      </c>
      <c r="CA99" s="121">
        <v>5.0999999999999996</v>
      </c>
      <c r="CB99" s="121">
        <v>6.3</v>
      </c>
      <c r="CC99" s="121">
        <v>4.4000000000000004</v>
      </c>
      <c r="CD99" s="122"/>
      <c r="CE99" s="122"/>
      <c r="CF99" s="121">
        <v>5.5</v>
      </c>
      <c r="CG99" s="121">
        <v>4.5999999999999996</v>
      </c>
      <c r="CH99" s="121">
        <v>7.6</v>
      </c>
      <c r="CI99" s="123">
        <v>57</v>
      </c>
      <c r="CJ99" s="124">
        <v>2</v>
      </c>
      <c r="CK99" s="121">
        <v>5</v>
      </c>
      <c r="CL99" s="121">
        <v>8.1999999999999993</v>
      </c>
      <c r="CM99" s="121">
        <v>4.2</v>
      </c>
      <c r="CN99" s="122"/>
      <c r="CO99" s="121">
        <v>6.1</v>
      </c>
      <c r="CP99" s="121">
        <v>4</v>
      </c>
      <c r="CQ99" s="122"/>
      <c r="CR99" s="121">
        <v>5.7</v>
      </c>
      <c r="CS99" s="121">
        <v>6.5</v>
      </c>
      <c r="CT99" s="122"/>
      <c r="CU99" s="122"/>
      <c r="CV99" s="121">
        <v>8.3000000000000007</v>
      </c>
      <c r="CW99" s="121">
        <v>6.5</v>
      </c>
      <c r="CX99" s="122"/>
      <c r="CY99" s="121">
        <v>7.9</v>
      </c>
      <c r="CZ99" s="121">
        <v>7</v>
      </c>
      <c r="DA99" s="123">
        <v>24</v>
      </c>
      <c r="DB99" s="124">
        <v>0</v>
      </c>
      <c r="DC99" s="121">
        <v>9.6</v>
      </c>
      <c r="DD99" s="121">
        <v>8.9</v>
      </c>
      <c r="DE99" s="122"/>
      <c r="DF99" s="123">
        <v>4</v>
      </c>
      <c r="DG99" s="124">
        <v>0</v>
      </c>
      <c r="DH99" s="123">
        <v>131</v>
      </c>
      <c r="DI99" s="124">
        <v>6</v>
      </c>
      <c r="DJ99" s="125">
        <v>137</v>
      </c>
      <c r="DK99" s="126">
        <v>135</v>
      </c>
      <c r="DL99" s="126">
        <v>6.23</v>
      </c>
      <c r="DM99" s="126">
        <v>2.37</v>
      </c>
      <c r="DN99" s="119" t="s">
        <v>150</v>
      </c>
      <c r="DO99" s="15">
        <f t="shared" si="1"/>
        <v>6</v>
      </c>
    </row>
    <row r="100" spans="2:119" ht="27.75" customHeight="1">
      <c r="B100" s="118">
        <v>2220326460</v>
      </c>
      <c r="C100" s="119" t="s">
        <v>307</v>
      </c>
      <c r="D100" s="119" t="s">
        <v>104</v>
      </c>
      <c r="E100" s="119" t="s">
        <v>103</v>
      </c>
      <c r="F100" s="120">
        <v>36067</v>
      </c>
      <c r="G100" s="119" t="s">
        <v>5</v>
      </c>
      <c r="H100" s="119" t="s">
        <v>151</v>
      </c>
      <c r="I100" s="121">
        <v>8.6</v>
      </c>
      <c r="J100" s="121">
        <v>8.1999999999999993</v>
      </c>
      <c r="K100" s="121">
        <v>5.7</v>
      </c>
      <c r="L100" s="121">
        <v>4.9000000000000004</v>
      </c>
      <c r="M100" s="122"/>
      <c r="N100" s="121">
        <v>6.4</v>
      </c>
      <c r="O100" s="122"/>
      <c r="P100" s="121">
        <v>4.4000000000000004</v>
      </c>
      <c r="Q100" s="122"/>
      <c r="R100" s="121">
        <v>7.1</v>
      </c>
      <c r="S100" s="122"/>
      <c r="T100" s="121">
        <v>7.1</v>
      </c>
      <c r="U100" s="122"/>
      <c r="V100" s="127" t="s">
        <v>78</v>
      </c>
      <c r="W100" s="122"/>
      <c r="X100" s="121">
        <v>7</v>
      </c>
      <c r="Y100" s="121">
        <v>6.1</v>
      </c>
      <c r="Z100" s="121">
        <v>5.2</v>
      </c>
      <c r="AA100" s="122"/>
      <c r="AB100" s="121">
        <v>7.1</v>
      </c>
      <c r="AC100" s="121">
        <v>8.1</v>
      </c>
      <c r="AD100" s="121">
        <v>6.4</v>
      </c>
      <c r="AE100" s="122"/>
      <c r="AF100" s="121">
        <v>8.6999999999999993</v>
      </c>
      <c r="AG100" s="121">
        <v>9.3000000000000007</v>
      </c>
      <c r="AH100" s="121">
        <v>7.7</v>
      </c>
      <c r="AI100" s="121">
        <v>7</v>
      </c>
      <c r="AJ100" s="121">
        <v>6</v>
      </c>
      <c r="AK100" s="121">
        <v>5.7</v>
      </c>
      <c r="AL100" s="123">
        <v>43</v>
      </c>
      <c r="AM100" s="124">
        <v>2</v>
      </c>
      <c r="AN100" s="121">
        <v>7</v>
      </c>
      <c r="AO100" s="121">
        <v>6.5</v>
      </c>
      <c r="AP100" s="121">
        <v>8.6999999999999993</v>
      </c>
      <c r="AQ100" s="122"/>
      <c r="AR100" s="122"/>
      <c r="AS100" s="122"/>
      <c r="AT100" s="122"/>
      <c r="AU100" s="122"/>
      <c r="AV100" s="122"/>
      <c r="AW100" s="121">
        <v>8.6999999999999993</v>
      </c>
      <c r="AX100" s="122"/>
      <c r="AY100" s="122"/>
      <c r="AZ100" s="122"/>
      <c r="BA100" s="122"/>
      <c r="BB100" s="121">
        <v>6.2</v>
      </c>
      <c r="BC100" s="123">
        <v>5</v>
      </c>
      <c r="BD100" s="124">
        <v>0</v>
      </c>
      <c r="BE100" s="121">
        <v>6.4</v>
      </c>
      <c r="BF100" s="121">
        <v>5.8</v>
      </c>
      <c r="BG100" s="121">
        <v>4.3</v>
      </c>
      <c r="BH100" s="121">
        <v>6.6</v>
      </c>
      <c r="BI100" s="121">
        <v>7.6</v>
      </c>
      <c r="BJ100" s="121">
        <v>5.0999999999999996</v>
      </c>
      <c r="BK100" s="121">
        <v>5.6</v>
      </c>
      <c r="BL100" s="121">
        <v>4.8</v>
      </c>
      <c r="BM100" s="121">
        <v>6.5</v>
      </c>
      <c r="BN100" s="121">
        <v>4.4000000000000004</v>
      </c>
      <c r="BO100" s="121">
        <v>6.1</v>
      </c>
      <c r="BP100" s="121">
        <v>5.9</v>
      </c>
      <c r="BQ100" s="121">
        <v>8.1</v>
      </c>
      <c r="BR100" s="121">
        <v>4.8</v>
      </c>
      <c r="BS100" s="127" t="s">
        <v>78</v>
      </c>
      <c r="BT100" s="121">
        <v>5.6</v>
      </c>
      <c r="BU100" s="121">
        <v>8.5</v>
      </c>
      <c r="BV100" s="121">
        <v>6.7</v>
      </c>
      <c r="BW100" s="121">
        <v>5.5</v>
      </c>
      <c r="BX100" s="128">
        <v>0</v>
      </c>
      <c r="BY100" s="121">
        <v>5.0999999999999996</v>
      </c>
      <c r="BZ100" s="121">
        <v>4.3</v>
      </c>
      <c r="CA100" s="128">
        <v>0</v>
      </c>
      <c r="CB100" s="121">
        <v>5.6</v>
      </c>
      <c r="CC100" s="121">
        <v>5.8</v>
      </c>
      <c r="CD100" s="122"/>
      <c r="CE100" s="122"/>
      <c r="CF100" s="122"/>
      <c r="CG100" s="121">
        <v>5.0999999999999996</v>
      </c>
      <c r="CH100" s="121">
        <v>8</v>
      </c>
      <c r="CI100" s="123">
        <v>49</v>
      </c>
      <c r="CJ100" s="124">
        <v>10</v>
      </c>
      <c r="CK100" s="121">
        <v>5.5</v>
      </c>
      <c r="CL100" s="121">
        <v>7</v>
      </c>
      <c r="CM100" s="121">
        <v>5.6</v>
      </c>
      <c r="CN100" s="122"/>
      <c r="CO100" s="121">
        <v>5.5</v>
      </c>
      <c r="CP100" s="121">
        <v>5.8</v>
      </c>
      <c r="CQ100" s="121">
        <v>7.2</v>
      </c>
      <c r="CR100" s="122"/>
      <c r="CS100" s="121">
        <v>6.4</v>
      </c>
      <c r="CT100" s="122"/>
      <c r="CU100" s="122"/>
      <c r="CV100" s="121">
        <v>7.8</v>
      </c>
      <c r="CW100" s="121">
        <v>4.9000000000000004</v>
      </c>
      <c r="CX100" s="122"/>
      <c r="CY100" s="121">
        <v>9</v>
      </c>
      <c r="CZ100" s="121">
        <v>9</v>
      </c>
      <c r="DA100" s="123">
        <v>24</v>
      </c>
      <c r="DB100" s="124">
        <v>0</v>
      </c>
      <c r="DC100" s="121">
        <v>9.6</v>
      </c>
      <c r="DD100" s="122"/>
      <c r="DE100" s="122"/>
      <c r="DF100" s="123">
        <v>2</v>
      </c>
      <c r="DG100" s="124">
        <v>2</v>
      </c>
      <c r="DH100" s="123">
        <v>123</v>
      </c>
      <c r="DI100" s="124">
        <v>14</v>
      </c>
      <c r="DJ100" s="125">
        <v>137</v>
      </c>
      <c r="DK100" s="126">
        <v>128</v>
      </c>
      <c r="DL100" s="126">
        <v>6.21</v>
      </c>
      <c r="DM100" s="126">
        <v>2.34</v>
      </c>
      <c r="DN100" s="119" t="s">
        <v>150</v>
      </c>
      <c r="DO100" s="15">
        <f t="shared" si="1"/>
        <v>12</v>
      </c>
    </row>
    <row r="101" spans="2:119" ht="27.75" customHeight="1">
      <c r="B101" s="118">
        <v>2220326462</v>
      </c>
      <c r="C101" s="119" t="s">
        <v>97</v>
      </c>
      <c r="D101" s="119" t="s">
        <v>355</v>
      </c>
      <c r="E101" s="119" t="s">
        <v>103</v>
      </c>
      <c r="F101" s="120">
        <v>35934</v>
      </c>
      <c r="G101" s="119" t="s">
        <v>5</v>
      </c>
      <c r="H101" s="119" t="s">
        <v>153</v>
      </c>
      <c r="I101" s="121">
        <v>8.4</v>
      </c>
      <c r="J101" s="121">
        <v>7.6</v>
      </c>
      <c r="K101" s="121">
        <v>5.9</v>
      </c>
      <c r="L101" s="121">
        <v>8.5</v>
      </c>
      <c r="M101" s="122"/>
      <c r="N101" s="121">
        <v>8.6999999999999993</v>
      </c>
      <c r="O101" s="122"/>
      <c r="P101" s="121">
        <v>8.1</v>
      </c>
      <c r="Q101" s="122"/>
      <c r="R101" s="121">
        <v>7.2</v>
      </c>
      <c r="S101" s="122"/>
      <c r="T101" s="121">
        <v>9.1999999999999993</v>
      </c>
      <c r="U101" s="122"/>
      <c r="V101" s="122"/>
      <c r="W101" s="122"/>
      <c r="X101" s="121">
        <v>7</v>
      </c>
      <c r="Y101" s="121">
        <v>7.4</v>
      </c>
      <c r="Z101" s="121">
        <v>5.0999999999999996</v>
      </c>
      <c r="AA101" s="121">
        <v>7.5</v>
      </c>
      <c r="AB101" s="122"/>
      <c r="AC101" s="122"/>
      <c r="AD101" s="121">
        <v>6.4</v>
      </c>
      <c r="AE101" s="121">
        <v>6.7</v>
      </c>
      <c r="AF101" s="121">
        <v>8.4</v>
      </c>
      <c r="AG101" s="121">
        <v>8.5</v>
      </c>
      <c r="AH101" s="121">
        <v>6.7</v>
      </c>
      <c r="AI101" s="121">
        <v>6.4</v>
      </c>
      <c r="AJ101" s="121">
        <v>4.5999999999999996</v>
      </c>
      <c r="AK101" s="121">
        <v>6.7</v>
      </c>
      <c r="AL101" s="123">
        <v>43</v>
      </c>
      <c r="AM101" s="124">
        <v>2</v>
      </c>
      <c r="AN101" s="121">
        <v>6.3</v>
      </c>
      <c r="AO101" s="121">
        <v>5.4</v>
      </c>
      <c r="AP101" s="122"/>
      <c r="AQ101" s="122"/>
      <c r="AR101" s="122"/>
      <c r="AS101" s="122"/>
      <c r="AT101" s="122"/>
      <c r="AU101" s="121">
        <v>6</v>
      </c>
      <c r="AV101" s="122"/>
      <c r="AW101" s="122"/>
      <c r="AX101" s="122"/>
      <c r="AY101" s="122"/>
      <c r="AZ101" s="122"/>
      <c r="BA101" s="121">
        <v>7</v>
      </c>
      <c r="BB101" s="127" t="s">
        <v>78</v>
      </c>
      <c r="BC101" s="123">
        <v>4</v>
      </c>
      <c r="BD101" s="124">
        <v>1</v>
      </c>
      <c r="BE101" s="121">
        <v>7.3</v>
      </c>
      <c r="BF101" s="121">
        <v>6.5</v>
      </c>
      <c r="BG101" s="121">
        <v>4.3</v>
      </c>
      <c r="BH101" s="121">
        <v>6.8</v>
      </c>
      <c r="BI101" s="121">
        <v>8.9</v>
      </c>
      <c r="BJ101" s="121">
        <v>8.1999999999999993</v>
      </c>
      <c r="BK101" s="121">
        <v>5.0999999999999996</v>
      </c>
      <c r="BL101" s="121">
        <v>7.2</v>
      </c>
      <c r="BM101" s="121">
        <v>8.4</v>
      </c>
      <c r="BN101" s="121">
        <v>4.9000000000000004</v>
      </c>
      <c r="BO101" s="121">
        <v>6.1</v>
      </c>
      <c r="BP101" s="121">
        <v>5.5</v>
      </c>
      <c r="BQ101" s="121">
        <v>7.2</v>
      </c>
      <c r="BR101" s="127" t="s">
        <v>78</v>
      </c>
      <c r="BS101" s="127" t="s">
        <v>78</v>
      </c>
      <c r="BT101" s="127" t="s">
        <v>78</v>
      </c>
      <c r="BU101" s="127" t="s">
        <v>78</v>
      </c>
      <c r="BV101" s="121">
        <v>6.4</v>
      </c>
      <c r="BW101" s="121">
        <v>6.6</v>
      </c>
      <c r="BX101" s="121">
        <v>5.4</v>
      </c>
      <c r="BY101" s="127" t="s">
        <v>78</v>
      </c>
      <c r="BZ101" s="122"/>
      <c r="CA101" s="127" t="s">
        <v>78</v>
      </c>
      <c r="CB101" s="127" t="s">
        <v>78</v>
      </c>
      <c r="CC101" s="122"/>
      <c r="CD101" s="127" t="s">
        <v>78</v>
      </c>
      <c r="CE101" s="122"/>
      <c r="CF101" s="122"/>
      <c r="CG101" s="122"/>
      <c r="CH101" s="127" t="s">
        <v>78</v>
      </c>
      <c r="CI101" s="123">
        <v>32</v>
      </c>
      <c r="CJ101" s="124">
        <v>27</v>
      </c>
      <c r="CK101" s="121">
        <v>7.7</v>
      </c>
      <c r="CL101" s="121">
        <v>6.3</v>
      </c>
      <c r="CM101" s="121">
        <v>5.5</v>
      </c>
      <c r="CN101" s="122"/>
      <c r="CO101" s="121">
        <v>5.5</v>
      </c>
      <c r="CP101" s="122"/>
      <c r="CQ101" s="122"/>
      <c r="CR101" s="122"/>
      <c r="CS101" s="122"/>
      <c r="CT101" s="121">
        <v>5.5</v>
      </c>
      <c r="CU101" s="122"/>
      <c r="CV101" s="122"/>
      <c r="CW101" s="122"/>
      <c r="CX101" s="122"/>
      <c r="CY101" s="122"/>
      <c r="CZ101" s="122"/>
      <c r="DA101" s="123">
        <v>12</v>
      </c>
      <c r="DB101" s="124">
        <v>12</v>
      </c>
      <c r="DC101" s="122"/>
      <c r="DD101" s="122"/>
      <c r="DE101" s="122"/>
      <c r="DF101" s="123">
        <v>0</v>
      </c>
      <c r="DG101" s="124">
        <v>4</v>
      </c>
      <c r="DH101" s="123">
        <v>91</v>
      </c>
      <c r="DI101" s="124">
        <v>46</v>
      </c>
      <c r="DJ101" s="125">
        <v>137</v>
      </c>
      <c r="DK101" s="126">
        <v>91</v>
      </c>
      <c r="DL101" s="126">
        <v>6.73</v>
      </c>
      <c r="DM101" s="126">
        <v>2.69</v>
      </c>
      <c r="DN101" s="119" t="s">
        <v>150</v>
      </c>
      <c r="DO101" s="15">
        <f t="shared" si="1"/>
        <v>43</v>
      </c>
    </row>
    <row r="102" spans="2:119" ht="27.75" customHeight="1">
      <c r="B102" s="118">
        <v>2220717074</v>
      </c>
      <c r="C102" s="119" t="s">
        <v>92</v>
      </c>
      <c r="D102" s="119" t="s">
        <v>118</v>
      </c>
      <c r="E102" s="119" t="s">
        <v>103</v>
      </c>
      <c r="F102" s="120">
        <v>35912</v>
      </c>
      <c r="G102" s="119" t="s">
        <v>5</v>
      </c>
      <c r="H102" s="119" t="s">
        <v>153</v>
      </c>
      <c r="I102" s="127" t="s">
        <v>78</v>
      </c>
      <c r="J102" s="121">
        <v>7.8</v>
      </c>
      <c r="K102" s="122"/>
      <c r="L102" s="121">
        <v>4.2</v>
      </c>
      <c r="M102" s="122"/>
      <c r="N102" s="127" t="s">
        <v>78</v>
      </c>
      <c r="O102" s="122"/>
      <c r="P102" s="122"/>
      <c r="Q102" s="122"/>
      <c r="R102" s="122"/>
      <c r="S102" s="122"/>
      <c r="T102" s="122"/>
      <c r="U102" s="122"/>
      <c r="V102" s="122"/>
      <c r="W102" s="122"/>
      <c r="X102" s="127" t="s">
        <v>78</v>
      </c>
      <c r="Y102" s="122"/>
      <c r="Z102" s="127" t="s">
        <v>78</v>
      </c>
      <c r="AA102" s="122"/>
      <c r="AB102" s="122"/>
      <c r="AC102" s="122"/>
      <c r="AD102" s="122"/>
      <c r="AE102" s="122"/>
      <c r="AF102" s="121">
        <v>9.1999999999999993</v>
      </c>
      <c r="AG102" s="127" t="s">
        <v>78</v>
      </c>
      <c r="AH102" s="122"/>
      <c r="AI102" s="122"/>
      <c r="AJ102" s="122"/>
      <c r="AK102" s="122"/>
      <c r="AL102" s="123">
        <v>5</v>
      </c>
      <c r="AM102" s="124">
        <v>40</v>
      </c>
      <c r="AN102" s="127" t="s">
        <v>78</v>
      </c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3">
        <v>0</v>
      </c>
      <c r="BD102" s="124">
        <v>5</v>
      </c>
      <c r="BE102" s="121">
        <v>5.9</v>
      </c>
      <c r="BF102" s="121">
        <v>5.4</v>
      </c>
      <c r="BG102" s="128">
        <v>0</v>
      </c>
      <c r="BH102" s="127" t="s">
        <v>78</v>
      </c>
      <c r="BI102" s="127" t="s">
        <v>78</v>
      </c>
      <c r="BJ102" s="122"/>
      <c r="BK102" s="122"/>
      <c r="BL102" s="122"/>
      <c r="BM102" s="122"/>
      <c r="BN102" s="122"/>
      <c r="BO102" s="122"/>
      <c r="BP102" s="122"/>
      <c r="BQ102" s="122"/>
      <c r="BR102" s="122"/>
      <c r="BS102" s="122"/>
      <c r="BT102" s="122"/>
      <c r="BU102" s="122"/>
      <c r="BV102" s="121">
        <v>7</v>
      </c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3">
        <v>6</v>
      </c>
      <c r="CJ102" s="124">
        <v>53</v>
      </c>
      <c r="CK102" s="122"/>
      <c r="CL102" s="127" t="s">
        <v>78</v>
      </c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3">
        <v>0</v>
      </c>
      <c r="DB102" s="124">
        <v>24</v>
      </c>
      <c r="DC102" s="122"/>
      <c r="DD102" s="122"/>
      <c r="DE102" s="122"/>
      <c r="DF102" s="123">
        <v>0</v>
      </c>
      <c r="DG102" s="124">
        <v>4</v>
      </c>
      <c r="DH102" s="123">
        <v>11</v>
      </c>
      <c r="DI102" s="124">
        <v>126</v>
      </c>
      <c r="DJ102" s="125">
        <v>137</v>
      </c>
      <c r="DK102" s="126">
        <v>13</v>
      </c>
      <c r="DL102" s="126">
        <v>5.37</v>
      </c>
      <c r="DM102" s="126">
        <v>2</v>
      </c>
      <c r="DN102" s="119" t="s">
        <v>150</v>
      </c>
      <c r="DO102" s="15">
        <f t="shared" si="1"/>
        <v>119</v>
      </c>
    </row>
    <row r="103" spans="2:119" ht="27.75" customHeight="1">
      <c r="B103" s="118">
        <v>2220318698</v>
      </c>
      <c r="C103" s="119" t="s">
        <v>3</v>
      </c>
      <c r="D103" s="119" t="s">
        <v>332</v>
      </c>
      <c r="E103" s="119" t="s">
        <v>101</v>
      </c>
      <c r="F103" s="120">
        <v>35812</v>
      </c>
      <c r="G103" s="119" t="s">
        <v>5</v>
      </c>
      <c r="H103" s="119" t="s">
        <v>151</v>
      </c>
      <c r="I103" s="121">
        <v>8.6999999999999993</v>
      </c>
      <c r="J103" s="121">
        <v>7.7</v>
      </c>
      <c r="K103" s="121">
        <v>8.3000000000000007</v>
      </c>
      <c r="L103" s="121">
        <v>6.4</v>
      </c>
      <c r="M103" s="122"/>
      <c r="N103" s="121">
        <v>5</v>
      </c>
      <c r="O103" s="122"/>
      <c r="P103" s="121">
        <v>5.5</v>
      </c>
      <c r="Q103" s="122"/>
      <c r="R103" s="121">
        <v>7.8</v>
      </c>
      <c r="S103" s="122"/>
      <c r="T103" s="121">
        <v>6.3</v>
      </c>
      <c r="U103" s="122"/>
      <c r="V103" s="121">
        <v>6.9</v>
      </c>
      <c r="W103" s="122"/>
      <c r="X103" s="121">
        <v>7.5</v>
      </c>
      <c r="Y103" s="121">
        <v>5.3</v>
      </c>
      <c r="Z103" s="121">
        <v>4.3</v>
      </c>
      <c r="AA103" s="122"/>
      <c r="AB103" s="121">
        <v>4.5</v>
      </c>
      <c r="AC103" s="122"/>
      <c r="AD103" s="121">
        <v>8</v>
      </c>
      <c r="AE103" s="121">
        <v>6.3</v>
      </c>
      <c r="AF103" s="121">
        <v>6</v>
      </c>
      <c r="AG103" s="121">
        <v>8.4</v>
      </c>
      <c r="AH103" s="121">
        <v>6.9</v>
      </c>
      <c r="AI103" s="121">
        <v>5.9</v>
      </c>
      <c r="AJ103" s="121">
        <v>4.5999999999999996</v>
      </c>
      <c r="AK103" s="121">
        <v>5.8</v>
      </c>
      <c r="AL103" s="123">
        <v>45</v>
      </c>
      <c r="AM103" s="124">
        <v>0</v>
      </c>
      <c r="AN103" s="121">
        <v>7.3</v>
      </c>
      <c r="AO103" s="121">
        <v>8.3000000000000007</v>
      </c>
      <c r="AP103" s="122"/>
      <c r="AQ103" s="122"/>
      <c r="AR103" s="121">
        <v>6.4</v>
      </c>
      <c r="AS103" s="122"/>
      <c r="AT103" s="122"/>
      <c r="AU103" s="122"/>
      <c r="AV103" s="122"/>
      <c r="AW103" s="122"/>
      <c r="AX103" s="121">
        <v>6.6</v>
      </c>
      <c r="AY103" s="122"/>
      <c r="AZ103" s="122"/>
      <c r="BA103" s="122"/>
      <c r="BB103" s="121">
        <v>6</v>
      </c>
      <c r="BC103" s="123">
        <v>5</v>
      </c>
      <c r="BD103" s="124">
        <v>0</v>
      </c>
      <c r="BE103" s="121">
        <v>4.5999999999999996</v>
      </c>
      <c r="BF103" s="121">
        <v>6</v>
      </c>
      <c r="BG103" s="121">
        <v>4.5</v>
      </c>
      <c r="BH103" s="121">
        <v>5.2</v>
      </c>
      <c r="BI103" s="121">
        <v>6.6</v>
      </c>
      <c r="BJ103" s="121">
        <v>5.2</v>
      </c>
      <c r="BK103" s="121">
        <v>4.5999999999999996</v>
      </c>
      <c r="BL103" s="121">
        <v>6.1</v>
      </c>
      <c r="BM103" s="121">
        <v>6.8</v>
      </c>
      <c r="BN103" s="121">
        <v>5.4</v>
      </c>
      <c r="BO103" s="121">
        <v>6</v>
      </c>
      <c r="BP103" s="121">
        <v>8.9</v>
      </c>
      <c r="BQ103" s="121">
        <v>5.2</v>
      </c>
      <c r="BR103" s="121">
        <v>6.2</v>
      </c>
      <c r="BS103" s="121">
        <v>4</v>
      </c>
      <c r="BT103" s="121">
        <v>4.5</v>
      </c>
      <c r="BU103" s="121">
        <v>7.7</v>
      </c>
      <c r="BV103" s="121">
        <v>5.4</v>
      </c>
      <c r="BW103" s="121">
        <v>5.8</v>
      </c>
      <c r="BX103" s="121">
        <v>6</v>
      </c>
      <c r="BY103" s="121">
        <v>4.9000000000000004</v>
      </c>
      <c r="BZ103" s="121">
        <v>5</v>
      </c>
      <c r="CA103" s="121">
        <v>5</v>
      </c>
      <c r="CB103" s="121">
        <v>6.8</v>
      </c>
      <c r="CC103" s="122"/>
      <c r="CD103" s="121">
        <v>6.2</v>
      </c>
      <c r="CE103" s="122"/>
      <c r="CF103" s="121">
        <v>5.5</v>
      </c>
      <c r="CG103" s="121">
        <v>6</v>
      </c>
      <c r="CH103" s="121">
        <v>7.6</v>
      </c>
      <c r="CI103" s="123">
        <v>59</v>
      </c>
      <c r="CJ103" s="124">
        <v>0</v>
      </c>
      <c r="CK103" s="121">
        <v>6</v>
      </c>
      <c r="CL103" s="121">
        <v>7.4</v>
      </c>
      <c r="CM103" s="121">
        <v>4.3</v>
      </c>
      <c r="CN103" s="122"/>
      <c r="CO103" s="121">
        <v>6.2</v>
      </c>
      <c r="CP103" s="121">
        <v>6.1</v>
      </c>
      <c r="CQ103" s="121">
        <v>7</v>
      </c>
      <c r="CR103" s="122"/>
      <c r="CS103" s="121">
        <v>6.7</v>
      </c>
      <c r="CT103" s="122"/>
      <c r="CU103" s="122"/>
      <c r="CV103" s="121">
        <v>5.9</v>
      </c>
      <c r="CW103" s="121">
        <v>5.9</v>
      </c>
      <c r="CX103" s="122"/>
      <c r="CY103" s="121">
        <v>6.7</v>
      </c>
      <c r="CZ103" s="121">
        <v>8.8000000000000007</v>
      </c>
      <c r="DA103" s="123">
        <v>24</v>
      </c>
      <c r="DB103" s="124">
        <v>0</v>
      </c>
      <c r="DC103" s="122"/>
      <c r="DD103" s="122"/>
      <c r="DE103" s="122"/>
      <c r="DF103" s="123">
        <v>0</v>
      </c>
      <c r="DG103" s="124">
        <v>4</v>
      </c>
      <c r="DH103" s="123">
        <v>133</v>
      </c>
      <c r="DI103" s="124">
        <v>4</v>
      </c>
      <c r="DJ103" s="125">
        <v>137</v>
      </c>
      <c r="DK103" s="126">
        <v>133</v>
      </c>
      <c r="DL103" s="126">
        <v>6.06</v>
      </c>
      <c r="DM103" s="126">
        <v>2.2799999999999998</v>
      </c>
      <c r="DN103" s="119" t="s">
        <v>120</v>
      </c>
      <c r="DO103" s="15">
        <f t="shared" si="1"/>
        <v>2</v>
      </c>
    </row>
    <row r="104" spans="2:119" ht="27.75" customHeight="1">
      <c r="B104" s="118">
        <v>2220323969</v>
      </c>
      <c r="C104" s="119" t="s">
        <v>3</v>
      </c>
      <c r="D104" s="119" t="s">
        <v>102</v>
      </c>
      <c r="E104" s="119" t="s">
        <v>91</v>
      </c>
      <c r="F104" s="120">
        <v>35878</v>
      </c>
      <c r="G104" s="119" t="s">
        <v>5</v>
      </c>
      <c r="H104" s="119" t="s">
        <v>151</v>
      </c>
      <c r="I104" s="121">
        <v>8.5</v>
      </c>
      <c r="J104" s="121">
        <v>7.9</v>
      </c>
      <c r="K104" s="121">
        <v>7</v>
      </c>
      <c r="L104" s="121">
        <v>6.1</v>
      </c>
      <c r="M104" s="122"/>
      <c r="N104" s="121">
        <v>6.2</v>
      </c>
      <c r="O104" s="122"/>
      <c r="P104" s="121">
        <v>5.7</v>
      </c>
      <c r="Q104" s="122"/>
      <c r="R104" s="121">
        <v>6.9</v>
      </c>
      <c r="S104" s="122"/>
      <c r="T104" s="121">
        <v>7.6</v>
      </c>
      <c r="U104" s="122"/>
      <c r="V104" s="121">
        <v>6.2</v>
      </c>
      <c r="W104" s="122"/>
      <c r="X104" s="121">
        <v>6</v>
      </c>
      <c r="Y104" s="121">
        <v>6.5</v>
      </c>
      <c r="Z104" s="121">
        <v>5.8</v>
      </c>
      <c r="AA104" s="121">
        <v>8.9</v>
      </c>
      <c r="AB104" s="122"/>
      <c r="AC104" s="122"/>
      <c r="AD104" s="121">
        <v>7.6</v>
      </c>
      <c r="AE104" s="121">
        <v>5.9</v>
      </c>
      <c r="AF104" s="121">
        <v>9.1999999999999993</v>
      </c>
      <c r="AG104" s="121">
        <v>8.8000000000000007</v>
      </c>
      <c r="AH104" s="121">
        <v>8.6999999999999993</v>
      </c>
      <c r="AI104" s="121">
        <v>7.4</v>
      </c>
      <c r="AJ104" s="121">
        <v>6.1</v>
      </c>
      <c r="AK104" s="121">
        <v>7.6</v>
      </c>
      <c r="AL104" s="123">
        <v>45</v>
      </c>
      <c r="AM104" s="124">
        <v>0</v>
      </c>
      <c r="AN104" s="121">
        <v>6.2</v>
      </c>
      <c r="AO104" s="121">
        <v>6.3</v>
      </c>
      <c r="AP104" s="122"/>
      <c r="AQ104" s="122"/>
      <c r="AR104" s="122"/>
      <c r="AS104" s="122"/>
      <c r="AT104" s="122"/>
      <c r="AU104" s="121">
        <v>6</v>
      </c>
      <c r="AV104" s="122"/>
      <c r="AW104" s="122"/>
      <c r="AX104" s="122"/>
      <c r="AY104" s="122"/>
      <c r="AZ104" s="122"/>
      <c r="BA104" s="121">
        <v>6.6</v>
      </c>
      <c r="BB104" s="121">
        <v>5.2</v>
      </c>
      <c r="BC104" s="123">
        <v>5</v>
      </c>
      <c r="BD104" s="124">
        <v>0</v>
      </c>
      <c r="BE104" s="121">
        <v>8.1</v>
      </c>
      <c r="BF104" s="121">
        <v>6.8</v>
      </c>
      <c r="BG104" s="121">
        <v>5.3</v>
      </c>
      <c r="BH104" s="121">
        <v>6.2</v>
      </c>
      <c r="BI104" s="121">
        <v>7.2</v>
      </c>
      <c r="BJ104" s="121">
        <v>8.1</v>
      </c>
      <c r="BK104" s="121">
        <v>6</v>
      </c>
      <c r="BL104" s="121">
        <v>7</v>
      </c>
      <c r="BM104" s="121">
        <v>8.1999999999999993</v>
      </c>
      <c r="BN104" s="121">
        <v>5.9</v>
      </c>
      <c r="BO104" s="121">
        <v>6.5</v>
      </c>
      <c r="BP104" s="121">
        <v>5.4</v>
      </c>
      <c r="BQ104" s="121">
        <v>8.1999999999999993</v>
      </c>
      <c r="BR104" s="121">
        <v>5.3</v>
      </c>
      <c r="BS104" s="121">
        <v>6.2</v>
      </c>
      <c r="BT104" s="121">
        <v>7.3</v>
      </c>
      <c r="BU104" s="121">
        <v>8</v>
      </c>
      <c r="BV104" s="121">
        <v>7.2</v>
      </c>
      <c r="BW104" s="121">
        <v>6.9</v>
      </c>
      <c r="BX104" s="121">
        <v>6.7</v>
      </c>
      <c r="BY104" s="121">
        <v>5.9</v>
      </c>
      <c r="BZ104" s="121">
        <v>5.7</v>
      </c>
      <c r="CA104" s="121">
        <v>6.4</v>
      </c>
      <c r="CB104" s="121">
        <v>5</v>
      </c>
      <c r="CC104" s="122"/>
      <c r="CD104" s="121">
        <v>6.1</v>
      </c>
      <c r="CE104" s="122"/>
      <c r="CF104" s="121">
        <v>6</v>
      </c>
      <c r="CG104" s="121">
        <v>6</v>
      </c>
      <c r="CH104" s="121">
        <v>7.9</v>
      </c>
      <c r="CI104" s="123">
        <v>59</v>
      </c>
      <c r="CJ104" s="124">
        <v>0</v>
      </c>
      <c r="CK104" s="121">
        <v>6.2</v>
      </c>
      <c r="CL104" s="121">
        <v>7.4</v>
      </c>
      <c r="CM104" s="122"/>
      <c r="CN104" s="121">
        <v>7.9</v>
      </c>
      <c r="CO104" s="121">
        <v>6.7</v>
      </c>
      <c r="CP104" s="121">
        <v>5.7</v>
      </c>
      <c r="CQ104" s="121">
        <v>6.8</v>
      </c>
      <c r="CR104" s="122"/>
      <c r="CS104" s="121">
        <v>7.2</v>
      </c>
      <c r="CT104" s="122"/>
      <c r="CU104" s="122"/>
      <c r="CV104" s="121">
        <v>7.5</v>
      </c>
      <c r="CW104" s="121">
        <v>5.4</v>
      </c>
      <c r="CX104" s="122"/>
      <c r="CY104" s="121">
        <v>9.1999999999999993</v>
      </c>
      <c r="CZ104" s="121">
        <v>9.1999999999999993</v>
      </c>
      <c r="DA104" s="123">
        <v>24</v>
      </c>
      <c r="DB104" s="124">
        <v>0</v>
      </c>
      <c r="DC104" s="121">
        <v>8.8000000000000007</v>
      </c>
      <c r="DD104" s="121">
        <v>8</v>
      </c>
      <c r="DE104" s="122"/>
      <c r="DF104" s="123">
        <v>4</v>
      </c>
      <c r="DG104" s="124">
        <v>0</v>
      </c>
      <c r="DH104" s="123">
        <v>137</v>
      </c>
      <c r="DI104" s="124">
        <v>0</v>
      </c>
      <c r="DJ104" s="125">
        <v>137</v>
      </c>
      <c r="DK104" s="126">
        <v>137</v>
      </c>
      <c r="DL104" s="126">
        <v>6.84</v>
      </c>
      <c r="DM104" s="126">
        <v>2.75</v>
      </c>
      <c r="DN104" s="119" t="s">
        <v>150</v>
      </c>
      <c r="DO104" s="15">
        <f t="shared" si="1"/>
        <v>0</v>
      </c>
    </row>
    <row r="105" spans="2:119" ht="27.75" customHeight="1">
      <c r="B105" s="118">
        <v>2220328485</v>
      </c>
      <c r="C105" s="119" t="s">
        <v>3</v>
      </c>
      <c r="D105" s="119" t="s">
        <v>100</v>
      </c>
      <c r="E105" s="119" t="s">
        <v>91</v>
      </c>
      <c r="F105" s="120">
        <v>36085</v>
      </c>
      <c r="G105" s="119" t="s">
        <v>5</v>
      </c>
      <c r="H105" s="119" t="s">
        <v>151</v>
      </c>
      <c r="I105" s="121">
        <v>8.3000000000000007</v>
      </c>
      <c r="J105" s="121">
        <v>8.4</v>
      </c>
      <c r="K105" s="121">
        <v>8.4</v>
      </c>
      <c r="L105" s="121">
        <v>9.1</v>
      </c>
      <c r="M105" s="122"/>
      <c r="N105" s="121">
        <v>9.4</v>
      </c>
      <c r="O105" s="122"/>
      <c r="P105" s="121">
        <v>8.9</v>
      </c>
      <c r="Q105" s="122"/>
      <c r="R105" s="121">
        <v>9.4</v>
      </c>
      <c r="S105" s="122"/>
      <c r="T105" s="121">
        <v>9.4</v>
      </c>
      <c r="U105" s="122"/>
      <c r="V105" s="121">
        <v>8.8000000000000007</v>
      </c>
      <c r="W105" s="122"/>
      <c r="X105" s="121">
        <v>7.8</v>
      </c>
      <c r="Y105" s="121">
        <v>7.5</v>
      </c>
      <c r="Z105" s="121">
        <v>8.9</v>
      </c>
      <c r="AA105" s="122"/>
      <c r="AB105" s="128">
        <v>10</v>
      </c>
      <c r="AC105" s="128">
        <v>10</v>
      </c>
      <c r="AD105" s="121">
        <v>9.1999999999999993</v>
      </c>
      <c r="AE105" s="122"/>
      <c r="AF105" s="121">
        <v>9.1</v>
      </c>
      <c r="AG105" s="121">
        <v>9.1999999999999993</v>
      </c>
      <c r="AH105" s="121">
        <v>7.7</v>
      </c>
      <c r="AI105" s="121">
        <v>7.7</v>
      </c>
      <c r="AJ105" s="121">
        <v>7.5</v>
      </c>
      <c r="AK105" s="121">
        <v>8.1999999999999993</v>
      </c>
      <c r="AL105" s="123">
        <v>45</v>
      </c>
      <c r="AM105" s="124">
        <v>0</v>
      </c>
      <c r="AN105" s="121">
        <v>7</v>
      </c>
      <c r="AO105" s="121">
        <v>7.3</v>
      </c>
      <c r="AP105" s="122"/>
      <c r="AQ105" s="122"/>
      <c r="AR105" s="122"/>
      <c r="AS105" s="122"/>
      <c r="AT105" s="122"/>
      <c r="AU105" s="121">
        <v>6.1</v>
      </c>
      <c r="AV105" s="122"/>
      <c r="AW105" s="122"/>
      <c r="AX105" s="122"/>
      <c r="AY105" s="122"/>
      <c r="AZ105" s="122"/>
      <c r="BA105" s="121">
        <v>7.4</v>
      </c>
      <c r="BB105" s="121">
        <v>6.1</v>
      </c>
      <c r="BC105" s="123">
        <v>5</v>
      </c>
      <c r="BD105" s="124">
        <v>0</v>
      </c>
      <c r="BE105" s="121">
        <v>7.2</v>
      </c>
      <c r="BF105" s="121">
        <v>8</v>
      </c>
      <c r="BG105" s="121">
        <v>6.8</v>
      </c>
      <c r="BH105" s="121">
        <v>6.7</v>
      </c>
      <c r="BI105" s="121">
        <v>9</v>
      </c>
      <c r="BJ105" s="121">
        <v>8.3000000000000007</v>
      </c>
      <c r="BK105" s="121">
        <v>7.4</v>
      </c>
      <c r="BL105" s="121">
        <v>7.6</v>
      </c>
      <c r="BM105" s="121">
        <v>7.9</v>
      </c>
      <c r="BN105" s="121">
        <v>6.7</v>
      </c>
      <c r="BO105" s="121">
        <v>7.1</v>
      </c>
      <c r="BP105" s="121">
        <v>6</v>
      </c>
      <c r="BQ105" s="121">
        <v>7.8</v>
      </c>
      <c r="BR105" s="121">
        <v>6.3</v>
      </c>
      <c r="BS105" s="121">
        <v>6.9</v>
      </c>
      <c r="BT105" s="121">
        <v>7.8</v>
      </c>
      <c r="BU105" s="121">
        <v>7.7</v>
      </c>
      <c r="BV105" s="121">
        <v>7.6</v>
      </c>
      <c r="BW105" s="121">
        <v>7.9</v>
      </c>
      <c r="BX105" s="121">
        <v>8.5</v>
      </c>
      <c r="BY105" s="121">
        <v>7.4</v>
      </c>
      <c r="BZ105" s="121">
        <v>7</v>
      </c>
      <c r="CA105" s="121">
        <v>6.9</v>
      </c>
      <c r="CB105" s="121">
        <v>7.3</v>
      </c>
      <c r="CC105" s="122"/>
      <c r="CD105" s="121">
        <v>8</v>
      </c>
      <c r="CE105" s="122"/>
      <c r="CF105" s="121">
        <v>8</v>
      </c>
      <c r="CG105" s="121">
        <v>8.5</v>
      </c>
      <c r="CH105" s="121">
        <v>8.6999999999999993</v>
      </c>
      <c r="CI105" s="123">
        <v>59</v>
      </c>
      <c r="CJ105" s="124">
        <v>0</v>
      </c>
      <c r="CK105" s="121">
        <v>6.6</v>
      </c>
      <c r="CL105" s="121">
        <v>6.8</v>
      </c>
      <c r="CM105" s="121">
        <v>9.3000000000000007</v>
      </c>
      <c r="CN105" s="122"/>
      <c r="CO105" s="121">
        <v>7.7</v>
      </c>
      <c r="CP105" s="121">
        <v>7</v>
      </c>
      <c r="CQ105" s="121">
        <v>7.2</v>
      </c>
      <c r="CR105" s="122"/>
      <c r="CS105" s="121">
        <v>8.1999999999999993</v>
      </c>
      <c r="CT105" s="122"/>
      <c r="CU105" s="122"/>
      <c r="CV105" s="121">
        <v>8.4</v>
      </c>
      <c r="CW105" s="121">
        <v>7.9</v>
      </c>
      <c r="CX105" s="122"/>
      <c r="CY105" s="121">
        <v>9.1</v>
      </c>
      <c r="CZ105" s="121">
        <v>9.1999999999999993</v>
      </c>
      <c r="DA105" s="123">
        <v>24</v>
      </c>
      <c r="DB105" s="124">
        <v>0</v>
      </c>
      <c r="DC105" s="121">
        <v>9.3000000000000007</v>
      </c>
      <c r="DD105" s="121">
        <v>7.9</v>
      </c>
      <c r="DE105" s="122"/>
      <c r="DF105" s="123">
        <v>4</v>
      </c>
      <c r="DG105" s="124">
        <v>0</v>
      </c>
      <c r="DH105" s="123">
        <v>137</v>
      </c>
      <c r="DI105" s="124">
        <v>0</v>
      </c>
      <c r="DJ105" s="125">
        <v>137</v>
      </c>
      <c r="DK105" s="126">
        <v>137</v>
      </c>
      <c r="DL105" s="126">
        <v>7.98</v>
      </c>
      <c r="DM105" s="126">
        <v>3.42</v>
      </c>
      <c r="DN105" s="119" t="s">
        <v>150</v>
      </c>
      <c r="DO105" s="15">
        <f t="shared" si="1"/>
        <v>0</v>
      </c>
    </row>
    <row r="106" spans="2:119" ht="27.75" customHeight="1">
      <c r="B106" s="118">
        <v>171685305</v>
      </c>
      <c r="C106" s="119" t="s">
        <v>134</v>
      </c>
      <c r="D106" s="119" t="s">
        <v>368</v>
      </c>
      <c r="E106" s="119" t="s">
        <v>4</v>
      </c>
      <c r="F106" s="120">
        <v>34273</v>
      </c>
      <c r="G106" s="119" t="s">
        <v>5</v>
      </c>
      <c r="H106" s="119" t="s">
        <v>406</v>
      </c>
      <c r="I106" s="121">
        <v>8.1999999999999993</v>
      </c>
      <c r="J106" s="121">
        <v>7</v>
      </c>
      <c r="K106" s="121">
        <v>8.1999999999999993</v>
      </c>
      <c r="L106" s="121">
        <v>9.6999999999999993</v>
      </c>
      <c r="M106" s="122"/>
      <c r="N106" s="121">
        <v>6.2</v>
      </c>
      <c r="O106" s="122"/>
      <c r="P106" s="121">
        <v>5.5</v>
      </c>
      <c r="Q106" s="122"/>
      <c r="R106" s="121">
        <v>5</v>
      </c>
      <c r="S106" s="122"/>
      <c r="T106" s="121">
        <v>7.4</v>
      </c>
      <c r="U106" s="122"/>
      <c r="V106" s="121">
        <v>5</v>
      </c>
      <c r="W106" s="122"/>
      <c r="X106" s="121">
        <v>7.9</v>
      </c>
      <c r="Y106" s="121">
        <v>8.4</v>
      </c>
      <c r="Z106" s="121">
        <v>6.8</v>
      </c>
      <c r="AA106" s="122"/>
      <c r="AB106" s="121">
        <v>9.1</v>
      </c>
      <c r="AC106" s="122"/>
      <c r="AD106" s="121">
        <v>8.3000000000000007</v>
      </c>
      <c r="AE106" s="121">
        <v>8.8000000000000007</v>
      </c>
      <c r="AF106" s="121">
        <v>8.9</v>
      </c>
      <c r="AG106" s="121">
        <v>8.1999999999999993</v>
      </c>
      <c r="AH106" s="121">
        <v>6.9</v>
      </c>
      <c r="AI106" s="121">
        <v>5.4</v>
      </c>
      <c r="AJ106" s="121">
        <v>7.3</v>
      </c>
      <c r="AK106" s="121">
        <v>7.8</v>
      </c>
      <c r="AL106" s="123">
        <v>45</v>
      </c>
      <c r="AM106" s="124">
        <v>0</v>
      </c>
      <c r="AN106" s="121">
        <v>6.2</v>
      </c>
      <c r="AO106" s="121">
        <v>8.3000000000000007</v>
      </c>
      <c r="AP106" s="121">
        <v>7.1</v>
      </c>
      <c r="AQ106" s="122"/>
      <c r="AR106" s="122"/>
      <c r="AS106" s="122"/>
      <c r="AT106" s="122"/>
      <c r="AU106" s="122"/>
      <c r="AV106" s="121">
        <v>4.9000000000000004</v>
      </c>
      <c r="AW106" s="122"/>
      <c r="AX106" s="122"/>
      <c r="AY106" s="122"/>
      <c r="AZ106" s="122"/>
      <c r="BA106" s="122"/>
      <c r="BB106" s="121">
        <v>7.1</v>
      </c>
      <c r="BC106" s="123">
        <v>5</v>
      </c>
      <c r="BD106" s="124">
        <v>0</v>
      </c>
      <c r="BE106" s="121">
        <v>7.4</v>
      </c>
      <c r="BF106" s="121">
        <v>6.9</v>
      </c>
      <c r="BG106" s="121">
        <v>8.3000000000000007</v>
      </c>
      <c r="BH106" s="121">
        <v>8.6999999999999993</v>
      </c>
      <c r="BI106" s="121">
        <v>7.7</v>
      </c>
      <c r="BJ106" s="121">
        <v>7.9</v>
      </c>
      <c r="BK106" s="121">
        <v>6.3</v>
      </c>
      <c r="BL106" s="121">
        <v>6.3</v>
      </c>
      <c r="BM106" s="121">
        <v>7.7</v>
      </c>
      <c r="BN106" s="121">
        <v>8.6999999999999993</v>
      </c>
      <c r="BO106" s="121">
        <v>5.9</v>
      </c>
      <c r="BP106" s="121">
        <v>7.3</v>
      </c>
      <c r="BQ106" s="121">
        <v>8.6</v>
      </c>
      <c r="BR106" s="121">
        <v>7.1</v>
      </c>
      <c r="BS106" s="121">
        <v>7.1</v>
      </c>
      <c r="BT106" s="121">
        <v>8</v>
      </c>
      <c r="BU106" s="121">
        <v>8</v>
      </c>
      <c r="BV106" s="121">
        <v>7.9</v>
      </c>
      <c r="BW106" s="121">
        <v>8.5</v>
      </c>
      <c r="BX106" s="121">
        <v>7.9</v>
      </c>
      <c r="BY106" s="121">
        <v>8.1</v>
      </c>
      <c r="BZ106" s="121">
        <v>6.8</v>
      </c>
      <c r="CA106" s="121">
        <v>5.7</v>
      </c>
      <c r="CB106" s="121">
        <v>6.8</v>
      </c>
      <c r="CC106" s="122"/>
      <c r="CD106" s="121">
        <v>7.4</v>
      </c>
      <c r="CE106" s="121">
        <v>7</v>
      </c>
      <c r="CF106" s="122"/>
      <c r="CG106" s="121">
        <v>6.4</v>
      </c>
      <c r="CH106" s="121">
        <v>7.6</v>
      </c>
      <c r="CI106" s="123">
        <v>59</v>
      </c>
      <c r="CJ106" s="124">
        <v>0</v>
      </c>
      <c r="CK106" s="121">
        <v>8.5</v>
      </c>
      <c r="CL106" s="121">
        <v>8.6</v>
      </c>
      <c r="CM106" s="121">
        <v>6.2</v>
      </c>
      <c r="CN106" s="128">
        <v>0</v>
      </c>
      <c r="CO106" s="121">
        <v>6.7</v>
      </c>
      <c r="CP106" s="121">
        <v>7.1</v>
      </c>
      <c r="CQ106" s="121">
        <v>6.8</v>
      </c>
      <c r="CR106" s="122"/>
      <c r="CS106" s="121">
        <v>6.7</v>
      </c>
      <c r="CT106" s="122"/>
      <c r="CU106" s="122"/>
      <c r="CV106" s="121">
        <v>8.1</v>
      </c>
      <c r="CW106" s="121">
        <v>6.9</v>
      </c>
      <c r="CX106" s="121">
        <v>7.7</v>
      </c>
      <c r="CY106" s="121">
        <v>8.4</v>
      </c>
      <c r="CZ106" s="121">
        <v>8.6999999999999993</v>
      </c>
      <c r="DA106" s="123">
        <v>27</v>
      </c>
      <c r="DB106" s="124">
        <v>0</v>
      </c>
      <c r="DC106" s="121">
        <v>8.8000000000000007</v>
      </c>
      <c r="DD106" s="121">
        <v>8.1999999999999993</v>
      </c>
      <c r="DE106" s="122"/>
      <c r="DF106" s="123">
        <v>4</v>
      </c>
      <c r="DG106" s="124">
        <v>0</v>
      </c>
      <c r="DH106" s="123">
        <v>140</v>
      </c>
      <c r="DI106" s="124">
        <v>0</v>
      </c>
      <c r="DJ106" s="125">
        <v>137</v>
      </c>
      <c r="DK106" s="126">
        <v>143</v>
      </c>
      <c r="DL106" s="126">
        <v>7.3</v>
      </c>
      <c r="DM106" s="126">
        <v>3.02</v>
      </c>
      <c r="DN106" s="119" t="s">
        <v>369</v>
      </c>
      <c r="DO106" s="15">
        <f t="shared" si="1"/>
        <v>0</v>
      </c>
    </row>
    <row r="107" spans="2:119" ht="27.75" customHeight="1">
      <c r="B107" s="118">
        <v>2120317609</v>
      </c>
      <c r="C107" s="119" t="s">
        <v>0</v>
      </c>
      <c r="D107" s="119" t="s">
        <v>229</v>
      </c>
      <c r="E107" s="119" t="s">
        <v>4</v>
      </c>
      <c r="F107" s="120">
        <v>35653</v>
      </c>
      <c r="G107" s="119" t="s">
        <v>5</v>
      </c>
      <c r="H107" s="119" t="s">
        <v>154</v>
      </c>
      <c r="I107" s="121">
        <v>7.5</v>
      </c>
      <c r="J107" s="121">
        <v>7.9</v>
      </c>
      <c r="K107" s="121">
        <v>5.4</v>
      </c>
      <c r="L107" s="121">
        <v>6.9</v>
      </c>
      <c r="M107" s="122"/>
      <c r="N107" s="121">
        <v>5.4</v>
      </c>
      <c r="O107" s="122"/>
      <c r="P107" s="121">
        <v>4.5999999999999996</v>
      </c>
      <c r="Q107" s="122"/>
      <c r="R107" s="121">
        <v>4.3</v>
      </c>
      <c r="S107" s="122"/>
      <c r="T107" s="121">
        <v>6.9</v>
      </c>
      <c r="U107" s="122"/>
      <c r="V107" s="121">
        <v>6.3</v>
      </c>
      <c r="W107" s="122"/>
      <c r="X107" s="121">
        <v>8.5</v>
      </c>
      <c r="Y107" s="121">
        <v>9.6</v>
      </c>
      <c r="Z107" s="121">
        <v>8.4</v>
      </c>
      <c r="AA107" s="121">
        <v>7.9</v>
      </c>
      <c r="AB107" s="127"/>
      <c r="AC107" s="122"/>
      <c r="AD107" s="121">
        <v>5.9</v>
      </c>
      <c r="AE107" s="121">
        <v>7.7</v>
      </c>
      <c r="AF107" s="121">
        <v>8.4</v>
      </c>
      <c r="AG107" s="121">
        <v>8.1999999999999993</v>
      </c>
      <c r="AH107" s="121">
        <v>7.8</v>
      </c>
      <c r="AI107" s="121">
        <v>7</v>
      </c>
      <c r="AJ107" s="121">
        <v>7.9</v>
      </c>
      <c r="AK107" s="121">
        <v>8.6</v>
      </c>
      <c r="AL107" s="123">
        <v>45</v>
      </c>
      <c r="AM107" s="124">
        <v>0</v>
      </c>
      <c r="AN107" s="121">
        <v>5.6</v>
      </c>
      <c r="AO107" s="121">
        <v>6.4</v>
      </c>
      <c r="AP107" s="121">
        <v>8.6999999999999993</v>
      </c>
      <c r="AQ107" s="122"/>
      <c r="AR107" s="122"/>
      <c r="AS107" s="122"/>
      <c r="AT107" s="127" t="s">
        <v>78</v>
      </c>
      <c r="AU107" s="122"/>
      <c r="AV107" s="122"/>
      <c r="AW107" s="122"/>
      <c r="AX107" s="121">
        <v>5.8</v>
      </c>
      <c r="AY107" s="122"/>
      <c r="AZ107" s="122"/>
      <c r="BA107" s="122"/>
      <c r="BB107" s="121">
        <v>5.4</v>
      </c>
      <c r="BC107" s="123">
        <v>5</v>
      </c>
      <c r="BD107" s="124">
        <v>0</v>
      </c>
      <c r="BE107" s="121">
        <v>6.2</v>
      </c>
      <c r="BF107" s="121">
        <v>7.5</v>
      </c>
      <c r="BG107" s="121">
        <v>6.2</v>
      </c>
      <c r="BH107" s="121">
        <v>6.7</v>
      </c>
      <c r="BI107" s="121">
        <v>7.5</v>
      </c>
      <c r="BJ107" s="121">
        <v>6</v>
      </c>
      <c r="BK107" s="121">
        <v>6.8</v>
      </c>
      <c r="BL107" s="121">
        <v>7.5</v>
      </c>
      <c r="BM107" s="121">
        <v>8</v>
      </c>
      <c r="BN107" s="121">
        <v>7.5</v>
      </c>
      <c r="BO107" s="121">
        <v>6.7</v>
      </c>
      <c r="BP107" s="121">
        <v>6.4</v>
      </c>
      <c r="BQ107" s="121">
        <v>7.4</v>
      </c>
      <c r="BR107" s="121">
        <v>5.9</v>
      </c>
      <c r="BS107" s="121">
        <v>6.1</v>
      </c>
      <c r="BT107" s="121">
        <v>6.1</v>
      </c>
      <c r="BU107" s="121">
        <v>8.4</v>
      </c>
      <c r="BV107" s="121">
        <v>7.1</v>
      </c>
      <c r="BW107" s="121">
        <v>6.5</v>
      </c>
      <c r="BX107" s="121">
        <v>6.6</v>
      </c>
      <c r="BY107" s="121">
        <v>8</v>
      </c>
      <c r="BZ107" s="121">
        <v>6.4</v>
      </c>
      <c r="CA107" s="121">
        <v>6.7</v>
      </c>
      <c r="CB107" s="121">
        <v>6.7</v>
      </c>
      <c r="CC107" s="121">
        <v>5.9</v>
      </c>
      <c r="CD107" s="122"/>
      <c r="CE107" s="121">
        <v>5.5</v>
      </c>
      <c r="CF107" s="122"/>
      <c r="CG107" s="121">
        <v>5.8</v>
      </c>
      <c r="CH107" s="121">
        <v>8</v>
      </c>
      <c r="CI107" s="123">
        <v>59</v>
      </c>
      <c r="CJ107" s="124">
        <v>0</v>
      </c>
      <c r="CK107" s="121">
        <v>7.1</v>
      </c>
      <c r="CL107" s="121">
        <v>7.4</v>
      </c>
      <c r="CM107" s="122"/>
      <c r="CN107" s="121">
        <v>4.9000000000000004</v>
      </c>
      <c r="CO107" s="121">
        <v>7.9</v>
      </c>
      <c r="CP107" s="121">
        <v>6.8</v>
      </c>
      <c r="CQ107" s="127"/>
      <c r="CR107" s="121">
        <v>5.2</v>
      </c>
      <c r="CS107" s="121">
        <v>7</v>
      </c>
      <c r="CT107" s="122"/>
      <c r="CU107" s="122"/>
      <c r="CV107" s="121">
        <v>8.1</v>
      </c>
      <c r="CW107" s="121">
        <v>6.4</v>
      </c>
      <c r="CX107" s="122"/>
      <c r="CY107" s="121">
        <v>8.4</v>
      </c>
      <c r="CZ107" s="121">
        <v>8.1999999999999993</v>
      </c>
      <c r="DA107" s="123">
        <v>24</v>
      </c>
      <c r="DB107" s="124">
        <v>0</v>
      </c>
      <c r="DC107" s="121">
        <v>8.9</v>
      </c>
      <c r="DD107" s="128">
        <v>0</v>
      </c>
      <c r="DE107" s="122"/>
      <c r="DF107" s="123">
        <v>2</v>
      </c>
      <c r="DG107" s="124">
        <v>2</v>
      </c>
      <c r="DH107" s="123">
        <v>135</v>
      </c>
      <c r="DI107" s="124">
        <v>2</v>
      </c>
      <c r="DJ107" s="125">
        <v>137</v>
      </c>
      <c r="DK107" s="126">
        <v>137</v>
      </c>
      <c r="DL107" s="126">
        <v>6.86</v>
      </c>
      <c r="DM107" s="126">
        <v>2.78</v>
      </c>
      <c r="DN107" s="119" t="s">
        <v>300</v>
      </c>
      <c r="DO107" s="15">
        <f t="shared" si="1"/>
        <v>0</v>
      </c>
    </row>
    <row r="108" spans="2:119" ht="27.75" customHeight="1">
      <c r="B108" s="118">
        <v>2220313915</v>
      </c>
      <c r="C108" s="119" t="s">
        <v>3</v>
      </c>
      <c r="D108" s="119" t="s">
        <v>286</v>
      </c>
      <c r="E108" s="119" t="s">
        <v>4</v>
      </c>
      <c r="F108" s="120">
        <v>35905</v>
      </c>
      <c r="G108" s="119" t="s">
        <v>5</v>
      </c>
      <c r="H108" s="119" t="s">
        <v>151</v>
      </c>
      <c r="I108" s="121">
        <v>8.5</v>
      </c>
      <c r="J108" s="121">
        <v>6.7</v>
      </c>
      <c r="K108" s="121">
        <v>7.9</v>
      </c>
      <c r="L108" s="121">
        <v>6.3</v>
      </c>
      <c r="M108" s="122"/>
      <c r="N108" s="121">
        <v>4</v>
      </c>
      <c r="O108" s="122"/>
      <c r="P108" s="121">
        <v>5.6</v>
      </c>
      <c r="Q108" s="122"/>
      <c r="R108" s="121">
        <v>7</v>
      </c>
      <c r="S108" s="122"/>
      <c r="T108" s="121">
        <v>6.8</v>
      </c>
      <c r="U108" s="122"/>
      <c r="V108" s="122"/>
      <c r="W108" s="122"/>
      <c r="X108" s="121">
        <v>4.9000000000000004</v>
      </c>
      <c r="Y108" s="121">
        <v>4.2</v>
      </c>
      <c r="Z108" s="121">
        <v>5.2</v>
      </c>
      <c r="AA108" s="121">
        <v>6</v>
      </c>
      <c r="AB108" s="122"/>
      <c r="AC108" s="122"/>
      <c r="AD108" s="121">
        <v>6.6</v>
      </c>
      <c r="AE108" s="121">
        <v>7.3</v>
      </c>
      <c r="AF108" s="121">
        <v>8.8000000000000007</v>
      </c>
      <c r="AG108" s="121">
        <v>7.9</v>
      </c>
      <c r="AH108" s="121">
        <v>7.2</v>
      </c>
      <c r="AI108" s="121">
        <v>7.5</v>
      </c>
      <c r="AJ108" s="127" t="s">
        <v>78</v>
      </c>
      <c r="AK108" s="121">
        <v>8.1</v>
      </c>
      <c r="AL108" s="123">
        <v>40</v>
      </c>
      <c r="AM108" s="124">
        <v>5</v>
      </c>
      <c r="AN108" s="121">
        <v>5.4</v>
      </c>
      <c r="AO108" s="121">
        <v>5.0999999999999996</v>
      </c>
      <c r="AP108" s="122"/>
      <c r="AQ108" s="122"/>
      <c r="AR108" s="121">
        <v>5.6</v>
      </c>
      <c r="AS108" s="122"/>
      <c r="AT108" s="122"/>
      <c r="AU108" s="122"/>
      <c r="AV108" s="122"/>
      <c r="AW108" s="122"/>
      <c r="AX108" s="121">
        <v>6.6</v>
      </c>
      <c r="AY108" s="122"/>
      <c r="AZ108" s="122"/>
      <c r="BA108" s="122"/>
      <c r="BB108" s="121">
        <v>5</v>
      </c>
      <c r="BC108" s="123">
        <v>5</v>
      </c>
      <c r="BD108" s="124">
        <v>0</v>
      </c>
      <c r="BE108" s="121">
        <v>7.4</v>
      </c>
      <c r="BF108" s="121">
        <v>7.7</v>
      </c>
      <c r="BG108" s="121">
        <v>5.7</v>
      </c>
      <c r="BH108" s="121">
        <v>6</v>
      </c>
      <c r="BI108" s="121">
        <v>6.1</v>
      </c>
      <c r="BJ108" s="121">
        <v>4.2</v>
      </c>
      <c r="BK108" s="121">
        <v>5</v>
      </c>
      <c r="BL108" s="121">
        <v>4.7</v>
      </c>
      <c r="BM108" s="121">
        <v>7.1</v>
      </c>
      <c r="BN108" s="121">
        <v>5.5</v>
      </c>
      <c r="BO108" s="121">
        <v>6.3</v>
      </c>
      <c r="BP108" s="121">
        <v>4.5999999999999996</v>
      </c>
      <c r="BQ108" s="121">
        <v>6.1</v>
      </c>
      <c r="BR108" s="121">
        <v>4.3</v>
      </c>
      <c r="BS108" s="121">
        <v>5.3</v>
      </c>
      <c r="BT108" s="121">
        <v>6.1</v>
      </c>
      <c r="BU108" s="121">
        <v>7.4</v>
      </c>
      <c r="BV108" s="121">
        <v>7.1</v>
      </c>
      <c r="BW108" s="121">
        <v>5.6</v>
      </c>
      <c r="BX108" s="121">
        <v>5.0999999999999996</v>
      </c>
      <c r="BY108" s="121">
        <v>4.2</v>
      </c>
      <c r="BZ108" s="121">
        <v>5.0999999999999996</v>
      </c>
      <c r="CA108" s="121">
        <v>6.7</v>
      </c>
      <c r="CB108" s="121">
        <v>4.8</v>
      </c>
      <c r="CC108" s="121">
        <v>5.9</v>
      </c>
      <c r="CD108" s="122"/>
      <c r="CE108" s="122"/>
      <c r="CF108" s="121">
        <v>6.6</v>
      </c>
      <c r="CG108" s="121">
        <v>4.9000000000000004</v>
      </c>
      <c r="CH108" s="121">
        <v>7</v>
      </c>
      <c r="CI108" s="123">
        <v>59</v>
      </c>
      <c r="CJ108" s="124">
        <v>0</v>
      </c>
      <c r="CK108" s="121">
        <v>6.2</v>
      </c>
      <c r="CL108" s="121">
        <v>7.6</v>
      </c>
      <c r="CM108" s="121">
        <v>5.0999999999999996</v>
      </c>
      <c r="CN108" s="122"/>
      <c r="CO108" s="121">
        <v>5.3</v>
      </c>
      <c r="CP108" s="121">
        <v>6.1</v>
      </c>
      <c r="CQ108" s="121">
        <v>4.9000000000000004</v>
      </c>
      <c r="CR108" s="122"/>
      <c r="CS108" s="122"/>
      <c r="CT108" s="121">
        <v>5.2</v>
      </c>
      <c r="CU108" s="122"/>
      <c r="CV108" s="121">
        <v>7</v>
      </c>
      <c r="CW108" s="121">
        <v>5.3</v>
      </c>
      <c r="CX108" s="122"/>
      <c r="CY108" s="121">
        <v>6.4</v>
      </c>
      <c r="CZ108" s="121">
        <v>9</v>
      </c>
      <c r="DA108" s="123">
        <v>24</v>
      </c>
      <c r="DB108" s="124">
        <v>0</v>
      </c>
      <c r="DC108" s="122"/>
      <c r="DD108" s="122"/>
      <c r="DE108" s="122"/>
      <c r="DF108" s="123">
        <v>0</v>
      </c>
      <c r="DG108" s="124">
        <v>4</v>
      </c>
      <c r="DH108" s="123">
        <v>128</v>
      </c>
      <c r="DI108" s="124">
        <v>9</v>
      </c>
      <c r="DJ108" s="125">
        <v>137</v>
      </c>
      <c r="DK108" s="126">
        <v>131</v>
      </c>
      <c r="DL108" s="126">
        <v>5.88</v>
      </c>
      <c r="DM108" s="126">
        <v>2.2000000000000002</v>
      </c>
      <c r="DN108" s="119" t="s">
        <v>150</v>
      </c>
      <c r="DO108" s="15">
        <f t="shared" si="1"/>
        <v>7</v>
      </c>
    </row>
    <row r="109" spans="2:119" ht="27.75" customHeight="1">
      <c r="B109" s="118">
        <v>2220319629</v>
      </c>
      <c r="C109" s="119" t="s">
        <v>92</v>
      </c>
      <c r="D109" s="119" t="s">
        <v>116</v>
      </c>
      <c r="E109" s="119" t="s">
        <v>4</v>
      </c>
      <c r="F109" s="120">
        <v>35861</v>
      </c>
      <c r="G109" s="119" t="s">
        <v>5</v>
      </c>
      <c r="H109" s="119" t="s">
        <v>151</v>
      </c>
      <c r="I109" s="121">
        <v>7.8</v>
      </c>
      <c r="J109" s="121">
        <v>7.6</v>
      </c>
      <c r="K109" s="121">
        <v>6.2</v>
      </c>
      <c r="L109" s="121">
        <v>6.3</v>
      </c>
      <c r="M109" s="122"/>
      <c r="N109" s="121">
        <v>5.9</v>
      </c>
      <c r="O109" s="122"/>
      <c r="P109" s="121">
        <v>4.4000000000000004</v>
      </c>
      <c r="Q109" s="122"/>
      <c r="R109" s="121">
        <v>7.5</v>
      </c>
      <c r="S109" s="122"/>
      <c r="T109" s="121">
        <v>5.2</v>
      </c>
      <c r="U109" s="122"/>
      <c r="V109" s="121">
        <v>5.7</v>
      </c>
      <c r="W109" s="122"/>
      <c r="X109" s="121">
        <v>7</v>
      </c>
      <c r="Y109" s="121">
        <v>6.6</v>
      </c>
      <c r="Z109" s="121">
        <v>5.6</v>
      </c>
      <c r="AA109" s="122"/>
      <c r="AB109" s="121">
        <v>8.8000000000000007</v>
      </c>
      <c r="AC109" s="122"/>
      <c r="AD109" s="121">
        <v>6.4</v>
      </c>
      <c r="AE109" s="121">
        <v>4.4000000000000004</v>
      </c>
      <c r="AF109" s="121">
        <v>8.6</v>
      </c>
      <c r="AG109" s="121">
        <v>8.4</v>
      </c>
      <c r="AH109" s="121">
        <v>7.1</v>
      </c>
      <c r="AI109" s="121">
        <v>7.8</v>
      </c>
      <c r="AJ109" s="121">
        <v>6.1</v>
      </c>
      <c r="AK109" s="121">
        <v>8.1</v>
      </c>
      <c r="AL109" s="123">
        <v>45</v>
      </c>
      <c r="AM109" s="124">
        <v>0</v>
      </c>
      <c r="AN109" s="121">
        <v>6</v>
      </c>
      <c r="AO109" s="121">
        <v>6</v>
      </c>
      <c r="AP109" s="122"/>
      <c r="AQ109" s="122"/>
      <c r="AR109" s="122"/>
      <c r="AS109" s="122"/>
      <c r="AT109" s="122"/>
      <c r="AU109" s="121">
        <v>7.5</v>
      </c>
      <c r="AV109" s="122"/>
      <c r="AW109" s="122"/>
      <c r="AX109" s="122"/>
      <c r="AY109" s="122"/>
      <c r="AZ109" s="122"/>
      <c r="BA109" s="121">
        <v>8.6999999999999993</v>
      </c>
      <c r="BB109" s="121">
        <v>7.3</v>
      </c>
      <c r="BC109" s="123">
        <v>5</v>
      </c>
      <c r="BD109" s="124">
        <v>0</v>
      </c>
      <c r="BE109" s="121">
        <v>6.6</v>
      </c>
      <c r="BF109" s="121">
        <v>5.0999999999999996</v>
      </c>
      <c r="BG109" s="121">
        <v>4.5</v>
      </c>
      <c r="BH109" s="121">
        <v>6.2</v>
      </c>
      <c r="BI109" s="121">
        <v>6.7</v>
      </c>
      <c r="BJ109" s="121">
        <v>4.5999999999999996</v>
      </c>
      <c r="BK109" s="121">
        <v>5.5</v>
      </c>
      <c r="BL109" s="121">
        <v>5.2</v>
      </c>
      <c r="BM109" s="121">
        <v>5.9</v>
      </c>
      <c r="BN109" s="121">
        <v>4.5</v>
      </c>
      <c r="BO109" s="127" t="s">
        <v>78</v>
      </c>
      <c r="BP109" s="121">
        <v>4.5</v>
      </c>
      <c r="BQ109" s="121">
        <v>6.7</v>
      </c>
      <c r="BR109" s="121">
        <v>5.3</v>
      </c>
      <c r="BS109" s="122"/>
      <c r="BT109" s="121">
        <v>4.5999999999999996</v>
      </c>
      <c r="BU109" s="127" t="s">
        <v>78</v>
      </c>
      <c r="BV109" s="121">
        <v>6.3</v>
      </c>
      <c r="BW109" s="121">
        <v>4</v>
      </c>
      <c r="BX109" s="121">
        <v>4.5999999999999996</v>
      </c>
      <c r="BY109" s="127" t="s">
        <v>78</v>
      </c>
      <c r="BZ109" s="122"/>
      <c r="CA109" s="128">
        <v>0</v>
      </c>
      <c r="CB109" s="127" t="s">
        <v>78</v>
      </c>
      <c r="CC109" s="122"/>
      <c r="CD109" s="127" t="s">
        <v>78</v>
      </c>
      <c r="CE109" s="122"/>
      <c r="CF109" s="122"/>
      <c r="CG109" s="121">
        <v>6.7</v>
      </c>
      <c r="CH109" s="121">
        <v>7</v>
      </c>
      <c r="CI109" s="123">
        <v>38</v>
      </c>
      <c r="CJ109" s="124">
        <v>21</v>
      </c>
      <c r="CK109" s="127" t="s">
        <v>78</v>
      </c>
      <c r="CL109" s="122"/>
      <c r="CM109" s="122"/>
      <c r="CN109" s="127" t="s">
        <v>78</v>
      </c>
      <c r="CO109" s="122"/>
      <c r="CP109" s="122"/>
      <c r="CQ109" s="128">
        <v>0</v>
      </c>
      <c r="CR109" s="122"/>
      <c r="CS109" s="122"/>
      <c r="CT109" s="122"/>
      <c r="CU109" s="122"/>
      <c r="CV109" s="122"/>
      <c r="CW109" s="122"/>
      <c r="CX109" s="122"/>
      <c r="CY109" s="121">
        <v>8.4</v>
      </c>
      <c r="CZ109" s="121">
        <v>9</v>
      </c>
      <c r="DA109" s="123">
        <v>2</v>
      </c>
      <c r="DB109" s="124">
        <v>22</v>
      </c>
      <c r="DC109" s="122"/>
      <c r="DD109" s="122"/>
      <c r="DE109" s="122"/>
      <c r="DF109" s="123">
        <v>0</v>
      </c>
      <c r="DG109" s="124">
        <v>4</v>
      </c>
      <c r="DH109" s="123">
        <v>90</v>
      </c>
      <c r="DI109" s="124">
        <v>47</v>
      </c>
      <c r="DJ109" s="125">
        <v>137</v>
      </c>
      <c r="DK109" s="126">
        <v>102</v>
      </c>
      <c r="DL109" s="126">
        <v>5.61</v>
      </c>
      <c r="DM109" s="126">
        <v>2.08</v>
      </c>
      <c r="DN109" s="119" t="s">
        <v>120</v>
      </c>
      <c r="DO109" s="15">
        <f t="shared" si="1"/>
        <v>45</v>
      </c>
    </row>
    <row r="110" spans="2:119" ht="27.75" customHeight="1">
      <c r="B110" s="118">
        <v>2220326469</v>
      </c>
      <c r="C110" s="119" t="s">
        <v>370</v>
      </c>
      <c r="D110" s="119" t="s">
        <v>10</v>
      </c>
      <c r="E110" s="119" t="s">
        <v>371</v>
      </c>
      <c r="F110" s="120">
        <v>34740</v>
      </c>
      <c r="G110" s="119" t="s">
        <v>5</v>
      </c>
      <c r="H110" s="119" t="s">
        <v>153</v>
      </c>
      <c r="I110" s="121">
        <v>8.1999999999999993</v>
      </c>
      <c r="J110" s="121">
        <v>8.4</v>
      </c>
      <c r="K110" s="121">
        <v>7.7</v>
      </c>
      <c r="L110" s="121">
        <v>8.5</v>
      </c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1">
        <v>6</v>
      </c>
      <c r="Y110" s="127" t="s">
        <v>78</v>
      </c>
      <c r="Z110" s="121">
        <v>5.2</v>
      </c>
      <c r="AA110" s="122"/>
      <c r="AB110" s="127" t="s">
        <v>78</v>
      </c>
      <c r="AC110" s="122"/>
      <c r="AD110" s="128">
        <v>0</v>
      </c>
      <c r="AE110" s="122"/>
      <c r="AF110" s="121">
        <v>9.3000000000000007</v>
      </c>
      <c r="AG110" s="121">
        <v>9</v>
      </c>
      <c r="AH110" s="122"/>
      <c r="AI110" s="122"/>
      <c r="AJ110" s="122"/>
      <c r="AK110" s="122"/>
      <c r="AL110" s="123">
        <v>16</v>
      </c>
      <c r="AM110" s="124">
        <v>29</v>
      </c>
      <c r="AN110" s="121">
        <v>7.4</v>
      </c>
      <c r="AO110" s="127" t="s">
        <v>78</v>
      </c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3">
        <v>1</v>
      </c>
      <c r="BD110" s="124">
        <v>4</v>
      </c>
      <c r="BE110" s="121">
        <v>8.3000000000000007</v>
      </c>
      <c r="BF110" s="121">
        <v>6.7</v>
      </c>
      <c r="BG110" s="121">
        <v>4</v>
      </c>
      <c r="BH110" s="121">
        <v>8.6</v>
      </c>
      <c r="BI110" s="121">
        <v>9.1999999999999993</v>
      </c>
      <c r="BJ110" s="127" t="s">
        <v>78</v>
      </c>
      <c r="BK110" s="122"/>
      <c r="BL110" s="127" t="s">
        <v>78</v>
      </c>
      <c r="BM110" s="127" t="s">
        <v>78</v>
      </c>
      <c r="BN110" s="122"/>
      <c r="BO110" s="122"/>
      <c r="BP110" s="122"/>
      <c r="BQ110" s="122"/>
      <c r="BR110" s="122"/>
      <c r="BS110" s="122"/>
      <c r="BT110" s="122"/>
      <c r="BU110" s="122"/>
      <c r="BV110" s="121">
        <v>5.5</v>
      </c>
      <c r="BW110" s="127" t="s">
        <v>78</v>
      </c>
      <c r="BX110" s="122"/>
      <c r="BY110" s="122"/>
      <c r="BZ110" s="122"/>
      <c r="CA110" s="122"/>
      <c r="CB110" s="122"/>
      <c r="CC110" s="122"/>
      <c r="CD110" s="122"/>
      <c r="CE110" s="122"/>
      <c r="CF110" s="122"/>
      <c r="CG110" s="122"/>
      <c r="CH110" s="128">
        <v>0</v>
      </c>
      <c r="CI110" s="123">
        <v>12</v>
      </c>
      <c r="CJ110" s="124">
        <v>47</v>
      </c>
      <c r="CK110" s="127" t="s">
        <v>78</v>
      </c>
      <c r="CL110" s="121">
        <v>7.1</v>
      </c>
      <c r="CM110" s="122"/>
      <c r="CN110" s="122"/>
      <c r="CO110" s="127" t="s">
        <v>78</v>
      </c>
      <c r="CP110" s="122"/>
      <c r="CQ110" s="122"/>
      <c r="CR110" s="122"/>
      <c r="CS110" s="122"/>
      <c r="CT110" s="122"/>
      <c r="CU110" s="122"/>
      <c r="CV110" s="122"/>
      <c r="CW110" s="122"/>
      <c r="CX110" s="122"/>
      <c r="CY110" s="122"/>
      <c r="CZ110" s="122"/>
      <c r="DA110" s="123">
        <v>2</v>
      </c>
      <c r="DB110" s="124">
        <v>22</v>
      </c>
      <c r="DC110" s="122"/>
      <c r="DD110" s="122"/>
      <c r="DE110" s="122"/>
      <c r="DF110" s="123">
        <v>0</v>
      </c>
      <c r="DG110" s="124">
        <v>4</v>
      </c>
      <c r="DH110" s="123">
        <v>31</v>
      </c>
      <c r="DI110" s="124">
        <v>106</v>
      </c>
      <c r="DJ110" s="125">
        <v>137</v>
      </c>
      <c r="DK110" s="126">
        <v>34</v>
      </c>
      <c r="DL110" s="126">
        <v>6.55</v>
      </c>
      <c r="DM110" s="126">
        <v>2.72</v>
      </c>
      <c r="DN110" s="119" t="s">
        <v>150</v>
      </c>
      <c r="DO110" s="15">
        <f t="shared" si="1"/>
        <v>100</v>
      </c>
    </row>
    <row r="111" spans="2:119" ht="27.75" customHeight="1">
      <c r="B111" s="118">
        <v>2220328315</v>
      </c>
      <c r="C111" s="119" t="s">
        <v>0</v>
      </c>
      <c r="D111" s="119" t="s">
        <v>117</v>
      </c>
      <c r="E111" s="119" t="s">
        <v>372</v>
      </c>
      <c r="F111" s="120">
        <v>36019</v>
      </c>
      <c r="G111" s="119" t="s">
        <v>5</v>
      </c>
      <c r="H111" s="119" t="s">
        <v>151</v>
      </c>
      <c r="I111" s="121">
        <v>6.9</v>
      </c>
      <c r="J111" s="121">
        <v>7.1</v>
      </c>
      <c r="K111" s="121">
        <v>6.1</v>
      </c>
      <c r="L111" s="121">
        <v>9.1999999999999993</v>
      </c>
      <c r="M111" s="122"/>
      <c r="N111" s="121">
        <v>7.5</v>
      </c>
      <c r="O111" s="122"/>
      <c r="P111" s="121">
        <v>6</v>
      </c>
      <c r="Q111" s="122"/>
      <c r="R111" s="121">
        <v>8.1</v>
      </c>
      <c r="S111" s="122"/>
      <c r="T111" s="121">
        <v>8.6999999999999993</v>
      </c>
      <c r="U111" s="122"/>
      <c r="V111" s="121">
        <v>6.3</v>
      </c>
      <c r="W111" s="122"/>
      <c r="X111" s="121">
        <v>6.1</v>
      </c>
      <c r="Y111" s="121">
        <v>7.6</v>
      </c>
      <c r="Z111" s="121">
        <v>4.8</v>
      </c>
      <c r="AA111" s="122"/>
      <c r="AB111" s="121">
        <v>6.9</v>
      </c>
      <c r="AC111" s="122"/>
      <c r="AD111" s="121">
        <v>6.7</v>
      </c>
      <c r="AE111" s="121">
        <v>7.6</v>
      </c>
      <c r="AF111" s="121">
        <v>9.4</v>
      </c>
      <c r="AG111" s="121">
        <v>7.8</v>
      </c>
      <c r="AH111" s="121">
        <v>6.9</v>
      </c>
      <c r="AI111" s="121">
        <v>5.9</v>
      </c>
      <c r="AJ111" s="121">
        <v>6.4</v>
      </c>
      <c r="AK111" s="121">
        <v>7.7</v>
      </c>
      <c r="AL111" s="123">
        <v>45</v>
      </c>
      <c r="AM111" s="124">
        <v>0</v>
      </c>
      <c r="AN111" s="121">
        <v>7</v>
      </c>
      <c r="AO111" s="121">
        <v>7.8</v>
      </c>
      <c r="AP111" s="121">
        <v>8.6999999999999993</v>
      </c>
      <c r="AQ111" s="122"/>
      <c r="AR111" s="122"/>
      <c r="AS111" s="122"/>
      <c r="AT111" s="122"/>
      <c r="AU111" s="122"/>
      <c r="AV111" s="121">
        <v>8.1999999999999993</v>
      </c>
      <c r="AW111" s="122"/>
      <c r="AX111" s="122"/>
      <c r="AY111" s="122"/>
      <c r="AZ111" s="122"/>
      <c r="BA111" s="122"/>
      <c r="BB111" s="121">
        <v>8.9</v>
      </c>
      <c r="BC111" s="123">
        <v>5</v>
      </c>
      <c r="BD111" s="124">
        <v>0</v>
      </c>
      <c r="BE111" s="121">
        <v>8.6</v>
      </c>
      <c r="BF111" s="121">
        <v>6.4</v>
      </c>
      <c r="BG111" s="121">
        <v>4.7</v>
      </c>
      <c r="BH111" s="121">
        <v>8</v>
      </c>
      <c r="BI111" s="121">
        <v>6.9</v>
      </c>
      <c r="BJ111" s="121">
        <v>6.2</v>
      </c>
      <c r="BK111" s="121">
        <v>5</v>
      </c>
      <c r="BL111" s="121">
        <v>6.8</v>
      </c>
      <c r="BM111" s="121">
        <v>7.6</v>
      </c>
      <c r="BN111" s="121">
        <v>7.3</v>
      </c>
      <c r="BO111" s="121">
        <v>5.6</v>
      </c>
      <c r="BP111" s="121">
        <v>5.6</v>
      </c>
      <c r="BQ111" s="121">
        <v>6.3</v>
      </c>
      <c r="BR111" s="121">
        <v>6.4</v>
      </c>
      <c r="BS111" s="121">
        <v>5.8</v>
      </c>
      <c r="BT111" s="121">
        <v>7.9</v>
      </c>
      <c r="BU111" s="121">
        <v>6.9</v>
      </c>
      <c r="BV111" s="121">
        <v>6.2</v>
      </c>
      <c r="BW111" s="121">
        <v>5.5</v>
      </c>
      <c r="BX111" s="121">
        <v>5.5</v>
      </c>
      <c r="BY111" s="121">
        <v>6.6</v>
      </c>
      <c r="BZ111" s="121">
        <v>5.3</v>
      </c>
      <c r="CA111" s="121">
        <v>5.8</v>
      </c>
      <c r="CB111" s="121">
        <v>8.6999999999999993</v>
      </c>
      <c r="CC111" s="121">
        <v>6.5</v>
      </c>
      <c r="CD111" s="122"/>
      <c r="CE111" s="122"/>
      <c r="CF111" s="121">
        <v>7.7</v>
      </c>
      <c r="CG111" s="121">
        <v>5.9</v>
      </c>
      <c r="CH111" s="121">
        <v>7.7</v>
      </c>
      <c r="CI111" s="123">
        <v>59</v>
      </c>
      <c r="CJ111" s="124">
        <v>0</v>
      </c>
      <c r="CK111" s="121">
        <v>4.8</v>
      </c>
      <c r="CL111" s="121">
        <v>4.5</v>
      </c>
      <c r="CM111" s="122"/>
      <c r="CN111" s="121">
        <v>6.6</v>
      </c>
      <c r="CO111" s="121">
        <v>6.5</v>
      </c>
      <c r="CP111" s="121">
        <v>7.2</v>
      </c>
      <c r="CQ111" s="122"/>
      <c r="CR111" s="121">
        <v>5.9</v>
      </c>
      <c r="CS111" s="121">
        <v>6.4</v>
      </c>
      <c r="CT111" s="122"/>
      <c r="CU111" s="122"/>
      <c r="CV111" s="121">
        <v>8.4</v>
      </c>
      <c r="CW111" s="121">
        <v>5.4</v>
      </c>
      <c r="CX111" s="122"/>
      <c r="CY111" s="121">
        <v>9.5</v>
      </c>
      <c r="CZ111" s="121">
        <v>8.6999999999999993</v>
      </c>
      <c r="DA111" s="123">
        <v>24</v>
      </c>
      <c r="DB111" s="124">
        <v>0</v>
      </c>
      <c r="DC111" s="121">
        <v>8.6</v>
      </c>
      <c r="DD111" s="121">
        <v>8.3000000000000007</v>
      </c>
      <c r="DE111" s="122"/>
      <c r="DF111" s="123">
        <v>4</v>
      </c>
      <c r="DG111" s="124">
        <v>0</v>
      </c>
      <c r="DH111" s="123">
        <v>137</v>
      </c>
      <c r="DI111" s="124">
        <v>0</v>
      </c>
      <c r="DJ111" s="125">
        <v>137</v>
      </c>
      <c r="DK111" s="126">
        <v>137</v>
      </c>
      <c r="DL111" s="126">
        <v>6.75</v>
      </c>
      <c r="DM111" s="126">
        <v>2.69</v>
      </c>
      <c r="DN111" s="119" t="s">
        <v>150</v>
      </c>
      <c r="DO111" s="15">
        <f t="shared" si="1"/>
        <v>0</v>
      </c>
    </row>
    <row r="112" spans="2:119" ht="27.75" customHeight="1">
      <c r="B112" s="118">
        <v>2220329133</v>
      </c>
      <c r="C112" s="119" t="s">
        <v>230</v>
      </c>
      <c r="D112" s="119" t="s">
        <v>374</v>
      </c>
      <c r="E112" s="119" t="s">
        <v>375</v>
      </c>
      <c r="F112" s="120">
        <v>35962</v>
      </c>
      <c r="G112" s="119" t="s">
        <v>5</v>
      </c>
      <c r="H112" s="119" t="s">
        <v>151</v>
      </c>
      <c r="I112" s="121">
        <v>8.4</v>
      </c>
      <c r="J112" s="121">
        <v>7.7</v>
      </c>
      <c r="K112" s="121">
        <v>6</v>
      </c>
      <c r="L112" s="121">
        <v>8.6</v>
      </c>
      <c r="M112" s="122"/>
      <c r="N112" s="121">
        <v>8.1</v>
      </c>
      <c r="O112" s="122"/>
      <c r="P112" s="121">
        <v>5.4</v>
      </c>
      <c r="Q112" s="122"/>
      <c r="R112" s="121">
        <v>6.8</v>
      </c>
      <c r="S112" s="122"/>
      <c r="T112" s="121">
        <v>8</v>
      </c>
      <c r="U112" s="122"/>
      <c r="V112" s="127" t="s">
        <v>78</v>
      </c>
      <c r="W112" s="122"/>
      <c r="X112" s="121">
        <v>6</v>
      </c>
      <c r="Y112" s="121">
        <v>5.2</v>
      </c>
      <c r="Z112" s="121">
        <v>6</v>
      </c>
      <c r="AA112" s="122"/>
      <c r="AB112" s="121">
        <v>7.9</v>
      </c>
      <c r="AC112" s="122"/>
      <c r="AD112" s="121">
        <v>7.1</v>
      </c>
      <c r="AE112" s="121">
        <v>6</v>
      </c>
      <c r="AF112" s="121">
        <v>8.4</v>
      </c>
      <c r="AG112" s="121">
        <v>9</v>
      </c>
      <c r="AH112" s="121">
        <v>5.6</v>
      </c>
      <c r="AI112" s="121">
        <v>7.6</v>
      </c>
      <c r="AJ112" s="121">
        <v>7.8</v>
      </c>
      <c r="AK112" s="121">
        <v>7.4</v>
      </c>
      <c r="AL112" s="123">
        <v>43</v>
      </c>
      <c r="AM112" s="124">
        <v>2</v>
      </c>
      <c r="AN112" s="121">
        <v>6.1</v>
      </c>
      <c r="AO112" s="121">
        <v>6.3</v>
      </c>
      <c r="AP112" s="121">
        <v>9.1999999999999993</v>
      </c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1">
        <v>8.1</v>
      </c>
      <c r="BA112" s="122"/>
      <c r="BB112" s="121">
        <v>4.8</v>
      </c>
      <c r="BC112" s="123">
        <v>5</v>
      </c>
      <c r="BD112" s="124">
        <v>0</v>
      </c>
      <c r="BE112" s="121">
        <v>6.5</v>
      </c>
      <c r="BF112" s="121">
        <v>5.8</v>
      </c>
      <c r="BG112" s="121">
        <v>5.2</v>
      </c>
      <c r="BH112" s="121">
        <v>5.4</v>
      </c>
      <c r="BI112" s="121">
        <v>5.5</v>
      </c>
      <c r="BJ112" s="121">
        <v>5.6</v>
      </c>
      <c r="BK112" s="121">
        <v>5.3</v>
      </c>
      <c r="BL112" s="121">
        <v>8</v>
      </c>
      <c r="BM112" s="121">
        <v>4.5</v>
      </c>
      <c r="BN112" s="121">
        <v>6.4</v>
      </c>
      <c r="BO112" s="121">
        <v>5.6</v>
      </c>
      <c r="BP112" s="121">
        <v>8</v>
      </c>
      <c r="BQ112" s="121">
        <v>5</v>
      </c>
      <c r="BR112" s="121">
        <v>5</v>
      </c>
      <c r="BS112" s="121">
        <v>5.4</v>
      </c>
      <c r="BT112" s="121">
        <v>5.5</v>
      </c>
      <c r="BU112" s="121">
        <v>7.3</v>
      </c>
      <c r="BV112" s="121">
        <v>5.4</v>
      </c>
      <c r="BW112" s="121">
        <v>6.2</v>
      </c>
      <c r="BX112" s="122"/>
      <c r="BY112" s="121">
        <v>7</v>
      </c>
      <c r="BZ112" s="121">
        <v>4.9000000000000004</v>
      </c>
      <c r="CA112" s="121">
        <v>5.7</v>
      </c>
      <c r="CB112" s="121">
        <v>5.8</v>
      </c>
      <c r="CC112" s="121">
        <v>5.8</v>
      </c>
      <c r="CD112" s="122"/>
      <c r="CE112" s="122"/>
      <c r="CF112" s="121">
        <v>5.7</v>
      </c>
      <c r="CG112" s="121">
        <v>5.6</v>
      </c>
      <c r="CH112" s="121">
        <v>7.7</v>
      </c>
      <c r="CI112" s="123">
        <v>57</v>
      </c>
      <c r="CJ112" s="124">
        <v>2</v>
      </c>
      <c r="CK112" s="121">
        <v>6.1</v>
      </c>
      <c r="CL112" s="121">
        <v>5.8</v>
      </c>
      <c r="CM112" s="121">
        <v>4.3</v>
      </c>
      <c r="CN112" s="122"/>
      <c r="CO112" s="121">
        <v>7.4</v>
      </c>
      <c r="CP112" s="121">
        <v>4.4000000000000004</v>
      </c>
      <c r="CQ112" s="121">
        <v>6.3</v>
      </c>
      <c r="CR112" s="122"/>
      <c r="CS112" s="121">
        <v>6</v>
      </c>
      <c r="CT112" s="122"/>
      <c r="CU112" s="122"/>
      <c r="CV112" s="121">
        <v>8.8000000000000007</v>
      </c>
      <c r="CW112" s="121">
        <v>6.4</v>
      </c>
      <c r="CX112" s="122"/>
      <c r="CY112" s="121">
        <v>9.4</v>
      </c>
      <c r="CZ112" s="121">
        <v>9.1999999999999993</v>
      </c>
      <c r="DA112" s="123">
        <v>24</v>
      </c>
      <c r="DB112" s="124">
        <v>0</v>
      </c>
      <c r="DC112" s="121">
        <v>8.1999999999999993</v>
      </c>
      <c r="DD112" s="121">
        <v>8</v>
      </c>
      <c r="DE112" s="122"/>
      <c r="DF112" s="123">
        <v>4</v>
      </c>
      <c r="DG112" s="124">
        <v>0</v>
      </c>
      <c r="DH112" s="123">
        <v>133</v>
      </c>
      <c r="DI112" s="124">
        <v>4</v>
      </c>
      <c r="DJ112" s="125">
        <v>137</v>
      </c>
      <c r="DK112" s="126">
        <v>133</v>
      </c>
      <c r="DL112" s="126">
        <v>6.39</v>
      </c>
      <c r="DM112" s="126">
        <v>2.46</v>
      </c>
      <c r="DN112" s="119" t="s">
        <v>150</v>
      </c>
      <c r="DO112" s="15">
        <f t="shared" si="1"/>
        <v>4</v>
      </c>
    </row>
    <row r="113" spans="2:119" ht="27.75" customHeight="1">
      <c r="B113" s="118">
        <v>2220329339</v>
      </c>
      <c r="C113" s="119" t="s">
        <v>110</v>
      </c>
      <c r="D113" s="119" t="s">
        <v>376</v>
      </c>
      <c r="E113" s="119" t="s">
        <v>377</v>
      </c>
      <c r="F113" s="120">
        <v>35994</v>
      </c>
      <c r="G113" s="119" t="s">
        <v>5</v>
      </c>
      <c r="H113" s="119" t="s">
        <v>151</v>
      </c>
      <c r="I113" s="121">
        <v>8.1</v>
      </c>
      <c r="J113" s="121">
        <v>8.1999999999999993</v>
      </c>
      <c r="K113" s="121">
        <v>8.1</v>
      </c>
      <c r="L113" s="121">
        <v>5.8</v>
      </c>
      <c r="M113" s="122"/>
      <c r="N113" s="121">
        <v>6.9</v>
      </c>
      <c r="O113" s="122"/>
      <c r="P113" s="121">
        <v>6.4</v>
      </c>
      <c r="Q113" s="122"/>
      <c r="R113" s="121">
        <v>6.5</v>
      </c>
      <c r="S113" s="122"/>
      <c r="T113" s="121">
        <v>7</v>
      </c>
      <c r="U113" s="122"/>
      <c r="V113" s="121">
        <v>6.1</v>
      </c>
      <c r="W113" s="122"/>
      <c r="X113" s="121">
        <v>6.7</v>
      </c>
      <c r="Y113" s="121">
        <v>7.4</v>
      </c>
      <c r="Z113" s="121">
        <v>5.9</v>
      </c>
      <c r="AA113" s="122"/>
      <c r="AB113" s="121">
        <v>9.4</v>
      </c>
      <c r="AC113" s="127" t="s">
        <v>78</v>
      </c>
      <c r="AD113" s="121">
        <v>8.3000000000000007</v>
      </c>
      <c r="AE113" s="122"/>
      <c r="AF113" s="121">
        <v>9.1</v>
      </c>
      <c r="AG113" s="121">
        <v>9.1</v>
      </c>
      <c r="AH113" s="121">
        <v>7</v>
      </c>
      <c r="AI113" s="121">
        <v>5.5</v>
      </c>
      <c r="AJ113" s="121">
        <v>7.6</v>
      </c>
      <c r="AK113" s="121">
        <v>7</v>
      </c>
      <c r="AL113" s="123">
        <v>43</v>
      </c>
      <c r="AM113" s="124">
        <v>2</v>
      </c>
      <c r="AN113" s="121">
        <v>6.2</v>
      </c>
      <c r="AO113" s="121">
        <v>6.1</v>
      </c>
      <c r="AP113" s="122"/>
      <c r="AQ113" s="122"/>
      <c r="AR113" s="122"/>
      <c r="AS113" s="122"/>
      <c r="AT113" s="122"/>
      <c r="AU113" s="121">
        <v>6.8</v>
      </c>
      <c r="AV113" s="122"/>
      <c r="AW113" s="122"/>
      <c r="AX113" s="122"/>
      <c r="AY113" s="122"/>
      <c r="AZ113" s="122"/>
      <c r="BA113" s="121">
        <v>6.6</v>
      </c>
      <c r="BB113" s="121">
        <v>6.6</v>
      </c>
      <c r="BC113" s="123">
        <v>5</v>
      </c>
      <c r="BD113" s="124">
        <v>0</v>
      </c>
      <c r="BE113" s="121">
        <v>8.1</v>
      </c>
      <c r="BF113" s="121">
        <v>6.4</v>
      </c>
      <c r="BG113" s="121">
        <v>5.4</v>
      </c>
      <c r="BH113" s="121">
        <v>8.5</v>
      </c>
      <c r="BI113" s="121">
        <v>8.1999999999999993</v>
      </c>
      <c r="BJ113" s="121">
        <v>8.6999999999999993</v>
      </c>
      <c r="BK113" s="121">
        <v>6.2</v>
      </c>
      <c r="BL113" s="121">
        <v>8.5</v>
      </c>
      <c r="BM113" s="121">
        <v>8.6999999999999993</v>
      </c>
      <c r="BN113" s="121">
        <v>6.8</v>
      </c>
      <c r="BO113" s="121">
        <v>7.4</v>
      </c>
      <c r="BP113" s="121">
        <v>6.6</v>
      </c>
      <c r="BQ113" s="121">
        <v>8.6</v>
      </c>
      <c r="BR113" s="121">
        <v>6.5</v>
      </c>
      <c r="BS113" s="121">
        <v>6.8</v>
      </c>
      <c r="BT113" s="121">
        <v>7.3</v>
      </c>
      <c r="BU113" s="121">
        <v>8.3000000000000007</v>
      </c>
      <c r="BV113" s="121">
        <v>7.9</v>
      </c>
      <c r="BW113" s="121">
        <v>7</v>
      </c>
      <c r="BX113" s="121">
        <v>6.5</v>
      </c>
      <c r="BY113" s="121">
        <v>5.8</v>
      </c>
      <c r="BZ113" s="121">
        <v>5.4</v>
      </c>
      <c r="CA113" s="121">
        <v>6</v>
      </c>
      <c r="CB113" s="121">
        <v>6.4</v>
      </c>
      <c r="CC113" s="121">
        <v>6.7</v>
      </c>
      <c r="CD113" s="122"/>
      <c r="CE113" s="122"/>
      <c r="CF113" s="121">
        <v>6.9</v>
      </c>
      <c r="CG113" s="121">
        <v>6.5</v>
      </c>
      <c r="CH113" s="121">
        <v>8.1999999999999993</v>
      </c>
      <c r="CI113" s="123">
        <v>59</v>
      </c>
      <c r="CJ113" s="124">
        <v>0</v>
      </c>
      <c r="CK113" s="121">
        <v>6.4</v>
      </c>
      <c r="CL113" s="121">
        <v>6.2</v>
      </c>
      <c r="CM113" s="121">
        <v>5.5</v>
      </c>
      <c r="CN113" s="122"/>
      <c r="CO113" s="121">
        <v>6.2</v>
      </c>
      <c r="CP113" s="121">
        <v>6.7</v>
      </c>
      <c r="CQ113" s="121">
        <v>7</v>
      </c>
      <c r="CR113" s="122"/>
      <c r="CS113" s="122"/>
      <c r="CT113" s="121">
        <v>6.9</v>
      </c>
      <c r="CU113" s="122"/>
      <c r="CV113" s="121">
        <v>8.3000000000000007</v>
      </c>
      <c r="CW113" s="121">
        <v>7.1</v>
      </c>
      <c r="CX113" s="122"/>
      <c r="CY113" s="121">
        <v>9.1</v>
      </c>
      <c r="CZ113" s="121">
        <v>9.1999999999999993</v>
      </c>
      <c r="DA113" s="123">
        <v>24</v>
      </c>
      <c r="DB113" s="124">
        <v>0</v>
      </c>
      <c r="DC113" s="121">
        <v>9.4</v>
      </c>
      <c r="DD113" s="121">
        <v>8.3000000000000007</v>
      </c>
      <c r="DE113" s="122"/>
      <c r="DF113" s="123">
        <v>4</v>
      </c>
      <c r="DG113" s="124">
        <v>0</v>
      </c>
      <c r="DH113" s="123">
        <v>135</v>
      </c>
      <c r="DI113" s="124">
        <v>2</v>
      </c>
      <c r="DJ113" s="125">
        <v>137</v>
      </c>
      <c r="DK113" s="126">
        <v>137</v>
      </c>
      <c r="DL113" s="126">
        <v>7.02</v>
      </c>
      <c r="DM113" s="126">
        <v>2.88</v>
      </c>
      <c r="DN113" s="119" t="s">
        <v>150</v>
      </c>
      <c r="DO113" s="15">
        <f t="shared" si="1"/>
        <v>2</v>
      </c>
    </row>
    <row r="114" spans="2:119" ht="27.75" customHeight="1">
      <c r="B114" s="118">
        <v>2220714057</v>
      </c>
      <c r="C114" s="119" t="s">
        <v>107</v>
      </c>
      <c r="D114" s="119" t="s">
        <v>104</v>
      </c>
      <c r="E114" s="119" t="s">
        <v>377</v>
      </c>
      <c r="F114" s="120">
        <v>35898</v>
      </c>
      <c r="G114" s="119" t="s">
        <v>5</v>
      </c>
      <c r="H114" s="119" t="s">
        <v>151</v>
      </c>
      <c r="I114" s="121">
        <v>7.9</v>
      </c>
      <c r="J114" s="121">
        <v>8.3000000000000007</v>
      </c>
      <c r="K114" s="121">
        <v>8.5</v>
      </c>
      <c r="L114" s="121">
        <v>6.4</v>
      </c>
      <c r="M114" s="122"/>
      <c r="N114" s="121">
        <v>4.9000000000000004</v>
      </c>
      <c r="O114" s="122"/>
      <c r="P114" s="121">
        <v>5.5</v>
      </c>
      <c r="Q114" s="122"/>
      <c r="R114" s="121">
        <v>7</v>
      </c>
      <c r="S114" s="122"/>
      <c r="T114" s="121">
        <v>4.7</v>
      </c>
      <c r="U114" s="122"/>
      <c r="V114" s="127" t="s">
        <v>78</v>
      </c>
      <c r="W114" s="122"/>
      <c r="X114" s="121">
        <v>6.4</v>
      </c>
      <c r="Y114" s="121">
        <v>5.7</v>
      </c>
      <c r="Z114" s="121">
        <v>4.5</v>
      </c>
      <c r="AA114" s="122"/>
      <c r="AB114" s="121">
        <v>8.1999999999999993</v>
      </c>
      <c r="AC114" s="121">
        <v>7.8</v>
      </c>
      <c r="AD114" s="121">
        <v>5.3</v>
      </c>
      <c r="AE114" s="122"/>
      <c r="AF114" s="121">
        <v>9.3000000000000007</v>
      </c>
      <c r="AG114" s="121">
        <v>8.1999999999999993</v>
      </c>
      <c r="AH114" s="121">
        <v>5.9</v>
      </c>
      <c r="AI114" s="121">
        <v>6.4</v>
      </c>
      <c r="AJ114" s="121">
        <v>5.4</v>
      </c>
      <c r="AK114" s="121">
        <v>7</v>
      </c>
      <c r="AL114" s="123">
        <v>43</v>
      </c>
      <c r="AM114" s="124">
        <v>2</v>
      </c>
      <c r="AN114" s="121">
        <v>4.9000000000000004</v>
      </c>
      <c r="AO114" s="121">
        <v>6.6</v>
      </c>
      <c r="AP114" s="121">
        <v>7</v>
      </c>
      <c r="AQ114" s="122"/>
      <c r="AR114" s="122"/>
      <c r="AS114" s="122"/>
      <c r="AT114" s="122"/>
      <c r="AU114" s="122"/>
      <c r="AV114" s="121">
        <v>4.9000000000000004</v>
      </c>
      <c r="AW114" s="122"/>
      <c r="AX114" s="122"/>
      <c r="AY114" s="122"/>
      <c r="AZ114" s="122"/>
      <c r="BA114" s="122"/>
      <c r="BB114" s="121">
        <v>6.6</v>
      </c>
      <c r="BC114" s="123">
        <v>5</v>
      </c>
      <c r="BD114" s="124">
        <v>0</v>
      </c>
      <c r="BE114" s="121">
        <v>6.8</v>
      </c>
      <c r="BF114" s="121">
        <v>6.8</v>
      </c>
      <c r="BG114" s="121">
        <v>4</v>
      </c>
      <c r="BH114" s="121">
        <v>4.8</v>
      </c>
      <c r="BI114" s="121">
        <v>6.1</v>
      </c>
      <c r="BJ114" s="121">
        <v>6.9</v>
      </c>
      <c r="BK114" s="121">
        <v>7.5</v>
      </c>
      <c r="BL114" s="121">
        <v>5.9</v>
      </c>
      <c r="BM114" s="121">
        <v>7.5</v>
      </c>
      <c r="BN114" s="121">
        <v>5.8</v>
      </c>
      <c r="BO114" s="121">
        <v>5.4</v>
      </c>
      <c r="BP114" s="121">
        <v>6.7</v>
      </c>
      <c r="BQ114" s="121">
        <v>7.2</v>
      </c>
      <c r="BR114" s="121">
        <v>6.4</v>
      </c>
      <c r="BS114" s="121">
        <v>7</v>
      </c>
      <c r="BT114" s="121">
        <v>6.8</v>
      </c>
      <c r="BU114" s="121">
        <v>6.2</v>
      </c>
      <c r="BV114" s="121">
        <v>7.6</v>
      </c>
      <c r="BW114" s="121">
        <v>7.3</v>
      </c>
      <c r="BX114" s="121">
        <v>5.8</v>
      </c>
      <c r="BY114" s="121">
        <v>6.4</v>
      </c>
      <c r="BZ114" s="121">
        <v>4.5999999999999996</v>
      </c>
      <c r="CA114" s="121">
        <v>5.8</v>
      </c>
      <c r="CB114" s="121">
        <v>7.3</v>
      </c>
      <c r="CC114" s="122"/>
      <c r="CD114" s="121">
        <v>5.8</v>
      </c>
      <c r="CE114" s="122"/>
      <c r="CF114" s="121">
        <v>5.7</v>
      </c>
      <c r="CG114" s="121">
        <v>4.5</v>
      </c>
      <c r="CH114" s="121">
        <v>6.9</v>
      </c>
      <c r="CI114" s="123">
        <v>59</v>
      </c>
      <c r="CJ114" s="124">
        <v>0</v>
      </c>
      <c r="CK114" s="121">
        <v>5.5</v>
      </c>
      <c r="CL114" s="121">
        <v>7.8</v>
      </c>
      <c r="CM114" s="121">
        <v>8.1</v>
      </c>
      <c r="CN114" s="122"/>
      <c r="CO114" s="121">
        <v>7.7</v>
      </c>
      <c r="CP114" s="121">
        <v>6.7</v>
      </c>
      <c r="CQ114" s="122"/>
      <c r="CR114" s="121">
        <v>5.9</v>
      </c>
      <c r="CS114" s="121">
        <v>7.4</v>
      </c>
      <c r="CT114" s="122"/>
      <c r="CU114" s="122"/>
      <c r="CV114" s="121">
        <v>8.1</v>
      </c>
      <c r="CW114" s="121">
        <v>6.1</v>
      </c>
      <c r="CX114" s="122"/>
      <c r="CY114" s="121">
        <v>9.4</v>
      </c>
      <c r="CZ114" s="121">
        <v>9</v>
      </c>
      <c r="DA114" s="123">
        <v>24</v>
      </c>
      <c r="DB114" s="124">
        <v>0</v>
      </c>
      <c r="DC114" s="121">
        <v>9.1999999999999993</v>
      </c>
      <c r="DD114" s="121">
        <v>8</v>
      </c>
      <c r="DE114" s="122"/>
      <c r="DF114" s="123">
        <v>4</v>
      </c>
      <c r="DG114" s="124">
        <v>0</v>
      </c>
      <c r="DH114" s="123">
        <v>135</v>
      </c>
      <c r="DI114" s="124">
        <v>2</v>
      </c>
      <c r="DJ114" s="125">
        <v>137</v>
      </c>
      <c r="DK114" s="126">
        <v>135</v>
      </c>
      <c r="DL114" s="126">
        <v>6.56</v>
      </c>
      <c r="DM114" s="126">
        <v>2.57</v>
      </c>
      <c r="DN114" s="119" t="s">
        <v>150</v>
      </c>
      <c r="DO114" s="15">
        <f t="shared" si="1"/>
        <v>2</v>
      </c>
    </row>
    <row r="115" spans="2:119" ht="27.75" customHeight="1">
      <c r="B115" s="118">
        <v>2220316337</v>
      </c>
      <c r="C115" s="119" t="s">
        <v>269</v>
      </c>
      <c r="D115" s="119" t="s">
        <v>109</v>
      </c>
      <c r="E115" s="119" t="s">
        <v>147</v>
      </c>
      <c r="F115" s="120">
        <v>35809</v>
      </c>
      <c r="G115" s="119" t="s">
        <v>5</v>
      </c>
      <c r="H115" s="119" t="s">
        <v>151</v>
      </c>
      <c r="I115" s="121">
        <v>7.4</v>
      </c>
      <c r="J115" s="121">
        <v>7.4</v>
      </c>
      <c r="K115" s="121">
        <v>5.5</v>
      </c>
      <c r="L115" s="121">
        <v>8.5</v>
      </c>
      <c r="M115" s="122"/>
      <c r="N115" s="121">
        <v>5.8</v>
      </c>
      <c r="O115" s="122"/>
      <c r="P115" s="121">
        <v>4.9000000000000004</v>
      </c>
      <c r="Q115" s="122"/>
      <c r="R115" s="121">
        <v>6.2</v>
      </c>
      <c r="S115" s="122"/>
      <c r="T115" s="121">
        <v>5.0999999999999996</v>
      </c>
      <c r="U115" s="122"/>
      <c r="V115" s="121">
        <v>6.2</v>
      </c>
      <c r="W115" s="122"/>
      <c r="X115" s="121">
        <v>5.8</v>
      </c>
      <c r="Y115" s="121">
        <v>7.4</v>
      </c>
      <c r="Z115" s="121">
        <v>7.1</v>
      </c>
      <c r="AA115" s="122"/>
      <c r="AB115" s="121">
        <v>7.9</v>
      </c>
      <c r="AC115" s="122"/>
      <c r="AD115" s="121">
        <v>8.9</v>
      </c>
      <c r="AE115" s="121">
        <v>8.8000000000000007</v>
      </c>
      <c r="AF115" s="121">
        <v>9</v>
      </c>
      <c r="AG115" s="121">
        <v>9.3000000000000007</v>
      </c>
      <c r="AH115" s="121">
        <v>8.3000000000000007</v>
      </c>
      <c r="AI115" s="121">
        <v>7.1</v>
      </c>
      <c r="AJ115" s="121">
        <v>7.1</v>
      </c>
      <c r="AK115" s="121">
        <v>8.1</v>
      </c>
      <c r="AL115" s="123">
        <v>45</v>
      </c>
      <c r="AM115" s="124">
        <v>0</v>
      </c>
      <c r="AN115" s="121">
        <v>7</v>
      </c>
      <c r="AO115" s="121">
        <v>6.4</v>
      </c>
      <c r="AP115" s="122"/>
      <c r="AQ115" s="122"/>
      <c r="AR115" s="121">
        <v>5.2</v>
      </c>
      <c r="AS115" s="122"/>
      <c r="AT115" s="122"/>
      <c r="AU115" s="122"/>
      <c r="AV115" s="122"/>
      <c r="AW115" s="122"/>
      <c r="AX115" s="122"/>
      <c r="AY115" s="122"/>
      <c r="AZ115" s="121">
        <v>6.2</v>
      </c>
      <c r="BA115" s="122"/>
      <c r="BB115" s="121">
        <v>7.7</v>
      </c>
      <c r="BC115" s="123">
        <v>5</v>
      </c>
      <c r="BD115" s="124">
        <v>0</v>
      </c>
      <c r="BE115" s="121">
        <v>7.1</v>
      </c>
      <c r="BF115" s="121">
        <v>5.6</v>
      </c>
      <c r="BG115" s="121">
        <v>5.3</v>
      </c>
      <c r="BH115" s="121">
        <v>4.5999999999999996</v>
      </c>
      <c r="BI115" s="121">
        <v>6.9</v>
      </c>
      <c r="BJ115" s="121">
        <v>8</v>
      </c>
      <c r="BK115" s="121">
        <v>6.1</v>
      </c>
      <c r="BL115" s="121">
        <v>5.5</v>
      </c>
      <c r="BM115" s="121">
        <v>7.9</v>
      </c>
      <c r="BN115" s="121">
        <v>7.3</v>
      </c>
      <c r="BO115" s="121">
        <v>8.1</v>
      </c>
      <c r="BP115" s="121">
        <v>6.5</v>
      </c>
      <c r="BQ115" s="121">
        <v>8.9</v>
      </c>
      <c r="BR115" s="121">
        <v>5.5</v>
      </c>
      <c r="BS115" s="121">
        <v>6.9</v>
      </c>
      <c r="BT115" s="121">
        <v>7.1</v>
      </c>
      <c r="BU115" s="121">
        <v>7.7</v>
      </c>
      <c r="BV115" s="121">
        <v>6.2</v>
      </c>
      <c r="BW115" s="121">
        <v>7.1</v>
      </c>
      <c r="BX115" s="121">
        <v>6.6</v>
      </c>
      <c r="BY115" s="121">
        <v>5.8</v>
      </c>
      <c r="BZ115" s="121">
        <v>5.4</v>
      </c>
      <c r="CA115" s="121">
        <v>7.2</v>
      </c>
      <c r="CB115" s="121">
        <v>5.4</v>
      </c>
      <c r="CC115" s="121">
        <v>6.8</v>
      </c>
      <c r="CD115" s="122"/>
      <c r="CE115" s="121">
        <v>7.3</v>
      </c>
      <c r="CF115" s="122"/>
      <c r="CG115" s="121">
        <v>5.9</v>
      </c>
      <c r="CH115" s="121">
        <v>8.5</v>
      </c>
      <c r="CI115" s="123">
        <v>59</v>
      </c>
      <c r="CJ115" s="124">
        <v>0</v>
      </c>
      <c r="CK115" s="121">
        <v>5</v>
      </c>
      <c r="CL115" s="121">
        <v>5.6</v>
      </c>
      <c r="CM115" s="122"/>
      <c r="CN115" s="121">
        <v>5.7</v>
      </c>
      <c r="CO115" s="121">
        <v>6.6</v>
      </c>
      <c r="CP115" s="121">
        <v>7.4</v>
      </c>
      <c r="CQ115" s="121">
        <v>7.2</v>
      </c>
      <c r="CR115" s="122"/>
      <c r="CS115" s="121">
        <v>7.2</v>
      </c>
      <c r="CT115" s="122"/>
      <c r="CU115" s="122"/>
      <c r="CV115" s="121">
        <v>8.5</v>
      </c>
      <c r="CW115" s="121">
        <v>6.8</v>
      </c>
      <c r="CX115" s="122"/>
      <c r="CY115" s="121">
        <v>9.4</v>
      </c>
      <c r="CZ115" s="121">
        <v>9.6</v>
      </c>
      <c r="DA115" s="123">
        <v>24</v>
      </c>
      <c r="DB115" s="124">
        <v>0</v>
      </c>
      <c r="DC115" s="121">
        <v>8.9</v>
      </c>
      <c r="DD115" s="121">
        <v>8</v>
      </c>
      <c r="DE115" s="122"/>
      <c r="DF115" s="123">
        <v>4</v>
      </c>
      <c r="DG115" s="124">
        <v>0</v>
      </c>
      <c r="DH115" s="123">
        <v>137</v>
      </c>
      <c r="DI115" s="124">
        <v>0</v>
      </c>
      <c r="DJ115" s="125">
        <v>137</v>
      </c>
      <c r="DK115" s="126">
        <v>137</v>
      </c>
      <c r="DL115" s="126">
        <v>6.91</v>
      </c>
      <c r="DM115" s="126">
        <v>2.79</v>
      </c>
      <c r="DN115" s="119" t="s">
        <v>150</v>
      </c>
      <c r="DO115" s="15">
        <f t="shared" si="1"/>
        <v>0</v>
      </c>
    </row>
    <row r="116" spans="2:119" ht="27.75" customHeight="1">
      <c r="B116" s="118">
        <v>2220326475</v>
      </c>
      <c r="C116" s="119" t="s">
        <v>8</v>
      </c>
      <c r="D116" s="119" t="s">
        <v>295</v>
      </c>
      <c r="E116" s="119" t="s">
        <v>90</v>
      </c>
      <c r="F116" s="120">
        <v>36124</v>
      </c>
      <c r="G116" s="119" t="s">
        <v>5</v>
      </c>
      <c r="H116" s="119" t="s">
        <v>151</v>
      </c>
      <c r="I116" s="121">
        <v>8.1</v>
      </c>
      <c r="J116" s="121">
        <v>7.9</v>
      </c>
      <c r="K116" s="121">
        <v>6.2</v>
      </c>
      <c r="L116" s="121">
        <v>6.7</v>
      </c>
      <c r="M116" s="122"/>
      <c r="N116" s="121">
        <v>6.7</v>
      </c>
      <c r="O116" s="122"/>
      <c r="P116" s="121">
        <v>4.9000000000000004</v>
      </c>
      <c r="Q116" s="122"/>
      <c r="R116" s="121">
        <v>6.6</v>
      </c>
      <c r="S116" s="122"/>
      <c r="T116" s="121">
        <v>6.5</v>
      </c>
      <c r="U116" s="122"/>
      <c r="V116" s="121">
        <v>6.8</v>
      </c>
      <c r="W116" s="122"/>
      <c r="X116" s="121">
        <v>7.4</v>
      </c>
      <c r="Y116" s="121">
        <v>5.6</v>
      </c>
      <c r="Z116" s="121">
        <v>8.6</v>
      </c>
      <c r="AA116" s="121">
        <v>8</v>
      </c>
      <c r="AB116" s="122"/>
      <c r="AC116" s="121">
        <v>8.6</v>
      </c>
      <c r="AD116" s="121">
        <v>6.8</v>
      </c>
      <c r="AE116" s="122"/>
      <c r="AF116" s="121">
        <v>8.6999999999999993</v>
      </c>
      <c r="AG116" s="121">
        <v>9</v>
      </c>
      <c r="AH116" s="121">
        <v>6.7</v>
      </c>
      <c r="AI116" s="121">
        <v>9.1999999999999993</v>
      </c>
      <c r="AJ116" s="121">
        <v>6.9</v>
      </c>
      <c r="AK116" s="121">
        <v>8.3000000000000007</v>
      </c>
      <c r="AL116" s="123">
        <v>45</v>
      </c>
      <c r="AM116" s="124">
        <v>0</v>
      </c>
      <c r="AN116" s="121">
        <v>6.8</v>
      </c>
      <c r="AO116" s="121">
        <v>5.9</v>
      </c>
      <c r="AP116" s="121">
        <v>8.6999999999999993</v>
      </c>
      <c r="AQ116" s="122"/>
      <c r="AR116" s="122"/>
      <c r="AS116" s="122"/>
      <c r="AT116" s="122"/>
      <c r="AU116" s="122"/>
      <c r="AV116" s="121">
        <v>7.1</v>
      </c>
      <c r="AW116" s="122"/>
      <c r="AX116" s="122"/>
      <c r="AY116" s="122"/>
      <c r="AZ116" s="122"/>
      <c r="BA116" s="122"/>
      <c r="BB116" s="121">
        <v>7.1</v>
      </c>
      <c r="BC116" s="123">
        <v>5</v>
      </c>
      <c r="BD116" s="124">
        <v>0</v>
      </c>
      <c r="BE116" s="121">
        <v>7.4</v>
      </c>
      <c r="BF116" s="121">
        <v>6.1</v>
      </c>
      <c r="BG116" s="121">
        <v>5.5</v>
      </c>
      <c r="BH116" s="121">
        <v>8.8000000000000007</v>
      </c>
      <c r="BI116" s="121">
        <v>7.3</v>
      </c>
      <c r="BJ116" s="121">
        <v>7.8</v>
      </c>
      <c r="BK116" s="121">
        <v>6.4</v>
      </c>
      <c r="BL116" s="121">
        <v>7</v>
      </c>
      <c r="BM116" s="121">
        <v>7.3</v>
      </c>
      <c r="BN116" s="121">
        <v>6.7</v>
      </c>
      <c r="BO116" s="121">
        <v>6.8</v>
      </c>
      <c r="BP116" s="121">
        <v>5.2</v>
      </c>
      <c r="BQ116" s="121">
        <v>8.4</v>
      </c>
      <c r="BR116" s="121">
        <v>4.9000000000000004</v>
      </c>
      <c r="BS116" s="121">
        <v>5.7</v>
      </c>
      <c r="BT116" s="121">
        <v>8.1999999999999993</v>
      </c>
      <c r="BU116" s="121">
        <v>8.5</v>
      </c>
      <c r="BV116" s="121">
        <v>7.2</v>
      </c>
      <c r="BW116" s="121">
        <v>8.1999999999999993</v>
      </c>
      <c r="BX116" s="121">
        <v>6.8</v>
      </c>
      <c r="BY116" s="121">
        <v>6.6</v>
      </c>
      <c r="BZ116" s="121">
        <v>5.3</v>
      </c>
      <c r="CA116" s="121">
        <v>7.3</v>
      </c>
      <c r="CB116" s="121">
        <v>6.4</v>
      </c>
      <c r="CC116" s="122"/>
      <c r="CD116" s="121">
        <v>5.9</v>
      </c>
      <c r="CE116" s="122"/>
      <c r="CF116" s="121">
        <v>8</v>
      </c>
      <c r="CG116" s="121">
        <v>5.2</v>
      </c>
      <c r="CH116" s="121">
        <v>9.1999999999999993</v>
      </c>
      <c r="CI116" s="123">
        <v>59</v>
      </c>
      <c r="CJ116" s="124">
        <v>0</v>
      </c>
      <c r="CK116" s="121">
        <v>6.2</v>
      </c>
      <c r="CL116" s="121">
        <v>6.8</v>
      </c>
      <c r="CM116" s="121">
        <v>6.7</v>
      </c>
      <c r="CN116" s="122"/>
      <c r="CO116" s="121">
        <v>6.3</v>
      </c>
      <c r="CP116" s="121">
        <v>6.4</v>
      </c>
      <c r="CQ116" s="121">
        <v>6.8</v>
      </c>
      <c r="CR116" s="122"/>
      <c r="CS116" s="121">
        <v>7</v>
      </c>
      <c r="CT116" s="122"/>
      <c r="CU116" s="122"/>
      <c r="CV116" s="121">
        <v>8.6</v>
      </c>
      <c r="CW116" s="121">
        <v>7.6</v>
      </c>
      <c r="CX116" s="122"/>
      <c r="CY116" s="121">
        <v>9.1</v>
      </c>
      <c r="CZ116" s="121">
        <v>9.6</v>
      </c>
      <c r="DA116" s="123">
        <v>24</v>
      </c>
      <c r="DB116" s="124">
        <v>0</v>
      </c>
      <c r="DC116" s="121">
        <v>8.5</v>
      </c>
      <c r="DD116" s="121">
        <v>8.8000000000000007</v>
      </c>
      <c r="DE116" s="122"/>
      <c r="DF116" s="123">
        <v>4</v>
      </c>
      <c r="DG116" s="124">
        <v>0</v>
      </c>
      <c r="DH116" s="123">
        <v>137</v>
      </c>
      <c r="DI116" s="124">
        <v>0</v>
      </c>
      <c r="DJ116" s="125">
        <v>137</v>
      </c>
      <c r="DK116" s="126">
        <v>137</v>
      </c>
      <c r="DL116" s="126">
        <v>7.09</v>
      </c>
      <c r="DM116" s="126">
        <v>2.9</v>
      </c>
      <c r="DN116" s="119" t="s">
        <v>150</v>
      </c>
      <c r="DO116" s="15">
        <f t="shared" si="1"/>
        <v>0</v>
      </c>
    </row>
    <row r="117" spans="2:119" ht="27.75" customHeight="1">
      <c r="B117" s="118">
        <v>2220217724</v>
      </c>
      <c r="C117" s="119" t="s">
        <v>385</v>
      </c>
      <c r="D117" s="119" t="s">
        <v>102</v>
      </c>
      <c r="E117" s="119" t="s">
        <v>148</v>
      </c>
      <c r="F117" s="120">
        <v>35868</v>
      </c>
      <c r="G117" s="119" t="s">
        <v>5</v>
      </c>
      <c r="H117" s="119" t="s">
        <v>151</v>
      </c>
      <c r="I117" s="121">
        <v>8.4</v>
      </c>
      <c r="J117" s="121">
        <v>7.7</v>
      </c>
      <c r="K117" s="121">
        <v>8</v>
      </c>
      <c r="L117" s="121">
        <v>7.7</v>
      </c>
      <c r="M117" s="122"/>
      <c r="N117" s="121">
        <v>6.2</v>
      </c>
      <c r="O117" s="122"/>
      <c r="P117" s="121">
        <v>5.4</v>
      </c>
      <c r="Q117" s="122"/>
      <c r="R117" s="121">
        <v>6.6</v>
      </c>
      <c r="S117" s="122"/>
      <c r="T117" s="121">
        <v>7.1</v>
      </c>
      <c r="U117" s="122"/>
      <c r="V117" s="121">
        <v>5.8</v>
      </c>
      <c r="W117" s="122"/>
      <c r="X117" s="121">
        <v>6.9</v>
      </c>
      <c r="Y117" s="121">
        <v>6.4</v>
      </c>
      <c r="Z117" s="121">
        <v>8.3000000000000007</v>
      </c>
      <c r="AA117" s="121">
        <v>7.8</v>
      </c>
      <c r="AB117" s="122"/>
      <c r="AC117" s="121">
        <v>9.6</v>
      </c>
      <c r="AD117" s="121">
        <v>6.8</v>
      </c>
      <c r="AE117" s="122"/>
      <c r="AF117" s="121">
        <v>8.8000000000000007</v>
      </c>
      <c r="AG117" s="121">
        <v>9.1999999999999993</v>
      </c>
      <c r="AH117" s="121">
        <v>7.5</v>
      </c>
      <c r="AI117" s="121">
        <v>8.6</v>
      </c>
      <c r="AJ117" s="121">
        <v>8</v>
      </c>
      <c r="AK117" s="121">
        <v>7.7</v>
      </c>
      <c r="AL117" s="123">
        <v>45</v>
      </c>
      <c r="AM117" s="124">
        <v>0</v>
      </c>
      <c r="AN117" s="121">
        <v>5.8</v>
      </c>
      <c r="AO117" s="121">
        <v>5</v>
      </c>
      <c r="AP117" s="121">
        <v>8</v>
      </c>
      <c r="AQ117" s="122"/>
      <c r="AR117" s="122"/>
      <c r="AS117" s="122"/>
      <c r="AT117" s="122"/>
      <c r="AU117" s="122"/>
      <c r="AV117" s="121">
        <v>6.6</v>
      </c>
      <c r="AW117" s="122"/>
      <c r="AX117" s="122"/>
      <c r="AY117" s="122"/>
      <c r="AZ117" s="122"/>
      <c r="BA117" s="122"/>
      <c r="BB117" s="121">
        <v>7.9</v>
      </c>
      <c r="BC117" s="123">
        <v>5</v>
      </c>
      <c r="BD117" s="124">
        <v>0</v>
      </c>
      <c r="BE117" s="121">
        <v>7.2</v>
      </c>
      <c r="BF117" s="121">
        <v>7.1</v>
      </c>
      <c r="BG117" s="121">
        <v>5.9</v>
      </c>
      <c r="BH117" s="121">
        <v>7.6</v>
      </c>
      <c r="BI117" s="121">
        <v>7.7</v>
      </c>
      <c r="BJ117" s="121">
        <v>7.1</v>
      </c>
      <c r="BK117" s="121">
        <v>7.1</v>
      </c>
      <c r="BL117" s="121">
        <v>6.2</v>
      </c>
      <c r="BM117" s="121">
        <v>7.4</v>
      </c>
      <c r="BN117" s="121">
        <v>6.8</v>
      </c>
      <c r="BO117" s="121">
        <v>7.3</v>
      </c>
      <c r="BP117" s="121">
        <v>4.7</v>
      </c>
      <c r="BQ117" s="121">
        <v>8.5</v>
      </c>
      <c r="BR117" s="121">
        <v>6.4</v>
      </c>
      <c r="BS117" s="121">
        <v>5.7</v>
      </c>
      <c r="BT117" s="121">
        <v>7.1</v>
      </c>
      <c r="BU117" s="121">
        <v>8.6</v>
      </c>
      <c r="BV117" s="121">
        <v>6.5</v>
      </c>
      <c r="BW117" s="121">
        <v>7.7</v>
      </c>
      <c r="BX117" s="121">
        <v>6.6</v>
      </c>
      <c r="BY117" s="121">
        <v>5.2</v>
      </c>
      <c r="BZ117" s="121">
        <v>6.1</v>
      </c>
      <c r="CA117" s="121">
        <v>7.1</v>
      </c>
      <c r="CB117" s="121">
        <v>6.2</v>
      </c>
      <c r="CC117" s="122"/>
      <c r="CD117" s="121">
        <v>6.4</v>
      </c>
      <c r="CE117" s="122"/>
      <c r="CF117" s="121">
        <v>8.3000000000000007</v>
      </c>
      <c r="CG117" s="121">
        <v>6.6</v>
      </c>
      <c r="CH117" s="121">
        <v>8.9</v>
      </c>
      <c r="CI117" s="123">
        <v>59</v>
      </c>
      <c r="CJ117" s="124">
        <v>0</v>
      </c>
      <c r="CK117" s="121">
        <v>7.2</v>
      </c>
      <c r="CL117" s="121">
        <v>6.7</v>
      </c>
      <c r="CM117" s="121">
        <v>7.5</v>
      </c>
      <c r="CN117" s="122"/>
      <c r="CO117" s="121">
        <v>7.3</v>
      </c>
      <c r="CP117" s="121">
        <v>6.9</v>
      </c>
      <c r="CQ117" s="121">
        <v>6.7</v>
      </c>
      <c r="CR117" s="122"/>
      <c r="CS117" s="121">
        <v>7.7</v>
      </c>
      <c r="CT117" s="122"/>
      <c r="CU117" s="122"/>
      <c r="CV117" s="121">
        <v>9</v>
      </c>
      <c r="CW117" s="121">
        <v>7.3</v>
      </c>
      <c r="CX117" s="122"/>
      <c r="CY117" s="121">
        <v>9</v>
      </c>
      <c r="CZ117" s="121">
        <v>9.5</v>
      </c>
      <c r="DA117" s="123">
        <v>24</v>
      </c>
      <c r="DB117" s="124">
        <v>0</v>
      </c>
      <c r="DC117" s="121">
        <v>9.1999999999999993</v>
      </c>
      <c r="DD117" s="121">
        <v>8.6</v>
      </c>
      <c r="DE117" s="122"/>
      <c r="DF117" s="123">
        <v>4</v>
      </c>
      <c r="DG117" s="124">
        <v>0</v>
      </c>
      <c r="DH117" s="123">
        <v>137</v>
      </c>
      <c r="DI117" s="124">
        <v>0</v>
      </c>
      <c r="DJ117" s="125">
        <v>137</v>
      </c>
      <c r="DK117" s="126">
        <v>137</v>
      </c>
      <c r="DL117" s="126">
        <v>7.26</v>
      </c>
      <c r="DM117" s="126">
        <v>3.01</v>
      </c>
      <c r="DN117" s="119" t="s">
        <v>150</v>
      </c>
      <c r="DO117" s="15">
        <f t="shared" si="1"/>
        <v>0</v>
      </c>
    </row>
    <row r="118" spans="2:119" ht="27.75" customHeight="1">
      <c r="B118" s="118">
        <v>2220326477</v>
      </c>
      <c r="C118" s="119" t="s">
        <v>110</v>
      </c>
      <c r="D118" s="119" t="s">
        <v>386</v>
      </c>
      <c r="E118" s="119" t="s">
        <v>148</v>
      </c>
      <c r="F118" s="120">
        <v>35895</v>
      </c>
      <c r="G118" s="119" t="s">
        <v>5</v>
      </c>
      <c r="H118" s="119" t="s">
        <v>151</v>
      </c>
      <c r="I118" s="121">
        <v>6.5</v>
      </c>
      <c r="J118" s="121">
        <v>7.5</v>
      </c>
      <c r="K118" s="121">
        <v>5.8</v>
      </c>
      <c r="L118" s="121">
        <v>9.3000000000000007</v>
      </c>
      <c r="M118" s="122"/>
      <c r="N118" s="121">
        <v>9.1999999999999993</v>
      </c>
      <c r="O118" s="122"/>
      <c r="P118" s="121">
        <v>8</v>
      </c>
      <c r="Q118" s="122"/>
      <c r="R118" s="121">
        <v>7.7</v>
      </c>
      <c r="S118" s="122"/>
      <c r="T118" s="121">
        <v>7.2</v>
      </c>
      <c r="U118" s="122"/>
      <c r="V118" s="121">
        <v>7.2</v>
      </c>
      <c r="W118" s="122"/>
      <c r="X118" s="121">
        <v>7.4</v>
      </c>
      <c r="Y118" s="121">
        <v>6.5</v>
      </c>
      <c r="Z118" s="121">
        <v>6.5</v>
      </c>
      <c r="AA118" s="122"/>
      <c r="AB118" s="121">
        <v>7.5</v>
      </c>
      <c r="AC118" s="122"/>
      <c r="AD118" s="121">
        <v>6.1</v>
      </c>
      <c r="AE118" s="121">
        <v>6.4</v>
      </c>
      <c r="AF118" s="121">
        <v>9.5</v>
      </c>
      <c r="AG118" s="121">
        <v>9.8000000000000007</v>
      </c>
      <c r="AH118" s="121">
        <v>6.1</v>
      </c>
      <c r="AI118" s="121">
        <v>7</v>
      </c>
      <c r="AJ118" s="121">
        <v>5.2</v>
      </c>
      <c r="AK118" s="121">
        <v>6.1</v>
      </c>
      <c r="AL118" s="123">
        <v>45</v>
      </c>
      <c r="AM118" s="124">
        <v>0</v>
      </c>
      <c r="AN118" s="121">
        <v>6</v>
      </c>
      <c r="AO118" s="121">
        <v>5.9</v>
      </c>
      <c r="AP118" s="121">
        <v>6.5</v>
      </c>
      <c r="AQ118" s="122"/>
      <c r="AR118" s="122"/>
      <c r="AS118" s="122"/>
      <c r="AT118" s="122"/>
      <c r="AU118" s="122"/>
      <c r="AV118" s="121">
        <v>4.9000000000000004</v>
      </c>
      <c r="AW118" s="122"/>
      <c r="AX118" s="122"/>
      <c r="AY118" s="122"/>
      <c r="AZ118" s="122"/>
      <c r="BA118" s="122"/>
      <c r="BB118" s="121">
        <v>6.2</v>
      </c>
      <c r="BC118" s="123">
        <v>5</v>
      </c>
      <c r="BD118" s="124">
        <v>0</v>
      </c>
      <c r="BE118" s="121">
        <v>9</v>
      </c>
      <c r="BF118" s="121">
        <v>6.2</v>
      </c>
      <c r="BG118" s="121">
        <v>5.5</v>
      </c>
      <c r="BH118" s="121">
        <v>8.1999999999999993</v>
      </c>
      <c r="BI118" s="121">
        <v>8</v>
      </c>
      <c r="BJ118" s="121">
        <v>6.5</v>
      </c>
      <c r="BK118" s="121">
        <v>7.5</v>
      </c>
      <c r="BL118" s="121">
        <v>7.4</v>
      </c>
      <c r="BM118" s="121">
        <v>7.6</v>
      </c>
      <c r="BN118" s="121">
        <v>5.8</v>
      </c>
      <c r="BO118" s="121">
        <v>4.0999999999999996</v>
      </c>
      <c r="BP118" s="121">
        <v>6.7</v>
      </c>
      <c r="BQ118" s="121">
        <v>7.4</v>
      </c>
      <c r="BR118" s="121">
        <v>4.8</v>
      </c>
      <c r="BS118" s="121">
        <v>6.1</v>
      </c>
      <c r="BT118" s="121">
        <v>7.3</v>
      </c>
      <c r="BU118" s="121">
        <v>7.7</v>
      </c>
      <c r="BV118" s="121">
        <v>7.1</v>
      </c>
      <c r="BW118" s="121">
        <v>7.8</v>
      </c>
      <c r="BX118" s="121">
        <v>5.3</v>
      </c>
      <c r="BY118" s="121">
        <v>7.4</v>
      </c>
      <c r="BZ118" s="121">
        <v>4.2</v>
      </c>
      <c r="CA118" s="121">
        <v>6.3</v>
      </c>
      <c r="CB118" s="121">
        <v>7</v>
      </c>
      <c r="CC118" s="121">
        <v>5.9</v>
      </c>
      <c r="CD118" s="122"/>
      <c r="CE118" s="122"/>
      <c r="CF118" s="121">
        <v>5.8</v>
      </c>
      <c r="CG118" s="121">
        <v>4.5999999999999996</v>
      </c>
      <c r="CH118" s="121">
        <v>8.3000000000000007</v>
      </c>
      <c r="CI118" s="123">
        <v>59</v>
      </c>
      <c r="CJ118" s="124">
        <v>0</v>
      </c>
      <c r="CK118" s="121">
        <v>6.1</v>
      </c>
      <c r="CL118" s="121">
        <v>4.9000000000000004</v>
      </c>
      <c r="CM118" s="121">
        <v>4.3</v>
      </c>
      <c r="CN118" s="122"/>
      <c r="CO118" s="121">
        <v>5.5</v>
      </c>
      <c r="CP118" s="121">
        <v>5.3</v>
      </c>
      <c r="CQ118" s="122"/>
      <c r="CR118" s="121">
        <v>5.4</v>
      </c>
      <c r="CS118" s="121">
        <v>6.6</v>
      </c>
      <c r="CT118" s="122"/>
      <c r="CU118" s="122"/>
      <c r="CV118" s="121">
        <v>9.5</v>
      </c>
      <c r="CW118" s="121">
        <v>5.7</v>
      </c>
      <c r="CX118" s="122"/>
      <c r="CY118" s="121">
        <v>8</v>
      </c>
      <c r="CZ118" s="121">
        <v>7</v>
      </c>
      <c r="DA118" s="123">
        <v>24</v>
      </c>
      <c r="DB118" s="124">
        <v>0</v>
      </c>
      <c r="DC118" s="121">
        <v>9.3000000000000007</v>
      </c>
      <c r="DD118" s="121">
        <v>8.1</v>
      </c>
      <c r="DE118" s="122"/>
      <c r="DF118" s="123">
        <v>4</v>
      </c>
      <c r="DG118" s="124">
        <v>0</v>
      </c>
      <c r="DH118" s="123">
        <v>137</v>
      </c>
      <c r="DI118" s="124">
        <v>0</v>
      </c>
      <c r="DJ118" s="125">
        <v>137</v>
      </c>
      <c r="DK118" s="126">
        <v>137</v>
      </c>
      <c r="DL118" s="126">
        <v>6.67</v>
      </c>
      <c r="DM118" s="126">
        <v>2.64</v>
      </c>
      <c r="DN118" s="119" t="s">
        <v>150</v>
      </c>
      <c r="DO118" s="15">
        <f t="shared" si="1"/>
        <v>0</v>
      </c>
    </row>
    <row r="119" spans="2:119" ht="27.75" customHeight="1">
      <c r="B119" s="118">
        <v>2220717175</v>
      </c>
      <c r="C119" s="119" t="s">
        <v>8</v>
      </c>
      <c r="D119" s="119" t="s">
        <v>93</v>
      </c>
      <c r="E119" s="119" t="s">
        <v>148</v>
      </c>
      <c r="F119" s="120">
        <v>36098</v>
      </c>
      <c r="G119" s="119" t="s">
        <v>5</v>
      </c>
      <c r="H119" s="119" t="s">
        <v>151</v>
      </c>
      <c r="I119" s="121">
        <v>8.1</v>
      </c>
      <c r="J119" s="121">
        <v>8.3000000000000007</v>
      </c>
      <c r="K119" s="121">
        <v>6.2</v>
      </c>
      <c r="L119" s="121">
        <v>9</v>
      </c>
      <c r="M119" s="122"/>
      <c r="N119" s="121">
        <v>6.4</v>
      </c>
      <c r="O119" s="122"/>
      <c r="P119" s="121">
        <v>4.5999999999999996</v>
      </c>
      <c r="Q119" s="122"/>
      <c r="R119" s="121">
        <v>5.3</v>
      </c>
      <c r="S119" s="122"/>
      <c r="T119" s="121">
        <v>7.3</v>
      </c>
      <c r="U119" s="122"/>
      <c r="V119" s="127" t="s">
        <v>78</v>
      </c>
      <c r="W119" s="122"/>
      <c r="X119" s="121">
        <v>7.4</v>
      </c>
      <c r="Y119" s="121">
        <v>7.1</v>
      </c>
      <c r="Z119" s="121">
        <v>7.1</v>
      </c>
      <c r="AA119" s="128">
        <v>0</v>
      </c>
      <c r="AB119" s="121">
        <v>7.8</v>
      </c>
      <c r="AC119" s="121">
        <v>6.8</v>
      </c>
      <c r="AD119" s="121">
        <v>8.1999999999999993</v>
      </c>
      <c r="AE119" s="122"/>
      <c r="AF119" s="121">
        <v>9.5</v>
      </c>
      <c r="AG119" s="121">
        <v>8.9</v>
      </c>
      <c r="AH119" s="121">
        <v>6.2</v>
      </c>
      <c r="AI119" s="121">
        <v>7.1</v>
      </c>
      <c r="AJ119" s="121">
        <v>5.6</v>
      </c>
      <c r="AK119" s="121">
        <v>6.1</v>
      </c>
      <c r="AL119" s="123">
        <v>43</v>
      </c>
      <c r="AM119" s="124">
        <v>2</v>
      </c>
      <c r="AN119" s="121">
        <v>4.5</v>
      </c>
      <c r="AO119" s="121">
        <v>4.5999999999999996</v>
      </c>
      <c r="AP119" s="122"/>
      <c r="AQ119" s="122"/>
      <c r="AR119" s="122"/>
      <c r="AS119" s="122"/>
      <c r="AT119" s="122"/>
      <c r="AU119" s="121">
        <v>7</v>
      </c>
      <c r="AV119" s="122"/>
      <c r="AW119" s="122"/>
      <c r="AX119" s="122"/>
      <c r="AY119" s="122"/>
      <c r="AZ119" s="122"/>
      <c r="BA119" s="121">
        <v>5.5</v>
      </c>
      <c r="BB119" s="121">
        <v>7.8</v>
      </c>
      <c r="BC119" s="123">
        <v>5</v>
      </c>
      <c r="BD119" s="124">
        <v>0</v>
      </c>
      <c r="BE119" s="121">
        <v>8.4</v>
      </c>
      <c r="BF119" s="121">
        <v>7.7</v>
      </c>
      <c r="BG119" s="121">
        <v>7.2</v>
      </c>
      <c r="BH119" s="121">
        <v>8.1999999999999993</v>
      </c>
      <c r="BI119" s="121">
        <v>5.9</v>
      </c>
      <c r="BJ119" s="121">
        <v>6.1</v>
      </c>
      <c r="BK119" s="121">
        <v>7.1</v>
      </c>
      <c r="BL119" s="121">
        <v>8.6</v>
      </c>
      <c r="BM119" s="121">
        <v>8.1</v>
      </c>
      <c r="BN119" s="121">
        <v>6.8</v>
      </c>
      <c r="BO119" s="121">
        <v>5.5</v>
      </c>
      <c r="BP119" s="121">
        <v>5.6</v>
      </c>
      <c r="BQ119" s="121">
        <v>7.8</v>
      </c>
      <c r="BR119" s="121">
        <v>5.8</v>
      </c>
      <c r="BS119" s="121">
        <v>5.2</v>
      </c>
      <c r="BT119" s="121">
        <v>7.3</v>
      </c>
      <c r="BU119" s="121">
        <v>7.4</v>
      </c>
      <c r="BV119" s="121">
        <v>6.4</v>
      </c>
      <c r="BW119" s="121">
        <v>7.2</v>
      </c>
      <c r="BX119" s="121">
        <v>4.5</v>
      </c>
      <c r="BY119" s="121">
        <v>7.6</v>
      </c>
      <c r="BZ119" s="121">
        <v>4.8</v>
      </c>
      <c r="CA119" s="121">
        <v>6.5</v>
      </c>
      <c r="CB119" s="121">
        <v>7.4</v>
      </c>
      <c r="CC119" s="121">
        <v>6.8</v>
      </c>
      <c r="CD119" s="122"/>
      <c r="CE119" s="121">
        <v>6.4</v>
      </c>
      <c r="CF119" s="122"/>
      <c r="CG119" s="121">
        <v>5.9</v>
      </c>
      <c r="CH119" s="121">
        <v>8.4</v>
      </c>
      <c r="CI119" s="123">
        <v>59</v>
      </c>
      <c r="CJ119" s="124">
        <v>0</v>
      </c>
      <c r="CK119" s="121">
        <v>7.3</v>
      </c>
      <c r="CL119" s="121">
        <v>7.8</v>
      </c>
      <c r="CM119" s="121">
        <v>5.0999999999999996</v>
      </c>
      <c r="CN119" s="122"/>
      <c r="CO119" s="121">
        <v>5.8</v>
      </c>
      <c r="CP119" s="121">
        <v>5.2</v>
      </c>
      <c r="CQ119" s="121">
        <v>5.2</v>
      </c>
      <c r="CR119" s="122"/>
      <c r="CS119" s="121">
        <v>5.5</v>
      </c>
      <c r="CT119" s="122"/>
      <c r="CU119" s="122"/>
      <c r="CV119" s="121">
        <v>8</v>
      </c>
      <c r="CW119" s="121">
        <v>5.4</v>
      </c>
      <c r="CX119" s="122"/>
      <c r="CY119" s="121">
        <v>8.6</v>
      </c>
      <c r="CZ119" s="121">
        <v>9.6</v>
      </c>
      <c r="DA119" s="123">
        <v>24</v>
      </c>
      <c r="DB119" s="124">
        <v>0</v>
      </c>
      <c r="DC119" s="121">
        <v>8.5</v>
      </c>
      <c r="DD119" s="121">
        <v>7.6</v>
      </c>
      <c r="DE119" s="122"/>
      <c r="DF119" s="123">
        <v>4</v>
      </c>
      <c r="DG119" s="124">
        <v>0</v>
      </c>
      <c r="DH119" s="123">
        <v>135</v>
      </c>
      <c r="DI119" s="124">
        <v>2</v>
      </c>
      <c r="DJ119" s="125">
        <v>137</v>
      </c>
      <c r="DK119" s="126">
        <v>137</v>
      </c>
      <c r="DL119" s="126">
        <v>6.74</v>
      </c>
      <c r="DM119" s="126">
        <v>2.67</v>
      </c>
      <c r="DN119" s="119" t="s">
        <v>150</v>
      </c>
      <c r="DO119" s="15">
        <f t="shared" si="1"/>
        <v>2</v>
      </c>
    </row>
    <row r="120" spans="2:119" ht="27.75" customHeight="1">
      <c r="B120" s="118">
        <v>2221326478</v>
      </c>
      <c r="C120" s="119" t="s">
        <v>140</v>
      </c>
      <c r="D120" s="119" t="s">
        <v>359</v>
      </c>
      <c r="E120" s="119" t="s">
        <v>280</v>
      </c>
      <c r="F120" s="120">
        <v>35947</v>
      </c>
      <c r="G120" s="119" t="s">
        <v>95</v>
      </c>
      <c r="H120" s="119" t="s">
        <v>151</v>
      </c>
      <c r="I120" s="121">
        <v>6.1</v>
      </c>
      <c r="J120" s="121">
        <v>7.7</v>
      </c>
      <c r="K120" s="121">
        <v>5.8</v>
      </c>
      <c r="L120" s="121">
        <v>9.1</v>
      </c>
      <c r="M120" s="122"/>
      <c r="N120" s="121">
        <v>7.6</v>
      </c>
      <c r="O120" s="122"/>
      <c r="P120" s="121">
        <v>5.5</v>
      </c>
      <c r="Q120" s="122"/>
      <c r="R120" s="121">
        <v>7.2</v>
      </c>
      <c r="S120" s="122"/>
      <c r="T120" s="121">
        <v>7.1</v>
      </c>
      <c r="U120" s="122"/>
      <c r="V120" s="121">
        <v>5.0999999999999996</v>
      </c>
      <c r="W120" s="122"/>
      <c r="X120" s="121">
        <v>5.8</v>
      </c>
      <c r="Y120" s="121">
        <v>9.6999999999999993</v>
      </c>
      <c r="Z120" s="121">
        <v>8.3000000000000007</v>
      </c>
      <c r="AA120" s="122"/>
      <c r="AB120" s="121">
        <v>8.8000000000000007</v>
      </c>
      <c r="AC120" s="122"/>
      <c r="AD120" s="121">
        <v>7.2</v>
      </c>
      <c r="AE120" s="121">
        <v>9.5</v>
      </c>
      <c r="AF120" s="121">
        <v>9.6999999999999993</v>
      </c>
      <c r="AG120" s="121">
        <v>9.4</v>
      </c>
      <c r="AH120" s="121">
        <v>8.1999999999999993</v>
      </c>
      <c r="AI120" s="121">
        <v>7.3</v>
      </c>
      <c r="AJ120" s="121">
        <v>6.4</v>
      </c>
      <c r="AK120" s="121">
        <v>7.7</v>
      </c>
      <c r="AL120" s="123">
        <v>45</v>
      </c>
      <c r="AM120" s="124">
        <v>0</v>
      </c>
      <c r="AN120" s="121">
        <v>8.4</v>
      </c>
      <c r="AO120" s="121">
        <v>8.1999999999999993</v>
      </c>
      <c r="AP120" s="122"/>
      <c r="AQ120" s="121">
        <v>7.1</v>
      </c>
      <c r="AR120" s="122"/>
      <c r="AS120" s="122"/>
      <c r="AT120" s="122"/>
      <c r="AU120" s="122"/>
      <c r="AV120" s="122"/>
      <c r="AW120" s="121">
        <v>7.7</v>
      </c>
      <c r="AX120" s="122"/>
      <c r="AY120" s="122"/>
      <c r="AZ120" s="122"/>
      <c r="BA120" s="122"/>
      <c r="BB120" s="121">
        <v>7.8</v>
      </c>
      <c r="BC120" s="123">
        <v>5</v>
      </c>
      <c r="BD120" s="124">
        <v>0</v>
      </c>
      <c r="BE120" s="121">
        <v>7.4</v>
      </c>
      <c r="BF120" s="121">
        <v>6</v>
      </c>
      <c r="BG120" s="121">
        <v>6.6</v>
      </c>
      <c r="BH120" s="121">
        <v>7</v>
      </c>
      <c r="BI120" s="121">
        <v>7.3</v>
      </c>
      <c r="BJ120" s="121">
        <v>6.8</v>
      </c>
      <c r="BK120" s="121">
        <v>6.7</v>
      </c>
      <c r="BL120" s="121">
        <v>6.8</v>
      </c>
      <c r="BM120" s="121">
        <v>7.4</v>
      </c>
      <c r="BN120" s="121">
        <v>5.8</v>
      </c>
      <c r="BO120" s="121">
        <v>6.5</v>
      </c>
      <c r="BP120" s="121">
        <v>6.1</v>
      </c>
      <c r="BQ120" s="121">
        <v>5.3</v>
      </c>
      <c r="BR120" s="121">
        <v>7</v>
      </c>
      <c r="BS120" s="121">
        <v>5.8</v>
      </c>
      <c r="BT120" s="121">
        <v>6.7</v>
      </c>
      <c r="BU120" s="121">
        <v>8.4</v>
      </c>
      <c r="BV120" s="121">
        <v>7.1</v>
      </c>
      <c r="BW120" s="121">
        <v>7.6</v>
      </c>
      <c r="BX120" s="121">
        <v>6.9</v>
      </c>
      <c r="BY120" s="121">
        <v>7.9</v>
      </c>
      <c r="BZ120" s="121">
        <v>6.5</v>
      </c>
      <c r="CA120" s="121">
        <v>6.1</v>
      </c>
      <c r="CB120" s="121">
        <v>7.4</v>
      </c>
      <c r="CC120" s="121">
        <v>7</v>
      </c>
      <c r="CD120" s="122"/>
      <c r="CE120" s="121">
        <v>7.7</v>
      </c>
      <c r="CF120" s="122"/>
      <c r="CG120" s="121">
        <v>5.6</v>
      </c>
      <c r="CH120" s="121">
        <v>7.1</v>
      </c>
      <c r="CI120" s="123">
        <v>59</v>
      </c>
      <c r="CJ120" s="124">
        <v>0</v>
      </c>
      <c r="CK120" s="121">
        <v>4.5</v>
      </c>
      <c r="CL120" s="121">
        <v>5.6</v>
      </c>
      <c r="CM120" s="122"/>
      <c r="CN120" s="121">
        <v>7</v>
      </c>
      <c r="CO120" s="121">
        <v>6.1</v>
      </c>
      <c r="CP120" s="121">
        <v>7</v>
      </c>
      <c r="CQ120" s="121">
        <v>7.1</v>
      </c>
      <c r="CR120" s="122"/>
      <c r="CS120" s="121">
        <v>8.3000000000000007</v>
      </c>
      <c r="CT120" s="122"/>
      <c r="CU120" s="122"/>
      <c r="CV120" s="121">
        <v>8.3000000000000007</v>
      </c>
      <c r="CW120" s="121">
        <v>5.7</v>
      </c>
      <c r="CX120" s="122"/>
      <c r="CY120" s="121">
        <v>9.5</v>
      </c>
      <c r="CZ120" s="121">
        <v>9.6</v>
      </c>
      <c r="DA120" s="123">
        <v>24</v>
      </c>
      <c r="DB120" s="124">
        <v>0</v>
      </c>
      <c r="DC120" s="121">
        <v>9</v>
      </c>
      <c r="DD120" s="121">
        <v>8.5</v>
      </c>
      <c r="DE120" s="122"/>
      <c r="DF120" s="123">
        <v>4</v>
      </c>
      <c r="DG120" s="124">
        <v>0</v>
      </c>
      <c r="DH120" s="123">
        <v>137</v>
      </c>
      <c r="DI120" s="124">
        <v>0</v>
      </c>
      <c r="DJ120" s="125">
        <v>137</v>
      </c>
      <c r="DK120" s="126">
        <v>137</v>
      </c>
      <c r="DL120" s="126">
        <v>7.11</v>
      </c>
      <c r="DM120" s="126">
        <v>2.9</v>
      </c>
      <c r="DN120" s="119" t="s">
        <v>150</v>
      </c>
      <c r="DO120" s="15">
        <f t="shared" si="1"/>
        <v>0</v>
      </c>
    </row>
    <row r="121" spans="2:119" ht="27.75" customHeight="1">
      <c r="B121" s="118">
        <v>2220717189</v>
      </c>
      <c r="C121" s="119" t="s">
        <v>143</v>
      </c>
      <c r="D121" s="119" t="s">
        <v>387</v>
      </c>
      <c r="E121" s="119" t="s">
        <v>296</v>
      </c>
      <c r="F121" s="120">
        <v>36121</v>
      </c>
      <c r="G121" s="119" t="s">
        <v>5</v>
      </c>
      <c r="H121" s="119" t="s">
        <v>153</v>
      </c>
      <c r="I121" s="127" t="s">
        <v>78</v>
      </c>
      <c r="J121" s="121">
        <v>8.4</v>
      </c>
      <c r="K121" s="122"/>
      <c r="L121" s="121">
        <v>8.1</v>
      </c>
      <c r="M121" s="122"/>
      <c r="N121" s="127" t="s">
        <v>78</v>
      </c>
      <c r="O121" s="122"/>
      <c r="P121" s="122"/>
      <c r="Q121" s="122"/>
      <c r="R121" s="122"/>
      <c r="S121" s="122"/>
      <c r="T121" s="122"/>
      <c r="U121" s="122"/>
      <c r="V121" s="122"/>
      <c r="W121" s="122"/>
      <c r="X121" s="127" t="s">
        <v>78</v>
      </c>
      <c r="Y121" s="122"/>
      <c r="Z121" s="127" t="s">
        <v>78</v>
      </c>
      <c r="AA121" s="122"/>
      <c r="AB121" s="122"/>
      <c r="AC121" s="122"/>
      <c r="AD121" s="122"/>
      <c r="AE121" s="122"/>
      <c r="AF121" s="121">
        <v>8.4</v>
      </c>
      <c r="AG121" s="127" t="s">
        <v>78</v>
      </c>
      <c r="AH121" s="122"/>
      <c r="AI121" s="122"/>
      <c r="AJ121" s="122"/>
      <c r="AK121" s="122"/>
      <c r="AL121" s="123">
        <v>5</v>
      </c>
      <c r="AM121" s="124">
        <v>40</v>
      </c>
      <c r="AN121" s="127" t="s">
        <v>78</v>
      </c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3">
        <v>0</v>
      </c>
      <c r="BD121" s="124">
        <v>5</v>
      </c>
      <c r="BE121" s="121">
        <v>8</v>
      </c>
      <c r="BF121" s="121">
        <v>6.3</v>
      </c>
      <c r="BG121" s="121">
        <v>4.5</v>
      </c>
      <c r="BH121" s="127" t="s">
        <v>78</v>
      </c>
      <c r="BI121" s="127" t="s">
        <v>78</v>
      </c>
      <c r="BJ121" s="122"/>
      <c r="BK121" s="122"/>
      <c r="BL121" s="122"/>
      <c r="BM121" s="122"/>
      <c r="BN121" s="122"/>
      <c r="BO121" s="122"/>
      <c r="BP121" s="122"/>
      <c r="BQ121" s="122"/>
      <c r="BR121" s="122"/>
      <c r="BS121" s="122"/>
      <c r="BT121" s="122"/>
      <c r="BU121" s="122"/>
      <c r="BV121" s="121">
        <v>6.9</v>
      </c>
      <c r="BW121" s="122"/>
      <c r="BX121" s="122"/>
      <c r="BY121" s="122"/>
      <c r="BZ121" s="122"/>
      <c r="CA121" s="122"/>
      <c r="CB121" s="122"/>
      <c r="CC121" s="122"/>
      <c r="CD121" s="122"/>
      <c r="CE121" s="122"/>
      <c r="CF121" s="122"/>
      <c r="CG121" s="122"/>
      <c r="CH121" s="122"/>
      <c r="CI121" s="123">
        <v>8</v>
      </c>
      <c r="CJ121" s="124">
        <v>51</v>
      </c>
      <c r="CK121" s="122"/>
      <c r="CL121" s="127" t="s">
        <v>78</v>
      </c>
      <c r="CM121" s="122"/>
      <c r="CN121" s="122"/>
      <c r="CO121" s="122"/>
      <c r="CP121" s="122"/>
      <c r="CQ121" s="122"/>
      <c r="CR121" s="122"/>
      <c r="CS121" s="122"/>
      <c r="CT121" s="122"/>
      <c r="CU121" s="122"/>
      <c r="CV121" s="122"/>
      <c r="CW121" s="122"/>
      <c r="CX121" s="122"/>
      <c r="CY121" s="122"/>
      <c r="CZ121" s="122"/>
      <c r="DA121" s="123">
        <v>0</v>
      </c>
      <c r="DB121" s="124">
        <v>24</v>
      </c>
      <c r="DC121" s="122"/>
      <c r="DD121" s="122"/>
      <c r="DE121" s="122"/>
      <c r="DF121" s="123">
        <v>0</v>
      </c>
      <c r="DG121" s="124">
        <v>4</v>
      </c>
      <c r="DH121" s="123">
        <v>13</v>
      </c>
      <c r="DI121" s="124">
        <v>124</v>
      </c>
      <c r="DJ121" s="125">
        <v>137</v>
      </c>
      <c r="DK121" s="126">
        <v>13</v>
      </c>
      <c r="DL121" s="126">
        <v>7.14</v>
      </c>
      <c r="DM121" s="126">
        <v>2.99</v>
      </c>
      <c r="DN121" s="119" t="s">
        <v>150</v>
      </c>
      <c r="DO121" s="15">
        <f t="shared" si="1"/>
        <v>117</v>
      </c>
    </row>
    <row r="122" spans="2:119" ht="27.75" customHeight="1">
      <c r="B122" s="289"/>
      <c r="C122" s="289"/>
      <c r="D122" s="289"/>
      <c r="E122" s="289"/>
      <c r="F122" s="289"/>
      <c r="G122" s="289"/>
      <c r="H122" s="130" t="s">
        <v>388</v>
      </c>
      <c r="I122" s="290"/>
      <c r="J122" s="290"/>
      <c r="K122" s="290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90"/>
      <c r="AB122" s="290"/>
      <c r="AC122" s="290"/>
      <c r="AD122" s="290"/>
      <c r="AE122" s="290"/>
      <c r="AF122" s="290"/>
      <c r="AG122" s="290"/>
      <c r="AH122" s="290"/>
      <c r="AI122" s="290"/>
      <c r="AJ122" s="290"/>
      <c r="AK122" s="290"/>
      <c r="AL122" s="290"/>
      <c r="AM122" s="131">
        <v>52</v>
      </c>
      <c r="AN122" s="290"/>
      <c r="AO122" s="290"/>
      <c r="AP122" s="290"/>
      <c r="AQ122" s="290"/>
      <c r="AR122" s="290"/>
      <c r="AS122" s="290"/>
      <c r="AT122" s="290"/>
      <c r="AU122" s="290"/>
      <c r="AV122" s="290"/>
      <c r="AW122" s="290"/>
      <c r="AX122" s="290"/>
      <c r="AY122" s="290"/>
      <c r="AZ122" s="290"/>
      <c r="BA122" s="290"/>
      <c r="BB122" s="290"/>
      <c r="BC122" s="290"/>
      <c r="BD122" s="131">
        <v>88</v>
      </c>
      <c r="BE122" s="290"/>
      <c r="BF122" s="290"/>
      <c r="BG122" s="290"/>
      <c r="BH122" s="290"/>
      <c r="BI122" s="290"/>
      <c r="BJ122" s="290"/>
      <c r="BK122" s="290"/>
      <c r="BL122" s="290"/>
      <c r="BM122" s="290"/>
      <c r="BN122" s="290"/>
      <c r="BO122" s="290"/>
      <c r="BP122" s="290"/>
      <c r="BQ122" s="290"/>
      <c r="BR122" s="290"/>
      <c r="BS122" s="290"/>
      <c r="BT122" s="290"/>
      <c r="BU122" s="290"/>
      <c r="BV122" s="290"/>
      <c r="BW122" s="290"/>
      <c r="BX122" s="290"/>
      <c r="BY122" s="290"/>
      <c r="BZ122" s="290"/>
      <c r="CA122" s="290"/>
      <c r="CB122" s="290"/>
      <c r="CC122" s="290"/>
      <c r="CD122" s="290"/>
      <c r="CE122" s="290"/>
      <c r="CF122" s="290"/>
      <c r="CG122" s="290"/>
      <c r="CH122" s="290"/>
      <c r="CI122" s="290"/>
      <c r="CJ122" s="131">
        <v>61</v>
      </c>
      <c r="CK122" s="290"/>
      <c r="CL122" s="290"/>
      <c r="CM122" s="290"/>
      <c r="CN122" s="290"/>
      <c r="CO122" s="290"/>
      <c r="CP122" s="290"/>
      <c r="CQ122" s="290"/>
      <c r="CR122" s="290"/>
      <c r="CS122" s="290"/>
      <c r="CT122" s="290"/>
      <c r="CU122" s="290"/>
      <c r="CV122" s="290"/>
      <c r="CW122" s="290"/>
      <c r="CX122" s="290"/>
      <c r="CY122" s="290"/>
      <c r="CZ122" s="290"/>
      <c r="DA122" s="290"/>
      <c r="DB122" s="131">
        <v>78</v>
      </c>
      <c r="DC122" s="290"/>
      <c r="DD122" s="290"/>
      <c r="DE122" s="290"/>
      <c r="DF122" s="290"/>
      <c r="DG122" s="131">
        <v>61</v>
      </c>
      <c r="DH122" s="132"/>
      <c r="DI122" s="131">
        <v>37</v>
      </c>
      <c r="DJ122" s="288"/>
      <c r="DK122" s="288"/>
      <c r="DL122" s="288"/>
      <c r="DM122" s="288"/>
      <c r="DN122" s="288"/>
      <c r="DO122" s="15">
        <f t="shared" si="1"/>
        <v>193</v>
      </c>
    </row>
    <row r="123" spans="2:119" ht="27.75" customHeight="1">
      <c r="B123" s="280"/>
      <c r="C123" s="281"/>
      <c r="D123" s="281"/>
      <c r="E123" s="281"/>
      <c r="F123" s="281"/>
      <c r="G123" s="282"/>
      <c r="H123" s="111" t="s">
        <v>388</v>
      </c>
      <c r="I123" s="280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  <c r="AC123" s="281"/>
      <c r="AD123" s="281"/>
      <c r="AE123" s="281"/>
      <c r="AF123" s="281"/>
      <c r="AG123" s="281"/>
      <c r="AH123" s="281"/>
      <c r="AI123" s="281"/>
      <c r="AJ123" s="281"/>
      <c r="AK123" s="281"/>
      <c r="AL123" s="282"/>
      <c r="AM123" s="112">
        <v>52</v>
      </c>
      <c r="AN123" s="280"/>
      <c r="AO123" s="281"/>
      <c r="AP123" s="281"/>
      <c r="AQ123" s="281"/>
      <c r="AR123" s="281"/>
      <c r="AS123" s="281"/>
      <c r="AT123" s="281"/>
      <c r="AU123" s="281"/>
      <c r="AV123" s="281"/>
      <c r="AW123" s="281"/>
      <c r="AX123" s="281"/>
      <c r="AY123" s="281"/>
      <c r="AZ123" s="281"/>
      <c r="BA123" s="281"/>
      <c r="BB123" s="281"/>
      <c r="BC123" s="282"/>
      <c r="BD123" s="112">
        <v>88</v>
      </c>
      <c r="BE123" s="280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2"/>
      <c r="CJ123" s="112">
        <v>60</v>
      </c>
      <c r="CK123" s="280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2"/>
      <c r="DB123" s="112">
        <v>73</v>
      </c>
      <c r="DC123" s="280"/>
      <c r="DD123" s="281"/>
      <c r="DE123" s="281"/>
      <c r="DF123" s="282"/>
      <c r="DG123" s="112">
        <v>3</v>
      </c>
      <c r="DH123" s="115"/>
      <c r="DI123" s="112">
        <v>2</v>
      </c>
      <c r="DJ123" s="280"/>
      <c r="DK123" s="281"/>
      <c r="DL123" s="281"/>
      <c r="DM123" s="281"/>
      <c r="DN123" s="282"/>
      <c r="DO123" s="15">
        <f t="shared" si="1"/>
        <v>187</v>
      </c>
    </row>
    <row r="124" spans="2:119" ht="27.75" customHeight="1">
      <c r="B124" s="63">
        <v>2220316337</v>
      </c>
      <c r="C124" s="64" t="s">
        <v>269</v>
      </c>
      <c r="D124" s="64" t="s">
        <v>109</v>
      </c>
      <c r="E124" s="64" t="s">
        <v>147</v>
      </c>
      <c r="F124" s="65">
        <v>35809</v>
      </c>
      <c r="G124" s="64" t="s">
        <v>5</v>
      </c>
      <c r="H124" s="64" t="s">
        <v>151</v>
      </c>
      <c r="I124" s="66">
        <v>7.4</v>
      </c>
      <c r="J124" s="66">
        <v>7.4</v>
      </c>
      <c r="K124" s="67" t="s">
        <v>78</v>
      </c>
      <c r="L124" s="66">
        <v>8.5</v>
      </c>
      <c r="M124" s="66"/>
      <c r="N124" s="66">
        <v>5.8</v>
      </c>
      <c r="O124" s="66"/>
      <c r="P124" s="66">
        <v>4.9000000000000004</v>
      </c>
      <c r="Q124" s="66"/>
      <c r="R124" s="67" t="s">
        <v>78</v>
      </c>
      <c r="S124" s="66"/>
      <c r="T124" s="66"/>
      <c r="U124" s="66"/>
      <c r="V124" s="66"/>
      <c r="W124" s="66"/>
      <c r="X124" s="66">
        <v>5.8</v>
      </c>
      <c r="Y124" s="66">
        <v>7.4</v>
      </c>
      <c r="Z124" s="66">
        <v>7.1</v>
      </c>
      <c r="AA124" s="66"/>
      <c r="AB124" s="66">
        <v>7.9</v>
      </c>
      <c r="AC124" s="66"/>
      <c r="AD124" s="66">
        <v>8.9</v>
      </c>
      <c r="AE124" s="67" t="s">
        <v>78</v>
      </c>
      <c r="AF124" s="66">
        <v>9</v>
      </c>
      <c r="AG124" s="66">
        <v>9.3000000000000007</v>
      </c>
      <c r="AH124" s="66"/>
      <c r="AI124" s="66">
        <v>7.1</v>
      </c>
      <c r="AJ124" s="66"/>
      <c r="AK124" s="66"/>
      <c r="AL124" s="66">
        <v>27</v>
      </c>
      <c r="AM124" s="66">
        <v>18</v>
      </c>
      <c r="AN124" s="66">
        <v>7</v>
      </c>
      <c r="AO124" s="66">
        <v>6.4</v>
      </c>
      <c r="AP124" s="66"/>
      <c r="AQ124" s="66"/>
      <c r="AR124" s="66">
        <v>5.2</v>
      </c>
      <c r="AS124" s="66"/>
      <c r="AT124" s="66"/>
      <c r="AU124" s="66"/>
      <c r="AV124" s="66"/>
      <c r="AW124" s="66"/>
      <c r="AX124" s="66"/>
      <c r="AY124" s="66"/>
      <c r="AZ124" s="67" t="s">
        <v>78</v>
      </c>
      <c r="BA124" s="66"/>
      <c r="BB124" s="66"/>
      <c r="BC124" s="66">
        <v>3</v>
      </c>
      <c r="BD124" s="66">
        <v>2</v>
      </c>
      <c r="BE124" s="66">
        <v>7.1</v>
      </c>
      <c r="BF124" s="66">
        <v>5.6</v>
      </c>
      <c r="BG124" s="66">
        <v>5.3</v>
      </c>
      <c r="BH124" s="66">
        <v>4.5999999999999996</v>
      </c>
      <c r="BI124" s="66">
        <v>6.9</v>
      </c>
      <c r="BJ124" s="66">
        <v>8</v>
      </c>
      <c r="BK124" s="66">
        <v>6.1</v>
      </c>
      <c r="BL124" s="66">
        <v>5.5</v>
      </c>
      <c r="BM124" s="66">
        <v>7.9</v>
      </c>
      <c r="BN124" s="66">
        <v>7.3</v>
      </c>
      <c r="BO124" s="66">
        <v>8.1</v>
      </c>
      <c r="BP124" s="66">
        <v>6.5</v>
      </c>
      <c r="BQ124" s="66">
        <v>8.9</v>
      </c>
      <c r="BR124" s="67" t="s">
        <v>78</v>
      </c>
      <c r="BS124" s="66"/>
      <c r="BT124" s="67" t="s">
        <v>78</v>
      </c>
      <c r="BU124" s="66"/>
      <c r="BV124" s="66">
        <v>6.2</v>
      </c>
      <c r="BW124" s="66">
        <v>7.1</v>
      </c>
      <c r="BX124" s="66">
        <v>6.6</v>
      </c>
      <c r="BY124" s="66"/>
      <c r="BZ124" s="66"/>
      <c r="CA124" s="67" t="s">
        <v>78</v>
      </c>
      <c r="CB124" s="66">
        <v>5.4</v>
      </c>
      <c r="CC124" s="66"/>
      <c r="CD124" s="66"/>
      <c r="CE124" s="66"/>
      <c r="CF124" s="66"/>
      <c r="CG124" s="66"/>
      <c r="CH124" s="66">
        <v>8.5</v>
      </c>
      <c r="CI124" s="66">
        <v>36</v>
      </c>
      <c r="CJ124" s="66">
        <v>23</v>
      </c>
      <c r="CK124" s="66">
        <v>5</v>
      </c>
      <c r="CL124" s="66">
        <v>5.6</v>
      </c>
      <c r="CM124" s="66"/>
      <c r="CN124" s="66">
        <v>5.7</v>
      </c>
      <c r="CO124" s="66">
        <v>6.6</v>
      </c>
      <c r="CP124" s="67" t="s">
        <v>78</v>
      </c>
      <c r="CQ124" s="67" t="s">
        <v>78</v>
      </c>
      <c r="CR124" s="66"/>
      <c r="CS124" s="66"/>
      <c r="CT124" s="66"/>
      <c r="CU124" s="66"/>
      <c r="CV124" s="66"/>
      <c r="CW124" s="66"/>
      <c r="CX124" s="66"/>
      <c r="CY124" s="66"/>
      <c r="CZ124" s="66"/>
      <c r="DA124" s="66">
        <v>10</v>
      </c>
      <c r="DB124" s="66">
        <v>14</v>
      </c>
      <c r="DC124" s="66"/>
      <c r="DD124" s="66"/>
      <c r="DE124" s="66"/>
      <c r="DF124" s="66">
        <v>0</v>
      </c>
      <c r="DG124" s="66">
        <v>4</v>
      </c>
      <c r="DH124" s="66">
        <v>76</v>
      </c>
      <c r="DI124" s="66">
        <v>61</v>
      </c>
      <c r="DJ124" s="66">
        <v>137</v>
      </c>
      <c r="DK124" s="66">
        <v>76</v>
      </c>
      <c r="DL124" s="66">
        <v>6.76</v>
      </c>
      <c r="DM124" s="66">
        <v>2.7</v>
      </c>
      <c r="DN124" s="64"/>
      <c r="DO124" s="15">
        <f t="shared" si="1"/>
        <v>57</v>
      </c>
    </row>
    <row r="125" spans="2:119" ht="27.75" customHeight="1">
      <c r="B125" s="63">
        <v>2220326475</v>
      </c>
      <c r="C125" s="64" t="s">
        <v>8</v>
      </c>
      <c r="D125" s="64" t="s">
        <v>295</v>
      </c>
      <c r="E125" s="64" t="s">
        <v>90</v>
      </c>
      <c r="F125" s="65">
        <v>36124</v>
      </c>
      <c r="G125" s="64" t="s">
        <v>5</v>
      </c>
      <c r="H125" s="64" t="s">
        <v>151</v>
      </c>
      <c r="I125" s="66">
        <v>8.1</v>
      </c>
      <c r="J125" s="66">
        <v>7.9</v>
      </c>
      <c r="K125" s="66">
        <v>6.2</v>
      </c>
      <c r="L125" s="66">
        <v>6.7</v>
      </c>
      <c r="M125" s="66"/>
      <c r="N125" s="66">
        <v>6.7</v>
      </c>
      <c r="O125" s="66"/>
      <c r="P125" s="66">
        <v>4.9000000000000004</v>
      </c>
      <c r="Q125" s="66"/>
      <c r="R125" s="66">
        <v>6.6</v>
      </c>
      <c r="S125" s="66"/>
      <c r="T125" s="67" t="s">
        <v>78</v>
      </c>
      <c r="U125" s="66"/>
      <c r="V125" s="66"/>
      <c r="W125" s="66"/>
      <c r="X125" s="66">
        <v>7.4</v>
      </c>
      <c r="Y125" s="66">
        <v>5.6</v>
      </c>
      <c r="Z125" s="66">
        <v>8.6</v>
      </c>
      <c r="AA125" s="66">
        <v>8</v>
      </c>
      <c r="AB125" s="66"/>
      <c r="AC125" s="66"/>
      <c r="AD125" s="66">
        <v>6.8</v>
      </c>
      <c r="AE125" s="66"/>
      <c r="AF125" s="66">
        <v>8.6999999999999993</v>
      </c>
      <c r="AG125" s="66">
        <v>9</v>
      </c>
      <c r="AH125" s="67" t="s">
        <v>78</v>
      </c>
      <c r="AI125" s="66">
        <v>9.1999999999999993</v>
      </c>
      <c r="AJ125" s="66">
        <v>6.9</v>
      </c>
      <c r="AK125" s="66">
        <v>8.3000000000000007</v>
      </c>
      <c r="AL125" s="66">
        <v>36</v>
      </c>
      <c r="AM125" s="66">
        <v>9</v>
      </c>
      <c r="AN125" s="66">
        <v>6.8</v>
      </c>
      <c r="AO125" s="66">
        <v>5.9</v>
      </c>
      <c r="AP125" s="66">
        <v>8.6999999999999993</v>
      </c>
      <c r="AQ125" s="66"/>
      <c r="AR125" s="66"/>
      <c r="AS125" s="66"/>
      <c r="AT125" s="66"/>
      <c r="AU125" s="66"/>
      <c r="AV125" s="67" t="s">
        <v>78</v>
      </c>
      <c r="AW125" s="66"/>
      <c r="AX125" s="66"/>
      <c r="AY125" s="66"/>
      <c r="AZ125" s="66"/>
      <c r="BA125" s="66"/>
      <c r="BB125" s="66"/>
      <c r="BC125" s="66">
        <v>3</v>
      </c>
      <c r="BD125" s="66">
        <v>2</v>
      </c>
      <c r="BE125" s="66">
        <v>7.4</v>
      </c>
      <c r="BF125" s="66">
        <v>6.1</v>
      </c>
      <c r="BG125" s="66">
        <v>5.5</v>
      </c>
      <c r="BH125" s="66">
        <v>8.8000000000000007</v>
      </c>
      <c r="BI125" s="66">
        <v>7.3</v>
      </c>
      <c r="BJ125" s="66">
        <v>7.8</v>
      </c>
      <c r="BK125" s="66">
        <v>6.4</v>
      </c>
      <c r="BL125" s="66">
        <v>7</v>
      </c>
      <c r="BM125" s="66">
        <v>7.3</v>
      </c>
      <c r="BN125" s="66">
        <v>6.7</v>
      </c>
      <c r="BO125" s="66">
        <v>6.8</v>
      </c>
      <c r="BP125" s="66">
        <v>5.2</v>
      </c>
      <c r="BQ125" s="66"/>
      <c r="BR125" s="67" t="s">
        <v>78</v>
      </c>
      <c r="BS125" s="67" t="s">
        <v>78</v>
      </c>
      <c r="BT125" s="66"/>
      <c r="BU125" s="66"/>
      <c r="BV125" s="66">
        <v>7.2</v>
      </c>
      <c r="BW125" s="66">
        <v>8.1999999999999993</v>
      </c>
      <c r="BX125" s="67" t="s">
        <v>78</v>
      </c>
      <c r="BY125" s="66"/>
      <c r="BZ125" s="66"/>
      <c r="CA125" s="66"/>
      <c r="CB125" s="66"/>
      <c r="CC125" s="66"/>
      <c r="CD125" s="66"/>
      <c r="CE125" s="66"/>
      <c r="CF125" s="66"/>
      <c r="CG125" s="67" t="s">
        <v>78</v>
      </c>
      <c r="CH125" s="66">
        <v>9.1999999999999993</v>
      </c>
      <c r="CI125" s="66">
        <v>29</v>
      </c>
      <c r="CJ125" s="66">
        <v>30</v>
      </c>
      <c r="CK125" s="66">
        <v>6.2</v>
      </c>
      <c r="CL125" s="66">
        <v>6.8</v>
      </c>
      <c r="CM125" s="67" t="s">
        <v>78</v>
      </c>
      <c r="CN125" s="66"/>
      <c r="CO125" s="66"/>
      <c r="CP125" s="66"/>
      <c r="CQ125" s="66"/>
      <c r="CR125" s="66"/>
      <c r="CS125" s="67" t="s">
        <v>78</v>
      </c>
      <c r="CT125" s="66"/>
      <c r="CU125" s="66"/>
      <c r="CV125" s="66"/>
      <c r="CW125" s="66"/>
      <c r="CX125" s="66"/>
      <c r="CY125" s="66"/>
      <c r="CZ125" s="66"/>
      <c r="DA125" s="66">
        <v>4</v>
      </c>
      <c r="DB125" s="66">
        <v>20</v>
      </c>
      <c r="DC125" s="66"/>
      <c r="DD125" s="66"/>
      <c r="DE125" s="66"/>
      <c r="DF125" s="66">
        <v>0</v>
      </c>
      <c r="DG125" s="66">
        <v>4</v>
      </c>
      <c r="DH125" s="66">
        <v>72</v>
      </c>
      <c r="DI125" s="66">
        <v>65</v>
      </c>
      <c r="DJ125" s="66">
        <v>137</v>
      </c>
      <c r="DK125" s="66">
        <v>74</v>
      </c>
      <c r="DL125" s="66">
        <v>6.94</v>
      </c>
      <c r="DM125" s="66">
        <v>2.84</v>
      </c>
      <c r="DN125" s="64"/>
      <c r="DO125" s="15">
        <f t="shared" si="1"/>
        <v>61</v>
      </c>
    </row>
    <row r="126" spans="2:119" ht="27.75" customHeight="1">
      <c r="B126" s="63">
        <v>2220217724</v>
      </c>
      <c r="C126" s="64" t="s">
        <v>385</v>
      </c>
      <c r="D126" s="64" t="s">
        <v>102</v>
      </c>
      <c r="E126" s="64" t="s">
        <v>148</v>
      </c>
      <c r="F126" s="65">
        <v>35868</v>
      </c>
      <c r="G126" s="64" t="s">
        <v>5</v>
      </c>
      <c r="H126" s="64" t="s">
        <v>151</v>
      </c>
      <c r="I126" s="66">
        <v>8.4</v>
      </c>
      <c r="J126" s="66">
        <v>7.7</v>
      </c>
      <c r="K126" s="66">
        <v>8</v>
      </c>
      <c r="L126" s="66">
        <v>7.7</v>
      </c>
      <c r="M126" s="66"/>
      <c r="N126" s="66">
        <v>6.2</v>
      </c>
      <c r="O126" s="66"/>
      <c r="P126" s="66">
        <v>5.4</v>
      </c>
      <c r="Q126" s="66"/>
      <c r="R126" s="66">
        <v>6.6</v>
      </c>
      <c r="S126" s="66"/>
      <c r="T126" s="67" t="s">
        <v>78</v>
      </c>
      <c r="U126" s="66"/>
      <c r="V126" s="66"/>
      <c r="W126" s="66"/>
      <c r="X126" s="66">
        <v>6.9</v>
      </c>
      <c r="Y126" s="66">
        <v>6.4</v>
      </c>
      <c r="Z126" s="66">
        <v>8.3000000000000007</v>
      </c>
      <c r="AA126" s="66">
        <v>7.8</v>
      </c>
      <c r="AB126" s="66"/>
      <c r="AC126" s="66"/>
      <c r="AD126" s="66">
        <v>6.8</v>
      </c>
      <c r="AE126" s="66"/>
      <c r="AF126" s="66">
        <v>8.8000000000000007</v>
      </c>
      <c r="AG126" s="66">
        <v>9.1999999999999993</v>
      </c>
      <c r="AH126" s="67" t="s">
        <v>78</v>
      </c>
      <c r="AI126" s="66">
        <v>8.6</v>
      </c>
      <c r="AJ126" s="66">
        <v>8</v>
      </c>
      <c r="AK126" s="66">
        <v>7.7</v>
      </c>
      <c r="AL126" s="66">
        <v>36</v>
      </c>
      <c r="AM126" s="66">
        <v>9</v>
      </c>
      <c r="AN126" s="66">
        <v>5.8</v>
      </c>
      <c r="AO126" s="66">
        <v>5</v>
      </c>
      <c r="AP126" s="66">
        <v>8</v>
      </c>
      <c r="AQ126" s="66"/>
      <c r="AR126" s="66"/>
      <c r="AS126" s="66"/>
      <c r="AT126" s="66"/>
      <c r="AU126" s="66"/>
      <c r="AV126" s="67" t="s">
        <v>78</v>
      </c>
      <c r="AW126" s="66"/>
      <c r="AX126" s="66"/>
      <c r="AY126" s="66"/>
      <c r="AZ126" s="66"/>
      <c r="BA126" s="66"/>
      <c r="BB126" s="66"/>
      <c r="BC126" s="66">
        <v>3</v>
      </c>
      <c r="BD126" s="66">
        <v>2</v>
      </c>
      <c r="BE126" s="66">
        <v>7.2</v>
      </c>
      <c r="BF126" s="66">
        <v>7.1</v>
      </c>
      <c r="BG126" s="66">
        <v>5.9</v>
      </c>
      <c r="BH126" s="66">
        <v>7.6</v>
      </c>
      <c r="BI126" s="66">
        <v>7.7</v>
      </c>
      <c r="BJ126" s="66">
        <v>7.1</v>
      </c>
      <c r="BK126" s="66">
        <v>7.1</v>
      </c>
      <c r="BL126" s="66">
        <v>6.2</v>
      </c>
      <c r="BM126" s="66">
        <v>7.4</v>
      </c>
      <c r="BN126" s="66">
        <v>6.8</v>
      </c>
      <c r="BO126" s="66">
        <v>7.3</v>
      </c>
      <c r="BP126" s="66">
        <v>4.7</v>
      </c>
      <c r="BQ126" s="66"/>
      <c r="BR126" s="67" t="s">
        <v>78</v>
      </c>
      <c r="BS126" s="67" t="s">
        <v>78</v>
      </c>
      <c r="BT126" s="66"/>
      <c r="BU126" s="66"/>
      <c r="BV126" s="66">
        <v>6.5</v>
      </c>
      <c r="BW126" s="66">
        <v>7.7</v>
      </c>
      <c r="BX126" s="67" t="s">
        <v>78</v>
      </c>
      <c r="BY126" s="66"/>
      <c r="BZ126" s="66"/>
      <c r="CA126" s="66"/>
      <c r="CB126" s="66"/>
      <c r="CC126" s="66"/>
      <c r="CD126" s="66"/>
      <c r="CE126" s="66"/>
      <c r="CF126" s="66"/>
      <c r="CG126" s="67" t="s">
        <v>78</v>
      </c>
      <c r="CH126" s="66">
        <v>8.9</v>
      </c>
      <c r="CI126" s="66">
        <v>29</v>
      </c>
      <c r="CJ126" s="66">
        <v>30</v>
      </c>
      <c r="CK126" s="66">
        <v>7.2</v>
      </c>
      <c r="CL126" s="66">
        <v>6.7</v>
      </c>
      <c r="CM126" s="67" t="s">
        <v>78</v>
      </c>
      <c r="CN126" s="66"/>
      <c r="CO126" s="66"/>
      <c r="CP126" s="66"/>
      <c r="CQ126" s="66"/>
      <c r="CR126" s="66"/>
      <c r="CS126" s="66">
        <v>7.7</v>
      </c>
      <c r="CT126" s="66"/>
      <c r="CU126" s="66"/>
      <c r="CV126" s="66"/>
      <c r="CW126" s="66"/>
      <c r="CX126" s="66"/>
      <c r="CY126" s="66"/>
      <c r="CZ126" s="66"/>
      <c r="DA126" s="66">
        <v>6</v>
      </c>
      <c r="DB126" s="66">
        <v>18</v>
      </c>
      <c r="DC126" s="66"/>
      <c r="DD126" s="66"/>
      <c r="DE126" s="66"/>
      <c r="DF126" s="66">
        <v>0</v>
      </c>
      <c r="DG126" s="66">
        <v>4</v>
      </c>
      <c r="DH126" s="66">
        <v>74</v>
      </c>
      <c r="DI126" s="66">
        <v>63</v>
      </c>
      <c r="DJ126" s="66">
        <v>137</v>
      </c>
      <c r="DK126" s="66">
        <v>74</v>
      </c>
      <c r="DL126" s="66">
        <v>7.23</v>
      </c>
      <c r="DM126" s="66">
        <v>3</v>
      </c>
      <c r="DN126" s="64"/>
      <c r="DO126" s="15">
        <f t="shared" si="1"/>
        <v>59</v>
      </c>
    </row>
    <row r="127" spans="2:119" ht="27.75" customHeight="1">
      <c r="B127" s="63">
        <v>2220323961</v>
      </c>
      <c r="C127" s="64" t="s">
        <v>8</v>
      </c>
      <c r="D127" s="64" t="s">
        <v>266</v>
      </c>
      <c r="E127" s="64" t="s">
        <v>148</v>
      </c>
      <c r="F127" s="65">
        <v>36141</v>
      </c>
      <c r="G127" s="64" t="s">
        <v>5</v>
      </c>
      <c r="H127" s="64" t="s">
        <v>151</v>
      </c>
      <c r="I127" s="66">
        <v>7.1</v>
      </c>
      <c r="J127" s="66">
        <v>6.8</v>
      </c>
      <c r="K127" s="66"/>
      <c r="L127" s="66">
        <v>5.5</v>
      </c>
      <c r="M127" s="66"/>
      <c r="N127" s="66">
        <v>0</v>
      </c>
      <c r="O127" s="66"/>
      <c r="P127" s="66"/>
      <c r="Q127" s="66"/>
      <c r="R127" s="66"/>
      <c r="S127" s="66"/>
      <c r="T127" s="66"/>
      <c r="U127" s="66"/>
      <c r="V127" s="66"/>
      <c r="W127" s="66"/>
      <c r="X127" s="66">
        <v>0</v>
      </c>
      <c r="Y127" s="66"/>
      <c r="Z127" s="66">
        <v>0</v>
      </c>
      <c r="AA127" s="66"/>
      <c r="AB127" s="66"/>
      <c r="AC127" s="66"/>
      <c r="AD127" s="66"/>
      <c r="AE127" s="66"/>
      <c r="AF127" s="66">
        <v>7.7</v>
      </c>
      <c r="AG127" s="66">
        <v>5.7</v>
      </c>
      <c r="AH127" s="66"/>
      <c r="AI127" s="66">
        <v>0</v>
      </c>
      <c r="AJ127" s="66"/>
      <c r="AK127" s="66">
        <v>0</v>
      </c>
      <c r="AL127" s="66">
        <v>8</v>
      </c>
      <c r="AM127" s="66">
        <v>37</v>
      </c>
      <c r="AN127" s="66">
        <v>4.5999999999999996</v>
      </c>
      <c r="AO127" s="66">
        <v>0</v>
      </c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>
        <v>1</v>
      </c>
      <c r="BD127" s="66">
        <v>4</v>
      </c>
      <c r="BE127" s="66">
        <v>7.3</v>
      </c>
      <c r="BF127" s="66">
        <v>0</v>
      </c>
      <c r="BG127" s="66">
        <v>5.2</v>
      </c>
      <c r="BH127" s="66">
        <v>0</v>
      </c>
      <c r="BI127" s="66">
        <v>6.4</v>
      </c>
      <c r="BJ127" s="66"/>
      <c r="BK127" s="66">
        <v>0</v>
      </c>
      <c r="BL127" s="66"/>
      <c r="BM127" s="66">
        <v>0</v>
      </c>
      <c r="BN127" s="66"/>
      <c r="BO127" s="66"/>
      <c r="BP127" s="66"/>
      <c r="BQ127" s="66"/>
      <c r="BR127" s="66"/>
      <c r="BS127" s="66"/>
      <c r="BT127" s="66"/>
      <c r="BU127" s="66"/>
      <c r="BV127" s="66">
        <v>6.2</v>
      </c>
      <c r="BW127" s="66">
        <v>0</v>
      </c>
      <c r="BX127" s="66"/>
      <c r="BY127" s="66"/>
      <c r="BZ127" s="66"/>
      <c r="CA127" s="66"/>
      <c r="CB127" s="66"/>
      <c r="CC127" s="66"/>
      <c r="CD127" s="66"/>
      <c r="CE127" s="66"/>
      <c r="CF127" s="66"/>
      <c r="CG127" s="66"/>
      <c r="CH127" s="66"/>
      <c r="CI127" s="66">
        <v>8</v>
      </c>
      <c r="CJ127" s="66">
        <v>51</v>
      </c>
      <c r="CK127" s="66">
        <v>0</v>
      </c>
      <c r="CL127" s="66">
        <v>5.8</v>
      </c>
      <c r="CM127" s="66">
        <v>0</v>
      </c>
      <c r="CN127" s="66"/>
      <c r="CO127" s="66"/>
      <c r="CP127" s="66"/>
      <c r="CQ127" s="66"/>
      <c r="CR127" s="66"/>
      <c r="CS127" s="66"/>
      <c r="CT127" s="66"/>
      <c r="CU127" s="66"/>
      <c r="CV127" s="66"/>
      <c r="CW127" s="66"/>
      <c r="CX127" s="66"/>
      <c r="CY127" s="66"/>
      <c r="CZ127" s="66">
        <v>0</v>
      </c>
      <c r="DA127" s="66">
        <v>2</v>
      </c>
      <c r="DB127" s="66">
        <v>22</v>
      </c>
      <c r="DC127" s="66"/>
      <c r="DD127" s="66"/>
      <c r="DE127" s="66"/>
      <c r="DF127" s="66">
        <v>0</v>
      </c>
      <c r="DG127" s="66">
        <v>4</v>
      </c>
      <c r="DH127" s="66">
        <v>19</v>
      </c>
      <c r="DI127" s="66">
        <v>118</v>
      </c>
      <c r="DJ127" s="66">
        <v>137</v>
      </c>
      <c r="DK127" s="66">
        <v>47</v>
      </c>
      <c r="DL127" s="66">
        <v>3.03</v>
      </c>
      <c r="DM127" s="66">
        <v>0.94</v>
      </c>
      <c r="DN127" s="64"/>
      <c r="DO127" s="15">
        <f t="shared" si="1"/>
        <v>112</v>
      </c>
    </row>
    <row r="128" spans="2:119" ht="27.75" customHeight="1">
      <c r="B128" s="63">
        <v>2220326477</v>
      </c>
      <c r="C128" s="64" t="s">
        <v>110</v>
      </c>
      <c r="D128" s="64" t="s">
        <v>386</v>
      </c>
      <c r="E128" s="64" t="s">
        <v>148</v>
      </c>
      <c r="F128" s="65">
        <v>35895</v>
      </c>
      <c r="G128" s="64" t="s">
        <v>5</v>
      </c>
      <c r="H128" s="64" t="s">
        <v>151</v>
      </c>
      <c r="I128" s="66">
        <v>6.5</v>
      </c>
      <c r="J128" s="66">
        <v>7.5</v>
      </c>
      <c r="K128" s="66">
        <v>5.8</v>
      </c>
      <c r="L128" s="66">
        <v>9.3000000000000007</v>
      </c>
      <c r="M128" s="66"/>
      <c r="N128" s="66">
        <v>9.1999999999999993</v>
      </c>
      <c r="O128" s="66"/>
      <c r="P128" s="66">
        <v>8</v>
      </c>
      <c r="Q128" s="66"/>
      <c r="R128" s="66">
        <v>7.7</v>
      </c>
      <c r="S128" s="66"/>
      <c r="T128" s="67" t="s">
        <v>78</v>
      </c>
      <c r="U128" s="66"/>
      <c r="V128" s="66"/>
      <c r="W128" s="66"/>
      <c r="X128" s="66">
        <v>7.4</v>
      </c>
      <c r="Y128" s="66">
        <v>6.5</v>
      </c>
      <c r="Z128" s="66">
        <v>6.5</v>
      </c>
      <c r="AA128" s="66"/>
      <c r="AB128" s="66">
        <v>7.5</v>
      </c>
      <c r="AC128" s="66"/>
      <c r="AD128" s="66">
        <v>6.1</v>
      </c>
      <c r="AE128" s="67" t="s">
        <v>78</v>
      </c>
      <c r="AF128" s="66">
        <v>9.5</v>
      </c>
      <c r="AG128" s="66">
        <v>9.8000000000000007</v>
      </c>
      <c r="AH128" s="66">
        <v>6.1</v>
      </c>
      <c r="AI128" s="66">
        <v>7</v>
      </c>
      <c r="AJ128" s="67" t="s">
        <v>78</v>
      </c>
      <c r="AK128" s="67" t="s">
        <v>78</v>
      </c>
      <c r="AL128" s="66">
        <v>34</v>
      </c>
      <c r="AM128" s="66">
        <v>11</v>
      </c>
      <c r="AN128" s="66">
        <v>6</v>
      </c>
      <c r="AO128" s="66">
        <v>5.9</v>
      </c>
      <c r="AP128" s="66">
        <v>6.5</v>
      </c>
      <c r="AQ128" s="66"/>
      <c r="AR128" s="66"/>
      <c r="AS128" s="66"/>
      <c r="AT128" s="66"/>
      <c r="AU128" s="66"/>
      <c r="AV128" s="67" t="s">
        <v>78</v>
      </c>
      <c r="AW128" s="66"/>
      <c r="AX128" s="66"/>
      <c r="AY128" s="66"/>
      <c r="AZ128" s="66"/>
      <c r="BA128" s="66"/>
      <c r="BB128" s="66"/>
      <c r="BC128" s="66">
        <v>3</v>
      </c>
      <c r="BD128" s="66">
        <v>2</v>
      </c>
      <c r="BE128" s="66">
        <v>9</v>
      </c>
      <c r="BF128" s="66">
        <v>6.2</v>
      </c>
      <c r="BG128" s="66">
        <v>5.5</v>
      </c>
      <c r="BH128" s="66">
        <v>8.1999999999999993</v>
      </c>
      <c r="BI128" s="66">
        <v>8</v>
      </c>
      <c r="BJ128" s="66">
        <v>6.5</v>
      </c>
      <c r="BK128" s="66">
        <v>7.5</v>
      </c>
      <c r="BL128" s="66">
        <v>7.4</v>
      </c>
      <c r="BM128" s="66">
        <v>7.6</v>
      </c>
      <c r="BN128" s="66">
        <v>0</v>
      </c>
      <c r="BO128" s="66">
        <v>4.0999999999999996</v>
      </c>
      <c r="BP128" s="66">
        <v>6.7</v>
      </c>
      <c r="BQ128" s="66">
        <v>7.4</v>
      </c>
      <c r="BR128" s="66"/>
      <c r="BS128" s="67" t="s">
        <v>78</v>
      </c>
      <c r="BT128" s="67" t="s">
        <v>78</v>
      </c>
      <c r="BU128" s="66"/>
      <c r="BV128" s="66">
        <v>7.1</v>
      </c>
      <c r="BW128" s="66">
        <v>7.8</v>
      </c>
      <c r="BX128" s="66"/>
      <c r="BY128" s="66"/>
      <c r="BZ128" s="66"/>
      <c r="CA128" s="66"/>
      <c r="CB128" s="66"/>
      <c r="CC128" s="67" t="s">
        <v>78</v>
      </c>
      <c r="CD128" s="66"/>
      <c r="CE128" s="66"/>
      <c r="CF128" s="66"/>
      <c r="CG128" s="66"/>
      <c r="CH128" s="66">
        <v>8.3000000000000007</v>
      </c>
      <c r="CI128" s="66">
        <v>29</v>
      </c>
      <c r="CJ128" s="66">
        <v>30</v>
      </c>
      <c r="CK128" s="66">
        <v>6.1</v>
      </c>
      <c r="CL128" s="66">
        <v>4.9000000000000004</v>
      </c>
      <c r="CM128" s="66">
        <v>0</v>
      </c>
      <c r="CN128" s="66"/>
      <c r="CO128" s="67" t="s">
        <v>78</v>
      </c>
      <c r="CP128" s="66"/>
      <c r="CQ128" s="66"/>
      <c r="CR128" s="66"/>
      <c r="CS128" s="66"/>
      <c r="CT128" s="66"/>
      <c r="CU128" s="66"/>
      <c r="CV128" s="66"/>
      <c r="CW128" s="66"/>
      <c r="CX128" s="66"/>
      <c r="CY128" s="66"/>
      <c r="CZ128" s="66"/>
      <c r="DA128" s="66">
        <v>4</v>
      </c>
      <c r="DB128" s="66">
        <v>20</v>
      </c>
      <c r="DC128" s="66"/>
      <c r="DD128" s="66"/>
      <c r="DE128" s="66"/>
      <c r="DF128" s="66">
        <v>0</v>
      </c>
      <c r="DG128" s="66">
        <v>4</v>
      </c>
      <c r="DH128" s="66">
        <v>70</v>
      </c>
      <c r="DI128" s="66">
        <v>67</v>
      </c>
      <c r="DJ128" s="66">
        <v>137</v>
      </c>
      <c r="DK128" s="66">
        <v>75</v>
      </c>
      <c r="DL128" s="66">
        <v>6.87</v>
      </c>
      <c r="DM128" s="66">
        <v>2.73</v>
      </c>
      <c r="DN128" s="64"/>
      <c r="DO128" s="15">
        <f t="shared" si="1"/>
        <v>63</v>
      </c>
    </row>
    <row r="129" spans="2:119" ht="27.75" customHeight="1">
      <c r="B129" s="63">
        <v>2220717175</v>
      </c>
      <c r="C129" s="64" t="s">
        <v>8</v>
      </c>
      <c r="D129" s="64" t="s">
        <v>93</v>
      </c>
      <c r="E129" s="64" t="s">
        <v>148</v>
      </c>
      <c r="F129" s="65">
        <v>36098</v>
      </c>
      <c r="G129" s="64" t="s">
        <v>5</v>
      </c>
      <c r="H129" s="64" t="s">
        <v>151</v>
      </c>
      <c r="I129" s="66">
        <v>8.1</v>
      </c>
      <c r="J129" s="66">
        <v>8.3000000000000007</v>
      </c>
      <c r="K129" s="66">
        <v>6.2</v>
      </c>
      <c r="L129" s="66">
        <v>9</v>
      </c>
      <c r="M129" s="66"/>
      <c r="N129" s="66">
        <v>6.4</v>
      </c>
      <c r="O129" s="66"/>
      <c r="P129" s="66">
        <v>4.5999999999999996</v>
      </c>
      <c r="Q129" s="66"/>
      <c r="R129" s="67" t="s">
        <v>78</v>
      </c>
      <c r="S129" s="66"/>
      <c r="T129" s="66"/>
      <c r="U129" s="66"/>
      <c r="V129" s="66"/>
      <c r="W129" s="66"/>
      <c r="X129" s="66">
        <v>7.4</v>
      </c>
      <c r="Y129" s="66">
        <v>7.1</v>
      </c>
      <c r="Z129" s="66">
        <v>7.1</v>
      </c>
      <c r="AA129" s="66">
        <v>0</v>
      </c>
      <c r="AB129" s="67" t="s">
        <v>78</v>
      </c>
      <c r="AC129" s="66">
        <v>6.8</v>
      </c>
      <c r="AD129" s="66">
        <v>8.1999999999999993</v>
      </c>
      <c r="AE129" s="66"/>
      <c r="AF129" s="66">
        <v>9.5</v>
      </c>
      <c r="AG129" s="66">
        <v>8.9</v>
      </c>
      <c r="AH129" s="66"/>
      <c r="AI129" s="66">
        <v>7.1</v>
      </c>
      <c r="AJ129" s="67" t="s">
        <v>78</v>
      </c>
      <c r="AK129" s="66">
        <v>6.1</v>
      </c>
      <c r="AL129" s="66">
        <v>31</v>
      </c>
      <c r="AM129" s="66">
        <v>14</v>
      </c>
      <c r="AN129" s="66">
        <v>4.5</v>
      </c>
      <c r="AO129" s="66">
        <v>4.5999999999999996</v>
      </c>
      <c r="AP129" s="66"/>
      <c r="AQ129" s="66"/>
      <c r="AR129" s="66"/>
      <c r="AS129" s="66"/>
      <c r="AT129" s="66"/>
      <c r="AU129" s="66">
        <v>7</v>
      </c>
      <c r="AV129" s="66"/>
      <c r="AW129" s="66"/>
      <c r="AX129" s="66"/>
      <c r="AY129" s="66"/>
      <c r="AZ129" s="66"/>
      <c r="BA129" s="67" t="s">
        <v>78</v>
      </c>
      <c r="BB129" s="66"/>
      <c r="BC129" s="66">
        <v>3</v>
      </c>
      <c r="BD129" s="66">
        <v>2</v>
      </c>
      <c r="BE129" s="66">
        <v>8.4</v>
      </c>
      <c r="BF129" s="66">
        <v>7.7</v>
      </c>
      <c r="BG129" s="66">
        <v>7.2</v>
      </c>
      <c r="BH129" s="66">
        <v>8.1999999999999993</v>
      </c>
      <c r="BI129" s="66">
        <v>5.9</v>
      </c>
      <c r="BJ129" s="66">
        <v>6.1</v>
      </c>
      <c r="BK129" s="66">
        <v>7.1</v>
      </c>
      <c r="BL129" s="66">
        <v>8.6</v>
      </c>
      <c r="BM129" s="66">
        <v>8.1</v>
      </c>
      <c r="BN129" s="66">
        <v>6.8</v>
      </c>
      <c r="BO129" s="66">
        <v>5.5</v>
      </c>
      <c r="BP129" s="66">
        <v>5.6</v>
      </c>
      <c r="BQ129" s="66">
        <v>7.8</v>
      </c>
      <c r="BR129" s="67" t="s">
        <v>78</v>
      </c>
      <c r="BS129" s="67" t="s">
        <v>78</v>
      </c>
      <c r="BT129" s="67" t="s">
        <v>78</v>
      </c>
      <c r="BU129" s="66"/>
      <c r="BV129" s="66">
        <v>6.4</v>
      </c>
      <c r="BW129" s="66">
        <v>7.2</v>
      </c>
      <c r="BX129" s="66"/>
      <c r="BY129" s="66"/>
      <c r="BZ129" s="66"/>
      <c r="CA129" s="67" t="s">
        <v>78</v>
      </c>
      <c r="CB129" s="66"/>
      <c r="CC129" s="66"/>
      <c r="CD129" s="66"/>
      <c r="CE129" s="66"/>
      <c r="CF129" s="66"/>
      <c r="CG129" s="66"/>
      <c r="CH129" s="66">
        <v>8.4</v>
      </c>
      <c r="CI129" s="66">
        <v>31</v>
      </c>
      <c r="CJ129" s="66">
        <v>28</v>
      </c>
      <c r="CK129" s="66">
        <v>7.3</v>
      </c>
      <c r="CL129" s="66">
        <v>7.8</v>
      </c>
      <c r="CM129" s="66">
        <v>5.0999999999999996</v>
      </c>
      <c r="CN129" s="66"/>
      <c r="CO129" s="67" t="s">
        <v>78</v>
      </c>
      <c r="CP129" s="66"/>
      <c r="CQ129" s="66"/>
      <c r="CR129" s="66"/>
      <c r="CS129" s="66">
        <v>5.5</v>
      </c>
      <c r="CT129" s="66"/>
      <c r="CU129" s="66"/>
      <c r="CV129" s="66"/>
      <c r="CW129" s="66"/>
      <c r="CX129" s="66"/>
      <c r="CY129" s="66"/>
      <c r="CZ129" s="66"/>
      <c r="DA129" s="66">
        <v>9</v>
      </c>
      <c r="DB129" s="66">
        <v>15</v>
      </c>
      <c r="DC129" s="66"/>
      <c r="DD129" s="66"/>
      <c r="DE129" s="66"/>
      <c r="DF129" s="66">
        <v>0</v>
      </c>
      <c r="DG129" s="66">
        <v>4</v>
      </c>
      <c r="DH129" s="66">
        <v>74</v>
      </c>
      <c r="DI129" s="66">
        <v>63</v>
      </c>
      <c r="DJ129" s="66">
        <v>137</v>
      </c>
      <c r="DK129" s="66">
        <v>76</v>
      </c>
      <c r="DL129" s="66">
        <v>7</v>
      </c>
      <c r="DM129" s="66">
        <v>2.83</v>
      </c>
      <c r="DN129" s="64"/>
      <c r="DO129" s="15">
        <f t="shared" si="1"/>
        <v>59</v>
      </c>
    </row>
    <row r="130" spans="2:119" ht="27.75" customHeight="1">
      <c r="B130" s="63">
        <v>2221326478</v>
      </c>
      <c r="C130" s="64" t="s">
        <v>140</v>
      </c>
      <c r="D130" s="64" t="s">
        <v>359</v>
      </c>
      <c r="E130" s="64" t="s">
        <v>280</v>
      </c>
      <c r="F130" s="65">
        <v>35947</v>
      </c>
      <c r="G130" s="64" t="s">
        <v>95</v>
      </c>
      <c r="H130" s="64" t="s">
        <v>151</v>
      </c>
      <c r="I130" s="66">
        <v>6.1</v>
      </c>
      <c r="J130" s="66">
        <v>7.7</v>
      </c>
      <c r="K130" s="66">
        <v>5.8</v>
      </c>
      <c r="L130" s="66">
        <v>9.1</v>
      </c>
      <c r="M130" s="66"/>
      <c r="N130" s="66">
        <v>7.6</v>
      </c>
      <c r="O130" s="66"/>
      <c r="P130" s="66">
        <v>5.5</v>
      </c>
      <c r="Q130" s="66"/>
      <c r="R130" s="66">
        <v>7.2</v>
      </c>
      <c r="S130" s="66"/>
      <c r="T130" s="67" t="s">
        <v>78</v>
      </c>
      <c r="U130" s="66"/>
      <c r="V130" s="66"/>
      <c r="W130" s="66"/>
      <c r="X130" s="66">
        <v>5.8</v>
      </c>
      <c r="Y130" s="67" t="s">
        <v>78</v>
      </c>
      <c r="Z130" s="66">
        <v>8.3000000000000007</v>
      </c>
      <c r="AA130" s="66"/>
      <c r="AB130" s="66"/>
      <c r="AC130" s="66"/>
      <c r="AD130" s="67" t="s">
        <v>78</v>
      </c>
      <c r="AE130" s="66"/>
      <c r="AF130" s="66">
        <v>9.6999999999999993</v>
      </c>
      <c r="AG130" s="66">
        <v>9.4</v>
      </c>
      <c r="AH130" s="67" t="s">
        <v>78</v>
      </c>
      <c r="AI130" s="66">
        <v>7.3</v>
      </c>
      <c r="AJ130" s="66"/>
      <c r="AK130" s="66">
        <v>7.7</v>
      </c>
      <c r="AL130" s="66">
        <v>26</v>
      </c>
      <c r="AM130" s="66">
        <v>19</v>
      </c>
      <c r="AN130" s="66">
        <v>8.4</v>
      </c>
      <c r="AO130" s="66">
        <v>8.1999999999999993</v>
      </c>
      <c r="AP130" s="66"/>
      <c r="AQ130" s="66">
        <v>7.1</v>
      </c>
      <c r="AR130" s="66"/>
      <c r="AS130" s="66"/>
      <c r="AT130" s="66"/>
      <c r="AU130" s="66"/>
      <c r="AV130" s="66"/>
      <c r="AW130" s="67" t="s">
        <v>78</v>
      </c>
      <c r="AX130" s="66"/>
      <c r="AY130" s="66"/>
      <c r="AZ130" s="66"/>
      <c r="BA130" s="66"/>
      <c r="BB130" s="66"/>
      <c r="BC130" s="66">
        <v>3</v>
      </c>
      <c r="BD130" s="66">
        <v>2</v>
      </c>
      <c r="BE130" s="66">
        <v>7.4</v>
      </c>
      <c r="BF130" s="66">
        <v>6</v>
      </c>
      <c r="BG130" s="66">
        <v>6.6</v>
      </c>
      <c r="BH130" s="66">
        <v>7</v>
      </c>
      <c r="BI130" s="66">
        <v>7.3</v>
      </c>
      <c r="BJ130" s="66">
        <v>6.8</v>
      </c>
      <c r="BK130" s="66">
        <v>6.7</v>
      </c>
      <c r="BL130" s="66">
        <v>6.8</v>
      </c>
      <c r="BM130" s="66">
        <v>7.4</v>
      </c>
      <c r="BN130" s="66">
        <v>5.8</v>
      </c>
      <c r="BO130" s="67" t="s">
        <v>78</v>
      </c>
      <c r="BP130" s="66">
        <v>6.1</v>
      </c>
      <c r="BQ130" s="66">
        <v>5.3</v>
      </c>
      <c r="BR130" s="66"/>
      <c r="BS130" s="66"/>
      <c r="BT130" s="66"/>
      <c r="BU130" s="66"/>
      <c r="BV130" s="66">
        <v>7.1</v>
      </c>
      <c r="BW130" s="66">
        <v>7.6</v>
      </c>
      <c r="BX130" s="67" t="s">
        <v>78</v>
      </c>
      <c r="BY130" s="66"/>
      <c r="BZ130" s="66"/>
      <c r="CA130" s="67" t="s">
        <v>78</v>
      </c>
      <c r="CB130" s="66"/>
      <c r="CC130" s="66"/>
      <c r="CD130" s="66"/>
      <c r="CE130" s="66"/>
      <c r="CF130" s="66"/>
      <c r="CG130" s="66">
        <v>5.6</v>
      </c>
      <c r="CH130" s="66">
        <v>7.1</v>
      </c>
      <c r="CI130" s="66">
        <v>32</v>
      </c>
      <c r="CJ130" s="66">
        <v>27</v>
      </c>
      <c r="CK130" s="66">
        <v>4.5</v>
      </c>
      <c r="CL130" s="66">
        <v>5.6</v>
      </c>
      <c r="CM130" s="66"/>
      <c r="CN130" s="66">
        <v>7</v>
      </c>
      <c r="CO130" s="66">
        <v>6.1</v>
      </c>
      <c r="CP130" s="66"/>
      <c r="CQ130" s="66"/>
      <c r="CR130" s="66"/>
      <c r="CS130" s="67" t="s">
        <v>78</v>
      </c>
      <c r="CT130" s="66"/>
      <c r="CU130" s="66"/>
      <c r="CV130" s="66"/>
      <c r="CW130" s="66"/>
      <c r="CX130" s="66"/>
      <c r="CY130" s="66"/>
      <c r="CZ130" s="66"/>
      <c r="DA130" s="66">
        <v>10</v>
      </c>
      <c r="DB130" s="66">
        <v>14</v>
      </c>
      <c r="DC130" s="66"/>
      <c r="DD130" s="66"/>
      <c r="DE130" s="66"/>
      <c r="DF130" s="66">
        <v>0</v>
      </c>
      <c r="DG130" s="66">
        <v>4</v>
      </c>
      <c r="DH130" s="66">
        <v>71</v>
      </c>
      <c r="DI130" s="66">
        <v>66</v>
      </c>
      <c r="DJ130" s="66">
        <v>137</v>
      </c>
      <c r="DK130" s="66">
        <v>74</v>
      </c>
      <c r="DL130" s="66">
        <v>6.49</v>
      </c>
      <c r="DM130" s="66">
        <v>2.6</v>
      </c>
      <c r="DN130" s="64"/>
      <c r="DO130" s="15">
        <f t="shared" si="1"/>
        <v>62</v>
      </c>
    </row>
    <row r="131" spans="2:119" ht="27.75" customHeight="1">
      <c r="B131" s="63">
        <v>2220717189</v>
      </c>
      <c r="C131" s="64" t="s">
        <v>143</v>
      </c>
      <c r="D131" s="64" t="s">
        <v>387</v>
      </c>
      <c r="E131" s="64" t="s">
        <v>296</v>
      </c>
      <c r="F131" s="65">
        <v>36121</v>
      </c>
      <c r="G131" s="64" t="s">
        <v>5</v>
      </c>
      <c r="H131" s="64" t="s">
        <v>153</v>
      </c>
      <c r="I131" s="67" t="s">
        <v>78</v>
      </c>
      <c r="J131" s="66">
        <v>8.4</v>
      </c>
      <c r="K131" s="66"/>
      <c r="L131" s="66">
        <v>8.1</v>
      </c>
      <c r="M131" s="66"/>
      <c r="N131" s="67" t="s">
        <v>78</v>
      </c>
      <c r="O131" s="66"/>
      <c r="P131" s="66"/>
      <c r="Q131" s="66"/>
      <c r="R131" s="66"/>
      <c r="S131" s="66"/>
      <c r="T131" s="66"/>
      <c r="U131" s="66"/>
      <c r="V131" s="66"/>
      <c r="W131" s="66"/>
      <c r="X131" s="67" t="s">
        <v>78</v>
      </c>
      <c r="Y131" s="66"/>
      <c r="Z131" s="67" t="s">
        <v>78</v>
      </c>
      <c r="AA131" s="66"/>
      <c r="AB131" s="66"/>
      <c r="AC131" s="66"/>
      <c r="AD131" s="66"/>
      <c r="AE131" s="66"/>
      <c r="AF131" s="66">
        <v>8.4</v>
      </c>
      <c r="AG131" s="67" t="s">
        <v>78</v>
      </c>
      <c r="AH131" s="66"/>
      <c r="AI131" s="66"/>
      <c r="AJ131" s="66"/>
      <c r="AK131" s="66"/>
      <c r="AL131" s="66">
        <v>5</v>
      </c>
      <c r="AM131" s="66">
        <v>40</v>
      </c>
      <c r="AN131" s="67" t="s">
        <v>78</v>
      </c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6"/>
      <c r="BB131" s="66"/>
      <c r="BC131" s="66">
        <v>0</v>
      </c>
      <c r="BD131" s="66">
        <v>5</v>
      </c>
      <c r="BE131" s="66">
        <v>8</v>
      </c>
      <c r="BF131" s="66">
        <v>6.3</v>
      </c>
      <c r="BG131" s="66">
        <v>4.5</v>
      </c>
      <c r="BH131" s="67" t="s">
        <v>78</v>
      </c>
      <c r="BI131" s="67" t="s">
        <v>78</v>
      </c>
      <c r="BJ131" s="66"/>
      <c r="BK131" s="66"/>
      <c r="BL131" s="66"/>
      <c r="BM131" s="66"/>
      <c r="BN131" s="66"/>
      <c r="BO131" s="66"/>
      <c r="BP131" s="66"/>
      <c r="BQ131" s="66"/>
      <c r="BR131" s="66"/>
      <c r="BS131" s="66"/>
      <c r="BT131" s="66"/>
      <c r="BU131" s="66"/>
      <c r="BV131" s="66">
        <v>6.9</v>
      </c>
      <c r="BW131" s="66"/>
      <c r="BX131" s="66"/>
      <c r="BY131" s="66"/>
      <c r="BZ131" s="66"/>
      <c r="CA131" s="66"/>
      <c r="CB131" s="66"/>
      <c r="CC131" s="66"/>
      <c r="CD131" s="66"/>
      <c r="CE131" s="66"/>
      <c r="CF131" s="66"/>
      <c r="CG131" s="66"/>
      <c r="CH131" s="66"/>
      <c r="CI131" s="66">
        <v>8</v>
      </c>
      <c r="CJ131" s="66">
        <v>51</v>
      </c>
      <c r="CK131" s="66"/>
      <c r="CL131" s="67" t="s">
        <v>78</v>
      </c>
      <c r="CM131" s="66"/>
      <c r="CN131" s="66"/>
      <c r="CO131" s="66"/>
      <c r="CP131" s="66"/>
      <c r="CQ131" s="66"/>
      <c r="CR131" s="66"/>
      <c r="CS131" s="66"/>
      <c r="CT131" s="66"/>
      <c r="CU131" s="66"/>
      <c r="CV131" s="66"/>
      <c r="CW131" s="66"/>
      <c r="CX131" s="66"/>
      <c r="CY131" s="66"/>
      <c r="CZ131" s="66"/>
      <c r="DA131" s="66">
        <v>0</v>
      </c>
      <c r="DB131" s="66">
        <v>24</v>
      </c>
      <c r="DC131" s="66"/>
      <c r="DD131" s="66"/>
      <c r="DE131" s="66"/>
      <c r="DF131" s="66">
        <v>0</v>
      </c>
      <c r="DG131" s="66">
        <v>4</v>
      </c>
      <c r="DH131" s="66">
        <v>13</v>
      </c>
      <c r="DI131" s="66">
        <v>124</v>
      </c>
      <c r="DJ131" s="66">
        <v>137</v>
      </c>
      <c r="DK131" s="66">
        <v>13</v>
      </c>
      <c r="DL131" s="66">
        <v>7.14</v>
      </c>
      <c r="DM131" s="66">
        <v>2.99</v>
      </c>
      <c r="DN131" s="64"/>
      <c r="DO131" s="15">
        <f t="shared" si="1"/>
        <v>117</v>
      </c>
    </row>
    <row r="132" spans="2:119" ht="27.75" customHeight="1">
      <c r="B132" s="286"/>
      <c r="C132" s="286"/>
      <c r="D132" s="286"/>
      <c r="E132" s="286"/>
      <c r="F132" s="286"/>
      <c r="G132" s="286"/>
      <c r="H132" s="70" t="s">
        <v>388</v>
      </c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71">
        <v>2</v>
      </c>
      <c r="AN132" s="287"/>
      <c r="AO132" s="287"/>
      <c r="AP132" s="287"/>
      <c r="AQ132" s="287"/>
      <c r="AR132" s="287"/>
      <c r="AS132" s="287"/>
      <c r="AT132" s="28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71">
        <v>2</v>
      </c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71">
        <v>2</v>
      </c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71">
        <v>2</v>
      </c>
      <c r="DC132" s="287"/>
      <c r="DD132" s="287"/>
      <c r="DE132" s="287"/>
      <c r="DF132" s="287"/>
      <c r="DG132" s="71">
        <v>2</v>
      </c>
      <c r="DH132" s="114"/>
      <c r="DI132" s="71">
        <v>1</v>
      </c>
      <c r="DJ132" s="285"/>
      <c r="DK132" s="285"/>
      <c r="DL132" s="285"/>
      <c r="DM132" s="285"/>
      <c r="DN132" s="285"/>
      <c r="DO132" s="15">
        <f t="shared" si="1"/>
        <v>8</v>
      </c>
    </row>
  </sheetData>
  <autoFilter ref="H1:H132"/>
  <mergeCells count="21">
    <mergeCell ref="DJ122:DN122"/>
    <mergeCell ref="B122:G122"/>
    <mergeCell ref="I122:AL122"/>
    <mergeCell ref="AN122:BC122"/>
    <mergeCell ref="BE122:CI122"/>
    <mergeCell ref="CK122:DA122"/>
    <mergeCell ref="DC122:DF122"/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DO132"/>
  <sheetViews>
    <sheetView showGridLines="0" workbookViewId="0">
      <pane xSplit="7" ySplit="7" topLeftCell="H112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15"/>
    <col min="2" max="2" width="10.625" style="15" customWidth="1"/>
    <col min="3" max="7" width="9.375" style="15" customWidth="1"/>
    <col min="8" max="8" width="8.125" style="15" customWidth="1"/>
    <col min="9" max="117" width="6.75" style="15" customWidth="1"/>
    <col min="118" max="16384" width="9" style="15"/>
  </cols>
  <sheetData>
    <row r="1" spans="2:119" ht="29.25" customHeight="1">
      <c r="B1" s="34" t="s">
        <v>227</v>
      </c>
      <c r="C1" s="35"/>
      <c r="D1" s="35"/>
      <c r="E1" s="35"/>
      <c r="F1" s="35"/>
      <c r="G1" s="35"/>
      <c r="H1" s="36"/>
      <c r="I1" s="29" t="s">
        <v>66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0"/>
      <c r="AN1" s="29" t="s">
        <v>226</v>
      </c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0"/>
      <c r="BE1" s="29" t="s">
        <v>67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0"/>
      <c r="CK1" s="29" t="s">
        <v>68</v>
      </c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0"/>
      <c r="DC1" s="29" t="s">
        <v>69</v>
      </c>
      <c r="DD1" s="31"/>
      <c r="DE1" s="31"/>
      <c r="DF1" s="31"/>
      <c r="DG1" s="30"/>
      <c r="DH1" s="28" t="s">
        <v>225</v>
      </c>
      <c r="DI1" s="28" t="s">
        <v>224</v>
      </c>
      <c r="DJ1" s="28" t="s">
        <v>223</v>
      </c>
      <c r="DK1" s="34" t="s">
        <v>222</v>
      </c>
      <c r="DL1" s="35"/>
      <c r="DM1" s="35"/>
      <c r="DN1" s="36"/>
    </row>
    <row r="2" spans="2:119" ht="29.25" hidden="1" customHeight="1">
      <c r="B2" s="37"/>
      <c r="C2" s="38"/>
      <c r="D2" s="38"/>
      <c r="E2" s="38"/>
      <c r="F2" s="38"/>
      <c r="G2" s="38"/>
      <c r="H2" s="39"/>
      <c r="I2" s="29" t="s">
        <v>221</v>
      </c>
      <c r="J2" s="31"/>
      <c r="K2" s="30"/>
      <c r="L2" s="29" t="s">
        <v>220</v>
      </c>
      <c r="M2" s="31"/>
      <c r="N2" s="31"/>
      <c r="O2" s="31"/>
      <c r="P2" s="31"/>
      <c r="Q2" s="31"/>
      <c r="R2" s="31"/>
      <c r="S2" s="31"/>
      <c r="T2" s="31"/>
      <c r="U2" s="31"/>
      <c r="V2" s="31"/>
      <c r="W2" s="30"/>
      <c r="X2" s="29" t="s">
        <v>219</v>
      </c>
      <c r="Y2" s="30"/>
      <c r="Z2" s="16" t="s">
        <v>218</v>
      </c>
      <c r="AA2" s="29" t="s">
        <v>217</v>
      </c>
      <c r="AB2" s="31"/>
      <c r="AC2" s="31"/>
      <c r="AD2" s="31"/>
      <c r="AE2" s="31"/>
      <c r="AF2" s="31"/>
      <c r="AG2" s="30"/>
      <c r="AH2" s="29" t="s">
        <v>216</v>
      </c>
      <c r="AI2" s="31"/>
      <c r="AJ2" s="31"/>
      <c r="AK2" s="30"/>
      <c r="AL2" s="28" t="s">
        <v>215</v>
      </c>
      <c r="AM2" s="28" t="s">
        <v>214</v>
      </c>
      <c r="AN2" s="29" t="s">
        <v>213</v>
      </c>
      <c r="AO2" s="30"/>
      <c r="AP2" s="29" t="s">
        <v>212</v>
      </c>
      <c r="AQ2" s="31"/>
      <c r="AR2" s="31"/>
      <c r="AS2" s="31"/>
      <c r="AT2" s="31"/>
      <c r="AU2" s="30"/>
      <c r="AV2" s="29" t="s">
        <v>211</v>
      </c>
      <c r="AW2" s="31"/>
      <c r="AX2" s="31"/>
      <c r="AY2" s="31"/>
      <c r="AZ2" s="31"/>
      <c r="BA2" s="30"/>
      <c r="BB2" s="16" t="s">
        <v>210</v>
      </c>
      <c r="BC2" s="28" t="s">
        <v>209</v>
      </c>
      <c r="BD2" s="28" t="s">
        <v>208</v>
      </c>
      <c r="BE2" s="29" t="s">
        <v>207</v>
      </c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0"/>
      <c r="BV2" s="29" t="s">
        <v>206</v>
      </c>
      <c r="BW2" s="31"/>
      <c r="BX2" s="30"/>
      <c r="BY2" s="29" t="s">
        <v>205</v>
      </c>
      <c r="BZ2" s="30"/>
      <c r="CA2" s="29" t="s">
        <v>204</v>
      </c>
      <c r="CB2" s="30"/>
      <c r="CC2" s="29" t="s">
        <v>203</v>
      </c>
      <c r="CD2" s="31"/>
      <c r="CE2" s="31"/>
      <c r="CF2" s="31"/>
      <c r="CG2" s="30"/>
      <c r="CH2" s="16" t="s">
        <v>200</v>
      </c>
      <c r="CI2" s="28" t="s">
        <v>202</v>
      </c>
      <c r="CJ2" s="28" t="s">
        <v>201</v>
      </c>
      <c r="CK2" s="29" t="s">
        <v>258</v>
      </c>
      <c r="CL2" s="30"/>
      <c r="CM2" s="29" t="s">
        <v>257</v>
      </c>
      <c r="CN2" s="30"/>
      <c r="CO2" s="16" t="s">
        <v>256</v>
      </c>
      <c r="CP2" s="16" t="s">
        <v>255</v>
      </c>
      <c r="CQ2" s="29" t="s">
        <v>254</v>
      </c>
      <c r="CR2" s="30"/>
      <c r="CS2" s="29" t="s">
        <v>253</v>
      </c>
      <c r="CT2" s="31"/>
      <c r="CU2" s="30"/>
      <c r="CV2" s="29" t="s">
        <v>252</v>
      </c>
      <c r="CW2" s="31"/>
      <c r="CX2" s="30"/>
      <c r="CY2" s="29" t="s">
        <v>200</v>
      </c>
      <c r="CZ2" s="30"/>
      <c r="DA2" s="28" t="s">
        <v>199</v>
      </c>
      <c r="DB2" s="28" t="s">
        <v>198</v>
      </c>
      <c r="DC2" s="29" t="s">
        <v>197</v>
      </c>
      <c r="DD2" s="31"/>
      <c r="DE2" s="30"/>
      <c r="DF2" s="28" t="s">
        <v>196</v>
      </c>
      <c r="DG2" s="28" t="s">
        <v>195</v>
      </c>
      <c r="DH2" s="32"/>
      <c r="DI2" s="32"/>
      <c r="DJ2" s="32"/>
      <c r="DK2" s="37"/>
      <c r="DL2" s="38"/>
      <c r="DM2" s="38"/>
      <c r="DN2" s="39"/>
    </row>
    <row r="3" spans="2:119" ht="29.25" hidden="1" customHeight="1">
      <c r="B3" s="37"/>
      <c r="C3" s="38"/>
      <c r="D3" s="38"/>
      <c r="E3" s="38"/>
      <c r="F3" s="38"/>
      <c r="G3" s="38"/>
      <c r="H3" s="39"/>
      <c r="I3" s="28" t="s">
        <v>12</v>
      </c>
      <c r="J3" s="28" t="s">
        <v>13</v>
      </c>
      <c r="K3" s="28" t="s">
        <v>14</v>
      </c>
      <c r="L3" s="29" t="s">
        <v>194</v>
      </c>
      <c r="M3" s="30"/>
      <c r="N3" s="29" t="s">
        <v>193</v>
      </c>
      <c r="O3" s="30"/>
      <c r="P3" s="29" t="s">
        <v>192</v>
      </c>
      <c r="Q3" s="30"/>
      <c r="R3" s="29" t="s">
        <v>191</v>
      </c>
      <c r="S3" s="30"/>
      <c r="T3" s="29" t="s">
        <v>190</v>
      </c>
      <c r="U3" s="30"/>
      <c r="V3" s="29" t="s">
        <v>189</v>
      </c>
      <c r="W3" s="30"/>
      <c r="X3" s="28" t="s">
        <v>21</v>
      </c>
      <c r="Y3" s="28" t="s">
        <v>22</v>
      </c>
      <c r="Z3" s="16" t="s">
        <v>188</v>
      </c>
      <c r="AA3" s="29" t="s">
        <v>251</v>
      </c>
      <c r="AB3" s="30"/>
      <c r="AC3" s="29" t="s">
        <v>250</v>
      </c>
      <c r="AD3" s="31"/>
      <c r="AE3" s="30"/>
      <c r="AF3" s="29" t="s">
        <v>297</v>
      </c>
      <c r="AG3" s="30"/>
      <c r="AH3" s="28" t="s">
        <v>29</v>
      </c>
      <c r="AI3" s="28" t="s">
        <v>30</v>
      </c>
      <c r="AJ3" s="28" t="s">
        <v>31</v>
      </c>
      <c r="AK3" s="28" t="s">
        <v>32</v>
      </c>
      <c r="AL3" s="32"/>
      <c r="AM3" s="32"/>
      <c r="AN3" s="28" t="s">
        <v>187</v>
      </c>
      <c r="AO3" s="28" t="s">
        <v>186</v>
      </c>
      <c r="AP3" s="28" t="s">
        <v>185</v>
      </c>
      <c r="AQ3" s="28" t="s">
        <v>184</v>
      </c>
      <c r="AR3" s="28" t="s">
        <v>183</v>
      </c>
      <c r="AS3" s="28" t="s">
        <v>182</v>
      </c>
      <c r="AT3" s="28" t="s">
        <v>181</v>
      </c>
      <c r="AU3" s="28" t="s">
        <v>180</v>
      </c>
      <c r="AV3" s="28" t="s">
        <v>179</v>
      </c>
      <c r="AW3" s="28" t="s">
        <v>178</v>
      </c>
      <c r="AX3" s="28" t="s">
        <v>177</v>
      </c>
      <c r="AY3" s="28" t="s">
        <v>176</v>
      </c>
      <c r="AZ3" s="28" t="s">
        <v>175</v>
      </c>
      <c r="BA3" s="28" t="s">
        <v>174</v>
      </c>
      <c r="BB3" s="28" t="s">
        <v>173</v>
      </c>
      <c r="BC3" s="32"/>
      <c r="BD3" s="32"/>
      <c r="BE3" s="28" t="s">
        <v>33</v>
      </c>
      <c r="BF3" s="28" t="s">
        <v>34</v>
      </c>
      <c r="BG3" s="28" t="s">
        <v>35</v>
      </c>
      <c r="BH3" s="28" t="s">
        <v>36</v>
      </c>
      <c r="BI3" s="28" t="s">
        <v>37</v>
      </c>
      <c r="BJ3" s="28" t="s">
        <v>38</v>
      </c>
      <c r="BK3" s="28" t="s">
        <v>39</v>
      </c>
      <c r="BL3" s="28" t="s">
        <v>40</v>
      </c>
      <c r="BM3" s="28" t="s">
        <v>41</v>
      </c>
      <c r="BN3" s="28" t="s">
        <v>42</v>
      </c>
      <c r="BO3" s="28" t="s">
        <v>43</v>
      </c>
      <c r="BP3" s="28" t="s">
        <v>44</v>
      </c>
      <c r="BQ3" s="28" t="s">
        <v>45</v>
      </c>
      <c r="BR3" s="28" t="s">
        <v>46</v>
      </c>
      <c r="BS3" s="28" t="s">
        <v>47</v>
      </c>
      <c r="BT3" s="28" t="s">
        <v>48</v>
      </c>
      <c r="BU3" s="28" t="s">
        <v>49</v>
      </c>
      <c r="BV3" s="28" t="s">
        <v>50</v>
      </c>
      <c r="BW3" s="28" t="s">
        <v>51</v>
      </c>
      <c r="BX3" s="28" t="s">
        <v>52</v>
      </c>
      <c r="BY3" s="28" t="s">
        <v>53</v>
      </c>
      <c r="BZ3" s="28" t="s">
        <v>54</v>
      </c>
      <c r="CA3" s="28" t="s">
        <v>55</v>
      </c>
      <c r="CB3" s="28" t="s">
        <v>56</v>
      </c>
      <c r="CC3" s="29" t="s">
        <v>172</v>
      </c>
      <c r="CD3" s="30"/>
      <c r="CE3" s="29" t="s">
        <v>171</v>
      </c>
      <c r="CF3" s="30"/>
      <c r="CG3" s="28" t="s">
        <v>59</v>
      </c>
      <c r="CH3" s="28" t="s">
        <v>98</v>
      </c>
      <c r="CI3" s="32"/>
      <c r="CJ3" s="32"/>
      <c r="CK3" s="28" t="s">
        <v>249</v>
      </c>
      <c r="CL3" s="28" t="s">
        <v>248</v>
      </c>
      <c r="CM3" s="28" t="s">
        <v>247</v>
      </c>
      <c r="CN3" s="28" t="s">
        <v>246</v>
      </c>
      <c r="CO3" s="28" t="s">
        <v>245</v>
      </c>
      <c r="CP3" s="28" t="s">
        <v>244</v>
      </c>
      <c r="CQ3" s="28" t="s">
        <v>243</v>
      </c>
      <c r="CR3" s="28" t="s">
        <v>242</v>
      </c>
      <c r="CS3" s="28" t="s">
        <v>241</v>
      </c>
      <c r="CT3" s="28" t="s">
        <v>240</v>
      </c>
      <c r="CU3" s="28" t="s">
        <v>239</v>
      </c>
      <c r="CV3" s="28" t="s">
        <v>170</v>
      </c>
      <c r="CW3" s="28" t="s">
        <v>169</v>
      </c>
      <c r="CX3" s="28" t="s">
        <v>168</v>
      </c>
      <c r="CY3" s="28" t="s">
        <v>62</v>
      </c>
      <c r="CZ3" s="28" t="s">
        <v>63</v>
      </c>
      <c r="DA3" s="32"/>
      <c r="DB3" s="32"/>
      <c r="DC3" s="28" t="s">
        <v>64</v>
      </c>
      <c r="DD3" s="28" t="s">
        <v>65</v>
      </c>
      <c r="DE3" s="28" t="s">
        <v>167</v>
      </c>
      <c r="DF3" s="32"/>
      <c r="DG3" s="32"/>
      <c r="DH3" s="32"/>
      <c r="DI3" s="32"/>
      <c r="DJ3" s="32"/>
      <c r="DK3" s="37"/>
      <c r="DL3" s="38"/>
      <c r="DM3" s="38"/>
      <c r="DN3" s="39"/>
    </row>
    <row r="4" spans="2:119" ht="29.25" hidden="1" customHeight="1">
      <c r="B4" s="37"/>
      <c r="C4" s="38"/>
      <c r="D4" s="38"/>
      <c r="E4" s="38"/>
      <c r="F4" s="38"/>
      <c r="G4" s="38"/>
      <c r="H4" s="39"/>
      <c r="I4" s="28" t="s">
        <v>12</v>
      </c>
      <c r="J4" s="28" t="s">
        <v>13</v>
      </c>
      <c r="K4" s="28" t="s">
        <v>14</v>
      </c>
      <c r="L4" s="29"/>
      <c r="M4" s="30"/>
      <c r="N4" s="29"/>
      <c r="O4" s="30"/>
      <c r="P4" s="29"/>
      <c r="Q4" s="30"/>
      <c r="R4" s="29"/>
      <c r="S4" s="30"/>
      <c r="T4" s="29"/>
      <c r="U4" s="30"/>
      <c r="V4" s="29"/>
      <c r="W4" s="30"/>
      <c r="X4" s="28" t="s">
        <v>21</v>
      </c>
      <c r="Y4" s="28" t="s">
        <v>22</v>
      </c>
      <c r="Z4" s="16"/>
      <c r="AA4" s="29"/>
      <c r="AB4" s="30"/>
      <c r="AC4" s="29"/>
      <c r="AD4" s="31"/>
      <c r="AE4" s="30"/>
      <c r="AF4" s="29"/>
      <c r="AG4" s="30"/>
      <c r="AH4" s="28" t="s">
        <v>29</v>
      </c>
      <c r="AI4" s="28" t="s">
        <v>30</v>
      </c>
      <c r="AJ4" s="28" t="s">
        <v>31</v>
      </c>
      <c r="AK4" s="28" t="s">
        <v>32</v>
      </c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28" t="s">
        <v>33</v>
      </c>
      <c r="BF4" s="28" t="s">
        <v>34</v>
      </c>
      <c r="BG4" s="28" t="s">
        <v>35</v>
      </c>
      <c r="BH4" s="28" t="s">
        <v>36</v>
      </c>
      <c r="BI4" s="28" t="s">
        <v>37</v>
      </c>
      <c r="BJ4" s="28" t="s">
        <v>38</v>
      </c>
      <c r="BK4" s="28" t="s">
        <v>39</v>
      </c>
      <c r="BL4" s="28" t="s">
        <v>40</v>
      </c>
      <c r="BM4" s="28" t="s">
        <v>41</v>
      </c>
      <c r="BN4" s="28" t="s">
        <v>42</v>
      </c>
      <c r="BO4" s="28" t="s">
        <v>43</v>
      </c>
      <c r="BP4" s="28" t="s">
        <v>44</v>
      </c>
      <c r="BQ4" s="28" t="s">
        <v>45</v>
      </c>
      <c r="BR4" s="28" t="s">
        <v>46</v>
      </c>
      <c r="BS4" s="28" t="s">
        <v>47</v>
      </c>
      <c r="BT4" s="28" t="s">
        <v>48</v>
      </c>
      <c r="BU4" s="28" t="s">
        <v>49</v>
      </c>
      <c r="BV4" s="28" t="s">
        <v>50</v>
      </c>
      <c r="BW4" s="28" t="s">
        <v>51</v>
      </c>
      <c r="BX4" s="28" t="s">
        <v>52</v>
      </c>
      <c r="BY4" s="28" t="s">
        <v>53</v>
      </c>
      <c r="BZ4" s="28" t="s">
        <v>54</v>
      </c>
      <c r="CA4" s="28" t="s">
        <v>55</v>
      </c>
      <c r="CB4" s="28" t="s">
        <v>56</v>
      </c>
      <c r="CC4" s="29"/>
      <c r="CD4" s="30"/>
      <c r="CE4" s="29"/>
      <c r="CF4" s="30"/>
      <c r="CG4" s="28" t="s">
        <v>59</v>
      </c>
      <c r="CH4" s="28" t="s">
        <v>98</v>
      </c>
      <c r="CI4" s="32"/>
      <c r="CJ4" s="32"/>
      <c r="CK4" s="28" t="s">
        <v>249</v>
      </c>
      <c r="CL4" s="28" t="s">
        <v>248</v>
      </c>
      <c r="CM4" s="28" t="s">
        <v>247</v>
      </c>
      <c r="CN4" s="28" t="s">
        <v>246</v>
      </c>
      <c r="CO4" s="28" t="s">
        <v>245</v>
      </c>
      <c r="CP4" s="28" t="s">
        <v>244</v>
      </c>
      <c r="CQ4" s="28" t="s">
        <v>243</v>
      </c>
      <c r="CR4" s="28" t="s">
        <v>242</v>
      </c>
      <c r="CS4" s="28" t="s">
        <v>241</v>
      </c>
      <c r="CT4" s="28" t="s">
        <v>240</v>
      </c>
      <c r="CU4" s="28" t="s">
        <v>239</v>
      </c>
      <c r="CV4" s="28" t="s">
        <v>170</v>
      </c>
      <c r="CW4" s="28" t="s">
        <v>169</v>
      </c>
      <c r="CX4" s="28" t="s">
        <v>168</v>
      </c>
      <c r="CY4" s="28" t="s">
        <v>62</v>
      </c>
      <c r="CZ4" s="28" t="s">
        <v>63</v>
      </c>
      <c r="DA4" s="32"/>
      <c r="DB4" s="32"/>
      <c r="DC4" s="28" t="s">
        <v>64</v>
      </c>
      <c r="DD4" s="28" t="s">
        <v>65</v>
      </c>
      <c r="DE4" s="28" t="s">
        <v>167</v>
      </c>
      <c r="DF4" s="32"/>
      <c r="DG4" s="32"/>
      <c r="DH4" s="32"/>
      <c r="DI4" s="32"/>
      <c r="DJ4" s="32"/>
      <c r="DK4" s="37"/>
      <c r="DL4" s="38"/>
      <c r="DM4" s="38"/>
      <c r="DN4" s="39"/>
    </row>
    <row r="5" spans="2:119" ht="29.25" hidden="1" customHeight="1">
      <c r="B5" s="40"/>
      <c r="C5" s="41"/>
      <c r="D5" s="41"/>
      <c r="E5" s="41"/>
      <c r="F5" s="41"/>
      <c r="G5" s="41"/>
      <c r="H5" s="42"/>
      <c r="I5" s="28" t="s">
        <v>12</v>
      </c>
      <c r="J5" s="28" t="s">
        <v>13</v>
      </c>
      <c r="K5" s="28" t="s">
        <v>14</v>
      </c>
      <c r="L5" s="16" t="s">
        <v>15</v>
      </c>
      <c r="M5" s="16" t="s">
        <v>166</v>
      </c>
      <c r="N5" s="16" t="s">
        <v>16</v>
      </c>
      <c r="O5" s="16" t="s">
        <v>165</v>
      </c>
      <c r="P5" s="16" t="s">
        <v>17</v>
      </c>
      <c r="Q5" s="16" t="s">
        <v>164</v>
      </c>
      <c r="R5" s="16" t="s">
        <v>18</v>
      </c>
      <c r="S5" s="16" t="s">
        <v>163</v>
      </c>
      <c r="T5" s="16" t="s">
        <v>19</v>
      </c>
      <c r="U5" s="16" t="s">
        <v>162</v>
      </c>
      <c r="V5" s="16" t="s">
        <v>20</v>
      </c>
      <c r="W5" s="16" t="s">
        <v>161</v>
      </c>
      <c r="X5" s="28" t="s">
        <v>21</v>
      </c>
      <c r="Y5" s="28" t="s">
        <v>22</v>
      </c>
      <c r="Z5" s="16" t="s">
        <v>23</v>
      </c>
      <c r="AA5" s="16" t="s">
        <v>24</v>
      </c>
      <c r="AB5" s="16" t="s">
        <v>25</v>
      </c>
      <c r="AC5" s="16" t="s">
        <v>26</v>
      </c>
      <c r="AD5" s="16" t="s">
        <v>27</v>
      </c>
      <c r="AE5" s="16" t="s">
        <v>28</v>
      </c>
      <c r="AF5" s="16" t="s">
        <v>298</v>
      </c>
      <c r="AG5" s="16" t="s">
        <v>299</v>
      </c>
      <c r="AH5" s="28" t="s">
        <v>29</v>
      </c>
      <c r="AI5" s="28" t="s">
        <v>30</v>
      </c>
      <c r="AJ5" s="28" t="s">
        <v>31</v>
      </c>
      <c r="AK5" s="28" t="s">
        <v>32</v>
      </c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28" t="s">
        <v>33</v>
      </c>
      <c r="BF5" s="28" t="s">
        <v>34</v>
      </c>
      <c r="BG5" s="28" t="s">
        <v>35</v>
      </c>
      <c r="BH5" s="28" t="s">
        <v>36</v>
      </c>
      <c r="BI5" s="28" t="s">
        <v>37</v>
      </c>
      <c r="BJ5" s="28" t="s">
        <v>38</v>
      </c>
      <c r="BK5" s="28" t="s">
        <v>39</v>
      </c>
      <c r="BL5" s="28" t="s">
        <v>40</v>
      </c>
      <c r="BM5" s="28" t="s">
        <v>41</v>
      </c>
      <c r="BN5" s="28" t="s">
        <v>42</v>
      </c>
      <c r="BO5" s="28" t="s">
        <v>43</v>
      </c>
      <c r="BP5" s="28" t="s">
        <v>44</v>
      </c>
      <c r="BQ5" s="28" t="s">
        <v>45</v>
      </c>
      <c r="BR5" s="28" t="s">
        <v>46</v>
      </c>
      <c r="BS5" s="28" t="s">
        <v>47</v>
      </c>
      <c r="BT5" s="28" t="s">
        <v>48</v>
      </c>
      <c r="BU5" s="28" t="s">
        <v>49</v>
      </c>
      <c r="BV5" s="28" t="s">
        <v>50</v>
      </c>
      <c r="BW5" s="28" t="s">
        <v>51</v>
      </c>
      <c r="BX5" s="28" t="s">
        <v>52</v>
      </c>
      <c r="BY5" s="28" t="s">
        <v>53</v>
      </c>
      <c r="BZ5" s="28" t="s">
        <v>54</v>
      </c>
      <c r="CA5" s="28" t="s">
        <v>55</v>
      </c>
      <c r="CB5" s="28" t="s">
        <v>56</v>
      </c>
      <c r="CC5" s="16" t="s">
        <v>57</v>
      </c>
      <c r="CD5" s="16" t="s">
        <v>58</v>
      </c>
      <c r="CE5" s="16" t="s">
        <v>60</v>
      </c>
      <c r="CF5" s="16" t="s">
        <v>61</v>
      </c>
      <c r="CG5" s="28" t="s">
        <v>59</v>
      </c>
      <c r="CH5" s="28" t="s">
        <v>98</v>
      </c>
      <c r="CI5" s="33"/>
      <c r="CJ5" s="33"/>
      <c r="CK5" s="28" t="s">
        <v>249</v>
      </c>
      <c r="CL5" s="28" t="s">
        <v>248</v>
      </c>
      <c r="CM5" s="28" t="s">
        <v>247</v>
      </c>
      <c r="CN5" s="28" t="s">
        <v>246</v>
      </c>
      <c r="CO5" s="28" t="s">
        <v>245</v>
      </c>
      <c r="CP5" s="28" t="s">
        <v>244</v>
      </c>
      <c r="CQ5" s="28" t="s">
        <v>243</v>
      </c>
      <c r="CR5" s="28" t="s">
        <v>242</v>
      </c>
      <c r="CS5" s="28" t="s">
        <v>241</v>
      </c>
      <c r="CT5" s="28" t="s">
        <v>240</v>
      </c>
      <c r="CU5" s="28" t="s">
        <v>239</v>
      </c>
      <c r="CV5" s="28" t="s">
        <v>170</v>
      </c>
      <c r="CW5" s="28" t="s">
        <v>169</v>
      </c>
      <c r="CX5" s="28" t="s">
        <v>168</v>
      </c>
      <c r="CY5" s="28" t="s">
        <v>62</v>
      </c>
      <c r="CZ5" s="28" t="s">
        <v>63</v>
      </c>
      <c r="DA5" s="32"/>
      <c r="DB5" s="32"/>
      <c r="DC5" s="28" t="s">
        <v>64</v>
      </c>
      <c r="DD5" s="28" t="s">
        <v>65</v>
      </c>
      <c r="DE5" s="28" t="s">
        <v>167</v>
      </c>
      <c r="DF5" s="33"/>
      <c r="DG5" s="33"/>
      <c r="DH5" s="33"/>
      <c r="DI5" s="33"/>
      <c r="DJ5" s="33"/>
      <c r="DK5" s="40"/>
      <c r="DL5" s="41" t="s">
        <v>122</v>
      </c>
      <c r="DM5" s="41" t="s">
        <v>121</v>
      </c>
      <c r="DN5" s="42"/>
      <c r="DO5" s="15" t="s">
        <v>80</v>
      </c>
    </row>
    <row r="6" spans="2:119" ht="29.25" hidden="1" customHeight="1">
      <c r="B6" s="99" t="s">
        <v>70</v>
      </c>
      <c r="C6" s="99" t="s">
        <v>6</v>
      </c>
      <c r="D6" s="99" t="s">
        <v>71</v>
      </c>
      <c r="E6" s="99" t="s">
        <v>7</v>
      </c>
      <c r="F6" s="99" t="s">
        <v>72</v>
      </c>
      <c r="G6" s="99" t="s">
        <v>73</v>
      </c>
      <c r="H6" s="99" t="s">
        <v>160</v>
      </c>
      <c r="I6" s="100">
        <v>2</v>
      </c>
      <c r="J6" s="100">
        <v>2</v>
      </c>
      <c r="K6" s="100">
        <v>2</v>
      </c>
      <c r="L6" s="100">
        <v>2</v>
      </c>
      <c r="M6" s="100">
        <v>2</v>
      </c>
      <c r="N6" s="100">
        <v>2</v>
      </c>
      <c r="O6" s="100">
        <v>2</v>
      </c>
      <c r="P6" s="100">
        <v>2</v>
      </c>
      <c r="Q6" s="100">
        <v>2</v>
      </c>
      <c r="R6" s="100">
        <v>2</v>
      </c>
      <c r="S6" s="100">
        <v>2</v>
      </c>
      <c r="T6" s="100">
        <v>2</v>
      </c>
      <c r="U6" s="100">
        <v>2</v>
      </c>
      <c r="V6" s="100">
        <v>2</v>
      </c>
      <c r="W6" s="100">
        <v>2</v>
      </c>
      <c r="X6" s="100">
        <v>3</v>
      </c>
      <c r="Y6" s="100">
        <v>3</v>
      </c>
      <c r="Z6" s="100">
        <v>3</v>
      </c>
      <c r="AA6" s="100">
        <v>2</v>
      </c>
      <c r="AB6" s="100">
        <v>2</v>
      </c>
      <c r="AC6" s="100">
        <v>2</v>
      </c>
      <c r="AD6" s="100">
        <v>2</v>
      </c>
      <c r="AE6" s="100">
        <v>2</v>
      </c>
      <c r="AF6" s="100">
        <v>1</v>
      </c>
      <c r="AG6" s="100">
        <v>1</v>
      </c>
      <c r="AH6" s="100">
        <v>3</v>
      </c>
      <c r="AI6" s="100">
        <v>2</v>
      </c>
      <c r="AJ6" s="100">
        <v>3</v>
      </c>
      <c r="AK6" s="100">
        <v>2</v>
      </c>
      <c r="AL6" s="99" t="s">
        <v>159</v>
      </c>
      <c r="AM6" s="99" t="s">
        <v>159</v>
      </c>
      <c r="AN6" s="100">
        <v>1</v>
      </c>
      <c r="AO6" s="100">
        <v>1</v>
      </c>
      <c r="AP6" s="100">
        <v>1</v>
      </c>
      <c r="AQ6" s="100">
        <v>1</v>
      </c>
      <c r="AR6" s="100">
        <v>1</v>
      </c>
      <c r="AS6" s="100">
        <v>1</v>
      </c>
      <c r="AT6" s="100">
        <v>1</v>
      </c>
      <c r="AU6" s="100">
        <v>1</v>
      </c>
      <c r="AV6" s="100">
        <v>1</v>
      </c>
      <c r="AW6" s="100">
        <v>1</v>
      </c>
      <c r="AX6" s="100">
        <v>1</v>
      </c>
      <c r="AY6" s="100">
        <v>1</v>
      </c>
      <c r="AZ6" s="100">
        <v>1</v>
      </c>
      <c r="BA6" s="100">
        <v>1</v>
      </c>
      <c r="BB6" s="100">
        <v>1</v>
      </c>
      <c r="BC6" s="99" t="s">
        <v>159</v>
      </c>
      <c r="BD6" s="99" t="s">
        <v>159</v>
      </c>
      <c r="BE6" s="100">
        <v>2</v>
      </c>
      <c r="BF6" s="100">
        <v>2</v>
      </c>
      <c r="BG6" s="100">
        <v>2</v>
      </c>
      <c r="BH6" s="100">
        <v>2</v>
      </c>
      <c r="BI6" s="100">
        <v>2</v>
      </c>
      <c r="BJ6" s="100">
        <v>2</v>
      </c>
      <c r="BK6" s="100">
        <v>2</v>
      </c>
      <c r="BL6" s="100">
        <v>2</v>
      </c>
      <c r="BM6" s="100">
        <v>2</v>
      </c>
      <c r="BN6" s="100">
        <v>2</v>
      </c>
      <c r="BO6" s="100">
        <v>2</v>
      </c>
      <c r="BP6" s="100">
        <v>2</v>
      </c>
      <c r="BQ6" s="100">
        <v>2</v>
      </c>
      <c r="BR6" s="100">
        <v>2</v>
      </c>
      <c r="BS6" s="100">
        <v>2</v>
      </c>
      <c r="BT6" s="100">
        <v>2</v>
      </c>
      <c r="BU6" s="100">
        <v>2</v>
      </c>
      <c r="BV6" s="100">
        <v>2</v>
      </c>
      <c r="BW6" s="100">
        <v>2</v>
      </c>
      <c r="BX6" s="100">
        <v>2</v>
      </c>
      <c r="BY6" s="100">
        <v>2</v>
      </c>
      <c r="BZ6" s="100">
        <v>2</v>
      </c>
      <c r="CA6" s="100">
        <v>3</v>
      </c>
      <c r="CB6" s="100">
        <v>3</v>
      </c>
      <c r="CC6" s="100">
        <v>2</v>
      </c>
      <c r="CD6" s="100">
        <v>2</v>
      </c>
      <c r="CE6" s="100">
        <v>3</v>
      </c>
      <c r="CF6" s="100">
        <v>3</v>
      </c>
      <c r="CG6" s="100">
        <v>3</v>
      </c>
      <c r="CH6" s="100">
        <v>1</v>
      </c>
      <c r="CI6" s="99" t="s">
        <v>159</v>
      </c>
      <c r="CJ6" s="99" t="s">
        <v>159</v>
      </c>
      <c r="CK6" s="100">
        <v>2</v>
      </c>
      <c r="CL6" s="100">
        <v>2</v>
      </c>
      <c r="CM6" s="100">
        <v>3</v>
      </c>
      <c r="CN6" s="100">
        <v>3</v>
      </c>
      <c r="CO6" s="100">
        <v>3</v>
      </c>
      <c r="CP6" s="100">
        <v>3</v>
      </c>
      <c r="CQ6" s="100">
        <v>3</v>
      </c>
      <c r="CR6" s="100">
        <v>3</v>
      </c>
      <c r="CS6" s="100">
        <v>2</v>
      </c>
      <c r="CT6" s="100">
        <v>2</v>
      </c>
      <c r="CU6" s="100">
        <v>2</v>
      </c>
      <c r="CV6" s="100">
        <v>2</v>
      </c>
      <c r="CW6" s="100">
        <v>2</v>
      </c>
      <c r="CX6" s="100">
        <v>3</v>
      </c>
      <c r="CY6" s="100">
        <v>1</v>
      </c>
      <c r="CZ6" s="100">
        <v>1</v>
      </c>
      <c r="DA6" s="99" t="s">
        <v>159</v>
      </c>
      <c r="DB6" s="99" t="s">
        <v>159</v>
      </c>
      <c r="DC6" s="100">
        <v>2</v>
      </c>
      <c r="DD6" s="100">
        <v>2</v>
      </c>
      <c r="DE6" s="100">
        <v>4</v>
      </c>
      <c r="DF6" s="99" t="s">
        <v>159</v>
      </c>
      <c r="DG6" s="99" t="s">
        <v>159</v>
      </c>
      <c r="DH6" s="99" t="s">
        <v>159</v>
      </c>
      <c r="DI6" s="99" t="s">
        <v>159</v>
      </c>
      <c r="DJ6" s="99" t="s">
        <v>159</v>
      </c>
      <c r="DK6" s="99" t="s">
        <v>158</v>
      </c>
      <c r="DL6" s="99" t="s">
        <v>157</v>
      </c>
      <c r="DM6" s="99" t="s">
        <v>156</v>
      </c>
      <c r="DN6" s="99" t="s">
        <v>155</v>
      </c>
    </row>
    <row r="7" spans="2:119" ht="27.75" customHeight="1">
      <c r="B7" s="101">
        <v>2220323987</v>
      </c>
      <c r="C7" s="102" t="s">
        <v>3</v>
      </c>
      <c r="D7" s="102" t="s">
        <v>301</v>
      </c>
      <c r="E7" s="102" t="s">
        <v>238</v>
      </c>
      <c r="F7" s="103">
        <v>35992</v>
      </c>
      <c r="G7" s="102" t="s">
        <v>5</v>
      </c>
      <c r="H7" s="102" t="s">
        <v>151</v>
      </c>
      <c r="I7" s="104">
        <v>8.5</v>
      </c>
      <c r="J7" s="104">
        <v>8.5</v>
      </c>
      <c r="K7" s="104">
        <v>8.1999999999999993</v>
      </c>
      <c r="L7" s="104">
        <v>8.3000000000000007</v>
      </c>
      <c r="M7" s="105"/>
      <c r="N7" s="104">
        <v>7.6</v>
      </c>
      <c r="O7" s="105"/>
      <c r="P7" s="104">
        <v>4.4000000000000004</v>
      </c>
      <c r="Q7" s="105"/>
      <c r="R7" s="104">
        <v>7</v>
      </c>
      <c r="S7" s="105"/>
      <c r="T7" s="104">
        <v>6.4</v>
      </c>
      <c r="U7" s="105"/>
      <c r="V7" s="104">
        <v>6.2</v>
      </c>
      <c r="W7" s="105"/>
      <c r="X7" s="104">
        <v>6.4</v>
      </c>
      <c r="Y7" s="104">
        <v>5.0999999999999996</v>
      </c>
      <c r="Z7" s="104">
        <v>5.6</v>
      </c>
      <c r="AA7" s="105"/>
      <c r="AB7" s="104">
        <v>7.5</v>
      </c>
      <c r="AC7" s="105"/>
      <c r="AD7" s="104">
        <v>6.6</v>
      </c>
      <c r="AE7" s="104">
        <v>8.4</v>
      </c>
      <c r="AF7" s="104">
        <v>9.3000000000000007</v>
      </c>
      <c r="AG7" s="104">
        <v>8.8000000000000007</v>
      </c>
      <c r="AH7" s="104">
        <v>6.5</v>
      </c>
      <c r="AI7" s="104">
        <v>7.4</v>
      </c>
      <c r="AJ7" s="104">
        <v>7.9</v>
      </c>
      <c r="AK7" s="104">
        <v>8.4</v>
      </c>
      <c r="AL7" s="106">
        <v>45</v>
      </c>
      <c r="AM7" s="107">
        <v>0</v>
      </c>
      <c r="AN7" s="104">
        <v>6.2</v>
      </c>
      <c r="AO7" s="104">
        <v>5.5</v>
      </c>
      <c r="AP7" s="105"/>
      <c r="AQ7" s="105"/>
      <c r="AR7" s="105"/>
      <c r="AS7" s="105"/>
      <c r="AT7" s="104">
        <v>7.5</v>
      </c>
      <c r="AU7" s="105"/>
      <c r="AV7" s="105"/>
      <c r="AW7" s="105"/>
      <c r="AX7" s="105"/>
      <c r="AY7" s="105"/>
      <c r="AZ7" s="104">
        <v>6</v>
      </c>
      <c r="BA7" s="105"/>
      <c r="BB7" s="104">
        <v>6.2</v>
      </c>
      <c r="BC7" s="106">
        <v>5</v>
      </c>
      <c r="BD7" s="107">
        <v>0</v>
      </c>
      <c r="BE7" s="104">
        <v>8.4</v>
      </c>
      <c r="BF7" s="104">
        <v>6.3</v>
      </c>
      <c r="BG7" s="104">
        <v>7</v>
      </c>
      <c r="BH7" s="104">
        <v>6.7</v>
      </c>
      <c r="BI7" s="104">
        <v>8.1999999999999993</v>
      </c>
      <c r="BJ7" s="104">
        <v>5</v>
      </c>
      <c r="BK7" s="104">
        <v>6</v>
      </c>
      <c r="BL7" s="104">
        <v>7.1</v>
      </c>
      <c r="BM7" s="104">
        <v>8.6999999999999993</v>
      </c>
      <c r="BN7" s="104">
        <v>6.3</v>
      </c>
      <c r="BO7" s="104">
        <v>7.1</v>
      </c>
      <c r="BP7" s="104">
        <v>5.5</v>
      </c>
      <c r="BQ7" s="104">
        <v>8.6</v>
      </c>
      <c r="BR7" s="104">
        <v>5.5</v>
      </c>
      <c r="BS7" s="104">
        <v>5.9</v>
      </c>
      <c r="BT7" s="104">
        <v>6.8</v>
      </c>
      <c r="BU7" s="104">
        <v>8.5</v>
      </c>
      <c r="BV7" s="104">
        <v>7</v>
      </c>
      <c r="BW7" s="104">
        <v>6.2</v>
      </c>
      <c r="BX7" s="104">
        <v>6.9</v>
      </c>
      <c r="BY7" s="104">
        <v>4.5</v>
      </c>
      <c r="BZ7" s="104">
        <v>5.0999999999999996</v>
      </c>
      <c r="CA7" s="104">
        <v>5</v>
      </c>
      <c r="CB7" s="104">
        <v>5.5</v>
      </c>
      <c r="CC7" s="105"/>
      <c r="CD7" s="104">
        <v>5.6</v>
      </c>
      <c r="CE7" s="104">
        <v>6.3</v>
      </c>
      <c r="CF7" s="105"/>
      <c r="CG7" s="104">
        <v>5.3</v>
      </c>
      <c r="CH7" s="104">
        <v>7.5</v>
      </c>
      <c r="CI7" s="106">
        <v>59</v>
      </c>
      <c r="CJ7" s="107">
        <v>0</v>
      </c>
      <c r="CK7" s="104">
        <v>6.8</v>
      </c>
      <c r="CL7" s="104">
        <v>7.9</v>
      </c>
      <c r="CM7" s="105"/>
      <c r="CN7" s="104">
        <v>7.6</v>
      </c>
      <c r="CO7" s="104">
        <v>7.3</v>
      </c>
      <c r="CP7" s="104">
        <v>8</v>
      </c>
      <c r="CQ7" s="104">
        <v>6.3</v>
      </c>
      <c r="CR7" s="105"/>
      <c r="CS7" s="104">
        <v>7.5</v>
      </c>
      <c r="CT7" s="105"/>
      <c r="CU7" s="105"/>
      <c r="CV7" s="104">
        <v>8.6</v>
      </c>
      <c r="CW7" s="104">
        <v>6.9</v>
      </c>
      <c r="CX7" s="105"/>
      <c r="CY7" s="104">
        <v>9.6</v>
      </c>
      <c r="CZ7" s="104">
        <v>9.5</v>
      </c>
      <c r="DA7" s="106">
        <v>24</v>
      </c>
      <c r="DB7" s="107">
        <v>0</v>
      </c>
      <c r="DC7" s="104">
        <v>8.8000000000000007</v>
      </c>
      <c r="DD7" s="105"/>
      <c r="DE7" s="105"/>
      <c r="DF7" s="106">
        <v>2</v>
      </c>
      <c r="DG7" s="107">
        <v>2</v>
      </c>
      <c r="DH7" s="106">
        <v>135</v>
      </c>
      <c r="DI7" s="107">
        <v>2</v>
      </c>
      <c r="DJ7" s="108">
        <v>137</v>
      </c>
      <c r="DK7" s="104">
        <v>135</v>
      </c>
      <c r="DL7" s="104">
        <v>6.91</v>
      </c>
      <c r="DM7" s="104">
        <v>2.81</v>
      </c>
      <c r="DN7" s="102"/>
      <c r="DO7" s="15">
        <f>AM7+CJ7+DB7</f>
        <v>0</v>
      </c>
    </row>
    <row r="8" spans="2:119" ht="27.75" customHeight="1">
      <c r="B8" s="101">
        <v>2220326354</v>
      </c>
      <c r="C8" s="102" t="s">
        <v>140</v>
      </c>
      <c r="D8" s="102" t="s">
        <v>133</v>
      </c>
      <c r="E8" s="102" t="s">
        <v>238</v>
      </c>
      <c r="F8" s="103">
        <v>34623</v>
      </c>
      <c r="G8" s="102" t="s">
        <v>5</v>
      </c>
      <c r="H8" s="102" t="s">
        <v>151</v>
      </c>
      <c r="I8" s="104">
        <v>9</v>
      </c>
      <c r="J8" s="104">
        <v>8.3000000000000007</v>
      </c>
      <c r="K8" s="104">
        <v>8.1999999999999993</v>
      </c>
      <c r="L8" s="104">
        <v>8.9</v>
      </c>
      <c r="M8" s="105"/>
      <c r="N8" s="104">
        <v>8.5</v>
      </c>
      <c r="O8" s="105"/>
      <c r="P8" s="104">
        <v>7</v>
      </c>
      <c r="Q8" s="105"/>
      <c r="R8" s="104">
        <v>7.3</v>
      </c>
      <c r="S8" s="105"/>
      <c r="T8" s="104">
        <v>7.1</v>
      </c>
      <c r="U8" s="105"/>
      <c r="V8" s="109" t="s">
        <v>78</v>
      </c>
      <c r="W8" s="105"/>
      <c r="X8" s="104">
        <v>8.8000000000000007</v>
      </c>
      <c r="Y8" s="104">
        <v>8</v>
      </c>
      <c r="Z8" s="104">
        <v>9.3000000000000007</v>
      </c>
      <c r="AA8" s="105"/>
      <c r="AB8" s="104">
        <v>9.5</v>
      </c>
      <c r="AC8" s="105"/>
      <c r="AD8" s="104">
        <v>7</v>
      </c>
      <c r="AE8" s="104">
        <v>7.4</v>
      </c>
      <c r="AF8" s="104">
        <v>9</v>
      </c>
      <c r="AG8" s="104">
        <v>9.3000000000000007</v>
      </c>
      <c r="AH8" s="104">
        <v>6.9</v>
      </c>
      <c r="AI8" s="104">
        <v>7.6</v>
      </c>
      <c r="AJ8" s="104">
        <v>7.7</v>
      </c>
      <c r="AK8" s="104">
        <v>8.4</v>
      </c>
      <c r="AL8" s="106">
        <v>43</v>
      </c>
      <c r="AM8" s="107">
        <v>2</v>
      </c>
      <c r="AN8" s="104">
        <v>6.2</v>
      </c>
      <c r="AO8" s="104">
        <v>6</v>
      </c>
      <c r="AP8" s="104">
        <v>6.3</v>
      </c>
      <c r="AQ8" s="105"/>
      <c r="AR8" s="105"/>
      <c r="AS8" s="105"/>
      <c r="AT8" s="105"/>
      <c r="AU8" s="105"/>
      <c r="AV8" s="104">
        <v>9</v>
      </c>
      <c r="AW8" s="105"/>
      <c r="AX8" s="105"/>
      <c r="AY8" s="105"/>
      <c r="AZ8" s="105"/>
      <c r="BA8" s="105"/>
      <c r="BB8" s="104">
        <v>5.5</v>
      </c>
      <c r="BC8" s="106">
        <v>5</v>
      </c>
      <c r="BD8" s="107">
        <v>0</v>
      </c>
      <c r="BE8" s="104">
        <v>8.4</v>
      </c>
      <c r="BF8" s="104">
        <v>6.6</v>
      </c>
      <c r="BG8" s="104">
        <v>8</v>
      </c>
      <c r="BH8" s="104">
        <v>8.8000000000000007</v>
      </c>
      <c r="BI8" s="104">
        <v>7.8</v>
      </c>
      <c r="BJ8" s="104">
        <v>9.3000000000000007</v>
      </c>
      <c r="BK8" s="104">
        <v>7.4</v>
      </c>
      <c r="BL8" s="104">
        <v>7.7</v>
      </c>
      <c r="BM8" s="104">
        <v>6.8</v>
      </c>
      <c r="BN8" s="104">
        <v>6.9</v>
      </c>
      <c r="BO8" s="104">
        <v>6.3</v>
      </c>
      <c r="BP8" s="104">
        <v>6.4</v>
      </c>
      <c r="BQ8" s="104">
        <v>8.3000000000000007</v>
      </c>
      <c r="BR8" s="104">
        <v>6.6</v>
      </c>
      <c r="BS8" s="104">
        <v>7.2</v>
      </c>
      <c r="BT8" s="104">
        <v>7.3</v>
      </c>
      <c r="BU8" s="104">
        <v>8.6</v>
      </c>
      <c r="BV8" s="104">
        <v>7.9</v>
      </c>
      <c r="BW8" s="104">
        <v>6.3</v>
      </c>
      <c r="BX8" s="104">
        <v>6.6</v>
      </c>
      <c r="BY8" s="104">
        <v>6.4</v>
      </c>
      <c r="BZ8" s="104">
        <v>6</v>
      </c>
      <c r="CA8" s="104">
        <v>7.3</v>
      </c>
      <c r="CB8" s="104">
        <v>8.5</v>
      </c>
      <c r="CC8" s="104">
        <v>7</v>
      </c>
      <c r="CD8" s="105"/>
      <c r="CE8" s="105"/>
      <c r="CF8" s="104">
        <v>7.7</v>
      </c>
      <c r="CG8" s="104">
        <v>6.2</v>
      </c>
      <c r="CH8" s="104">
        <v>8.6</v>
      </c>
      <c r="CI8" s="106">
        <v>59</v>
      </c>
      <c r="CJ8" s="107">
        <v>0</v>
      </c>
      <c r="CK8" s="104">
        <v>7.6</v>
      </c>
      <c r="CL8" s="104">
        <v>8.1999999999999993</v>
      </c>
      <c r="CM8" s="104">
        <v>7.6</v>
      </c>
      <c r="CN8" s="105"/>
      <c r="CO8" s="104">
        <v>7.5</v>
      </c>
      <c r="CP8" s="104">
        <v>7.2</v>
      </c>
      <c r="CQ8" s="104">
        <v>7.8</v>
      </c>
      <c r="CR8" s="105"/>
      <c r="CS8" s="104">
        <v>9.1</v>
      </c>
      <c r="CT8" s="105"/>
      <c r="CU8" s="105"/>
      <c r="CV8" s="104">
        <v>8.3000000000000007</v>
      </c>
      <c r="CW8" s="104">
        <v>6.9</v>
      </c>
      <c r="CX8" s="105"/>
      <c r="CY8" s="104">
        <v>9</v>
      </c>
      <c r="CZ8" s="104">
        <v>9.1999999999999993</v>
      </c>
      <c r="DA8" s="106">
        <v>24</v>
      </c>
      <c r="DB8" s="107">
        <v>0</v>
      </c>
      <c r="DC8" s="104">
        <v>9.3000000000000007</v>
      </c>
      <c r="DD8" s="105"/>
      <c r="DE8" s="105"/>
      <c r="DF8" s="106">
        <v>2</v>
      </c>
      <c r="DG8" s="107">
        <v>2</v>
      </c>
      <c r="DH8" s="106">
        <v>133</v>
      </c>
      <c r="DI8" s="107">
        <v>4</v>
      </c>
      <c r="DJ8" s="108">
        <v>137</v>
      </c>
      <c r="DK8" s="104">
        <v>133</v>
      </c>
      <c r="DL8" s="104">
        <v>7.74</v>
      </c>
      <c r="DM8" s="104">
        <v>3.3</v>
      </c>
      <c r="DN8" s="102"/>
      <c r="DO8" s="15">
        <f t="shared" ref="DO8:DO71" si="0">AM8+CJ8+DB8</f>
        <v>2</v>
      </c>
    </row>
    <row r="9" spans="2:119" ht="27.75" customHeight="1">
      <c r="B9" s="101">
        <v>2220326356</v>
      </c>
      <c r="C9" s="102" t="s">
        <v>92</v>
      </c>
      <c r="D9" s="102" t="s">
        <v>94</v>
      </c>
      <c r="E9" s="102" t="s">
        <v>119</v>
      </c>
      <c r="F9" s="103">
        <v>35846</v>
      </c>
      <c r="G9" s="102" t="s">
        <v>5</v>
      </c>
      <c r="H9" s="102" t="s">
        <v>151</v>
      </c>
      <c r="I9" s="104">
        <v>8.8000000000000007</v>
      </c>
      <c r="J9" s="104">
        <v>8.8000000000000007</v>
      </c>
      <c r="K9" s="104">
        <v>8.5</v>
      </c>
      <c r="L9" s="104">
        <v>9.8000000000000007</v>
      </c>
      <c r="M9" s="105"/>
      <c r="N9" s="104">
        <v>9.3000000000000007</v>
      </c>
      <c r="O9" s="105"/>
      <c r="P9" s="104">
        <v>8.6</v>
      </c>
      <c r="Q9" s="105"/>
      <c r="R9" s="104">
        <v>8.1999999999999993</v>
      </c>
      <c r="S9" s="105"/>
      <c r="T9" s="104">
        <v>9</v>
      </c>
      <c r="U9" s="105"/>
      <c r="V9" s="104">
        <v>8</v>
      </c>
      <c r="W9" s="105"/>
      <c r="X9" s="104">
        <v>8.6</v>
      </c>
      <c r="Y9" s="104">
        <v>8.6</v>
      </c>
      <c r="Z9" s="104">
        <v>9.3000000000000007</v>
      </c>
      <c r="AA9" s="104">
        <v>9.1999999999999993</v>
      </c>
      <c r="AB9" s="105"/>
      <c r="AC9" s="104">
        <v>9.5</v>
      </c>
      <c r="AD9" s="104">
        <v>8.9</v>
      </c>
      <c r="AE9" s="105"/>
      <c r="AF9" s="104">
        <v>9.3000000000000007</v>
      </c>
      <c r="AG9" s="104">
        <v>9.3000000000000007</v>
      </c>
      <c r="AH9" s="104">
        <v>7.2</v>
      </c>
      <c r="AI9" s="104">
        <v>7.9</v>
      </c>
      <c r="AJ9" s="104">
        <v>8.1999999999999993</v>
      </c>
      <c r="AK9" s="104">
        <v>8.6</v>
      </c>
      <c r="AL9" s="106">
        <v>45</v>
      </c>
      <c r="AM9" s="107">
        <v>0</v>
      </c>
      <c r="AN9" s="104">
        <v>8.4</v>
      </c>
      <c r="AO9" s="104">
        <v>7.3</v>
      </c>
      <c r="AP9" s="105"/>
      <c r="AQ9" s="105"/>
      <c r="AR9" s="105"/>
      <c r="AS9" s="105"/>
      <c r="AT9" s="105"/>
      <c r="AU9" s="104">
        <v>7.6</v>
      </c>
      <c r="AV9" s="105"/>
      <c r="AW9" s="105"/>
      <c r="AX9" s="105"/>
      <c r="AY9" s="105"/>
      <c r="AZ9" s="105"/>
      <c r="BA9" s="104">
        <v>8.4</v>
      </c>
      <c r="BB9" s="104">
        <v>7.1</v>
      </c>
      <c r="BC9" s="106">
        <v>5</v>
      </c>
      <c r="BD9" s="107">
        <v>0</v>
      </c>
      <c r="BE9" s="104">
        <v>8.3000000000000007</v>
      </c>
      <c r="BF9" s="104">
        <v>8.1</v>
      </c>
      <c r="BG9" s="104">
        <v>7.1</v>
      </c>
      <c r="BH9" s="104">
        <v>8</v>
      </c>
      <c r="BI9" s="104">
        <v>8.1999999999999993</v>
      </c>
      <c r="BJ9" s="104">
        <v>9.5</v>
      </c>
      <c r="BK9" s="104">
        <v>8.5</v>
      </c>
      <c r="BL9" s="104">
        <v>8</v>
      </c>
      <c r="BM9" s="104">
        <v>8.3000000000000007</v>
      </c>
      <c r="BN9" s="104">
        <v>8.1</v>
      </c>
      <c r="BO9" s="104">
        <v>7.6</v>
      </c>
      <c r="BP9" s="104">
        <v>7.8</v>
      </c>
      <c r="BQ9" s="104">
        <v>8.5</v>
      </c>
      <c r="BR9" s="104">
        <v>7.5</v>
      </c>
      <c r="BS9" s="104">
        <v>6.7</v>
      </c>
      <c r="BT9" s="104">
        <v>7.6</v>
      </c>
      <c r="BU9" s="105">
        <v>10</v>
      </c>
      <c r="BV9" s="104">
        <v>7.6</v>
      </c>
      <c r="BW9" s="104">
        <v>8.8000000000000007</v>
      </c>
      <c r="BX9" s="104">
        <v>9</v>
      </c>
      <c r="BY9" s="104">
        <v>8.4</v>
      </c>
      <c r="BZ9" s="104">
        <v>7</v>
      </c>
      <c r="CA9" s="104">
        <v>8.6</v>
      </c>
      <c r="CB9" s="104">
        <v>8.1</v>
      </c>
      <c r="CC9" s="104">
        <v>8.1</v>
      </c>
      <c r="CD9" s="105"/>
      <c r="CE9" s="104">
        <v>8.8000000000000007</v>
      </c>
      <c r="CF9" s="105"/>
      <c r="CG9" s="104">
        <v>7.4</v>
      </c>
      <c r="CH9" s="104">
        <v>8.5</v>
      </c>
      <c r="CI9" s="106">
        <v>59</v>
      </c>
      <c r="CJ9" s="107">
        <v>0</v>
      </c>
      <c r="CK9" s="104">
        <v>7.6</v>
      </c>
      <c r="CL9" s="104">
        <v>7.4</v>
      </c>
      <c r="CM9" s="104">
        <v>9.1</v>
      </c>
      <c r="CN9" s="105"/>
      <c r="CO9" s="104">
        <v>8.1</v>
      </c>
      <c r="CP9" s="104">
        <v>8.4</v>
      </c>
      <c r="CQ9" s="104">
        <v>7.9</v>
      </c>
      <c r="CR9" s="105"/>
      <c r="CS9" s="104">
        <v>8.5</v>
      </c>
      <c r="CT9" s="105"/>
      <c r="CU9" s="105"/>
      <c r="CV9" s="104">
        <v>8.3000000000000007</v>
      </c>
      <c r="CW9" s="104">
        <v>8.6999999999999993</v>
      </c>
      <c r="CX9" s="105"/>
      <c r="CY9" s="104">
        <v>9.6</v>
      </c>
      <c r="CZ9" s="104">
        <v>9.5</v>
      </c>
      <c r="DA9" s="106">
        <v>24</v>
      </c>
      <c r="DB9" s="107">
        <v>0</v>
      </c>
      <c r="DC9" s="104">
        <v>9</v>
      </c>
      <c r="DD9" s="105"/>
      <c r="DE9" s="105"/>
      <c r="DF9" s="106">
        <v>2</v>
      </c>
      <c r="DG9" s="107">
        <v>2</v>
      </c>
      <c r="DH9" s="106">
        <v>135</v>
      </c>
      <c r="DI9" s="107">
        <v>2</v>
      </c>
      <c r="DJ9" s="108">
        <v>137</v>
      </c>
      <c r="DK9" s="104">
        <v>135</v>
      </c>
      <c r="DL9" s="104">
        <v>8.3800000000000008</v>
      </c>
      <c r="DM9" s="104">
        <v>3.7</v>
      </c>
      <c r="DN9" s="102"/>
      <c r="DO9" s="15">
        <f t="shared" si="0"/>
        <v>0</v>
      </c>
    </row>
    <row r="10" spans="2:119" ht="27.75" customHeight="1">
      <c r="B10" s="101">
        <v>2220329681</v>
      </c>
      <c r="C10" s="102" t="s">
        <v>3</v>
      </c>
      <c r="D10" s="102" t="s">
        <v>260</v>
      </c>
      <c r="E10" s="102" t="s">
        <v>119</v>
      </c>
      <c r="F10" s="103">
        <v>35927</v>
      </c>
      <c r="G10" s="102" t="s">
        <v>5</v>
      </c>
      <c r="H10" s="102" t="s">
        <v>151</v>
      </c>
      <c r="I10" s="104">
        <v>6.9</v>
      </c>
      <c r="J10" s="104">
        <v>6</v>
      </c>
      <c r="K10" s="104">
        <v>6</v>
      </c>
      <c r="L10" s="104">
        <v>4.0999999999999996</v>
      </c>
      <c r="M10" s="105"/>
      <c r="N10" s="104">
        <v>4</v>
      </c>
      <c r="O10" s="105"/>
      <c r="P10" s="104">
        <v>4.9000000000000004</v>
      </c>
      <c r="Q10" s="105"/>
      <c r="R10" s="109" t="s">
        <v>78</v>
      </c>
      <c r="S10" s="105"/>
      <c r="T10" s="105"/>
      <c r="U10" s="105"/>
      <c r="V10" s="105"/>
      <c r="W10" s="105"/>
      <c r="X10" s="104">
        <v>7.1</v>
      </c>
      <c r="Y10" s="104">
        <v>5</v>
      </c>
      <c r="Z10" s="109" t="s">
        <v>78</v>
      </c>
      <c r="AA10" s="105"/>
      <c r="AB10" s="104">
        <v>6.3</v>
      </c>
      <c r="AC10" s="105"/>
      <c r="AD10" s="104">
        <v>4.5</v>
      </c>
      <c r="AE10" s="104">
        <v>4.5999999999999996</v>
      </c>
      <c r="AF10" s="104">
        <v>5</v>
      </c>
      <c r="AG10" s="104">
        <v>5.6</v>
      </c>
      <c r="AH10" s="104">
        <v>7.5</v>
      </c>
      <c r="AI10" s="105">
        <v>0</v>
      </c>
      <c r="AJ10" s="105"/>
      <c r="AK10" s="104">
        <v>6.7</v>
      </c>
      <c r="AL10" s="106">
        <v>31</v>
      </c>
      <c r="AM10" s="107">
        <v>14</v>
      </c>
      <c r="AN10" s="104">
        <v>4.9000000000000004</v>
      </c>
      <c r="AO10" s="104">
        <v>5.9</v>
      </c>
      <c r="AP10" s="109" t="s">
        <v>78</v>
      </c>
      <c r="AQ10" s="105"/>
      <c r="AR10" s="105"/>
      <c r="AS10" s="105"/>
      <c r="AT10" s="105"/>
      <c r="AU10" s="105"/>
      <c r="AV10" s="105"/>
      <c r="AW10" s="105"/>
      <c r="AX10" s="105"/>
      <c r="AY10" s="105"/>
      <c r="AZ10" s="105"/>
      <c r="BA10" s="105"/>
      <c r="BB10" s="105"/>
      <c r="BC10" s="106">
        <v>2</v>
      </c>
      <c r="BD10" s="107">
        <v>3</v>
      </c>
      <c r="BE10" s="104">
        <v>6.3</v>
      </c>
      <c r="BF10" s="104">
        <v>7.5</v>
      </c>
      <c r="BG10" s="104">
        <v>4.9000000000000004</v>
      </c>
      <c r="BH10" s="104">
        <v>6.3</v>
      </c>
      <c r="BI10" s="104">
        <v>6.6</v>
      </c>
      <c r="BJ10" s="104">
        <v>4.8</v>
      </c>
      <c r="BK10" s="104">
        <v>5.9</v>
      </c>
      <c r="BL10" s="104">
        <v>5.0999999999999996</v>
      </c>
      <c r="BM10" s="104">
        <v>5.2</v>
      </c>
      <c r="BN10" s="104">
        <v>5.3</v>
      </c>
      <c r="BO10" s="104">
        <v>4</v>
      </c>
      <c r="BP10" s="109" t="s">
        <v>78</v>
      </c>
      <c r="BQ10" s="105">
        <v>0</v>
      </c>
      <c r="BR10" s="109" t="s">
        <v>78</v>
      </c>
      <c r="BS10" s="109" t="s">
        <v>78</v>
      </c>
      <c r="BT10" s="105"/>
      <c r="BU10" s="105"/>
      <c r="BV10" s="104">
        <v>4</v>
      </c>
      <c r="BW10" s="104">
        <v>4.5</v>
      </c>
      <c r="BX10" s="105">
        <v>0</v>
      </c>
      <c r="BY10" s="105">
        <v>0</v>
      </c>
      <c r="BZ10" s="105"/>
      <c r="CA10" s="109" t="s">
        <v>78</v>
      </c>
      <c r="CB10" s="105"/>
      <c r="CC10" s="105"/>
      <c r="CD10" s="105"/>
      <c r="CE10" s="105"/>
      <c r="CF10" s="105"/>
      <c r="CG10" s="104">
        <v>4.5</v>
      </c>
      <c r="CH10" s="104">
        <v>5.3</v>
      </c>
      <c r="CI10" s="106">
        <v>30</v>
      </c>
      <c r="CJ10" s="107">
        <v>29</v>
      </c>
      <c r="CK10" s="104">
        <v>5</v>
      </c>
      <c r="CL10" s="104">
        <v>6.2</v>
      </c>
      <c r="CM10" s="105"/>
      <c r="CN10" s="104">
        <v>4</v>
      </c>
      <c r="CO10" s="104">
        <v>4.9000000000000004</v>
      </c>
      <c r="CP10" s="105">
        <v>0</v>
      </c>
      <c r="CQ10" s="109" t="s">
        <v>78</v>
      </c>
      <c r="CR10" s="105"/>
      <c r="CS10" s="105"/>
      <c r="CT10" s="104">
        <v>4.2</v>
      </c>
      <c r="CU10" s="105"/>
      <c r="CV10" s="105"/>
      <c r="CW10" s="105"/>
      <c r="CX10" s="105"/>
      <c r="CY10" s="105"/>
      <c r="CZ10" s="105"/>
      <c r="DA10" s="106">
        <v>12</v>
      </c>
      <c r="DB10" s="107">
        <v>12</v>
      </c>
      <c r="DC10" s="105"/>
      <c r="DD10" s="105"/>
      <c r="DE10" s="105"/>
      <c r="DF10" s="106">
        <v>0</v>
      </c>
      <c r="DG10" s="107">
        <v>4</v>
      </c>
      <c r="DH10" s="106">
        <v>75</v>
      </c>
      <c r="DI10" s="107">
        <v>62</v>
      </c>
      <c r="DJ10" s="108">
        <v>137</v>
      </c>
      <c r="DK10" s="104">
        <v>98</v>
      </c>
      <c r="DL10" s="104">
        <v>4.2699999999999996</v>
      </c>
      <c r="DM10" s="104">
        <v>1.45</v>
      </c>
      <c r="DN10" s="102"/>
      <c r="DO10" s="15">
        <f t="shared" si="0"/>
        <v>55</v>
      </c>
    </row>
    <row r="11" spans="2:119" ht="27.75" customHeight="1">
      <c r="B11" s="101">
        <v>2220328161</v>
      </c>
      <c r="C11" s="102" t="s">
        <v>3</v>
      </c>
      <c r="D11" s="102" t="s">
        <v>2</v>
      </c>
      <c r="E11" s="102" t="s">
        <v>237</v>
      </c>
      <c r="F11" s="103">
        <v>36029</v>
      </c>
      <c r="G11" s="102" t="s">
        <v>5</v>
      </c>
      <c r="H11" s="102" t="s">
        <v>151</v>
      </c>
      <c r="I11" s="104">
        <v>8.5</v>
      </c>
      <c r="J11" s="104">
        <v>8.5</v>
      </c>
      <c r="K11" s="104">
        <v>7.8</v>
      </c>
      <c r="L11" s="104">
        <v>8.4</v>
      </c>
      <c r="M11" s="105"/>
      <c r="N11" s="104">
        <v>7.1</v>
      </c>
      <c r="O11" s="105"/>
      <c r="P11" s="104">
        <v>7.8</v>
      </c>
      <c r="Q11" s="105"/>
      <c r="R11" s="104">
        <v>8.1999999999999993</v>
      </c>
      <c r="S11" s="105"/>
      <c r="T11" s="104">
        <v>6.7</v>
      </c>
      <c r="U11" s="105"/>
      <c r="V11" s="104">
        <v>6.1</v>
      </c>
      <c r="W11" s="105"/>
      <c r="X11" s="104">
        <v>5.9</v>
      </c>
      <c r="Y11" s="104">
        <v>7.4</v>
      </c>
      <c r="Z11" s="104">
        <v>7.9</v>
      </c>
      <c r="AA11" s="105"/>
      <c r="AB11" s="104">
        <v>7.5</v>
      </c>
      <c r="AC11" s="105"/>
      <c r="AD11" s="104">
        <v>8.3000000000000007</v>
      </c>
      <c r="AE11" s="104">
        <v>8.1</v>
      </c>
      <c r="AF11" s="104">
        <v>9.9</v>
      </c>
      <c r="AG11" s="104">
        <v>9.6999999999999993</v>
      </c>
      <c r="AH11" s="104">
        <v>7.7</v>
      </c>
      <c r="AI11" s="104">
        <v>8.9</v>
      </c>
      <c r="AJ11" s="104">
        <v>7.2</v>
      </c>
      <c r="AK11" s="104">
        <v>8.6</v>
      </c>
      <c r="AL11" s="106">
        <v>45</v>
      </c>
      <c r="AM11" s="107">
        <v>0</v>
      </c>
      <c r="AN11" s="104">
        <v>7</v>
      </c>
      <c r="AO11" s="104">
        <v>6</v>
      </c>
      <c r="AP11" s="104">
        <v>8.4</v>
      </c>
      <c r="AQ11" s="105"/>
      <c r="AR11" s="105"/>
      <c r="AS11" s="105"/>
      <c r="AT11" s="105"/>
      <c r="AU11" s="105"/>
      <c r="AV11" s="104">
        <v>6.3</v>
      </c>
      <c r="AW11" s="105"/>
      <c r="AX11" s="105"/>
      <c r="AY11" s="105"/>
      <c r="AZ11" s="105"/>
      <c r="BA11" s="105"/>
      <c r="BB11" s="104">
        <v>6.1</v>
      </c>
      <c r="BC11" s="106">
        <v>5</v>
      </c>
      <c r="BD11" s="107">
        <v>0</v>
      </c>
      <c r="BE11" s="104">
        <v>7.5</v>
      </c>
      <c r="BF11" s="104">
        <v>7.1</v>
      </c>
      <c r="BG11" s="104">
        <v>5.3</v>
      </c>
      <c r="BH11" s="104">
        <v>8.5</v>
      </c>
      <c r="BI11" s="104">
        <v>7.3</v>
      </c>
      <c r="BJ11" s="104">
        <v>6.2</v>
      </c>
      <c r="BK11" s="104">
        <v>6.7</v>
      </c>
      <c r="BL11" s="104">
        <v>6.5</v>
      </c>
      <c r="BM11" s="104">
        <v>8.1</v>
      </c>
      <c r="BN11" s="104">
        <v>6.1</v>
      </c>
      <c r="BO11" s="104">
        <v>6.2</v>
      </c>
      <c r="BP11" s="104">
        <v>6.7</v>
      </c>
      <c r="BQ11" s="104">
        <v>8.5</v>
      </c>
      <c r="BR11" s="104">
        <v>6.6</v>
      </c>
      <c r="BS11" s="104">
        <v>6.5</v>
      </c>
      <c r="BT11" s="104">
        <v>7</v>
      </c>
      <c r="BU11" s="104">
        <v>7.8</v>
      </c>
      <c r="BV11" s="104">
        <v>6.6</v>
      </c>
      <c r="BW11" s="104">
        <v>6.3</v>
      </c>
      <c r="BX11" s="104">
        <v>5.9</v>
      </c>
      <c r="BY11" s="104">
        <v>5.8</v>
      </c>
      <c r="BZ11" s="104">
        <v>5.7</v>
      </c>
      <c r="CA11" s="104">
        <v>6.7</v>
      </c>
      <c r="CB11" s="104">
        <v>5.9</v>
      </c>
      <c r="CC11" s="105"/>
      <c r="CD11" s="104">
        <v>6</v>
      </c>
      <c r="CE11" s="105"/>
      <c r="CF11" s="104">
        <v>5.6</v>
      </c>
      <c r="CG11" s="104">
        <v>7.3</v>
      </c>
      <c r="CH11" s="104">
        <v>8.4</v>
      </c>
      <c r="CI11" s="106">
        <v>59</v>
      </c>
      <c r="CJ11" s="107">
        <v>0</v>
      </c>
      <c r="CK11" s="104">
        <v>5.9</v>
      </c>
      <c r="CL11" s="104">
        <v>8.8000000000000007</v>
      </c>
      <c r="CM11" s="104">
        <v>7.5</v>
      </c>
      <c r="CN11" s="105"/>
      <c r="CO11" s="104">
        <v>5.9</v>
      </c>
      <c r="CP11" s="104">
        <v>7.9</v>
      </c>
      <c r="CQ11" s="104">
        <v>6.4</v>
      </c>
      <c r="CR11" s="105"/>
      <c r="CS11" s="104">
        <v>7.6</v>
      </c>
      <c r="CT11" s="105"/>
      <c r="CU11" s="105"/>
      <c r="CV11" s="104">
        <v>6.9</v>
      </c>
      <c r="CW11" s="104">
        <v>5.2</v>
      </c>
      <c r="CX11" s="105"/>
      <c r="CY11" s="105">
        <v>10</v>
      </c>
      <c r="CZ11" s="104">
        <v>9.4</v>
      </c>
      <c r="DA11" s="106">
        <v>24</v>
      </c>
      <c r="DB11" s="107">
        <v>0</v>
      </c>
      <c r="DC11" s="104">
        <v>9</v>
      </c>
      <c r="DD11" s="105"/>
      <c r="DE11" s="105"/>
      <c r="DF11" s="106">
        <v>2</v>
      </c>
      <c r="DG11" s="107">
        <v>2</v>
      </c>
      <c r="DH11" s="106">
        <v>135</v>
      </c>
      <c r="DI11" s="107">
        <v>2</v>
      </c>
      <c r="DJ11" s="108">
        <v>137</v>
      </c>
      <c r="DK11" s="104">
        <v>135</v>
      </c>
      <c r="DL11" s="104">
        <v>7.18</v>
      </c>
      <c r="DM11" s="104">
        <v>2.95</v>
      </c>
      <c r="DN11" s="102"/>
      <c r="DO11" s="15">
        <f t="shared" si="0"/>
        <v>0</v>
      </c>
    </row>
    <row r="12" spans="2:119" ht="27.75" customHeight="1">
      <c r="B12" s="101">
        <v>2220326361</v>
      </c>
      <c r="C12" s="102" t="s">
        <v>3</v>
      </c>
      <c r="D12" s="102" t="s">
        <v>116</v>
      </c>
      <c r="E12" s="102" t="s">
        <v>302</v>
      </c>
      <c r="F12" s="103">
        <v>35987</v>
      </c>
      <c r="G12" s="102" t="s">
        <v>5</v>
      </c>
      <c r="H12" s="102" t="s">
        <v>151</v>
      </c>
      <c r="I12" s="104">
        <v>7.8</v>
      </c>
      <c r="J12" s="104">
        <v>8.3000000000000007</v>
      </c>
      <c r="K12" s="104">
        <v>4.3</v>
      </c>
      <c r="L12" s="104">
        <v>6.5</v>
      </c>
      <c r="M12" s="105"/>
      <c r="N12" s="104">
        <v>9.4</v>
      </c>
      <c r="O12" s="105"/>
      <c r="P12" s="104">
        <v>7.4</v>
      </c>
      <c r="Q12" s="105"/>
      <c r="R12" s="104">
        <v>7.9</v>
      </c>
      <c r="S12" s="105"/>
      <c r="T12" s="104">
        <v>7.8</v>
      </c>
      <c r="U12" s="105"/>
      <c r="V12" s="104">
        <v>6.2</v>
      </c>
      <c r="W12" s="105"/>
      <c r="X12" s="104">
        <v>6.3</v>
      </c>
      <c r="Y12" s="104">
        <v>7.5</v>
      </c>
      <c r="Z12" s="104">
        <v>7.9</v>
      </c>
      <c r="AA12" s="105"/>
      <c r="AB12" s="104">
        <v>8.9</v>
      </c>
      <c r="AC12" s="105"/>
      <c r="AD12" s="104">
        <v>6.8</v>
      </c>
      <c r="AE12" s="104">
        <v>8.6999999999999993</v>
      </c>
      <c r="AF12" s="104">
        <v>8.9</v>
      </c>
      <c r="AG12" s="104">
        <v>8.9</v>
      </c>
      <c r="AH12" s="104">
        <v>7</v>
      </c>
      <c r="AI12" s="104">
        <v>7.9</v>
      </c>
      <c r="AJ12" s="104">
        <v>7.5</v>
      </c>
      <c r="AK12" s="104">
        <v>8.5</v>
      </c>
      <c r="AL12" s="106">
        <v>45</v>
      </c>
      <c r="AM12" s="107">
        <v>0</v>
      </c>
      <c r="AN12" s="104">
        <v>6.6</v>
      </c>
      <c r="AO12" s="104">
        <v>7.1</v>
      </c>
      <c r="AP12" s="104">
        <v>6.7</v>
      </c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4">
        <v>7.4</v>
      </c>
      <c r="BB12" s="104">
        <v>7.3</v>
      </c>
      <c r="BC12" s="106">
        <v>5</v>
      </c>
      <c r="BD12" s="107">
        <v>0</v>
      </c>
      <c r="BE12" s="104">
        <v>7</v>
      </c>
      <c r="BF12" s="104">
        <v>7.7</v>
      </c>
      <c r="BG12" s="104">
        <v>7.9</v>
      </c>
      <c r="BH12" s="104">
        <v>7.1</v>
      </c>
      <c r="BI12" s="104">
        <v>7.6</v>
      </c>
      <c r="BJ12" s="104">
        <v>7.4</v>
      </c>
      <c r="BK12" s="104">
        <v>8.1</v>
      </c>
      <c r="BL12" s="104">
        <v>6.9</v>
      </c>
      <c r="BM12" s="104">
        <v>7.9</v>
      </c>
      <c r="BN12" s="104">
        <v>7.7</v>
      </c>
      <c r="BO12" s="104">
        <v>7.4</v>
      </c>
      <c r="BP12" s="104">
        <v>5.8</v>
      </c>
      <c r="BQ12" s="104">
        <v>7.2</v>
      </c>
      <c r="BR12" s="104">
        <v>5.6</v>
      </c>
      <c r="BS12" s="104">
        <v>6.4</v>
      </c>
      <c r="BT12" s="104">
        <v>5.2</v>
      </c>
      <c r="BU12" s="104">
        <v>8</v>
      </c>
      <c r="BV12" s="104">
        <v>8.3000000000000007</v>
      </c>
      <c r="BW12" s="104">
        <v>7.2</v>
      </c>
      <c r="BX12" s="104">
        <v>7.5</v>
      </c>
      <c r="BY12" s="104">
        <v>7.8</v>
      </c>
      <c r="BZ12" s="104">
        <v>7.1</v>
      </c>
      <c r="CA12" s="104">
        <v>6.6</v>
      </c>
      <c r="CB12" s="104">
        <v>6.5</v>
      </c>
      <c r="CC12" s="104">
        <v>6.3</v>
      </c>
      <c r="CD12" s="105"/>
      <c r="CE12" s="105"/>
      <c r="CF12" s="104">
        <v>5.8</v>
      </c>
      <c r="CG12" s="104">
        <v>7.2</v>
      </c>
      <c r="CH12" s="104">
        <v>8.1</v>
      </c>
      <c r="CI12" s="106">
        <v>59</v>
      </c>
      <c r="CJ12" s="107">
        <v>0</v>
      </c>
      <c r="CK12" s="104">
        <v>8.5</v>
      </c>
      <c r="CL12" s="104">
        <v>8.3000000000000007</v>
      </c>
      <c r="CM12" s="104">
        <v>7.6</v>
      </c>
      <c r="CN12" s="105"/>
      <c r="CO12" s="104">
        <v>7.9</v>
      </c>
      <c r="CP12" s="104">
        <v>8.4</v>
      </c>
      <c r="CQ12" s="104">
        <v>7.4</v>
      </c>
      <c r="CR12" s="105"/>
      <c r="CS12" s="104">
        <v>9.3000000000000007</v>
      </c>
      <c r="CT12" s="105"/>
      <c r="CU12" s="105"/>
      <c r="CV12" s="104">
        <v>7.4</v>
      </c>
      <c r="CW12" s="104">
        <v>8</v>
      </c>
      <c r="CX12" s="105"/>
      <c r="CY12" s="104">
        <v>9</v>
      </c>
      <c r="CZ12" s="104">
        <v>8.8000000000000007</v>
      </c>
      <c r="DA12" s="106">
        <v>24</v>
      </c>
      <c r="DB12" s="107">
        <v>0</v>
      </c>
      <c r="DC12" s="104">
        <v>8.3000000000000007</v>
      </c>
      <c r="DD12" s="105"/>
      <c r="DE12" s="105"/>
      <c r="DF12" s="106">
        <v>2</v>
      </c>
      <c r="DG12" s="107">
        <v>2</v>
      </c>
      <c r="DH12" s="106">
        <v>135</v>
      </c>
      <c r="DI12" s="107">
        <v>2</v>
      </c>
      <c r="DJ12" s="108">
        <v>137</v>
      </c>
      <c r="DK12" s="104">
        <v>135</v>
      </c>
      <c r="DL12" s="104">
        <v>7.44</v>
      </c>
      <c r="DM12" s="104">
        <v>3.12</v>
      </c>
      <c r="DN12" s="102"/>
      <c r="DO12" s="15">
        <f t="shared" si="0"/>
        <v>0</v>
      </c>
    </row>
    <row r="13" spans="2:119" ht="27.75" customHeight="1">
      <c r="B13" s="101">
        <v>2120317843</v>
      </c>
      <c r="C13" s="102" t="s">
        <v>140</v>
      </c>
      <c r="D13" s="102" t="s">
        <v>138</v>
      </c>
      <c r="E13" s="102" t="s">
        <v>303</v>
      </c>
      <c r="F13" s="103">
        <v>35541</v>
      </c>
      <c r="G13" s="102" t="s">
        <v>5</v>
      </c>
      <c r="H13" s="102" t="s">
        <v>151</v>
      </c>
      <c r="I13" s="104">
        <v>8.9</v>
      </c>
      <c r="J13" s="104">
        <v>7.2</v>
      </c>
      <c r="K13" s="104">
        <v>5.6</v>
      </c>
      <c r="L13" s="104">
        <v>7.1</v>
      </c>
      <c r="M13" s="105"/>
      <c r="N13" s="104">
        <v>8</v>
      </c>
      <c r="O13" s="105"/>
      <c r="P13" s="104">
        <v>6</v>
      </c>
      <c r="Q13" s="105"/>
      <c r="R13" s="104">
        <v>6</v>
      </c>
      <c r="S13" s="105"/>
      <c r="T13" s="104">
        <v>4.9000000000000004</v>
      </c>
      <c r="U13" s="105"/>
      <c r="V13" s="109" t="s">
        <v>78</v>
      </c>
      <c r="W13" s="105"/>
      <c r="X13" s="104">
        <v>7.5</v>
      </c>
      <c r="Y13" s="104">
        <v>8.1999999999999993</v>
      </c>
      <c r="Z13" s="104">
        <v>7</v>
      </c>
      <c r="AA13" s="104">
        <v>8.1</v>
      </c>
      <c r="AB13" s="105"/>
      <c r="AC13" s="105"/>
      <c r="AD13" s="104">
        <v>8.8000000000000007</v>
      </c>
      <c r="AE13" s="104">
        <v>7.1</v>
      </c>
      <c r="AF13" s="104">
        <v>8.3000000000000007</v>
      </c>
      <c r="AG13" s="104">
        <v>9</v>
      </c>
      <c r="AH13" s="104">
        <v>6.9</v>
      </c>
      <c r="AI13" s="104">
        <v>6.5</v>
      </c>
      <c r="AJ13" s="104">
        <v>6.1</v>
      </c>
      <c r="AK13" s="104">
        <v>9</v>
      </c>
      <c r="AL13" s="106">
        <v>43</v>
      </c>
      <c r="AM13" s="107">
        <v>2</v>
      </c>
      <c r="AN13" s="104">
        <v>6.5</v>
      </c>
      <c r="AO13" s="104">
        <v>5.2</v>
      </c>
      <c r="AP13" s="104">
        <v>6.5</v>
      </c>
      <c r="AQ13" s="105"/>
      <c r="AR13" s="105"/>
      <c r="AS13" s="105"/>
      <c r="AT13" s="105"/>
      <c r="AU13" s="105"/>
      <c r="AV13" s="104">
        <v>6.3</v>
      </c>
      <c r="AW13" s="105"/>
      <c r="AX13" s="105"/>
      <c r="AY13" s="105"/>
      <c r="AZ13" s="105"/>
      <c r="BA13" s="105"/>
      <c r="BB13" s="104">
        <v>4</v>
      </c>
      <c r="BC13" s="106">
        <v>5</v>
      </c>
      <c r="BD13" s="107">
        <v>0</v>
      </c>
      <c r="BE13" s="104">
        <v>6.8</v>
      </c>
      <c r="BF13" s="104">
        <v>6.5</v>
      </c>
      <c r="BG13" s="104">
        <v>8.3000000000000007</v>
      </c>
      <c r="BH13" s="104">
        <v>6</v>
      </c>
      <c r="BI13" s="104">
        <v>7.2</v>
      </c>
      <c r="BJ13" s="104">
        <v>6.1</v>
      </c>
      <c r="BK13" s="104">
        <v>7.1</v>
      </c>
      <c r="BL13" s="104">
        <v>7</v>
      </c>
      <c r="BM13" s="104">
        <v>7.9</v>
      </c>
      <c r="BN13" s="104">
        <v>5.4</v>
      </c>
      <c r="BO13" s="104">
        <v>7.4</v>
      </c>
      <c r="BP13" s="104">
        <v>5.0999999999999996</v>
      </c>
      <c r="BQ13" s="104">
        <v>6.9</v>
      </c>
      <c r="BR13" s="104">
        <v>6.7</v>
      </c>
      <c r="BS13" s="104">
        <v>5.7</v>
      </c>
      <c r="BT13" s="104">
        <v>7.4</v>
      </c>
      <c r="BU13" s="104">
        <v>7.3</v>
      </c>
      <c r="BV13" s="104">
        <v>6.8</v>
      </c>
      <c r="BW13" s="104">
        <v>7.4</v>
      </c>
      <c r="BX13" s="104">
        <v>6.3</v>
      </c>
      <c r="BY13" s="104">
        <v>5.5</v>
      </c>
      <c r="BZ13" s="104">
        <v>6.5</v>
      </c>
      <c r="CA13" s="104">
        <v>5.0999999999999996</v>
      </c>
      <c r="CB13" s="104">
        <v>7.9</v>
      </c>
      <c r="CC13" s="105"/>
      <c r="CD13" s="104">
        <v>5.4</v>
      </c>
      <c r="CE13" s="104">
        <v>5</v>
      </c>
      <c r="CF13" s="105"/>
      <c r="CG13" s="104">
        <v>4.8</v>
      </c>
      <c r="CH13" s="104">
        <v>7.2</v>
      </c>
      <c r="CI13" s="106">
        <v>59</v>
      </c>
      <c r="CJ13" s="107">
        <v>0</v>
      </c>
      <c r="CK13" s="104">
        <v>6.6</v>
      </c>
      <c r="CL13" s="104">
        <v>7.6</v>
      </c>
      <c r="CM13" s="105"/>
      <c r="CN13" s="104">
        <v>6.1</v>
      </c>
      <c r="CO13" s="104">
        <v>6.7</v>
      </c>
      <c r="CP13" s="104">
        <v>6.3</v>
      </c>
      <c r="CQ13" s="105"/>
      <c r="CR13" s="104">
        <v>5.4</v>
      </c>
      <c r="CS13" s="104">
        <v>6.3</v>
      </c>
      <c r="CT13" s="105"/>
      <c r="CU13" s="105"/>
      <c r="CV13" s="104">
        <v>6.9</v>
      </c>
      <c r="CW13" s="104">
        <v>5.5</v>
      </c>
      <c r="CX13" s="105"/>
      <c r="CY13" s="104">
        <v>5.5</v>
      </c>
      <c r="CZ13" s="104">
        <v>9</v>
      </c>
      <c r="DA13" s="106">
        <v>24</v>
      </c>
      <c r="DB13" s="107">
        <v>0</v>
      </c>
      <c r="DC13" s="105">
        <v>0</v>
      </c>
      <c r="DD13" s="105"/>
      <c r="DE13" s="105"/>
      <c r="DF13" s="106">
        <v>0</v>
      </c>
      <c r="DG13" s="107">
        <v>4</v>
      </c>
      <c r="DH13" s="106">
        <v>131</v>
      </c>
      <c r="DI13" s="107">
        <v>6</v>
      </c>
      <c r="DJ13" s="108">
        <v>137</v>
      </c>
      <c r="DK13" s="104">
        <v>133</v>
      </c>
      <c r="DL13" s="104">
        <v>6.61</v>
      </c>
      <c r="DM13" s="104">
        <v>2.64</v>
      </c>
      <c r="DN13" s="102" t="s">
        <v>300</v>
      </c>
      <c r="DO13" s="15">
        <f t="shared" si="0"/>
        <v>2</v>
      </c>
    </row>
    <row r="14" spans="2:119" ht="27.75" customHeight="1">
      <c r="B14" s="101">
        <v>2220323966</v>
      </c>
      <c r="C14" s="102" t="s">
        <v>3</v>
      </c>
      <c r="D14" s="102" t="s">
        <v>304</v>
      </c>
      <c r="E14" s="102" t="s">
        <v>305</v>
      </c>
      <c r="F14" s="103">
        <v>35995</v>
      </c>
      <c r="G14" s="102" t="s">
        <v>5</v>
      </c>
      <c r="H14" s="102" t="s">
        <v>151</v>
      </c>
      <c r="I14" s="104">
        <v>8.1999999999999993</v>
      </c>
      <c r="J14" s="104">
        <v>8.6999999999999993</v>
      </c>
      <c r="K14" s="104">
        <v>8.1</v>
      </c>
      <c r="L14" s="104">
        <v>8.6</v>
      </c>
      <c r="M14" s="105"/>
      <c r="N14" s="104">
        <v>7.9</v>
      </c>
      <c r="O14" s="105"/>
      <c r="P14" s="104">
        <v>7.2</v>
      </c>
      <c r="Q14" s="105"/>
      <c r="R14" s="104">
        <v>7.2</v>
      </c>
      <c r="S14" s="105"/>
      <c r="T14" s="104">
        <v>7.1</v>
      </c>
      <c r="U14" s="105"/>
      <c r="V14" s="104">
        <v>7</v>
      </c>
      <c r="W14" s="105"/>
      <c r="X14" s="104">
        <v>7.8</v>
      </c>
      <c r="Y14" s="104">
        <v>7.7</v>
      </c>
      <c r="Z14" s="104">
        <v>6.2</v>
      </c>
      <c r="AA14" s="105"/>
      <c r="AB14" s="104">
        <v>9.6</v>
      </c>
      <c r="AC14" s="105"/>
      <c r="AD14" s="104">
        <v>8</v>
      </c>
      <c r="AE14" s="104">
        <v>6.3</v>
      </c>
      <c r="AF14" s="104">
        <v>9.5</v>
      </c>
      <c r="AG14" s="104">
        <v>8.6999999999999993</v>
      </c>
      <c r="AH14" s="104">
        <v>8.6</v>
      </c>
      <c r="AI14" s="104">
        <v>8.6</v>
      </c>
      <c r="AJ14" s="104">
        <v>7.3</v>
      </c>
      <c r="AK14" s="104">
        <v>8.6</v>
      </c>
      <c r="AL14" s="106">
        <v>45</v>
      </c>
      <c r="AM14" s="107">
        <v>0</v>
      </c>
      <c r="AN14" s="104">
        <v>6.8</v>
      </c>
      <c r="AO14" s="104">
        <v>7.3</v>
      </c>
      <c r="AP14" s="105"/>
      <c r="AQ14" s="105"/>
      <c r="AR14" s="105"/>
      <c r="AS14" s="105"/>
      <c r="AT14" s="104">
        <v>5.8</v>
      </c>
      <c r="AU14" s="105"/>
      <c r="AV14" s="105"/>
      <c r="AW14" s="105"/>
      <c r="AX14" s="105"/>
      <c r="AY14" s="105"/>
      <c r="AZ14" s="104">
        <v>5.8</v>
      </c>
      <c r="BA14" s="105"/>
      <c r="BB14" s="104">
        <v>6.4</v>
      </c>
      <c r="BC14" s="106">
        <v>5</v>
      </c>
      <c r="BD14" s="107">
        <v>0</v>
      </c>
      <c r="BE14" s="104">
        <v>7.4</v>
      </c>
      <c r="BF14" s="104">
        <v>6.1</v>
      </c>
      <c r="BG14" s="104">
        <v>4.5999999999999996</v>
      </c>
      <c r="BH14" s="104">
        <v>6.2</v>
      </c>
      <c r="BI14" s="104">
        <v>7.5</v>
      </c>
      <c r="BJ14" s="104">
        <v>5.9</v>
      </c>
      <c r="BK14" s="104">
        <v>5.5</v>
      </c>
      <c r="BL14" s="104">
        <v>7.8</v>
      </c>
      <c r="BM14" s="104">
        <v>7.7</v>
      </c>
      <c r="BN14" s="104">
        <v>5.5</v>
      </c>
      <c r="BO14" s="104">
        <v>6.6</v>
      </c>
      <c r="BP14" s="104">
        <v>6</v>
      </c>
      <c r="BQ14" s="104">
        <v>7.2</v>
      </c>
      <c r="BR14" s="104">
        <v>6.6</v>
      </c>
      <c r="BS14" s="104">
        <v>5.9</v>
      </c>
      <c r="BT14" s="104">
        <v>6.6</v>
      </c>
      <c r="BU14" s="104">
        <v>7.7</v>
      </c>
      <c r="BV14" s="104">
        <v>6.5</v>
      </c>
      <c r="BW14" s="104">
        <v>5.4</v>
      </c>
      <c r="BX14" s="104">
        <v>6.3</v>
      </c>
      <c r="BY14" s="104">
        <v>8.5</v>
      </c>
      <c r="BZ14" s="104">
        <v>5</v>
      </c>
      <c r="CA14" s="104">
        <v>5.5</v>
      </c>
      <c r="CB14" s="104">
        <v>6.5</v>
      </c>
      <c r="CC14" s="105"/>
      <c r="CD14" s="104">
        <v>7</v>
      </c>
      <c r="CE14" s="105"/>
      <c r="CF14" s="104">
        <v>6.9</v>
      </c>
      <c r="CG14" s="104">
        <v>6.6</v>
      </c>
      <c r="CH14" s="104">
        <v>7.3</v>
      </c>
      <c r="CI14" s="106">
        <v>59</v>
      </c>
      <c r="CJ14" s="107">
        <v>0</v>
      </c>
      <c r="CK14" s="104">
        <v>6</v>
      </c>
      <c r="CL14" s="104">
        <v>8</v>
      </c>
      <c r="CM14" s="105"/>
      <c r="CN14" s="104">
        <v>6.4</v>
      </c>
      <c r="CO14" s="104">
        <v>8.6999999999999993</v>
      </c>
      <c r="CP14" s="104">
        <v>5.5</v>
      </c>
      <c r="CQ14" s="104">
        <v>6.8</v>
      </c>
      <c r="CR14" s="105"/>
      <c r="CS14" s="104">
        <v>7.3</v>
      </c>
      <c r="CT14" s="105"/>
      <c r="CU14" s="105"/>
      <c r="CV14" s="104">
        <v>7.2</v>
      </c>
      <c r="CW14" s="104">
        <v>6.3</v>
      </c>
      <c r="CX14" s="105"/>
      <c r="CY14" s="104">
        <v>9.4</v>
      </c>
      <c r="CZ14" s="104">
        <v>9.1999999999999993</v>
      </c>
      <c r="DA14" s="106">
        <v>24</v>
      </c>
      <c r="DB14" s="107">
        <v>0</v>
      </c>
      <c r="DC14" s="104">
        <v>9.8000000000000007</v>
      </c>
      <c r="DD14" s="105"/>
      <c r="DE14" s="105"/>
      <c r="DF14" s="106">
        <v>2</v>
      </c>
      <c r="DG14" s="107">
        <v>2</v>
      </c>
      <c r="DH14" s="106">
        <v>135</v>
      </c>
      <c r="DI14" s="107">
        <v>2</v>
      </c>
      <c r="DJ14" s="108">
        <v>137</v>
      </c>
      <c r="DK14" s="104">
        <v>135</v>
      </c>
      <c r="DL14" s="104">
        <v>7.12</v>
      </c>
      <c r="DM14" s="104">
        <v>2.94</v>
      </c>
      <c r="DN14" s="102"/>
      <c r="DO14" s="15">
        <f t="shared" si="0"/>
        <v>0</v>
      </c>
    </row>
    <row r="15" spans="2:119" ht="27.75" customHeight="1">
      <c r="B15" s="101">
        <v>2220328321</v>
      </c>
      <c r="C15" s="102" t="s">
        <v>8</v>
      </c>
      <c r="D15" s="102" t="s">
        <v>306</v>
      </c>
      <c r="E15" s="102" t="s">
        <v>262</v>
      </c>
      <c r="F15" s="103">
        <v>36103</v>
      </c>
      <c r="G15" s="102" t="s">
        <v>5</v>
      </c>
      <c r="H15" s="102" t="s">
        <v>151</v>
      </c>
      <c r="I15" s="104">
        <v>8.3000000000000007</v>
      </c>
      <c r="J15" s="104">
        <v>8.3000000000000007</v>
      </c>
      <c r="K15" s="104">
        <v>8.1999999999999993</v>
      </c>
      <c r="L15" s="104">
        <v>6.3</v>
      </c>
      <c r="M15" s="105"/>
      <c r="N15" s="104">
        <v>5.3</v>
      </c>
      <c r="O15" s="105"/>
      <c r="P15" s="104">
        <v>6.2</v>
      </c>
      <c r="Q15" s="105"/>
      <c r="R15" s="104">
        <v>6.1</v>
      </c>
      <c r="S15" s="105"/>
      <c r="T15" s="104">
        <v>6.4</v>
      </c>
      <c r="U15" s="105"/>
      <c r="V15" s="104">
        <v>5.6</v>
      </c>
      <c r="W15" s="105"/>
      <c r="X15" s="104">
        <v>7.5</v>
      </c>
      <c r="Y15" s="104">
        <v>8.8000000000000007</v>
      </c>
      <c r="Z15" s="104">
        <v>5.7</v>
      </c>
      <c r="AA15" s="104">
        <v>4.5</v>
      </c>
      <c r="AB15" s="105"/>
      <c r="AC15" s="105">
        <v>0</v>
      </c>
      <c r="AD15" s="104">
        <v>5.6</v>
      </c>
      <c r="AE15" s="105"/>
      <c r="AF15" s="104">
        <v>9.1</v>
      </c>
      <c r="AG15" s="104">
        <v>9.1999999999999993</v>
      </c>
      <c r="AH15" s="104">
        <v>6.3</v>
      </c>
      <c r="AI15" s="104">
        <v>7.5</v>
      </c>
      <c r="AJ15" s="104">
        <v>7</v>
      </c>
      <c r="AK15" s="105"/>
      <c r="AL15" s="106">
        <v>41</v>
      </c>
      <c r="AM15" s="107">
        <v>4</v>
      </c>
      <c r="AN15" s="104">
        <v>6.2</v>
      </c>
      <c r="AO15" s="104">
        <v>5.6</v>
      </c>
      <c r="AP15" s="104">
        <v>5.4</v>
      </c>
      <c r="AQ15" s="105"/>
      <c r="AR15" s="105"/>
      <c r="AS15" s="105"/>
      <c r="AT15" s="105"/>
      <c r="AU15" s="105"/>
      <c r="AV15" s="104">
        <v>5.8</v>
      </c>
      <c r="AW15" s="105"/>
      <c r="AX15" s="105"/>
      <c r="AY15" s="105"/>
      <c r="AZ15" s="105"/>
      <c r="BA15" s="105"/>
      <c r="BB15" s="104">
        <v>4</v>
      </c>
      <c r="BC15" s="106">
        <v>5</v>
      </c>
      <c r="BD15" s="107">
        <v>0</v>
      </c>
      <c r="BE15" s="104">
        <v>7.4</v>
      </c>
      <c r="BF15" s="104">
        <v>6.9</v>
      </c>
      <c r="BG15" s="104">
        <v>4.3</v>
      </c>
      <c r="BH15" s="104">
        <v>4.7</v>
      </c>
      <c r="BI15" s="104">
        <v>6</v>
      </c>
      <c r="BJ15" s="104">
        <v>5.3</v>
      </c>
      <c r="BK15" s="104">
        <v>4.2</v>
      </c>
      <c r="BL15" s="104">
        <v>6.3</v>
      </c>
      <c r="BM15" s="104">
        <v>6.5</v>
      </c>
      <c r="BN15" s="104">
        <v>6.1</v>
      </c>
      <c r="BO15" s="104">
        <v>4.2</v>
      </c>
      <c r="BP15" s="104">
        <v>4.2</v>
      </c>
      <c r="BQ15" s="104">
        <v>6.1</v>
      </c>
      <c r="BR15" s="104">
        <v>6.7</v>
      </c>
      <c r="BS15" s="104">
        <v>5.7</v>
      </c>
      <c r="BT15" s="104">
        <v>6.7</v>
      </c>
      <c r="BU15" s="104">
        <v>7.5</v>
      </c>
      <c r="BV15" s="104">
        <v>5.9</v>
      </c>
      <c r="BW15" s="104">
        <v>6.9</v>
      </c>
      <c r="BX15" s="104">
        <v>5.5</v>
      </c>
      <c r="BY15" s="104">
        <v>5.4</v>
      </c>
      <c r="BZ15" s="105"/>
      <c r="CA15" s="104">
        <v>6</v>
      </c>
      <c r="CB15" s="104">
        <v>5.2</v>
      </c>
      <c r="CC15" s="105"/>
      <c r="CD15" s="104">
        <v>6.4</v>
      </c>
      <c r="CE15" s="105"/>
      <c r="CF15" s="105">
        <v>0</v>
      </c>
      <c r="CG15" s="104">
        <v>6.4</v>
      </c>
      <c r="CH15" s="104">
        <v>8</v>
      </c>
      <c r="CI15" s="106">
        <v>54</v>
      </c>
      <c r="CJ15" s="107">
        <v>5</v>
      </c>
      <c r="CK15" s="104">
        <v>4.9000000000000004</v>
      </c>
      <c r="CL15" s="104">
        <v>6.7</v>
      </c>
      <c r="CM15" s="104">
        <v>7.4</v>
      </c>
      <c r="CN15" s="105"/>
      <c r="CO15" s="104">
        <v>6.3</v>
      </c>
      <c r="CP15" s="104">
        <v>6.9</v>
      </c>
      <c r="CQ15" s="105">
        <v>0</v>
      </c>
      <c r="CR15" s="105"/>
      <c r="CS15" s="104">
        <v>6.3</v>
      </c>
      <c r="CT15" s="105"/>
      <c r="CU15" s="105"/>
      <c r="CV15" s="105">
        <v>0</v>
      </c>
      <c r="CW15" s="104">
        <v>6.6</v>
      </c>
      <c r="CX15" s="105"/>
      <c r="CY15" s="104">
        <v>9.6999999999999993</v>
      </c>
      <c r="CZ15" s="105"/>
      <c r="DA15" s="106">
        <v>18</v>
      </c>
      <c r="DB15" s="107">
        <v>6</v>
      </c>
      <c r="DC15" s="105"/>
      <c r="DD15" s="105"/>
      <c r="DE15" s="105"/>
      <c r="DF15" s="106">
        <v>0</v>
      </c>
      <c r="DG15" s="107">
        <v>4</v>
      </c>
      <c r="DH15" s="106">
        <v>118</v>
      </c>
      <c r="DI15" s="107">
        <v>19</v>
      </c>
      <c r="DJ15" s="108">
        <v>137</v>
      </c>
      <c r="DK15" s="104">
        <v>128</v>
      </c>
      <c r="DL15" s="104">
        <v>5.85</v>
      </c>
      <c r="DM15" s="104">
        <v>2.2400000000000002</v>
      </c>
      <c r="DN15" s="102"/>
      <c r="DO15" s="15">
        <f t="shared" si="0"/>
        <v>15</v>
      </c>
    </row>
    <row r="16" spans="2:119" ht="27.75" customHeight="1">
      <c r="B16" s="101">
        <v>171325887</v>
      </c>
      <c r="C16" s="102" t="s">
        <v>140</v>
      </c>
      <c r="D16" s="102" t="s">
        <v>135</v>
      </c>
      <c r="E16" s="102" t="s">
        <v>307</v>
      </c>
      <c r="F16" s="103">
        <v>34079</v>
      </c>
      <c r="G16" s="102" t="s">
        <v>5</v>
      </c>
      <c r="H16" s="102" t="s">
        <v>151</v>
      </c>
      <c r="I16" s="104">
        <v>8.1</v>
      </c>
      <c r="J16" s="104">
        <v>5.3</v>
      </c>
      <c r="K16" s="104">
        <v>8.5</v>
      </c>
      <c r="L16" s="104">
        <v>5.4</v>
      </c>
      <c r="M16" s="105"/>
      <c r="N16" s="104">
        <v>9.1999999999999993</v>
      </c>
      <c r="O16" s="105"/>
      <c r="P16" s="104">
        <v>5.4</v>
      </c>
      <c r="Q16" s="105"/>
      <c r="R16" s="104">
        <v>4.8</v>
      </c>
      <c r="S16" s="105"/>
      <c r="T16" s="104">
        <v>6.4</v>
      </c>
      <c r="U16" s="105"/>
      <c r="V16" s="104">
        <v>6.5</v>
      </c>
      <c r="W16" s="105"/>
      <c r="X16" s="104">
        <v>8.3000000000000007</v>
      </c>
      <c r="Y16" s="104">
        <v>6.1</v>
      </c>
      <c r="Z16" s="104">
        <v>6</v>
      </c>
      <c r="AA16" s="105"/>
      <c r="AB16" s="104">
        <v>7.4</v>
      </c>
      <c r="AC16" s="104">
        <v>6.8</v>
      </c>
      <c r="AD16" s="104">
        <v>8.1</v>
      </c>
      <c r="AE16" s="105"/>
      <c r="AF16" s="104">
        <v>9.8000000000000007</v>
      </c>
      <c r="AG16" s="104">
        <v>9.1999999999999993</v>
      </c>
      <c r="AH16" s="104">
        <v>6.8</v>
      </c>
      <c r="AI16" s="104">
        <v>5.7</v>
      </c>
      <c r="AJ16" s="104">
        <v>6.1</v>
      </c>
      <c r="AK16" s="104">
        <v>8.3000000000000007</v>
      </c>
      <c r="AL16" s="106">
        <v>45</v>
      </c>
      <c r="AM16" s="107">
        <v>0</v>
      </c>
      <c r="AN16" s="104">
        <v>7.3</v>
      </c>
      <c r="AO16" s="105"/>
      <c r="AP16" s="105"/>
      <c r="AQ16" s="104">
        <v>4.5</v>
      </c>
      <c r="AR16" s="105"/>
      <c r="AS16" s="105"/>
      <c r="AT16" s="105"/>
      <c r="AU16" s="105"/>
      <c r="AV16" s="104">
        <v>6.9</v>
      </c>
      <c r="AW16" s="105"/>
      <c r="AX16" s="105"/>
      <c r="AY16" s="105"/>
      <c r="AZ16" s="105"/>
      <c r="BA16" s="105"/>
      <c r="BB16" s="104">
        <v>6.2</v>
      </c>
      <c r="BC16" s="106">
        <v>4</v>
      </c>
      <c r="BD16" s="107">
        <v>1</v>
      </c>
      <c r="BE16" s="104">
        <v>7.2</v>
      </c>
      <c r="BF16" s="104">
        <v>8</v>
      </c>
      <c r="BG16" s="104">
        <v>6.9</v>
      </c>
      <c r="BH16" s="104">
        <v>7.7</v>
      </c>
      <c r="BI16" s="104">
        <v>6.6</v>
      </c>
      <c r="BJ16" s="104">
        <v>8.1</v>
      </c>
      <c r="BK16" s="104">
        <v>5.3</v>
      </c>
      <c r="BL16" s="104">
        <v>6.8</v>
      </c>
      <c r="BM16" s="104">
        <v>6.3</v>
      </c>
      <c r="BN16" s="104">
        <v>6.9</v>
      </c>
      <c r="BO16" s="104">
        <v>6</v>
      </c>
      <c r="BP16" s="104">
        <v>5.4</v>
      </c>
      <c r="BQ16" s="104">
        <v>6.2</v>
      </c>
      <c r="BR16" s="104">
        <v>6</v>
      </c>
      <c r="BS16" s="104">
        <v>6.8</v>
      </c>
      <c r="BT16" s="104">
        <v>5.9</v>
      </c>
      <c r="BU16" s="104">
        <v>7</v>
      </c>
      <c r="BV16" s="104">
        <v>7.2</v>
      </c>
      <c r="BW16" s="104">
        <v>6</v>
      </c>
      <c r="BX16" s="104">
        <v>4.5999999999999996</v>
      </c>
      <c r="BY16" s="104">
        <v>5.6</v>
      </c>
      <c r="BZ16" s="104">
        <v>7.1</v>
      </c>
      <c r="CA16" s="104">
        <v>4.7</v>
      </c>
      <c r="CB16" s="104">
        <v>5.9</v>
      </c>
      <c r="CC16" s="105"/>
      <c r="CD16" s="104">
        <v>7.3</v>
      </c>
      <c r="CE16" s="104">
        <v>5.5</v>
      </c>
      <c r="CF16" s="105"/>
      <c r="CG16" s="104">
        <v>8.6</v>
      </c>
      <c r="CH16" s="104">
        <v>6.5</v>
      </c>
      <c r="CI16" s="106">
        <v>59</v>
      </c>
      <c r="CJ16" s="107">
        <v>0</v>
      </c>
      <c r="CK16" s="104">
        <v>6.9</v>
      </c>
      <c r="CL16" s="104">
        <v>6.9</v>
      </c>
      <c r="CM16" s="105">
        <v>0</v>
      </c>
      <c r="CN16" s="104">
        <v>7.7</v>
      </c>
      <c r="CO16" s="104">
        <v>7.1</v>
      </c>
      <c r="CP16" s="104">
        <v>6.6</v>
      </c>
      <c r="CQ16" s="105"/>
      <c r="CR16" s="104">
        <v>7.6</v>
      </c>
      <c r="CS16" s="104">
        <v>6.7</v>
      </c>
      <c r="CT16" s="105"/>
      <c r="CU16" s="105"/>
      <c r="CV16" s="104">
        <v>6.6</v>
      </c>
      <c r="CW16" s="104">
        <v>5.0999999999999996</v>
      </c>
      <c r="CX16" s="104">
        <v>5.7</v>
      </c>
      <c r="CY16" s="104">
        <v>8.5</v>
      </c>
      <c r="CZ16" s="104">
        <v>9</v>
      </c>
      <c r="DA16" s="106">
        <v>27</v>
      </c>
      <c r="DB16" s="107">
        <v>0</v>
      </c>
      <c r="DC16" s="104">
        <v>8.6</v>
      </c>
      <c r="DD16" s="104">
        <v>7.3</v>
      </c>
      <c r="DE16" s="105"/>
      <c r="DF16" s="106">
        <v>4</v>
      </c>
      <c r="DG16" s="107">
        <v>0</v>
      </c>
      <c r="DH16" s="106">
        <v>139</v>
      </c>
      <c r="DI16" s="107">
        <v>1</v>
      </c>
      <c r="DJ16" s="108">
        <v>137</v>
      </c>
      <c r="DK16" s="104">
        <v>144</v>
      </c>
      <c r="DL16" s="104">
        <v>6.62</v>
      </c>
      <c r="DM16" s="104">
        <v>2.65</v>
      </c>
      <c r="DN16" s="102" t="s">
        <v>308</v>
      </c>
      <c r="DO16" s="15">
        <f t="shared" si="0"/>
        <v>0</v>
      </c>
    </row>
    <row r="17" spans="2:119" ht="27.75" customHeight="1">
      <c r="B17" s="101">
        <v>2220716633</v>
      </c>
      <c r="C17" s="102" t="s">
        <v>99</v>
      </c>
      <c r="D17" s="102" t="s">
        <v>310</v>
      </c>
      <c r="E17" s="102" t="s">
        <v>311</v>
      </c>
      <c r="F17" s="103">
        <v>35796</v>
      </c>
      <c r="G17" s="102" t="s">
        <v>5</v>
      </c>
      <c r="H17" s="102" t="s">
        <v>151</v>
      </c>
      <c r="I17" s="104">
        <v>7.7</v>
      </c>
      <c r="J17" s="104">
        <v>7.6</v>
      </c>
      <c r="K17" s="104">
        <v>4.3</v>
      </c>
      <c r="L17" s="104">
        <v>5</v>
      </c>
      <c r="M17" s="105"/>
      <c r="N17" s="104">
        <v>5.2</v>
      </c>
      <c r="O17" s="105"/>
      <c r="P17" s="104">
        <v>5.2</v>
      </c>
      <c r="Q17" s="105"/>
      <c r="R17" s="104">
        <v>4.4000000000000004</v>
      </c>
      <c r="S17" s="105"/>
      <c r="T17" s="109" t="s">
        <v>78</v>
      </c>
      <c r="U17" s="105"/>
      <c r="V17" s="105"/>
      <c r="W17" s="105"/>
      <c r="X17" s="104">
        <v>6.4</v>
      </c>
      <c r="Y17" s="104">
        <v>6.6</v>
      </c>
      <c r="Z17" s="104">
        <v>5.7</v>
      </c>
      <c r="AA17" s="105"/>
      <c r="AB17" s="104">
        <v>6.3</v>
      </c>
      <c r="AC17" s="105"/>
      <c r="AD17" s="104">
        <v>7</v>
      </c>
      <c r="AE17" s="104">
        <v>7.5</v>
      </c>
      <c r="AF17" s="104">
        <v>8.5</v>
      </c>
      <c r="AG17" s="104">
        <v>9.1999999999999993</v>
      </c>
      <c r="AH17" s="104">
        <v>6.2</v>
      </c>
      <c r="AI17" s="104">
        <v>4.8</v>
      </c>
      <c r="AJ17" s="104">
        <v>7</v>
      </c>
      <c r="AK17" s="104">
        <v>7.1</v>
      </c>
      <c r="AL17" s="106">
        <v>41</v>
      </c>
      <c r="AM17" s="107">
        <v>4</v>
      </c>
      <c r="AN17" s="104">
        <v>7.3</v>
      </c>
      <c r="AO17" s="104">
        <v>7.1</v>
      </c>
      <c r="AP17" s="104">
        <v>7.7</v>
      </c>
      <c r="AQ17" s="105"/>
      <c r="AR17" s="105"/>
      <c r="AS17" s="105"/>
      <c r="AT17" s="105"/>
      <c r="AU17" s="105"/>
      <c r="AV17" s="104">
        <v>8.3000000000000007</v>
      </c>
      <c r="AW17" s="105"/>
      <c r="AX17" s="105"/>
      <c r="AY17" s="105"/>
      <c r="AZ17" s="105"/>
      <c r="BA17" s="105"/>
      <c r="BB17" s="104">
        <v>7.7</v>
      </c>
      <c r="BC17" s="106">
        <v>5</v>
      </c>
      <c r="BD17" s="107">
        <v>0</v>
      </c>
      <c r="BE17" s="104">
        <v>7.5</v>
      </c>
      <c r="BF17" s="104">
        <v>4.8</v>
      </c>
      <c r="BG17" s="104">
        <v>4.0999999999999996</v>
      </c>
      <c r="BH17" s="104">
        <v>6.5</v>
      </c>
      <c r="BI17" s="104">
        <v>7.8</v>
      </c>
      <c r="BJ17" s="104">
        <v>5</v>
      </c>
      <c r="BK17" s="104">
        <v>5.0999999999999996</v>
      </c>
      <c r="BL17" s="104">
        <v>5.8</v>
      </c>
      <c r="BM17" s="104">
        <v>6.5</v>
      </c>
      <c r="BN17" s="104">
        <v>4.5</v>
      </c>
      <c r="BO17" s="104">
        <v>5.0999999999999996</v>
      </c>
      <c r="BP17" s="104">
        <v>7.9</v>
      </c>
      <c r="BQ17" s="104">
        <v>8.4</v>
      </c>
      <c r="BR17" s="104">
        <v>5.9</v>
      </c>
      <c r="BS17" s="104">
        <v>4.4000000000000004</v>
      </c>
      <c r="BT17" s="104">
        <v>4.5999999999999996</v>
      </c>
      <c r="BU17" s="104">
        <v>8.1</v>
      </c>
      <c r="BV17" s="104">
        <v>4.8</v>
      </c>
      <c r="BW17" s="104">
        <v>5.5</v>
      </c>
      <c r="BX17" s="104">
        <v>4.7</v>
      </c>
      <c r="BY17" s="104">
        <v>4</v>
      </c>
      <c r="BZ17" s="104">
        <v>4.7</v>
      </c>
      <c r="CA17" s="104">
        <v>4.8</v>
      </c>
      <c r="CB17" s="104">
        <v>6</v>
      </c>
      <c r="CC17" s="104">
        <v>5.4</v>
      </c>
      <c r="CD17" s="105"/>
      <c r="CE17" s="105"/>
      <c r="CF17" s="104">
        <v>6.6</v>
      </c>
      <c r="CG17" s="104">
        <v>5.8</v>
      </c>
      <c r="CH17" s="109" t="s">
        <v>78</v>
      </c>
      <c r="CI17" s="106">
        <v>58</v>
      </c>
      <c r="CJ17" s="107">
        <v>1</v>
      </c>
      <c r="CK17" s="104">
        <v>5.5</v>
      </c>
      <c r="CL17" s="104">
        <v>5.9</v>
      </c>
      <c r="CM17" s="109" t="s">
        <v>78</v>
      </c>
      <c r="CN17" s="105"/>
      <c r="CO17" s="104">
        <v>5.7</v>
      </c>
      <c r="CP17" s="104">
        <v>7</v>
      </c>
      <c r="CQ17" s="104">
        <v>6.8</v>
      </c>
      <c r="CR17" s="105"/>
      <c r="CS17" s="104">
        <v>5.8</v>
      </c>
      <c r="CT17" s="105"/>
      <c r="CU17" s="105"/>
      <c r="CV17" s="104">
        <v>8.1999999999999993</v>
      </c>
      <c r="CW17" s="104">
        <v>4.4000000000000004</v>
      </c>
      <c r="CX17" s="105"/>
      <c r="CY17" s="104">
        <v>7</v>
      </c>
      <c r="CZ17" s="104">
        <v>8.5</v>
      </c>
      <c r="DA17" s="106">
        <v>21</v>
      </c>
      <c r="DB17" s="107">
        <v>3</v>
      </c>
      <c r="DC17" s="104">
        <v>9</v>
      </c>
      <c r="DD17" s="105"/>
      <c r="DE17" s="105"/>
      <c r="DF17" s="106">
        <v>2</v>
      </c>
      <c r="DG17" s="107">
        <v>2</v>
      </c>
      <c r="DH17" s="106">
        <v>127</v>
      </c>
      <c r="DI17" s="107">
        <v>10</v>
      </c>
      <c r="DJ17" s="108">
        <v>137</v>
      </c>
      <c r="DK17" s="104">
        <v>131</v>
      </c>
      <c r="DL17" s="104">
        <v>5.97</v>
      </c>
      <c r="DM17" s="104">
        <v>2.2200000000000002</v>
      </c>
      <c r="DN17" s="102"/>
      <c r="DO17" s="15">
        <f t="shared" si="0"/>
        <v>8</v>
      </c>
    </row>
    <row r="18" spans="2:119" ht="27.75" customHeight="1">
      <c r="B18" s="101">
        <v>2221724242</v>
      </c>
      <c r="C18" s="102" t="s">
        <v>3</v>
      </c>
      <c r="D18" s="102" t="s">
        <v>312</v>
      </c>
      <c r="E18" s="102" t="s">
        <v>233</v>
      </c>
      <c r="F18" s="103">
        <v>34845</v>
      </c>
      <c r="G18" s="102" t="s">
        <v>95</v>
      </c>
      <c r="H18" s="102" t="s">
        <v>151</v>
      </c>
      <c r="I18" s="104">
        <v>7.3</v>
      </c>
      <c r="J18" s="104">
        <v>7</v>
      </c>
      <c r="K18" s="104">
        <v>5.9</v>
      </c>
      <c r="L18" s="104">
        <v>8.8000000000000007</v>
      </c>
      <c r="M18" s="105"/>
      <c r="N18" s="104">
        <v>8.6</v>
      </c>
      <c r="O18" s="105"/>
      <c r="P18" s="104">
        <v>8.6999999999999993</v>
      </c>
      <c r="Q18" s="105"/>
      <c r="R18" s="109" t="s">
        <v>78</v>
      </c>
      <c r="S18" s="105"/>
      <c r="T18" s="105"/>
      <c r="U18" s="105"/>
      <c r="V18" s="105"/>
      <c r="W18" s="105"/>
      <c r="X18" s="104">
        <v>6.4</v>
      </c>
      <c r="Y18" s="104">
        <v>7.3</v>
      </c>
      <c r="Z18" s="104">
        <v>5.9</v>
      </c>
      <c r="AA18" s="104">
        <v>7.5</v>
      </c>
      <c r="AB18" s="105"/>
      <c r="AC18" s="105"/>
      <c r="AD18" s="104">
        <v>6.5</v>
      </c>
      <c r="AE18" s="104">
        <v>6.8</v>
      </c>
      <c r="AF18" s="104">
        <v>7.8</v>
      </c>
      <c r="AG18" s="104">
        <v>6</v>
      </c>
      <c r="AH18" s="104">
        <v>6.6</v>
      </c>
      <c r="AI18" s="104">
        <v>6.4</v>
      </c>
      <c r="AJ18" s="104">
        <v>6.2</v>
      </c>
      <c r="AK18" s="104">
        <v>7.5</v>
      </c>
      <c r="AL18" s="106">
        <v>39</v>
      </c>
      <c r="AM18" s="107">
        <v>6</v>
      </c>
      <c r="AN18" s="104">
        <v>6.3</v>
      </c>
      <c r="AO18" s="104">
        <v>5.3</v>
      </c>
      <c r="AP18" s="104">
        <v>7.9</v>
      </c>
      <c r="AQ18" s="105"/>
      <c r="AR18" s="105"/>
      <c r="AS18" s="105"/>
      <c r="AT18" s="105"/>
      <c r="AU18" s="105"/>
      <c r="AV18" s="104">
        <v>6.4</v>
      </c>
      <c r="AW18" s="105"/>
      <c r="AX18" s="105"/>
      <c r="AY18" s="105"/>
      <c r="AZ18" s="105"/>
      <c r="BA18" s="105"/>
      <c r="BB18" s="104">
        <v>7.2</v>
      </c>
      <c r="BC18" s="106">
        <v>5</v>
      </c>
      <c r="BD18" s="107">
        <v>0</v>
      </c>
      <c r="BE18" s="104">
        <v>7.6</v>
      </c>
      <c r="BF18" s="104">
        <v>5.5</v>
      </c>
      <c r="BG18" s="104">
        <v>4.2</v>
      </c>
      <c r="BH18" s="104">
        <v>6.6</v>
      </c>
      <c r="BI18" s="104">
        <v>7.4</v>
      </c>
      <c r="BJ18" s="104">
        <v>6.3</v>
      </c>
      <c r="BK18" s="104">
        <v>6.4</v>
      </c>
      <c r="BL18" s="104">
        <v>6.3</v>
      </c>
      <c r="BM18" s="104">
        <v>7.2</v>
      </c>
      <c r="BN18" s="104">
        <v>5.7</v>
      </c>
      <c r="BO18" s="104">
        <v>6.3</v>
      </c>
      <c r="BP18" s="104">
        <v>5.0999999999999996</v>
      </c>
      <c r="BQ18" s="104">
        <v>7.2</v>
      </c>
      <c r="BR18" s="104">
        <v>6.7</v>
      </c>
      <c r="BS18" s="104">
        <v>4.9000000000000004</v>
      </c>
      <c r="BT18" s="104">
        <v>6.9</v>
      </c>
      <c r="BU18" s="104">
        <v>6.4</v>
      </c>
      <c r="BV18" s="104">
        <v>5.4</v>
      </c>
      <c r="BW18" s="104">
        <v>6</v>
      </c>
      <c r="BX18" s="104">
        <v>5</v>
      </c>
      <c r="BY18" s="109" t="s">
        <v>78</v>
      </c>
      <c r="BZ18" s="105"/>
      <c r="CA18" s="104">
        <v>5</v>
      </c>
      <c r="CB18" s="104">
        <v>5.6</v>
      </c>
      <c r="CC18" s="105"/>
      <c r="CD18" s="104">
        <v>6.1</v>
      </c>
      <c r="CE18" s="105"/>
      <c r="CF18" s="104">
        <v>5.3</v>
      </c>
      <c r="CG18" s="105"/>
      <c r="CH18" s="104">
        <v>7.4</v>
      </c>
      <c r="CI18" s="106">
        <v>52</v>
      </c>
      <c r="CJ18" s="107">
        <v>7</v>
      </c>
      <c r="CK18" s="104">
        <v>5.0999999999999996</v>
      </c>
      <c r="CL18" s="104">
        <v>5.9</v>
      </c>
      <c r="CM18" s="105"/>
      <c r="CN18" s="104">
        <v>6.4</v>
      </c>
      <c r="CO18" s="104">
        <v>6</v>
      </c>
      <c r="CP18" s="104">
        <v>6.2</v>
      </c>
      <c r="CQ18" s="104">
        <v>6.3</v>
      </c>
      <c r="CR18" s="105"/>
      <c r="CS18" s="104">
        <v>6.1</v>
      </c>
      <c r="CT18" s="105"/>
      <c r="CU18" s="105"/>
      <c r="CV18" s="104">
        <v>7.7</v>
      </c>
      <c r="CW18" s="104">
        <v>5.2</v>
      </c>
      <c r="CX18" s="105"/>
      <c r="CY18" s="104">
        <v>9.4</v>
      </c>
      <c r="CZ18" s="105"/>
      <c r="DA18" s="106">
        <v>23</v>
      </c>
      <c r="DB18" s="107">
        <v>1</v>
      </c>
      <c r="DC18" s="105"/>
      <c r="DD18" s="105"/>
      <c r="DE18" s="105"/>
      <c r="DF18" s="106">
        <v>0</v>
      </c>
      <c r="DG18" s="107">
        <v>4</v>
      </c>
      <c r="DH18" s="106">
        <v>119</v>
      </c>
      <c r="DI18" s="107">
        <v>18</v>
      </c>
      <c r="DJ18" s="108">
        <v>137</v>
      </c>
      <c r="DK18" s="104">
        <v>119</v>
      </c>
      <c r="DL18" s="104">
        <v>6.41</v>
      </c>
      <c r="DM18" s="104">
        <v>2.46</v>
      </c>
      <c r="DN18" s="102"/>
      <c r="DO18" s="15">
        <f t="shared" si="0"/>
        <v>14</v>
      </c>
    </row>
    <row r="19" spans="2:119" ht="27.75" hidden="1" customHeight="1">
      <c r="B19" s="101">
        <v>2220323975</v>
      </c>
      <c r="C19" s="102" t="s">
        <v>1</v>
      </c>
      <c r="D19" s="102" t="s">
        <v>100</v>
      </c>
      <c r="E19" s="102" t="s">
        <v>128</v>
      </c>
      <c r="F19" s="103">
        <v>35977</v>
      </c>
      <c r="G19" s="102" t="s">
        <v>5</v>
      </c>
      <c r="H19" s="102" t="s">
        <v>153</v>
      </c>
      <c r="I19" s="104">
        <v>8.4</v>
      </c>
      <c r="J19" s="104">
        <v>8</v>
      </c>
      <c r="K19" s="104">
        <v>8.1999999999999993</v>
      </c>
      <c r="L19" s="104">
        <v>7.9</v>
      </c>
      <c r="M19" s="105"/>
      <c r="N19" s="104">
        <v>7.4</v>
      </c>
      <c r="O19" s="105"/>
      <c r="P19" s="104">
        <v>4.0999999999999996</v>
      </c>
      <c r="Q19" s="105"/>
      <c r="R19" s="104">
        <v>6.5</v>
      </c>
      <c r="S19" s="105"/>
      <c r="T19" s="109" t="s">
        <v>78</v>
      </c>
      <c r="U19" s="105"/>
      <c r="V19" s="105"/>
      <c r="W19" s="105"/>
      <c r="X19" s="104">
        <v>6.4</v>
      </c>
      <c r="Y19" s="104">
        <v>6.4</v>
      </c>
      <c r="Z19" s="104">
        <v>7.1</v>
      </c>
      <c r="AA19" s="104">
        <v>7.4</v>
      </c>
      <c r="AB19" s="105"/>
      <c r="AC19" s="105"/>
      <c r="AD19" s="109" t="s">
        <v>78</v>
      </c>
      <c r="AE19" s="105"/>
      <c r="AF19" s="104">
        <v>9.3000000000000007</v>
      </c>
      <c r="AG19" s="104">
        <v>8.4</v>
      </c>
      <c r="AH19" s="105"/>
      <c r="AI19" s="104">
        <v>7.6</v>
      </c>
      <c r="AJ19" s="109" t="s">
        <v>78</v>
      </c>
      <c r="AK19" s="104">
        <v>8.1</v>
      </c>
      <c r="AL19" s="106">
        <v>31</v>
      </c>
      <c r="AM19" s="107">
        <v>14</v>
      </c>
      <c r="AN19" s="104">
        <v>6.1</v>
      </c>
      <c r="AO19" s="104">
        <v>5.4</v>
      </c>
      <c r="AP19" s="105"/>
      <c r="AQ19" s="105"/>
      <c r="AR19" s="105"/>
      <c r="AS19" s="105"/>
      <c r="AT19" s="104">
        <v>6.4</v>
      </c>
      <c r="AU19" s="105"/>
      <c r="AV19" s="105"/>
      <c r="AW19" s="105"/>
      <c r="AX19" s="105"/>
      <c r="AY19" s="105"/>
      <c r="AZ19" s="109" t="s">
        <v>78</v>
      </c>
      <c r="BA19" s="105"/>
      <c r="BB19" s="105"/>
      <c r="BC19" s="106">
        <v>3</v>
      </c>
      <c r="BD19" s="107">
        <v>2</v>
      </c>
      <c r="BE19" s="104">
        <v>7.7</v>
      </c>
      <c r="BF19" s="104">
        <v>6.4</v>
      </c>
      <c r="BG19" s="104">
        <v>4</v>
      </c>
      <c r="BH19" s="104">
        <v>5.4</v>
      </c>
      <c r="BI19" s="104">
        <v>7</v>
      </c>
      <c r="BJ19" s="104">
        <v>7.3</v>
      </c>
      <c r="BK19" s="104">
        <v>5.7</v>
      </c>
      <c r="BL19" s="104">
        <v>5.5</v>
      </c>
      <c r="BM19" s="104">
        <v>8.1999999999999993</v>
      </c>
      <c r="BN19" s="104">
        <v>4.5999999999999996</v>
      </c>
      <c r="BO19" s="104">
        <v>6.2</v>
      </c>
      <c r="BP19" s="104">
        <v>4.0999999999999996</v>
      </c>
      <c r="BQ19" s="104">
        <v>7.8</v>
      </c>
      <c r="BR19" s="105"/>
      <c r="BS19" s="105"/>
      <c r="BT19" s="109" t="s">
        <v>78</v>
      </c>
      <c r="BU19" s="105"/>
      <c r="BV19" s="104">
        <v>6.7</v>
      </c>
      <c r="BW19" s="104">
        <v>6.4</v>
      </c>
      <c r="BX19" s="105"/>
      <c r="BY19" s="105"/>
      <c r="BZ19" s="105"/>
      <c r="CA19" s="109" t="s">
        <v>78</v>
      </c>
      <c r="CB19" s="104">
        <v>4.5999999999999996</v>
      </c>
      <c r="CC19" s="105"/>
      <c r="CD19" s="105"/>
      <c r="CE19" s="109" t="s">
        <v>78</v>
      </c>
      <c r="CF19" s="105"/>
      <c r="CG19" s="105"/>
      <c r="CH19" s="104">
        <v>6.6</v>
      </c>
      <c r="CI19" s="106">
        <v>34</v>
      </c>
      <c r="CJ19" s="107">
        <v>25</v>
      </c>
      <c r="CK19" s="104">
        <v>4.5999999999999996</v>
      </c>
      <c r="CL19" s="104">
        <v>6.9</v>
      </c>
      <c r="CM19" s="104">
        <v>6.5</v>
      </c>
      <c r="CN19" s="105"/>
      <c r="CO19" s="104">
        <v>8.9</v>
      </c>
      <c r="CP19" s="109" t="s">
        <v>78</v>
      </c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6">
        <v>10</v>
      </c>
      <c r="DB19" s="107">
        <v>14</v>
      </c>
      <c r="DC19" s="105"/>
      <c r="DD19" s="105"/>
      <c r="DE19" s="105"/>
      <c r="DF19" s="106">
        <v>0</v>
      </c>
      <c r="DG19" s="107">
        <v>4</v>
      </c>
      <c r="DH19" s="106">
        <v>78</v>
      </c>
      <c r="DI19" s="107">
        <v>59</v>
      </c>
      <c r="DJ19" s="108">
        <v>137</v>
      </c>
      <c r="DK19" s="104">
        <v>78</v>
      </c>
      <c r="DL19" s="104">
        <v>6.67</v>
      </c>
      <c r="DM19" s="104">
        <v>2.65</v>
      </c>
      <c r="DN19" s="102"/>
      <c r="DO19" s="15">
        <f t="shared" si="0"/>
        <v>53</v>
      </c>
    </row>
    <row r="20" spans="2:119" ht="27.75" customHeight="1">
      <c r="B20" s="101">
        <v>2220326369</v>
      </c>
      <c r="C20" s="102" t="s">
        <v>3</v>
      </c>
      <c r="D20" s="102" t="s">
        <v>10</v>
      </c>
      <c r="E20" s="102" t="s">
        <v>128</v>
      </c>
      <c r="F20" s="103">
        <v>36142</v>
      </c>
      <c r="G20" s="102" t="s">
        <v>5</v>
      </c>
      <c r="H20" s="102" t="s">
        <v>151</v>
      </c>
      <c r="I20" s="104">
        <v>6.2</v>
      </c>
      <c r="J20" s="104">
        <v>8.6999999999999993</v>
      </c>
      <c r="K20" s="104">
        <v>8.1999999999999993</v>
      </c>
      <c r="L20" s="104">
        <v>5.8</v>
      </c>
      <c r="M20" s="105"/>
      <c r="N20" s="104">
        <v>7.9</v>
      </c>
      <c r="O20" s="105"/>
      <c r="P20" s="104">
        <v>6.6</v>
      </c>
      <c r="Q20" s="105"/>
      <c r="R20" s="104">
        <v>6.7</v>
      </c>
      <c r="S20" s="105"/>
      <c r="T20" s="109" t="s">
        <v>78</v>
      </c>
      <c r="U20" s="105"/>
      <c r="V20" s="105"/>
      <c r="W20" s="105"/>
      <c r="X20" s="104">
        <v>7.2</v>
      </c>
      <c r="Y20" s="104">
        <v>6</v>
      </c>
      <c r="Z20" s="104">
        <v>5.3</v>
      </c>
      <c r="AA20" s="105"/>
      <c r="AB20" s="104">
        <v>5.2</v>
      </c>
      <c r="AC20" s="105"/>
      <c r="AD20" s="104">
        <v>7.4</v>
      </c>
      <c r="AE20" s="104">
        <v>6.1</v>
      </c>
      <c r="AF20" s="104">
        <v>9.5</v>
      </c>
      <c r="AG20" s="104">
        <v>9.8000000000000007</v>
      </c>
      <c r="AH20" s="104">
        <v>6.9</v>
      </c>
      <c r="AI20" s="104">
        <v>4.5</v>
      </c>
      <c r="AJ20" s="104">
        <v>6.9</v>
      </c>
      <c r="AK20" s="104">
        <v>4</v>
      </c>
      <c r="AL20" s="106">
        <v>41</v>
      </c>
      <c r="AM20" s="107">
        <v>4</v>
      </c>
      <c r="AN20" s="104">
        <v>7.5</v>
      </c>
      <c r="AO20" s="104">
        <v>8.6999999999999993</v>
      </c>
      <c r="AP20" s="105"/>
      <c r="AQ20" s="105"/>
      <c r="AR20" s="104">
        <v>6.6</v>
      </c>
      <c r="AS20" s="105"/>
      <c r="AT20" s="105"/>
      <c r="AU20" s="105"/>
      <c r="AV20" s="104">
        <v>8.6</v>
      </c>
      <c r="AW20" s="105"/>
      <c r="AX20" s="105"/>
      <c r="AY20" s="105"/>
      <c r="AZ20" s="105"/>
      <c r="BA20" s="105"/>
      <c r="BB20" s="104">
        <v>6.7</v>
      </c>
      <c r="BC20" s="106">
        <v>5</v>
      </c>
      <c r="BD20" s="107">
        <v>0</v>
      </c>
      <c r="BE20" s="104">
        <v>7.5</v>
      </c>
      <c r="BF20" s="104">
        <v>7.5</v>
      </c>
      <c r="BG20" s="104">
        <v>4.4000000000000004</v>
      </c>
      <c r="BH20" s="104">
        <v>8.6</v>
      </c>
      <c r="BI20" s="104">
        <v>6.7</v>
      </c>
      <c r="BJ20" s="104">
        <v>7.6</v>
      </c>
      <c r="BK20" s="104">
        <v>5.5</v>
      </c>
      <c r="BL20" s="104">
        <v>6.4</v>
      </c>
      <c r="BM20" s="104">
        <v>7</v>
      </c>
      <c r="BN20" s="104">
        <v>7</v>
      </c>
      <c r="BO20" s="104">
        <v>5.9</v>
      </c>
      <c r="BP20" s="104">
        <v>7.6</v>
      </c>
      <c r="BQ20" s="104">
        <v>6.9</v>
      </c>
      <c r="BR20" s="104">
        <v>7.3</v>
      </c>
      <c r="BS20" s="104">
        <v>4.7</v>
      </c>
      <c r="BT20" s="104">
        <v>7.4</v>
      </c>
      <c r="BU20" s="104">
        <v>7.9</v>
      </c>
      <c r="BV20" s="104">
        <v>7.3</v>
      </c>
      <c r="BW20" s="104">
        <v>6.4</v>
      </c>
      <c r="BX20" s="104">
        <v>5.9</v>
      </c>
      <c r="BY20" s="109" t="s">
        <v>78</v>
      </c>
      <c r="BZ20" s="105"/>
      <c r="CA20" s="104">
        <v>6</v>
      </c>
      <c r="CB20" s="104">
        <v>6.4</v>
      </c>
      <c r="CC20" s="105"/>
      <c r="CD20" s="104">
        <v>6.6</v>
      </c>
      <c r="CE20" s="104">
        <v>8</v>
      </c>
      <c r="CF20" s="105"/>
      <c r="CG20" s="104">
        <v>5.3</v>
      </c>
      <c r="CH20" s="104">
        <v>8</v>
      </c>
      <c r="CI20" s="106">
        <v>55</v>
      </c>
      <c r="CJ20" s="107">
        <v>4</v>
      </c>
      <c r="CK20" s="104">
        <v>6.6</v>
      </c>
      <c r="CL20" s="104">
        <v>6</v>
      </c>
      <c r="CM20" s="104">
        <v>4.4000000000000004</v>
      </c>
      <c r="CN20" s="105"/>
      <c r="CO20" s="104">
        <v>5.6</v>
      </c>
      <c r="CP20" s="104">
        <v>6.1</v>
      </c>
      <c r="CQ20" s="105"/>
      <c r="CR20" s="104">
        <v>7.8</v>
      </c>
      <c r="CS20" s="104">
        <v>7.2</v>
      </c>
      <c r="CT20" s="105"/>
      <c r="CU20" s="105"/>
      <c r="CV20" s="104">
        <v>8.5</v>
      </c>
      <c r="CW20" s="104">
        <v>6.4</v>
      </c>
      <c r="CX20" s="105"/>
      <c r="CY20" s="104">
        <v>9.3000000000000007</v>
      </c>
      <c r="CZ20" s="104">
        <v>9.1999999999999993</v>
      </c>
      <c r="DA20" s="106">
        <v>24</v>
      </c>
      <c r="DB20" s="107">
        <v>0</v>
      </c>
      <c r="DC20" s="104">
        <v>9.5</v>
      </c>
      <c r="DD20" s="105"/>
      <c r="DE20" s="105"/>
      <c r="DF20" s="106">
        <v>2</v>
      </c>
      <c r="DG20" s="107">
        <v>2</v>
      </c>
      <c r="DH20" s="106">
        <v>127</v>
      </c>
      <c r="DI20" s="107">
        <v>10</v>
      </c>
      <c r="DJ20" s="108">
        <v>137</v>
      </c>
      <c r="DK20" s="104">
        <v>127</v>
      </c>
      <c r="DL20" s="104">
        <v>6.71</v>
      </c>
      <c r="DM20" s="104">
        <v>2.65</v>
      </c>
      <c r="DN20" s="102"/>
      <c r="DO20" s="15">
        <f t="shared" si="0"/>
        <v>8</v>
      </c>
    </row>
    <row r="21" spans="2:119" ht="27.75" customHeight="1">
      <c r="B21" s="101">
        <v>2220329176</v>
      </c>
      <c r="C21" s="102" t="s">
        <v>3</v>
      </c>
      <c r="D21" s="102" t="s">
        <v>123</v>
      </c>
      <c r="E21" s="102" t="s">
        <v>128</v>
      </c>
      <c r="F21" s="103">
        <v>36137</v>
      </c>
      <c r="G21" s="102" t="s">
        <v>5</v>
      </c>
      <c r="H21" s="102" t="s">
        <v>151</v>
      </c>
      <c r="I21" s="104">
        <v>7.2</v>
      </c>
      <c r="J21" s="104">
        <v>7.6</v>
      </c>
      <c r="K21" s="104">
        <v>7.4</v>
      </c>
      <c r="L21" s="104">
        <v>9.1</v>
      </c>
      <c r="M21" s="105"/>
      <c r="N21" s="104">
        <v>8</v>
      </c>
      <c r="O21" s="105"/>
      <c r="P21" s="104">
        <v>7.4</v>
      </c>
      <c r="Q21" s="105"/>
      <c r="R21" s="104">
        <v>9.3000000000000007</v>
      </c>
      <c r="S21" s="105"/>
      <c r="T21" s="104">
        <v>7.9</v>
      </c>
      <c r="U21" s="105"/>
      <c r="V21" s="104">
        <v>8.4</v>
      </c>
      <c r="W21" s="105"/>
      <c r="X21" s="104">
        <v>6</v>
      </c>
      <c r="Y21" s="104">
        <v>7.2</v>
      </c>
      <c r="Z21" s="104">
        <v>6.2</v>
      </c>
      <c r="AA21" s="105"/>
      <c r="AB21" s="104">
        <v>7.9</v>
      </c>
      <c r="AC21" s="105"/>
      <c r="AD21" s="104">
        <v>6.5</v>
      </c>
      <c r="AE21" s="104">
        <v>9.1</v>
      </c>
      <c r="AF21" s="104">
        <v>8</v>
      </c>
      <c r="AG21" s="104">
        <v>8.6</v>
      </c>
      <c r="AH21" s="104">
        <v>7.7</v>
      </c>
      <c r="AI21" s="104">
        <v>6.8</v>
      </c>
      <c r="AJ21" s="104">
        <v>7</v>
      </c>
      <c r="AK21" s="104">
        <v>9.1999999999999993</v>
      </c>
      <c r="AL21" s="106">
        <v>45</v>
      </c>
      <c r="AM21" s="107">
        <v>0</v>
      </c>
      <c r="AN21" s="104">
        <v>7.3</v>
      </c>
      <c r="AO21" s="104">
        <v>6.2</v>
      </c>
      <c r="AP21" s="105"/>
      <c r="AQ21" s="105"/>
      <c r="AR21" s="105"/>
      <c r="AS21" s="105"/>
      <c r="AT21" s="104">
        <v>6.4</v>
      </c>
      <c r="AU21" s="105"/>
      <c r="AV21" s="104">
        <v>5.2</v>
      </c>
      <c r="AW21" s="105"/>
      <c r="AX21" s="105"/>
      <c r="AY21" s="105"/>
      <c r="AZ21" s="105"/>
      <c r="BA21" s="105"/>
      <c r="BB21" s="104">
        <v>7.2</v>
      </c>
      <c r="BC21" s="106">
        <v>5</v>
      </c>
      <c r="BD21" s="107">
        <v>0</v>
      </c>
      <c r="BE21" s="104">
        <v>8</v>
      </c>
      <c r="BF21" s="104">
        <v>6.6</v>
      </c>
      <c r="BG21" s="104">
        <v>5.3</v>
      </c>
      <c r="BH21" s="104">
        <v>7.3</v>
      </c>
      <c r="BI21" s="104">
        <v>7.9</v>
      </c>
      <c r="BJ21" s="104">
        <v>5.8</v>
      </c>
      <c r="BK21" s="104">
        <v>4.7</v>
      </c>
      <c r="BL21" s="104">
        <v>6.6</v>
      </c>
      <c r="BM21" s="104">
        <v>6.5</v>
      </c>
      <c r="BN21" s="104">
        <v>7</v>
      </c>
      <c r="BO21" s="104">
        <v>5.0999999999999996</v>
      </c>
      <c r="BP21" s="104">
        <v>5.2</v>
      </c>
      <c r="BQ21" s="104">
        <v>6.9</v>
      </c>
      <c r="BR21" s="104">
        <v>7.3</v>
      </c>
      <c r="BS21" s="104">
        <v>4.9000000000000004</v>
      </c>
      <c r="BT21" s="104">
        <v>6.8</v>
      </c>
      <c r="BU21" s="104">
        <v>7.4</v>
      </c>
      <c r="BV21" s="104">
        <v>6.1</v>
      </c>
      <c r="BW21" s="104">
        <v>7.2</v>
      </c>
      <c r="BX21" s="104">
        <v>6.8</v>
      </c>
      <c r="BY21" s="104">
        <v>5.4</v>
      </c>
      <c r="BZ21" s="104">
        <v>5.8</v>
      </c>
      <c r="CA21" s="104">
        <v>5.7</v>
      </c>
      <c r="CB21" s="104">
        <v>6</v>
      </c>
      <c r="CC21" s="104">
        <v>6.8</v>
      </c>
      <c r="CD21" s="105"/>
      <c r="CE21" s="105"/>
      <c r="CF21" s="104">
        <v>6.7</v>
      </c>
      <c r="CG21" s="104">
        <v>7.8</v>
      </c>
      <c r="CH21" s="104">
        <v>8.6999999999999993</v>
      </c>
      <c r="CI21" s="106">
        <v>59</v>
      </c>
      <c r="CJ21" s="107">
        <v>0</v>
      </c>
      <c r="CK21" s="109" t="s">
        <v>78</v>
      </c>
      <c r="CL21" s="104">
        <v>5.9</v>
      </c>
      <c r="CM21" s="105"/>
      <c r="CN21" s="104">
        <v>6.3</v>
      </c>
      <c r="CO21" s="104">
        <v>8.1999999999999993</v>
      </c>
      <c r="CP21" s="104">
        <v>7.2</v>
      </c>
      <c r="CQ21" s="105"/>
      <c r="CR21" s="104">
        <v>7.6</v>
      </c>
      <c r="CS21" s="104">
        <v>7.1</v>
      </c>
      <c r="CT21" s="105"/>
      <c r="CU21" s="105"/>
      <c r="CV21" s="104">
        <v>6.7</v>
      </c>
      <c r="CW21" s="104">
        <v>6.9</v>
      </c>
      <c r="CX21" s="105"/>
      <c r="CY21" s="104">
        <v>9.6</v>
      </c>
      <c r="CZ21" s="104">
        <v>8.8000000000000007</v>
      </c>
      <c r="DA21" s="106">
        <v>22</v>
      </c>
      <c r="DB21" s="107">
        <v>2</v>
      </c>
      <c r="DC21" s="104">
        <v>8.6999999999999993</v>
      </c>
      <c r="DD21" s="105"/>
      <c r="DE21" s="105"/>
      <c r="DF21" s="106">
        <v>2</v>
      </c>
      <c r="DG21" s="107">
        <v>2</v>
      </c>
      <c r="DH21" s="106">
        <v>133</v>
      </c>
      <c r="DI21" s="107">
        <v>4</v>
      </c>
      <c r="DJ21" s="108">
        <v>137</v>
      </c>
      <c r="DK21" s="104">
        <v>135</v>
      </c>
      <c r="DL21" s="104">
        <v>6.99</v>
      </c>
      <c r="DM21" s="104">
        <v>2.82</v>
      </c>
      <c r="DN21" s="102"/>
      <c r="DO21" s="15">
        <f t="shared" si="0"/>
        <v>2</v>
      </c>
    </row>
    <row r="22" spans="2:119" ht="27.75" customHeight="1">
      <c r="B22" s="101">
        <v>2220319166</v>
      </c>
      <c r="C22" s="102" t="s">
        <v>131</v>
      </c>
      <c r="D22" s="102" t="s">
        <v>116</v>
      </c>
      <c r="E22" s="102" t="s">
        <v>115</v>
      </c>
      <c r="F22" s="103">
        <v>36101</v>
      </c>
      <c r="G22" s="102" t="s">
        <v>5</v>
      </c>
      <c r="H22" s="102" t="s">
        <v>151</v>
      </c>
      <c r="I22" s="104">
        <v>7.4</v>
      </c>
      <c r="J22" s="104">
        <v>8</v>
      </c>
      <c r="K22" s="104">
        <v>7.8</v>
      </c>
      <c r="L22" s="104">
        <v>8.3000000000000007</v>
      </c>
      <c r="M22" s="105"/>
      <c r="N22" s="104">
        <v>7.7</v>
      </c>
      <c r="O22" s="105"/>
      <c r="P22" s="104">
        <v>9.4</v>
      </c>
      <c r="Q22" s="105"/>
      <c r="R22" s="104">
        <v>9.1</v>
      </c>
      <c r="S22" s="105"/>
      <c r="T22" s="104">
        <v>8.5</v>
      </c>
      <c r="U22" s="105"/>
      <c r="V22" s="104">
        <v>7.9</v>
      </c>
      <c r="W22" s="105"/>
      <c r="X22" s="104">
        <v>6.8</v>
      </c>
      <c r="Y22" s="104">
        <v>6.9</v>
      </c>
      <c r="Z22" s="104">
        <v>5.9</v>
      </c>
      <c r="AA22" s="105"/>
      <c r="AB22" s="104">
        <v>8</v>
      </c>
      <c r="AC22" s="105"/>
      <c r="AD22" s="104">
        <v>6.5</v>
      </c>
      <c r="AE22" s="104">
        <v>8.9</v>
      </c>
      <c r="AF22" s="104">
        <v>8.5</v>
      </c>
      <c r="AG22" s="104">
        <v>9.1999999999999993</v>
      </c>
      <c r="AH22" s="104">
        <v>7.5</v>
      </c>
      <c r="AI22" s="104">
        <v>7.1</v>
      </c>
      <c r="AJ22" s="104">
        <v>5.0999999999999996</v>
      </c>
      <c r="AK22" s="104">
        <v>8.5</v>
      </c>
      <c r="AL22" s="106">
        <v>45</v>
      </c>
      <c r="AM22" s="107">
        <v>0</v>
      </c>
      <c r="AN22" s="104">
        <v>8.1</v>
      </c>
      <c r="AO22" s="104">
        <v>8.9</v>
      </c>
      <c r="AP22" s="105"/>
      <c r="AQ22" s="105"/>
      <c r="AR22" s="105"/>
      <c r="AS22" s="105"/>
      <c r="AT22" s="104">
        <v>7.4</v>
      </c>
      <c r="AU22" s="105"/>
      <c r="AV22" s="104">
        <v>8.1</v>
      </c>
      <c r="AW22" s="105"/>
      <c r="AX22" s="105"/>
      <c r="AY22" s="105"/>
      <c r="AZ22" s="105"/>
      <c r="BA22" s="105"/>
      <c r="BB22" s="104">
        <v>7.6</v>
      </c>
      <c r="BC22" s="106">
        <v>5</v>
      </c>
      <c r="BD22" s="107">
        <v>0</v>
      </c>
      <c r="BE22" s="104">
        <v>8.1999999999999993</v>
      </c>
      <c r="BF22" s="104">
        <v>6.1</v>
      </c>
      <c r="BG22" s="104">
        <v>5.8</v>
      </c>
      <c r="BH22" s="104">
        <v>5.7</v>
      </c>
      <c r="BI22" s="104">
        <v>8</v>
      </c>
      <c r="BJ22" s="104">
        <v>5.9</v>
      </c>
      <c r="BK22" s="104">
        <v>5.7</v>
      </c>
      <c r="BL22" s="104">
        <v>7.1</v>
      </c>
      <c r="BM22" s="104">
        <v>7.8</v>
      </c>
      <c r="BN22" s="104">
        <v>6.1</v>
      </c>
      <c r="BO22" s="104">
        <v>5.7</v>
      </c>
      <c r="BP22" s="104">
        <v>5.8</v>
      </c>
      <c r="BQ22" s="104">
        <v>6.5</v>
      </c>
      <c r="BR22" s="104">
        <v>7.6</v>
      </c>
      <c r="BS22" s="104">
        <v>6.3</v>
      </c>
      <c r="BT22" s="104">
        <v>6.5</v>
      </c>
      <c r="BU22" s="104">
        <v>8.1999999999999993</v>
      </c>
      <c r="BV22" s="104">
        <v>6.1</v>
      </c>
      <c r="BW22" s="104">
        <v>6.6</v>
      </c>
      <c r="BX22" s="104">
        <v>7.7</v>
      </c>
      <c r="BY22" s="104">
        <v>6.2</v>
      </c>
      <c r="BZ22" s="104">
        <v>6.3</v>
      </c>
      <c r="CA22" s="104">
        <v>6</v>
      </c>
      <c r="CB22" s="104">
        <v>6</v>
      </c>
      <c r="CC22" s="104">
        <v>6.3</v>
      </c>
      <c r="CD22" s="105"/>
      <c r="CE22" s="105"/>
      <c r="CF22" s="104">
        <v>6.8</v>
      </c>
      <c r="CG22" s="104">
        <v>6.5</v>
      </c>
      <c r="CH22" s="104">
        <v>8.6999999999999993</v>
      </c>
      <c r="CI22" s="106">
        <v>59</v>
      </c>
      <c r="CJ22" s="107">
        <v>0</v>
      </c>
      <c r="CK22" s="104">
        <v>5.6</v>
      </c>
      <c r="CL22" s="104">
        <v>7.7</v>
      </c>
      <c r="CM22" s="105"/>
      <c r="CN22" s="104">
        <v>5.2</v>
      </c>
      <c r="CO22" s="104">
        <v>8.1999999999999993</v>
      </c>
      <c r="CP22" s="104">
        <v>7</v>
      </c>
      <c r="CQ22" s="105"/>
      <c r="CR22" s="104">
        <v>7.8</v>
      </c>
      <c r="CS22" s="104">
        <v>7.6</v>
      </c>
      <c r="CT22" s="105"/>
      <c r="CU22" s="105"/>
      <c r="CV22" s="104">
        <v>7.4</v>
      </c>
      <c r="CW22" s="104">
        <v>7</v>
      </c>
      <c r="CX22" s="105"/>
      <c r="CY22" s="105">
        <v>10</v>
      </c>
      <c r="CZ22" s="104">
        <v>8.6</v>
      </c>
      <c r="DA22" s="106">
        <v>24</v>
      </c>
      <c r="DB22" s="107">
        <v>0</v>
      </c>
      <c r="DC22" s="104">
        <v>8.9</v>
      </c>
      <c r="DD22" s="105"/>
      <c r="DE22" s="105"/>
      <c r="DF22" s="106">
        <v>2</v>
      </c>
      <c r="DG22" s="107">
        <v>2</v>
      </c>
      <c r="DH22" s="106">
        <v>135</v>
      </c>
      <c r="DI22" s="107">
        <v>2</v>
      </c>
      <c r="DJ22" s="108">
        <v>137</v>
      </c>
      <c r="DK22" s="104">
        <v>135</v>
      </c>
      <c r="DL22" s="104">
        <v>7.09</v>
      </c>
      <c r="DM22" s="104">
        <v>2.91</v>
      </c>
      <c r="DN22" s="102"/>
      <c r="DO22" s="15">
        <f t="shared" si="0"/>
        <v>0</v>
      </c>
    </row>
    <row r="23" spans="2:119" ht="27.75" customHeight="1">
      <c r="B23" s="101">
        <v>2220323973</v>
      </c>
      <c r="C23" s="102" t="s">
        <v>315</v>
      </c>
      <c r="D23" s="102" t="s">
        <v>116</v>
      </c>
      <c r="E23" s="102" t="s">
        <v>115</v>
      </c>
      <c r="F23" s="103">
        <v>36129</v>
      </c>
      <c r="G23" s="102" t="s">
        <v>5</v>
      </c>
      <c r="H23" s="102" t="s">
        <v>151</v>
      </c>
      <c r="I23" s="104">
        <v>8.4</v>
      </c>
      <c r="J23" s="104">
        <v>8.5</v>
      </c>
      <c r="K23" s="104">
        <v>8</v>
      </c>
      <c r="L23" s="104">
        <v>8.9</v>
      </c>
      <c r="M23" s="105"/>
      <c r="N23" s="104">
        <v>8.6999999999999993</v>
      </c>
      <c r="O23" s="105"/>
      <c r="P23" s="104">
        <v>8</v>
      </c>
      <c r="Q23" s="105"/>
      <c r="R23" s="104">
        <v>7.5</v>
      </c>
      <c r="S23" s="105"/>
      <c r="T23" s="104">
        <v>5.7</v>
      </c>
      <c r="U23" s="105"/>
      <c r="V23" s="104">
        <v>5.9</v>
      </c>
      <c r="W23" s="105"/>
      <c r="X23" s="104">
        <v>6.3</v>
      </c>
      <c r="Y23" s="104">
        <v>6.7</v>
      </c>
      <c r="Z23" s="104">
        <v>8.1999999999999993</v>
      </c>
      <c r="AA23" s="105"/>
      <c r="AB23" s="104">
        <v>6.9</v>
      </c>
      <c r="AC23" s="105"/>
      <c r="AD23" s="104">
        <v>8.1</v>
      </c>
      <c r="AE23" s="104">
        <v>6.9</v>
      </c>
      <c r="AF23" s="104">
        <v>9.4</v>
      </c>
      <c r="AG23" s="104">
        <v>7.4</v>
      </c>
      <c r="AH23" s="104">
        <v>8.6999999999999993</v>
      </c>
      <c r="AI23" s="104">
        <v>6.6</v>
      </c>
      <c r="AJ23" s="104">
        <v>6.8</v>
      </c>
      <c r="AK23" s="104">
        <v>7.4</v>
      </c>
      <c r="AL23" s="106">
        <v>45</v>
      </c>
      <c r="AM23" s="107">
        <v>0</v>
      </c>
      <c r="AN23" s="104">
        <v>5.8</v>
      </c>
      <c r="AO23" s="104">
        <v>6.5</v>
      </c>
      <c r="AP23" s="104">
        <v>8.1</v>
      </c>
      <c r="AQ23" s="105"/>
      <c r="AR23" s="105"/>
      <c r="AS23" s="105"/>
      <c r="AT23" s="105"/>
      <c r="AU23" s="105"/>
      <c r="AV23" s="104">
        <v>7.7</v>
      </c>
      <c r="AW23" s="105"/>
      <c r="AX23" s="105"/>
      <c r="AY23" s="105"/>
      <c r="AZ23" s="105"/>
      <c r="BA23" s="105"/>
      <c r="BB23" s="104">
        <v>5.8</v>
      </c>
      <c r="BC23" s="106">
        <v>5</v>
      </c>
      <c r="BD23" s="107">
        <v>0</v>
      </c>
      <c r="BE23" s="104">
        <v>8.4</v>
      </c>
      <c r="BF23" s="104">
        <v>7.4</v>
      </c>
      <c r="BG23" s="104">
        <v>8.5</v>
      </c>
      <c r="BH23" s="104">
        <v>7.4</v>
      </c>
      <c r="BI23" s="104">
        <v>8.1999999999999993</v>
      </c>
      <c r="BJ23" s="104">
        <v>8.3000000000000007</v>
      </c>
      <c r="BK23" s="104">
        <v>7.7</v>
      </c>
      <c r="BL23" s="104">
        <v>7.6</v>
      </c>
      <c r="BM23" s="104">
        <v>8.6</v>
      </c>
      <c r="BN23" s="104">
        <v>7.5</v>
      </c>
      <c r="BO23" s="104">
        <v>8</v>
      </c>
      <c r="BP23" s="104">
        <v>6.1</v>
      </c>
      <c r="BQ23" s="104">
        <v>7.5</v>
      </c>
      <c r="BR23" s="104">
        <v>6.8</v>
      </c>
      <c r="BS23" s="104">
        <v>6.4</v>
      </c>
      <c r="BT23" s="104">
        <v>6.6</v>
      </c>
      <c r="BU23" s="104">
        <v>8.3000000000000007</v>
      </c>
      <c r="BV23" s="104">
        <v>8.5</v>
      </c>
      <c r="BW23" s="104">
        <v>6.5</v>
      </c>
      <c r="BX23" s="104">
        <v>5.9</v>
      </c>
      <c r="BY23" s="104">
        <v>7</v>
      </c>
      <c r="BZ23" s="104">
        <v>6.1</v>
      </c>
      <c r="CA23" s="104">
        <v>7.4</v>
      </c>
      <c r="CB23" s="104">
        <v>8.3000000000000007</v>
      </c>
      <c r="CC23" s="105"/>
      <c r="CD23" s="104">
        <v>5.5</v>
      </c>
      <c r="CE23" s="105"/>
      <c r="CF23" s="104">
        <v>7.1</v>
      </c>
      <c r="CG23" s="104">
        <v>7</v>
      </c>
      <c r="CH23" s="104">
        <v>8.6999999999999993</v>
      </c>
      <c r="CI23" s="106">
        <v>59</v>
      </c>
      <c r="CJ23" s="107">
        <v>0</v>
      </c>
      <c r="CK23" s="104">
        <v>6.4</v>
      </c>
      <c r="CL23" s="104">
        <v>7.9</v>
      </c>
      <c r="CM23" s="105"/>
      <c r="CN23" s="104">
        <v>7.9</v>
      </c>
      <c r="CO23" s="104">
        <v>6.7</v>
      </c>
      <c r="CP23" s="104">
        <v>6.5</v>
      </c>
      <c r="CQ23" s="104">
        <v>7.1</v>
      </c>
      <c r="CR23" s="105"/>
      <c r="CS23" s="104">
        <v>6.8</v>
      </c>
      <c r="CT23" s="105"/>
      <c r="CU23" s="105"/>
      <c r="CV23" s="104">
        <v>7.6</v>
      </c>
      <c r="CW23" s="104">
        <v>6.7</v>
      </c>
      <c r="CX23" s="105"/>
      <c r="CY23" s="104">
        <v>9.4</v>
      </c>
      <c r="CZ23" s="104">
        <v>9.1999999999999993</v>
      </c>
      <c r="DA23" s="106">
        <v>24</v>
      </c>
      <c r="DB23" s="107">
        <v>0</v>
      </c>
      <c r="DC23" s="104">
        <v>8.4</v>
      </c>
      <c r="DD23" s="105"/>
      <c r="DE23" s="105"/>
      <c r="DF23" s="106">
        <v>2</v>
      </c>
      <c r="DG23" s="107">
        <v>2</v>
      </c>
      <c r="DH23" s="106">
        <v>135</v>
      </c>
      <c r="DI23" s="107">
        <v>2</v>
      </c>
      <c r="DJ23" s="108">
        <v>137</v>
      </c>
      <c r="DK23" s="104">
        <v>135</v>
      </c>
      <c r="DL23" s="104">
        <v>7.42</v>
      </c>
      <c r="DM23" s="104">
        <v>3.13</v>
      </c>
      <c r="DN23" s="102"/>
      <c r="DO23" s="15">
        <f t="shared" si="0"/>
        <v>0</v>
      </c>
    </row>
    <row r="24" spans="2:119" ht="27.75" hidden="1" customHeight="1">
      <c r="B24" s="101">
        <v>2220326372</v>
      </c>
      <c r="C24" s="102" t="s">
        <v>8</v>
      </c>
      <c r="D24" s="102" t="s">
        <v>316</v>
      </c>
      <c r="E24" s="102" t="s">
        <v>115</v>
      </c>
      <c r="F24" s="103">
        <v>35830</v>
      </c>
      <c r="G24" s="102" t="s">
        <v>5</v>
      </c>
      <c r="H24" s="102" t="s">
        <v>153</v>
      </c>
      <c r="I24" s="104">
        <v>6.4</v>
      </c>
      <c r="J24" s="104">
        <v>7.9</v>
      </c>
      <c r="K24" s="104">
        <v>6.1</v>
      </c>
      <c r="L24" s="104">
        <v>7.4</v>
      </c>
      <c r="M24" s="105"/>
      <c r="N24" s="104">
        <v>4.5</v>
      </c>
      <c r="O24" s="105"/>
      <c r="P24" s="104">
        <v>9</v>
      </c>
      <c r="Q24" s="105"/>
      <c r="R24" s="105">
        <v>0</v>
      </c>
      <c r="S24" s="105"/>
      <c r="T24" s="105"/>
      <c r="U24" s="105"/>
      <c r="V24" s="105"/>
      <c r="W24" s="105"/>
      <c r="X24" s="104">
        <v>7.4</v>
      </c>
      <c r="Y24" s="105"/>
      <c r="Z24" s="104">
        <v>4.4000000000000004</v>
      </c>
      <c r="AA24" s="104">
        <v>8.3000000000000007</v>
      </c>
      <c r="AB24" s="105"/>
      <c r="AC24" s="105"/>
      <c r="AD24" s="104">
        <v>6</v>
      </c>
      <c r="AE24" s="104">
        <v>8.3000000000000007</v>
      </c>
      <c r="AF24" s="104">
        <v>9.5</v>
      </c>
      <c r="AG24" s="104">
        <v>9.1999999999999993</v>
      </c>
      <c r="AH24" s="104">
        <v>6.9</v>
      </c>
      <c r="AI24" s="104">
        <v>9.1999999999999993</v>
      </c>
      <c r="AJ24" s="105"/>
      <c r="AK24" s="105"/>
      <c r="AL24" s="106">
        <v>31</v>
      </c>
      <c r="AM24" s="107">
        <v>14</v>
      </c>
      <c r="AN24" s="104">
        <v>5.6</v>
      </c>
      <c r="AO24" s="104">
        <v>6.3</v>
      </c>
      <c r="AP24" s="105"/>
      <c r="AQ24" s="104">
        <v>7.3</v>
      </c>
      <c r="AR24" s="105"/>
      <c r="AS24" s="105"/>
      <c r="AT24" s="105"/>
      <c r="AU24" s="105"/>
      <c r="AV24" s="105"/>
      <c r="AW24" s="104">
        <v>8.4</v>
      </c>
      <c r="AX24" s="105"/>
      <c r="AY24" s="105"/>
      <c r="AZ24" s="105"/>
      <c r="BA24" s="105"/>
      <c r="BB24" s="104">
        <v>5.3</v>
      </c>
      <c r="BC24" s="106">
        <v>5</v>
      </c>
      <c r="BD24" s="107">
        <v>0</v>
      </c>
      <c r="BE24" s="104">
        <v>7.8</v>
      </c>
      <c r="BF24" s="104">
        <v>4.5999999999999996</v>
      </c>
      <c r="BG24" s="104">
        <v>4.0999999999999996</v>
      </c>
      <c r="BH24" s="104">
        <v>6.6</v>
      </c>
      <c r="BI24" s="104">
        <v>6.1</v>
      </c>
      <c r="BJ24" s="109" t="s">
        <v>78</v>
      </c>
      <c r="BK24" s="104">
        <v>6</v>
      </c>
      <c r="BL24" s="104">
        <v>5.6</v>
      </c>
      <c r="BM24" s="104">
        <v>6.6</v>
      </c>
      <c r="BN24" s="105"/>
      <c r="BO24" s="109" t="s">
        <v>78</v>
      </c>
      <c r="BP24" s="104">
        <v>6.5</v>
      </c>
      <c r="BQ24" s="109" t="s">
        <v>78</v>
      </c>
      <c r="BR24" s="105"/>
      <c r="BS24" s="105"/>
      <c r="BT24" s="109" t="s">
        <v>78</v>
      </c>
      <c r="BU24" s="105"/>
      <c r="BV24" s="104">
        <v>5.4</v>
      </c>
      <c r="BW24" s="104">
        <v>6.4</v>
      </c>
      <c r="BX24" s="105"/>
      <c r="BY24" s="105"/>
      <c r="BZ24" s="105"/>
      <c r="CA24" s="109" t="s">
        <v>78</v>
      </c>
      <c r="CB24" s="105"/>
      <c r="CC24" s="105"/>
      <c r="CD24" s="105"/>
      <c r="CE24" s="105"/>
      <c r="CF24" s="105"/>
      <c r="CG24" s="104">
        <v>5.8</v>
      </c>
      <c r="CH24" s="104">
        <v>8.6</v>
      </c>
      <c r="CI24" s="106">
        <v>26</v>
      </c>
      <c r="CJ24" s="107">
        <v>33</v>
      </c>
      <c r="CK24" s="104">
        <v>5.8</v>
      </c>
      <c r="CL24" s="104">
        <v>4.5999999999999996</v>
      </c>
      <c r="CM24" s="105"/>
      <c r="CN24" s="109" t="s">
        <v>78</v>
      </c>
      <c r="CO24" s="104">
        <v>5.6</v>
      </c>
      <c r="CP24" s="109" t="s">
        <v>78</v>
      </c>
      <c r="CQ24" s="105"/>
      <c r="CR24" s="105"/>
      <c r="CS24" s="105"/>
      <c r="CT24" s="104">
        <v>8</v>
      </c>
      <c r="CU24" s="105"/>
      <c r="CV24" s="105"/>
      <c r="CW24" s="104">
        <v>6.1</v>
      </c>
      <c r="CX24" s="105"/>
      <c r="CY24" s="109" t="s">
        <v>78</v>
      </c>
      <c r="CZ24" s="105"/>
      <c r="DA24" s="106">
        <v>11</v>
      </c>
      <c r="DB24" s="107">
        <v>13</v>
      </c>
      <c r="DC24" s="105"/>
      <c r="DD24" s="105"/>
      <c r="DE24" s="105"/>
      <c r="DF24" s="106">
        <v>0</v>
      </c>
      <c r="DG24" s="107">
        <v>4</v>
      </c>
      <c r="DH24" s="106">
        <v>73</v>
      </c>
      <c r="DI24" s="107">
        <v>64</v>
      </c>
      <c r="DJ24" s="108">
        <v>137</v>
      </c>
      <c r="DK24" s="104">
        <v>83</v>
      </c>
      <c r="DL24" s="104">
        <v>5.69</v>
      </c>
      <c r="DM24" s="104">
        <v>2.2200000000000002</v>
      </c>
      <c r="DN24" s="102"/>
      <c r="DO24" s="15">
        <f t="shared" si="0"/>
        <v>60</v>
      </c>
    </row>
    <row r="25" spans="2:119" ht="27.75" customHeight="1">
      <c r="B25" s="101">
        <v>2220329478</v>
      </c>
      <c r="C25" s="102" t="s">
        <v>91</v>
      </c>
      <c r="D25" s="102" t="s">
        <v>273</v>
      </c>
      <c r="E25" s="102" t="s">
        <v>115</v>
      </c>
      <c r="F25" s="103">
        <v>35952</v>
      </c>
      <c r="G25" s="102" t="s">
        <v>5</v>
      </c>
      <c r="H25" s="102" t="s">
        <v>151</v>
      </c>
      <c r="I25" s="104">
        <v>7.9</v>
      </c>
      <c r="J25" s="104">
        <v>8.5</v>
      </c>
      <c r="K25" s="104">
        <v>6</v>
      </c>
      <c r="L25" s="104">
        <v>8.6999999999999993</v>
      </c>
      <c r="M25" s="105"/>
      <c r="N25" s="104">
        <v>7.6</v>
      </c>
      <c r="O25" s="105"/>
      <c r="P25" s="104">
        <v>7.7</v>
      </c>
      <c r="Q25" s="105"/>
      <c r="R25" s="104">
        <v>8.6999999999999993</v>
      </c>
      <c r="S25" s="105"/>
      <c r="T25" s="104">
        <v>8.4</v>
      </c>
      <c r="U25" s="105"/>
      <c r="V25" s="104">
        <v>7.3</v>
      </c>
      <c r="W25" s="105"/>
      <c r="X25" s="104">
        <v>5.3</v>
      </c>
      <c r="Y25" s="104">
        <v>7.2</v>
      </c>
      <c r="Z25" s="104">
        <v>7.5</v>
      </c>
      <c r="AA25" s="104">
        <v>8.9</v>
      </c>
      <c r="AB25" s="105"/>
      <c r="AC25" s="105"/>
      <c r="AD25" s="104">
        <v>7.1</v>
      </c>
      <c r="AE25" s="104">
        <v>7.4</v>
      </c>
      <c r="AF25" s="104">
        <v>9.1</v>
      </c>
      <c r="AG25" s="104">
        <v>9.1999999999999993</v>
      </c>
      <c r="AH25" s="104">
        <v>7.5</v>
      </c>
      <c r="AI25" s="104">
        <v>9.1999999999999993</v>
      </c>
      <c r="AJ25" s="104">
        <v>5.8</v>
      </c>
      <c r="AK25" s="104">
        <v>8.5</v>
      </c>
      <c r="AL25" s="106">
        <v>45</v>
      </c>
      <c r="AM25" s="107">
        <v>0</v>
      </c>
      <c r="AN25" s="104">
        <v>6.5</v>
      </c>
      <c r="AO25" s="104">
        <v>6.9</v>
      </c>
      <c r="AP25" s="105"/>
      <c r="AQ25" s="105"/>
      <c r="AR25" s="104">
        <v>5.7</v>
      </c>
      <c r="AS25" s="105"/>
      <c r="AT25" s="105"/>
      <c r="AU25" s="105"/>
      <c r="AV25" s="104">
        <v>7.5</v>
      </c>
      <c r="AW25" s="105"/>
      <c r="AX25" s="105"/>
      <c r="AY25" s="105"/>
      <c r="AZ25" s="105"/>
      <c r="BA25" s="105"/>
      <c r="BB25" s="104">
        <v>5.9</v>
      </c>
      <c r="BC25" s="106">
        <v>5</v>
      </c>
      <c r="BD25" s="107">
        <v>0</v>
      </c>
      <c r="BE25" s="104">
        <v>8.1</v>
      </c>
      <c r="BF25" s="104">
        <v>4.9000000000000004</v>
      </c>
      <c r="BG25" s="104">
        <v>4.9000000000000004</v>
      </c>
      <c r="BH25" s="104">
        <v>7.5</v>
      </c>
      <c r="BI25" s="104">
        <v>6</v>
      </c>
      <c r="BJ25" s="104">
        <v>7.6</v>
      </c>
      <c r="BK25" s="104">
        <v>4.7</v>
      </c>
      <c r="BL25" s="104">
        <v>6.9</v>
      </c>
      <c r="BM25" s="104">
        <v>7.3</v>
      </c>
      <c r="BN25" s="104">
        <v>5.9</v>
      </c>
      <c r="BO25" s="104">
        <v>5.2</v>
      </c>
      <c r="BP25" s="104">
        <v>5.2</v>
      </c>
      <c r="BQ25" s="104">
        <v>6.5</v>
      </c>
      <c r="BR25" s="109" t="s">
        <v>78</v>
      </c>
      <c r="BS25" s="104">
        <v>6.1</v>
      </c>
      <c r="BT25" s="104">
        <v>7.6</v>
      </c>
      <c r="BU25" s="104">
        <v>8.4</v>
      </c>
      <c r="BV25" s="104">
        <v>6.2</v>
      </c>
      <c r="BW25" s="104">
        <v>6.4</v>
      </c>
      <c r="BX25" s="105">
        <v>0</v>
      </c>
      <c r="BY25" s="104">
        <v>4</v>
      </c>
      <c r="BZ25" s="104">
        <v>7</v>
      </c>
      <c r="CA25" s="104">
        <v>6.1</v>
      </c>
      <c r="CB25" s="104">
        <v>5.9</v>
      </c>
      <c r="CC25" s="105"/>
      <c r="CD25" s="104">
        <v>5.5</v>
      </c>
      <c r="CE25" s="105"/>
      <c r="CF25" s="104">
        <v>7.1</v>
      </c>
      <c r="CG25" s="104">
        <v>7.5</v>
      </c>
      <c r="CH25" s="104">
        <v>8.9</v>
      </c>
      <c r="CI25" s="106">
        <v>55</v>
      </c>
      <c r="CJ25" s="107">
        <v>4</v>
      </c>
      <c r="CK25" s="104">
        <v>7.3</v>
      </c>
      <c r="CL25" s="104">
        <v>5.8</v>
      </c>
      <c r="CM25" s="104">
        <v>5.0999999999999996</v>
      </c>
      <c r="CN25" s="105"/>
      <c r="CO25" s="104">
        <v>6.7</v>
      </c>
      <c r="CP25" s="104">
        <v>7.2</v>
      </c>
      <c r="CQ25" s="105"/>
      <c r="CR25" s="104">
        <v>7.1</v>
      </c>
      <c r="CS25" s="104">
        <v>7.8</v>
      </c>
      <c r="CT25" s="105"/>
      <c r="CU25" s="105"/>
      <c r="CV25" s="104">
        <v>8.4</v>
      </c>
      <c r="CW25" s="104">
        <v>6.2</v>
      </c>
      <c r="CX25" s="105"/>
      <c r="CY25" s="104">
        <v>9.8000000000000007</v>
      </c>
      <c r="CZ25" s="104">
        <v>9.1999999999999993</v>
      </c>
      <c r="DA25" s="106">
        <v>24</v>
      </c>
      <c r="DB25" s="107">
        <v>0</v>
      </c>
      <c r="DC25" s="104">
        <v>8.8000000000000007</v>
      </c>
      <c r="DD25" s="105"/>
      <c r="DE25" s="105"/>
      <c r="DF25" s="106">
        <v>2</v>
      </c>
      <c r="DG25" s="107">
        <v>2</v>
      </c>
      <c r="DH25" s="106">
        <v>131</v>
      </c>
      <c r="DI25" s="107">
        <v>6</v>
      </c>
      <c r="DJ25" s="108">
        <v>137</v>
      </c>
      <c r="DK25" s="104">
        <v>135</v>
      </c>
      <c r="DL25" s="104">
        <v>6.77</v>
      </c>
      <c r="DM25" s="104">
        <v>2.77</v>
      </c>
      <c r="DN25" s="102"/>
      <c r="DO25" s="15">
        <f t="shared" si="0"/>
        <v>4</v>
      </c>
    </row>
    <row r="26" spans="2:119" ht="27.75" customHeight="1">
      <c r="B26" s="101">
        <v>2220326373</v>
      </c>
      <c r="C26" s="102" t="s">
        <v>3</v>
      </c>
      <c r="D26" s="102" t="s">
        <v>317</v>
      </c>
      <c r="E26" s="102" t="s">
        <v>132</v>
      </c>
      <c r="F26" s="103">
        <v>35905</v>
      </c>
      <c r="G26" s="102" t="s">
        <v>5</v>
      </c>
      <c r="H26" s="102" t="s">
        <v>151</v>
      </c>
      <c r="I26" s="104">
        <v>7.2</v>
      </c>
      <c r="J26" s="104">
        <v>7.9</v>
      </c>
      <c r="K26" s="104">
        <v>6.8</v>
      </c>
      <c r="L26" s="104">
        <v>6.8</v>
      </c>
      <c r="M26" s="105"/>
      <c r="N26" s="104">
        <v>5.7</v>
      </c>
      <c r="O26" s="105"/>
      <c r="P26" s="104">
        <v>5.0999999999999996</v>
      </c>
      <c r="Q26" s="105"/>
      <c r="R26" s="104">
        <v>6.2</v>
      </c>
      <c r="S26" s="105"/>
      <c r="T26" s="109" t="s">
        <v>78</v>
      </c>
      <c r="U26" s="105"/>
      <c r="V26" s="105"/>
      <c r="W26" s="105"/>
      <c r="X26" s="104">
        <v>6.4</v>
      </c>
      <c r="Y26" s="104">
        <v>5.8</v>
      </c>
      <c r="Z26" s="104">
        <v>6.5</v>
      </c>
      <c r="AA26" s="105"/>
      <c r="AB26" s="104">
        <v>7.3</v>
      </c>
      <c r="AC26" s="105"/>
      <c r="AD26" s="104">
        <v>5.3</v>
      </c>
      <c r="AE26" s="104">
        <v>5.3</v>
      </c>
      <c r="AF26" s="104">
        <v>9.5</v>
      </c>
      <c r="AG26" s="104">
        <v>9.3000000000000007</v>
      </c>
      <c r="AH26" s="104">
        <v>6.6</v>
      </c>
      <c r="AI26" s="104">
        <v>4.2</v>
      </c>
      <c r="AJ26" s="104">
        <v>4.9000000000000004</v>
      </c>
      <c r="AK26" s="104">
        <v>6.6</v>
      </c>
      <c r="AL26" s="106">
        <v>41</v>
      </c>
      <c r="AM26" s="107">
        <v>4</v>
      </c>
      <c r="AN26" s="104">
        <v>5.3</v>
      </c>
      <c r="AO26" s="104">
        <v>4.8</v>
      </c>
      <c r="AP26" s="105"/>
      <c r="AQ26" s="105"/>
      <c r="AR26" s="104">
        <v>4.5</v>
      </c>
      <c r="AS26" s="105"/>
      <c r="AT26" s="105"/>
      <c r="AU26" s="105"/>
      <c r="AV26" s="105"/>
      <c r="AW26" s="105"/>
      <c r="AX26" s="104">
        <v>4.5999999999999996</v>
      </c>
      <c r="AY26" s="105"/>
      <c r="AZ26" s="105"/>
      <c r="BA26" s="105"/>
      <c r="BB26" s="104">
        <v>7.1</v>
      </c>
      <c r="BC26" s="106">
        <v>5</v>
      </c>
      <c r="BD26" s="107">
        <v>0</v>
      </c>
      <c r="BE26" s="104">
        <v>8.1</v>
      </c>
      <c r="BF26" s="104">
        <v>8</v>
      </c>
      <c r="BG26" s="104">
        <v>6.6</v>
      </c>
      <c r="BH26" s="104">
        <v>9.6</v>
      </c>
      <c r="BI26" s="104">
        <v>8.8000000000000007</v>
      </c>
      <c r="BJ26" s="104">
        <v>8.1999999999999993</v>
      </c>
      <c r="BK26" s="104">
        <v>7</v>
      </c>
      <c r="BL26" s="104">
        <v>7.4</v>
      </c>
      <c r="BM26" s="104">
        <v>8.4</v>
      </c>
      <c r="BN26" s="104">
        <v>8.5</v>
      </c>
      <c r="BO26" s="104">
        <v>6.8</v>
      </c>
      <c r="BP26" s="104">
        <v>6.8</v>
      </c>
      <c r="BQ26" s="104">
        <v>8.1999999999999993</v>
      </c>
      <c r="BR26" s="104">
        <v>7.9</v>
      </c>
      <c r="BS26" s="109" t="s">
        <v>78</v>
      </c>
      <c r="BT26" s="104">
        <v>8.3000000000000007</v>
      </c>
      <c r="BU26" s="109" t="s">
        <v>78</v>
      </c>
      <c r="BV26" s="104">
        <v>8.6999999999999993</v>
      </c>
      <c r="BW26" s="104">
        <v>7.1</v>
      </c>
      <c r="BX26" s="105"/>
      <c r="BY26" s="109" t="s">
        <v>78</v>
      </c>
      <c r="BZ26" s="105"/>
      <c r="CA26" s="104">
        <v>7.9</v>
      </c>
      <c r="CB26" s="104">
        <v>5.6</v>
      </c>
      <c r="CC26" s="105"/>
      <c r="CD26" s="104">
        <v>6.7</v>
      </c>
      <c r="CE26" s="104">
        <v>8.5</v>
      </c>
      <c r="CF26" s="105"/>
      <c r="CG26" s="105">
        <v>0</v>
      </c>
      <c r="CH26" s="104">
        <v>8.5</v>
      </c>
      <c r="CI26" s="106">
        <v>46</v>
      </c>
      <c r="CJ26" s="107">
        <v>13</v>
      </c>
      <c r="CK26" s="104">
        <v>7.1</v>
      </c>
      <c r="CL26" s="104">
        <v>5.8</v>
      </c>
      <c r="CM26" s="105">
        <v>0</v>
      </c>
      <c r="CN26" s="105"/>
      <c r="CO26" s="104">
        <v>4.7</v>
      </c>
      <c r="CP26" s="104">
        <v>5.9</v>
      </c>
      <c r="CQ26" s="105"/>
      <c r="CR26" s="105"/>
      <c r="CS26" s="109" t="s">
        <v>78</v>
      </c>
      <c r="CT26" s="105"/>
      <c r="CU26" s="105"/>
      <c r="CV26" s="104">
        <v>8.6</v>
      </c>
      <c r="CW26" s="109" t="s">
        <v>78</v>
      </c>
      <c r="CX26" s="105"/>
      <c r="CY26" s="104">
        <v>9.9</v>
      </c>
      <c r="CZ26" s="104">
        <v>9</v>
      </c>
      <c r="DA26" s="106">
        <v>14</v>
      </c>
      <c r="DB26" s="107">
        <v>10</v>
      </c>
      <c r="DC26" s="105"/>
      <c r="DD26" s="105"/>
      <c r="DE26" s="105"/>
      <c r="DF26" s="106">
        <v>0</v>
      </c>
      <c r="DG26" s="107">
        <v>4</v>
      </c>
      <c r="DH26" s="106">
        <v>106</v>
      </c>
      <c r="DI26" s="107">
        <v>31</v>
      </c>
      <c r="DJ26" s="108">
        <v>137</v>
      </c>
      <c r="DK26" s="104">
        <v>112</v>
      </c>
      <c r="DL26" s="104">
        <v>6.8</v>
      </c>
      <c r="DM26" s="104">
        <v>2.69</v>
      </c>
      <c r="DN26" s="102"/>
      <c r="DO26" s="15">
        <f t="shared" si="0"/>
        <v>27</v>
      </c>
    </row>
    <row r="27" spans="2:119" ht="27.75" hidden="1" customHeight="1">
      <c r="B27" s="101">
        <v>2220328784</v>
      </c>
      <c r="C27" s="102" t="s">
        <v>140</v>
      </c>
      <c r="D27" s="102" t="s">
        <v>259</v>
      </c>
      <c r="E27" s="102" t="s">
        <v>132</v>
      </c>
      <c r="F27" s="103">
        <v>35943</v>
      </c>
      <c r="G27" s="102" t="s">
        <v>5</v>
      </c>
      <c r="H27" s="102" t="s">
        <v>153</v>
      </c>
      <c r="I27" s="104">
        <v>7.7</v>
      </c>
      <c r="J27" s="104">
        <v>7.2</v>
      </c>
      <c r="K27" s="109" t="s">
        <v>78</v>
      </c>
      <c r="L27" s="104">
        <v>8.1</v>
      </c>
      <c r="M27" s="105"/>
      <c r="N27" s="104">
        <v>5.6</v>
      </c>
      <c r="O27" s="105"/>
      <c r="P27" s="109" t="s">
        <v>78</v>
      </c>
      <c r="Q27" s="105"/>
      <c r="R27" s="105"/>
      <c r="S27" s="105"/>
      <c r="T27" s="105"/>
      <c r="U27" s="105"/>
      <c r="V27" s="105"/>
      <c r="W27" s="105"/>
      <c r="X27" s="104">
        <v>7.9</v>
      </c>
      <c r="Y27" s="105"/>
      <c r="Z27" s="104">
        <v>7.6</v>
      </c>
      <c r="AA27" s="105"/>
      <c r="AB27" s="105"/>
      <c r="AC27" s="105"/>
      <c r="AD27" s="105"/>
      <c r="AE27" s="105"/>
      <c r="AF27" s="104">
        <v>9.9</v>
      </c>
      <c r="AG27" s="104">
        <v>9.9</v>
      </c>
      <c r="AH27" s="105"/>
      <c r="AI27" s="105"/>
      <c r="AJ27" s="105"/>
      <c r="AK27" s="105"/>
      <c r="AL27" s="106">
        <v>16</v>
      </c>
      <c r="AM27" s="107">
        <v>29</v>
      </c>
      <c r="AN27" s="104">
        <v>7.6</v>
      </c>
      <c r="AO27" s="109" t="s">
        <v>78</v>
      </c>
      <c r="AP27" s="105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5"/>
      <c r="BB27" s="105"/>
      <c r="BC27" s="106">
        <v>1</v>
      </c>
      <c r="BD27" s="107">
        <v>4</v>
      </c>
      <c r="BE27" s="104">
        <v>7.8</v>
      </c>
      <c r="BF27" s="104">
        <v>6.7</v>
      </c>
      <c r="BG27" s="104">
        <v>6.9</v>
      </c>
      <c r="BH27" s="104">
        <v>9.5</v>
      </c>
      <c r="BI27" s="104">
        <v>6.7</v>
      </c>
      <c r="BJ27" s="109" t="s">
        <v>78</v>
      </c>
      <c r="BK27" s="109" t="s">
        <v>78</v>
      </c>
      <c r="BL27" s="109" t="s">
        <v>78</v>
      </c>
      <c r="BM27" s="109" t="s">
        <v>78</v>
      </c>
      <c r="BN27" s="105"/>
      <c r="BO27" s="105"/>
      <c r="BP27" s="105"/>
      <c r="BQ27" s="105"/>
      <c r="BR27" s="105"/>
      <c r="BS27" s="105"/>
      <c r="BT27" s="105"/>
      <c r="BU27" s="105"/>
      <c r="BV27" s="104">
        <v>6.8</v>
      </c>
      <c r="BW27" s="109" t="s">
        <v>78</v>
      </c>
      <c r="BX27" s="105"/>
      <c r="BY27" s="105"/>
      <c r="BZ27" s="105"/>
      <c r="CA27" s="105"/>
      <c r="CB27" s="105"/>
      <c r="CC27" s="105"/>
      <c r="CD27" s="105"/>
      <c r="CE27" s="105"/>
      <c r="CF27" s="105"/>
      <c r="CG27" s="105"/>
      <c r="CH27" s="105"/>
      <c r="CI27" s="106">
        <v>12</v>
      </c>
      <c r="CJ27" s="107">
        <v>47</v>
      </c>
      <c r="CK27" s="109" t="s">
        <v>78</v>
      </c>
      <c r="CL27" s="104">
        <v>6.9</v>
      </c>
      <c r="CM27" s="105"/>
      <c r="CN27" s="109" t="s">
        <v>78</v>
      </c>
      <c r="CO27" s="105"/>
      <c r="CP27" s="105"/>
      <c r="CQ27" s="105"/>
      <c r="CR27" s="105"/>
      <c r="CS27" s="105"/>
      <c r="CT27" s="105"/>
      <c r="CU27" s="105"/>
      <c r="CV27" s="105"/>
      <c r="CW27" s="105"/>
      <c r="CX27" s="105"/>
      <c r="CY27" s="105"/>
      <c r="CZ27" s="105"/>
      <c r="DA27" s="106">
        <v>2</v>
      </c>
      <c r="DB27" s="107">
        <v>22</v>
      </c>
      <c r="DC27" s="105"/>
      <c r="DD27" s="105"/>
      <c r="DE27" s="105"/>
      <c r="DF27" s="106">
        <v>0</v>
      </c>
      <c r="DG27" s="107">
        <v>4</v>
      </c>
      <c r="DH27" s="106">
        <v>31</v>
      </c>
      <c r="DI27" s="107">
        <v>106</v>
      </c>
      <c r="DJ27" s="108">
        <v>137</v>
      </c>
      <c r="DK27" s="104">
        <v>31</v>
      </c>
      <c r="DL27" s="104">
        <v>7.54</v>
      </c>
      <c r="DM27" s="104">
        <v>3.1</v>
      </c>
      <c r="DN27" s="102"/>
      <c r="DO27" s="15">
        <f t="shared" si="0"/>
        <v>98</v>
      </c>
    </row>
    <row r="28" spans="2:119" ht="27.75" customHeight="1">
      <c r="B28" s="101">
        <v>2220326376</v>
      </c>
      <c r="C28" s="102" t="s">
        <v>3</v>
      </c>
      <c r="D28" s="102" t="s">
        <v>273</v>
      </c>
      <c r="E28" s="102" t="s">
        <v>9</v>
      </c>
      <c r="F28" s="103">
        <v>36132</v>
      </c>
      <c r="G28" s="102" t="s">
        <v>5</v>
      </c>
      <c r="H28" s="102" t="s">
        <v>151</v>
      </c>
      <c r="I28" s="104">
        <v>7</v>
      </c>
      <c r="J28" s="104">
        <v>7.8</v>
      </c>
      <c r="K28" s="104">
        <v>6.6</v>
      </c>
      <c r="L28" s="104">
        <v>7.4</v>
      </c>
      <c r="M28" s="105"/>
      <c r="N28" s="105">
        <v>0</v>
      </c>
      <c r="O28" s="105"/>
      <c r="P28" s="105"/>
      <c r="Q28" s="105"/>
      <c r="R28" s="105"/>
      <c r="S28" s="105"/>
      <c r="T28" s="105"/>
      <c r="U28" s="105"/>
      <c r="V28" s="105"/>
      <c r="W28" s="105"/>
      <c r="X28" s="104">
        <v>5.3</v>
      </c>
      <c r="Y28" s="104">
        <v>5.8</v>
      </c>
      <c r="Z28" s="105">
        <v>0</v>
      </c>
      <c r="AA28" s="105"/>
      <c r="AB28" s="105">
        <v>0</v>
      </c>
      <c r="AC28" s="105"/>
      <c r="AD28" s="104">
        <v>5.0999999999999996</v>
      </c>
      <c r="AE28" s="104">
        <v>5.9</v>
      </c>
      <c r="AF28" s="104">
        <v>8.1</v>
      </c>
      <c r="AG28" s="104">
        <v>8</v>
      </c>
      <c r="AH28" s="104">
        <v>5.4</v>
      </c>
      <c r="AI28" s="104">
        <v>5.8</v>
      </c>
      <c r="AJ28" s="105">
        <v>0</v>
      </c>
      <c r="AK28" s="104">
        <v>4.9000000000000004</v>
      </c>
      <c r="AL28" s="106">
        <v>27</v>
      </c>
      <c r="AM28" s="107">
        <v>18</v>
      </c>
      <c r="AN28" s="104">
        <v>6.5</v>
      </c>
      <c r="AO28" s="104">
        <v>4.5</v>
      </c>
      <c r="AP28" s="104">
        <v>4.0999999999999996</v>
      </c>
      <c r="AQ28" s="105"/>
      <c r="AR28" s="105"/>
      <c r="AS28" s="105"/>
      <c r="AT28" s="105">
        <v>0</v>
      </c>
      <c r="AU28" s="105"/>
      <c r="AV28" s="105">
        <v>0</v>
      </c>
      <c r="AW28" s="105"/>
      <c r="AX28" s="105"/>
      <c r="AY28" s="105"/>
      <c r="AZ28" s="105"/>
      <c r="BA28" s="105"/>
      <c r="BB28" s="105"/>
      <c r="BC28" s="106">
        <v>3</v>
      </c>
      <c r="BD28" s="107">
        <v>2</v>
      </c>
      <c r="BE28" s="104">
        <v>6</v>
      </c>
      <c r="BF28" s="104">
        <v>5.4</v>
      </c>
      <c r="BG28" s="104">
        <v>5.0999999999999996</v>
      </c>
      <c r="BH28" s="104">
        <v>5.0999999999999996</v>
      </c>
      <c r="BI28" s="104">
        <v>6.7</v>
      </c>
      <c r="BJ28" s="105">
        <v>0</v>
      </c>
      <c r="BK28" s="104">
        <v>4.0999999999999996</v>
      </c>
      <c r="BL28" s="105">
        <v>0</v>
      </c>
      <c r="BM28" s="105">
        <v>0</v>
      </c>
      <c r="BN28" s="105"/>
      <c r="BO28" s="105">
        <v>0</v>
      </c>
      <c r="BP28" s="105"/>
      <c r="BQ28" s="105"/>
      <c r="BR28" s="105"/>
      <c r="BS28" s="105"/>
      <c r="BT28" s="105"/>
      <c r="BU28" s="105"/>
      <c r="BV28" s="104">
        <v>5.3</v>
      </c>
      <c r="BW28" s="104">
        <v>4.9000000000000004</v>
      </c>
      <c r="BX28" s="105"/>
      <c r="BY28" s="105"/>
      <c r="BZ28" s="105"/>
      <c r="CA28" s="104">
        <v>4.2</v>
      </c>
      <c r="CB28" s="105"/>
      <c r="CC28" s="105"/>
      <c r="CD28" s="105"/>
      <c r="CE28" s="105"/>
      <c r="CF28" s="105"/>
      <c r="CG28" s="104">
        <v>4.0999999999999996</v>
      </c>
      <c r="CH28" s="104">
        <v>4.4000000000000004</v>
      </c>
      <c r="CI28" s="106">
        <v>23</v>
      </c>
      <c r="CJ28" s="107">
        <v>36</v>
      </c>
      <c r="CK28" s="104">
        <v>4.4000000000000004</v>
      </c>
      <c r="CL28" s="104">
        <v>7.6</v>
      </c>
      <c r="CM28" s="105">
        <v>0</v>
      </c>
      <c r="CN28" s="105"/>
      <c r="CO28" s="104">
        <v>4.4000000000000004</v>
      </c>
      <c r="CP28" s="105"/>
      <c r="CQ28" s="105">
        <v>0</v>
      </c>
      <c r="CR28" s="105"/>
      <c r="CS28" s="104">
        <v>5.4</v>
      </c>
      <c r="CT28" s="105"/>
      <c r="CU28" s="105"/>
      <c r="CV28" s="105"/>
      <c r="CW28" s="105"/>
      <c r="CX28" s="105"/>
      <c r="CY28" s="104">
        <v>9.8000000000000007</v>
      </c>
      <c r="CZ28" s="105">
        <v>0</v>
      </c>
      <c r="DA28" s="106">
        <v>10</v>
      </c>
      <c r="DB28" s="107">
        <v>14</v>
      </c>
      <c r="DC28" s="105"/>
      <c r="DD28" s="105"/>
      <c r="DE28" s="105"/>
      <c r="DF28" s="106">
        <v>0</v>
      </c>
      <c r="DG28" s="107">
        <v>4</v>
      </c>
      <c r="DH28" s="106">
        <v>63</v>
      </c>
      <c r="DI28" s="107">
        <v>74</v>
      </c>
      <c r="DJ28" s="108">
        <v>137</v>
      </c>
      <c r="DK28" s="104">
        <v>88</v>
      </c>
      <c r="DL28" s="104">
        <v>4.1100000000000003</v>
      </c>
      <c r="DM28" s="104">
        <v>1.37</v>
      </c>
      <c r="DN28" s="102" t="s">
        <v>395</v>
      </c>
      <c r="DO28" s="15">
        <f t="shared" si="0"/>
        <v>68</v>
      </c>
    </row>
    <row r="29" spans="2:119" ht="27.75" customHeight="1">
      <c r="B29" s="101">
        <v>2220125630</v>
      </c>
      <c r="C29" s="102" t="s">
        <v>107</v>
      </c>
      <c r="D29" s="102" t="s">
        <v>284</v>
      </c>
      <c r="E29" s="102" t="s">
        <v>264</v>
      </c>
      <c r="F29" s="103">
        <v>35822</v>
      </c>
      <c r="G29" s="102" t="s">
        <v>5</v>
      </c>
      <c r="H29" s="102" t="s">
        <v>151</v>
      </c>
      <c r="I29" s="104">
        <v>8.3000000000000007</v>
      </c>
      <c r="J29" s="104">
        <v>6.8</v>
      </c>
      <c r="K29" s="104">
        <v>7.7</v>
      </c>
      <c r="L29" s="104">
        <v>6</v>
      </c>
      <c r="M29" s="105"/>
      <c r="N29" s="104">
        <v>5.2</v>
      </c>
      <c r="O29" s="105"/>
      <c r="P29" s="104">
        <v>6</v>
      </c>
      <c r="Q29" s="105"/>
      <c r="R29" s="109" t="s">
        <v>78</v>
      </c>
      <c r="S29" s="105"/>
      <c r="T29" s="105"/>
      <c r="U29" s="105"/>
      <c r="V29" s="105"/>
      <c r="W29" s="105"/>
      <c r="X29" s="104">
        <v>7.5</v>
      </c>
      <c r="Y29" s="104">
        <v>6.5</v>
      </c>
      <c r="Z29" s="104">
        <v>4.0999999999999996</v>
      </c>
      <c r="AA29" s="105"/>
      <c r="AB29" s="104">
        <v>6.1</v>
      </c>
      <c r="AC29" s="104">
        <v>7</v>
      </c>
      <c r="AD29" s="104">
        <v>8.8000000000000007</v>
      </c>
      <c r="AE29" s="105"/>
      <c r="AF29" s="105"/>
      <c r="AG29" s="104">
        <v>7.6</v>
      </c>
      <c r="AH29" s="104">
        <v>7.2</v>
      </c>
      <c r="AI29" s="104">
        <v>5.3</v>
      </c>
      <c r="AJ29" s="104">
        <v>7.5</v>
      </c>
      <c r="AK29" s="104">
        <v>7.4</v>
      </c>
      <c r="AL29" s="106">
        <v>38</v>
      </c>
      <c r="AM29" s="107">
        <v>7</v>
      </c>
      <c r="AN29" s="104">
        <v>6.4</v>
      </c>
      <c r="AO29" s="104">
        <v>7.2</v>
      </c>
      <c r="AP29" s="105"/>
      <c r="AQ29" s="105"/>
      <c r="AR29" s="105"/>
      <c r="AS29" s="105"/>
      <c r="AT29" s="104">
        <v>6.3</v>
      </c>
      <c r="AU29" s="105"/>
      <c r="AV29" s="105"/>
      <c r="AW29" s="105"/>
      <c r="AX29" s="105"/>
      <c r="AY29" s="105"/>
      <c r="AZ29" s="104">
        <v>5.2</v>
      </c>
      <c r="BA29" s="105"/>
      <c r="BB29" s="104">
        <v>7.1</v>
      </c>
      <c r="BC29" s="106">
        <v>5</v>
      </c>
      <c r="BD29" s="107">
        <v>0</v>
      </c>
      <c r="BE29" s="104">
        <v>7</v>
      </c>
      <c r="BF29" s="104">
        <v>8.5</v>
      </c>
      <c r="BG29" s="104">
        <v>4</v>
      </c>
      <c r="BH29" s="104">
        <v>6.5</v>
      </c>
      <c r="BI29" s="104">
        <v>6.6</v>
      </c>
      <c r="BJ29" s="104">
        <v>4.3</v>
      </c>
      <c r="BK29" s="104">
        <v>7</v>
      </c>
      <c r="BL29" s="104">
        <v>7.1</v>
      </c>
      <c r="BM29" s="104">
        <v>6.3</v>
      </c>
      <c r="BN29" s="104">
        <v>4.9000000000000004</v>
      </c>
      <c r="BO29" s="104">
        <v>5.4</v>
      </c>
      <c r="BP29" s="104">
        <v>7.4</v>
      </c>
      <c r="BQ29" s="104">
        <v>6.3</v>
      </c>
      <c r="BR29" s="104">
        <v>5.3</v>
      </c>
      <c r="BS29" s="104">
        <v>6.9</v>
      </c>
      <c r="BT29" s="104">
        <v>5.5</v>
      </c>
      <c r="BU29" s="104">
        <v>7.6</v>
      </c>
      <c r="BV29" s="105"/>
      <c r="BW29" s="105"/>
      <c r="BX29" s="105"/>
      <c r="BY29" s="105"/>
      <c r="BZ29" s="105"/>
      <c r="CA29" s="104">
        <v>4.3</v>
      </c>
      <c r="CB29" s="109" t="s">
        <v>78</v>
      </c>
      <c r="CC29" s="105"/>
      <c r="CD29" s="105"/>
      <c r="CE29" s="105"/>
      <c r="CF29" s="104">
        <v>5.9</v>
      </c>
      <c r="CG29" s="104">
        <v>7.3</v>
      </c>
      <c r="CH29" s="104">
        <v>7.2</v>
      </c>
      <c r="CI29" s="106">
        <v>44</v>
      </c>
      <c r="CJ29" s="107">
        <v>15</v>
      </c>
      <c r="CK29" s="104">
        <v>5.0999999999999996</v>
      </c>
      <c r="CL29" s="104">
        <v>7.3</v>
      </c>
      <c r="CM29" s="105">
        <v>0</v>
      </c>
      <c r="CN29" s="105"/>
      <c r="CO29" s="104">
        <v>5.2</v>
      </c>
      <c r="CP29" s="104">
        <v>5</v>
      </c>
      <c r="CQ29" s="104">
        <v>5.8</v>
      </c>
      <c r="CR29" s="105"/>
      <c r="CS29" s="104">
        <v>4.2</v>
      </c>
      <c r="CT29" s="105"/>
      <c r="CU29" s="105"/>
      <c r="CV29" s="109" t="s">
        <v>78</v>
      </c>
      <c r="CW29" s="104">
        <v>4.7</v>
      </c>
      <c r="CX29" s="105"/>
      <c r="CY29" s="104">
        <v>9.6999999999999993</v>
      </c>
      <c r="CZ29" s="105"/>
      <c r="DA29" s="106">
        <v>18</v>
      </c>
      <c r="DB29" s="107">
        <v>6</v>
      </c>
      <c r="DC29" s="105"/>
      <c r="DD29" s="105"/>
      <c r="DE29" s="105"/>
      <c r="DF29" s="106">
        <v>0</v>
      </c>
      <c r="DG29" s="107">
        <v>4</v>
      </c>
      <c r="DH29" s="106">
        <v>105</v>
      </c>
      <c r="DI29" s="107">
        <v>32</v>
      </c>
      <c r="DJ29" s="108">
        <v>137</v>
      </c>
      <c r="DK29" s="104">
        <v>111</v>
      </c>
      <c r="DL29" s="104">
        <v>6.13</v>
      </c>
      <c r="DM29" s="104">
        <v>2.27</v>
      </c>
      <c r="DN29" s="102" t="s">
        <v>318</v>
      </c>
      <c r="DO29" s="15">
        <f t="shared" si="0"/>
        <v>28</v>
      </c>
    </row>
    <row r="30" spans="2:119" ht="27.75" customHeight="1">
      <c r="B30" s="101">
        <v>2221326377</v>
      </c>
      <c r="C30" s="102" t="s">
        <v>3</v>
      </c>
      <c r="D30" s="102" t="s">
        <v>319</v>
      </c>
      <c r="E30" s="102" t="s">
        <v>264</v>
      </c>
      <c r="F30" s="103">
        <v>36031</v>
      </c>
      <c r="G30" s="102" t="s">
        <v>95</v>
      </c>
      <c r="H30" s="102" t="s">
        <v>151</v>
      </c>
      <c r="I30" s="104">
        <v>6.9</v>
      </c>
      <c r="J30" s="104">
        <v>8.1999999999999993</v>
      </c>
      <c r="K30" s="104">
        <v>5.5</v>
      </c>
      <c r="L30" s="104">
        <v>5.7</v>
      </c>
      <c r="M30" s="105"/>
      <c r="N30" s="104">
        <v>4.4000000000000004</v>
      </c>
      <c r="O30" s="105"/>
      <c r="P30" s="104">
        <v>8.4</v>
      </c>
      <c r="Q30" s="105"/>
      <c r="R30" s="104">
        <v>5.8</v>
      </c>
      <c r="S30" s="105"/>
      <c r="T30" s="104">
        <v>5.2</v>
      </c>
      <c r="U30" s="105"/>
      <c r="V30" s="104">
        <v>6.3</v>
      </c>
      <c r="W30" s="105"/>
      <c r="X30" s="104">
        <v>8.1</v>
      </c>
      <c r="Y30" s="104">
        <v>8.5</v>
      </c>
      <c r="Z30" s="104">
        <v>6.3</v>
      </c>
      <c r="AA30" s="105"/>
      <c r="AB30" s="104">
        <v>7.9</v>
      </c>
      <c r="AC30" s="105"/>
      <c r="AD30" s="104">
        <v>8.1</v>
      </c>
      <c r="AE30" s="104">
        <v>8.6999999999999993</v>
      </c>
      <c r="AF30" s="104">
        <v>9.9</v>
      </c>
      <c r="AG30" s="104">
        <v>9.6999999999999993</v>
      </c>
      <c r="AH30" s="104">
        <v>7.3</v>
      </c>
      <c r="AI30" s="104">
        <v>6.9</v>
      </c>
      <c r="AJ30" s="104">
        <v>7.1</v>
      </c>
      <c r="AK30" s="104">
        <v>8.1</v>
      </c>
      <c r="AL30" s="106">
        <v>45</v>
      </c>
      <c r="AM30" s="107">
        <v>0</v>
      </c>
      <c r="AN30" s="104">
        <v>7.8</v>
      </c>
      <c r="AO30" s="104">
        <v>7.4</v>
      </c>
      <c r="AP30" s="105"/>
      <c r="AQ30" s="105"/>
      <c r="AR30" s="104">
        <v>6.3</v>
      </c>
      <c r="AS30" s="105"/>
      <c r="AT30" s="105"/>
      <c r="AU30" s="105"/>
      <c r="AV30" s="105"/>
      <c r="AW30" s="105"/>
      <c r="AX30" s="105"/>
      <c r="AY30" s="105"/>
      <c r="AZ30" s="104">
        <v>5.2</v>
      </c>
      <c r="BA30" s="105"/>
      <c r="BB30" s="104">
        <v>7.3</v>
      </c>
      <c r="BC30" s="106">
        <v>5</v>
      </c>
      <c r="BD30" s="107">
        <v>0</v>
      </c>
      <c r="BE30" s="104">
        <v>8.9</v>
      </c>
      <c r="BF30" s="104">
        <v>7.9</v>
      </c>
      <c r="BG30" s="104">
        <v>8.5</v>
      </c>
      <c r="BH30" s="104">
        <v>8.6</v>
      </c>
      <c r="BI30" s="104">
        <v>8.5</v>
      </c>
      <c r="BJ30" s="104">
        <v>8.8000000000000007</v>
      </c>
      <c r="BK30" s="104">
        <v>8</v>
      </c>
      <c r="BL30" s="104">
        <v>7.9</v>
      </c>
      <c r="BM30" s="104">
        <v>8.6</v>
      </c>
      <c r="BN30" s="104">
        <v>7.1</v>
      </c>
      <c r="BO30" s="104">
        <v>8.8000000000000007</v>
      </c>
      <c r="BP30" s="104">
        <v>8.1</v>
      </c>
      <c r="BQ30" s="104">
        <v>8.6999999999999993</v>
      </c>
      <c r="BR30" s="104">
        <v>6.7</v>
      </c>
      <c r="BS30" s="104">
        <v>7.7</v>
      </c>
      <c r="BT30" s="104">
        <v>7.9</v>
      </c>
      <c r="BU30" s="104">
        <v>8.8000000000000007</v>
      </c>
      <c r="BV30" s="104">
        <v>7.7</v>
      </c>
      <c r="BW30" s="104">
        <v>8.9</v>
      </c>
      <c r="BX30" s="104">
        <v>5.8</v>
      </c>
      <c r="BY30" s="104">
        <v>7.6</v>
      </c>
      <c r="BZ30" s="104">
        <v>5.4</v>
      </c>
      <c r="CA30" s="104">
        <v>7.4</v>
      </c>
      <c r="CB30" s="104">
        <v>6.5</v>
      </c>
      <c r="CC30" s="104">
        <v>7.9</v>
      </c>
      <c r="CD30" s="105"/>
      <c r="CE30" s="104">
        <v>9.3000000000000007</v>
      </c>
      <c r="CF30" s="105"/>
      <c r="CG30" s="104">
        <v>6.2</v>
      </c>
      <c r="CH30" s="104">
        <v>8.5</v>
      </c>
      <c r="CI30" s="106">
        <v>59</v>
      </c>
      <c r="CJ30" s="107">
        <v>0</v>
      </c>
      <c r="CK30" s="104">
        <v>6.3</v>
      </c>
      <c r="CL30" s="104">
        <v>7</v>
      </c>
      <c r="CM30" s="105"/>
      <c r="CN30" s="104">
        <v>5.5</v>
      </c>
      <c r="CO30" s="104">
        <v>7.4</v>
      </c>
      <c r="CP30" s="104">
        <v>6.3</v>
      </c>
      <c r="CQ30" s="104">
        <v>8.4</v>
      </c>
      <c r="CR30" s="105"/>
      <c r="CS30" s="104">
        <v>7.5</v>
      </c>
      <c r="CT30" s="105"/>
      <c r="CU30" s="105"/>
      <c r="CV30" s="104">
        <v>9</v>
      </c>
      <c r="CW30" s="104">
        <v>7</v>
      </c>
      <c r="CX30" s="105"/>
      <c r="CY30" s="104">
        <v>9.8000000000000007</v>
      </c>
      <c r="CZ30" s="104">
        <v>9.6</v>
      </c>
      <c r="DA30" s="106">
        <v>24</v>
      </c>
      <c r="DB30" s="107">
        <v>0</v>
      </c>
      <c r="DC30" s="104">
        <v>9.3000000000000007</v>
      </c>
      <c r="DD30" s="105"/>
      <c r="DE30" s="105"/>
      <c r="DF30" s="106">
        <v>2</v>
      </c>
      <c r="DG30" s="107">
        <v>2</v>
      </c>
      <c r="DH30" s="106">
        <v>135</v>
      </c>
      <c r="DI30" s="107">
        <v>2</v>
      </c>
      <c r="DJ30" s="108">
        <v>137</v>
      </c>
      <c r="DK30" s="104">
        <v>135</v>
      </c>
      <c r="DL30" s="104">
        <v>7.54</v>
      </c>
      <c r="DM30" s="104">
        <v>3.17</v>
      </c>
      <c r="DN30" s="102"/>
      <c r="DO30" s="15">
        <f t="shared" si="0"/>
        <v>0</v>
      </c>
    </row>
    <row r="31" spans="2:119" ht="27.75" customHeight="1">
      <c r="B31" s="101">
        <v>2220323983</v>
      </c>
      <c r="C31" s="102" t="s">
        <v>92</v>
      </c>
      <c r="D31" s="102" t="s">
        <v>118</v>
      </c>
      <c r="E31" s="102" t="s">
        <v>265</v>
      </c>
      <c r="F31" s="103">
        <v>35971</v>
      </c>
      <c r="G31" s="102" t="s">
        <v>5</v>
      </c>
      <c r="H31" s="102" t="s">
        <v>151</v>
      </c>
      <c r="I31" s="104">
        <v>8.5</v>
      </c>
      <c r="J31" s="104">
        <v>8.6</v>
      </c>
      <c r="K31" s="104">
        <v>8</v>
      </c>
      <c r="L31" s="104">
        <v>7.5</v>
      </c>
      <c r="M31" s="105"/>
      <c r="N31" s="104">
        <v>8.3000000000000007</v>
      </c>
      <c r="O31" s="105"/>
      <c r="P31" s="104">
        <v>5.4</v>
      </c>
      <c r="Q31" s="105"/>
      <c r="R31" s="104">
        <v>7.8</v>
      </c>
      <c r="S31" s="105"/>
      <c r="T31" s="104">
        <v>7.9</v>
      </c>
      <c r="U31" s="105"/>
      <c r="V31" s="104">
        <v>7.3</v>
      </c>
      <c r="W31" s="105"/>
      <c r="X31" s="104">
        <v>7.9</v>
      </c>
      <c r="Y31" s="104">
        <v>8.1</v>
      </c>
      <c r="Z31" s="104">
        <v>9.1</v>
      </c>
      <c r="AA31" s="105"/>
      <c r="AB31" s="104">
        <v>7.9</v>
      </c>
      <c r="AC31" s="105"/>
      <c r="AD31" s="104">
        <v>6.9</v>
      </c>
      <c r="AE31" s="104">
        <v>9.1999999999999993</v>
      </c>
      <c r="AF31" s="104">
        <v>9.3000000000000007</v>
      </c>
      <c r="AG31" s="104">
        <v>9.1999999999999993</v>
      </c>
      <c r="AH31" s="104">
        <v>7.9</v>
      </c>
      <c r="AI31" s="104">
        <v>6.4</v>
      </c>
      <c r="AJ31" s="104">
        <v>7.8</v>
      </c>
      <c r="AK31" s="104">
        <v>7.7</v>
      </c>
      <c r="AL31" s="106">
        <v>45</v>
      </c>
      <c r="AM31" s="107">
        <v>0</v>
      </c>
      <c r="AN31" s="104">
        <v>6.8</v>
      </c>
      <c r="AO31" s="104">
        <v>7.6</v>
      </c>
      <c r="AP31" s="105"/>
      <c r="AQ31" s="105"/>
      <c r="AR31" s="105"/>
      <c r="AS31" s="105"/>
      <c r="AT31" s="104">
        <v>6.9</v>
      </c>
      <c r="AU31" s="105"/>
      <c r="AV31" s="105"/>
      <c r="AW31" s="105"/>
      <c r="AX31" s="105"/>
      <c r="AY31" s="105"/>
      <c r="AZ31" s="104">
        <v>6.9</v>
      </c>
      <c r="BA31" s="105"/>
      <c r="BB31" s="104">
        <v>9.3000000000000007</v>
      </c>
      <c r="BC31" s="106">
        <v>5</v>
      </c>
      <c r="BD31" s="107">
        <v>0</v>
      </c>
      <c r="BE31" s="104">
        <v>8.9</v>
      </c>
      <c r="BF31" s="104">
        <v>7.9</v>
      </c>
      <c r="BG31" s="104">
        <v>9.1999999999999993</v>
      </c>
      <c r="BH31" s="104">
        <v>8</v>
      </c>
      <c r="BI31" s="104">
        <v>7.9</v>
      </c>
      <c r="BJ31" s="104">
        <v>7.2</v>
      </c>
      <c r="BK31" s="104">
        <v>7.8</v>
      </c>
      <c r="BL31" s="104">
        <v>6.9</v>
      </c>
      <c r="BM31" s="104">
        <v>8.6999999999999993</v>
      </c>
      <c r="BN31" s="104">
        <v>6.8</v>
      </c>
      <c r="BO31" s="104">
        <v>7.9</v>
      </c>
      <c r="BP31" s="104">
        <v>6.3</v>
      </c>
      <c r="BQ31" s="104">
        <v>7.3</v>
      </c>
      <c r="BR31" s="104">
        <v>6</v>
      </c>
      <c r="BS31" s="104">
        <v>5.5</v>
      </c>
      <c r="BT31" s="104">
        <v>7.1</v>
      </c>
      <c r="BU31" s="104">
        <v>7.3</v>
      </c>
      <c r="BV31" s="104">
        <v>8.5</v>
      </c>
      <c r="BW31" s="104">
        <v>9.3000000000000007</v>
      </c>
      <c r="BX31" s="104">
        <v>7</v>
      </c>
      <c r="BY31" s="104">
        <v>7.6</v>
      </c>
      <c r="BZ31" s="104">
        <v>6.1</v>
      </c>
      <c r="CA31" s="104">
        <v>7</v>
      </c>
      <c r="CB31" s="104">
        <v>5.6</v>
      </c>
      <c r="CC31" s="105"/>
      <c r="CD31" s="104">
        <v>6.2</v>
      </c>
      <c r="CE31" s="104">
        <v>6.5</v>
      </c>
      <c r="CF31" s="105"/>
      <c r="CG31" s="104">
        <v>5.0999999999999996</v>
      </c>
      <c r="CH31" s="104">
        <v>8.4</v>
      </c>
      <c r="CI31" s="106">
        <v>59</v>
      </c>
      <c r="CJ31" s="107">
        <v>0</v>
      </c>
      <c r="CK31" s="104">
        <v>7</v>
      </c>
      <c r="CL31" s="104">
        <v>8.5</v>
      </c>
      <c r="CM31" s="105"/>
      <c r="CN31" s="104">
        <v>9.9</v>
      </c>
      <c r="CO31" s="104">
        <v>7.5</v>
      </c>
      <c r="CP31" s="104">
        <v>9.3000000000000007</v>
      </c>
      <c r="CQ31" s="104">
        <v>7.3</v>
      </c>
      <c r="CR31" s="105"/>
      <c r="CS31" s="104">
        <v>8.1999999999999993</v>
      </c>
      <c r="CT31" s="105"/>
      <c r="CU31" s="105"/>
      <c r="CV31" s="104">
        <v>8.5</v>
      </c>
      <c r="CW31" s="104">
        <v>8</v>
      </c>
      <c r="CX31" s="105"/>
      <c r="CY31" s="104">
        <v>9.5</v>
      </c>
      <c r="CZ31" s="104">
        <v>9.6</v>
      </c>
      <c r="DA31" s="106">
        <v>24</v>
      </c>
      <c r="DB31" s="107">
        <v>0</v>
      </c>
      <c r="DC31" s="104">
        <v>9.1</v>
      </c>
      <c r="DD31" s="105"/>
      <c r="DE31" s="105"/>
      <c r="DF31" s="106">
        <v>2</v>
      </c>
      <c r="DG31" s="107">
        <v>2</v>
      </c>
      <c r="DH31" s="106">
        <v>135</v>
      </c>
      <c r="DI31" s="107">
        <v>2</v>
      </c>
      <c r="DJ31" s="108">
        <v>137</v>
      </c>
      <c r="DK31" s="104">
        <v>135</v>
      </c>
      <c r="DL31" s="104">
        <v>7.69</v>
      </c>
      <c r="DM31" s="104">
        <v>3.25</v>
      </c>
      <c r="DN31" s="102"/>
      <c r="DO31" s="15">
        <f t="shared" si="0"/>
        <v>0</v>
      </c>
    </row>
    <row r="32" spans="2:119" ht="27.75" customHeight="1">
      <c r="B32" s="101">
        <v>2120317350</v>
      </c>
      <c r="C32" s="102" t="s">
        <v>3</v>
      </c>
      <c r="D32" s="102" t="s">
        <v>396</v>
      </c>
      <c r="E32" s="102" t="s">
        <v>114</v>
      </c>
      <c r="F32" s="103">
        <v>35616</v>
      </c>
      <c r="G32" s="102" t="s">
        <v>5</v>
      </c>
      <c r="H32" s="102" t="s">
        <v>154</v>
      </c>
      <c r="I32" s="104">
        <v>7.4</v>
      </c>
      <c r="J32" s="104">
        <v>7.7</v>
      </c>
      <c r="K32" s="104">
        <v>5.8</v>
      </c>
      <c r="L32" s="104">
        <v>9.5</v>
      </c>
      <c r="M32" s="105"/>
      <c r="N32" s="104">
        <v>8.5</v>
      </c>
      <c r="O32" s="105"/>
      <c r="P32" s="104">
        <v>6</v>
      </c>
      <c r="Q32" s="105"/>
      <c r="R32" s="104">
        <v>7.3</v>
      </c>
      <c r="S32" s="105"/>
      <c r="T32" s="104">
        <v>7.2</v>
      </c>
      <c r="U32" s="105"/>
      <c r="V32" s="109" t="s">
        <v>78</v>
      </c>
      <c r="W32" s="105"/>
      <c r="X32" s="104">
        <v>7.3</v>
      </c>
      <c r="Y32" s="104">
        <v>9.3000000000000007</v>
      </c>
      <c r="Z32" s="104">
        <v>8.1</v>
      </c>
      <c r="AA32" s="105"/>
      <c r="AB32" s="104">
        <v>6.6</v>
      </c>
      <c r="AC32" s="105"/>
      <c r="AD32" s="104">
        <v>6.8</v>
      </c>
      <c r="AE32" s="104">
        <v>7.9</v>
      </c>
      <c r="AF32" s="104">
        <v>9.3000000000000007</v>
      </c>
      <c r="AG32" s="104">
        <v>9.3000000000000007</v>
      </c>
      <c r="AH32" s="104">
        <v>8.8000000000000007</v>
      </c>
      <c r="AI32" s="104">
        <v>8.6999999999999993</v>
      </c>
      <c r="AJ32" s="104">
        <v>7.9</v>
      </c>
      <c r="AK32" s="104">
        <v>9.1999999999999993</v>
      </c>
      <c r="AL32" s="106">
        <v>43</v>
      </c>
      <c r="AM32" s="107">
        <v>2</v>
      </c>
      <c r="AN32" s="104">
        <v>6</v>
      </c>
      <c r="AO32" s="104">
        <v>4.8</v>
      </c>
      <c r="AP32" s="105"/>
      <c r="AQ32" s="105"/>
      <c r="AR32" s="105"/>
      <c r="AS32" s="105"/>
      <c r="AT32" s="105"/>
      <c r="AU32" s="104">
        <v>7.1</v>
      </c>
      <c r="AV32" s="105"/>
      <c r="AW32" s="105"/>
      <c r="AX32" s="105"/>
      <c r="AY32" s="105"/>
      <c r="AZ32" s="105"/>
      <c r="BA32" s="104">
        <v>7.3</v>
      </c>
      <c r="BB32" s="104">
        <v>7.3</v>
      </c>
      <c r="BC32" s="106">
        <v>5</v>
      </c>
      <c r="BD32" s="107">
        <v>0</v>
      </c>
      <c r="BE32" s="104">
        <v>7</v>
      </c>
      <c r="BF32" s="104">
        <v>7.4</v>
      </c>
      <c r="BG32" s="104">
        <v>6.6</v>
      </c>
      <c r="BH32" s="104">
        <v>7.4</v>
      </c>
      <c r="BI32" s="104">
        <v>6.7</v>
      </c>
      <c r="BJ32" s="104">
        <v>6.9</v>
      </c>
      <c r="BK32" s="104">
        <v>6</v>
      </c>
      <c r="BL32" s="104">
        <v>7.4</v>
      </c>
      <c r="BM32" s="104">
        <v>7.3</v>
      </c>
      <c r="BN32" s="104">
        <v>7</v>
      </c>
      <c r="BO32" s="104">
        <v>6.9</v>
      </c>
      <c r="BP32" s="104">
        <v>7</v>
      </c>
      <c r="BQ32" s="104">
        <v>8.5</v>
      </c>
      <c r="BR32" s="104">
        <v>7.1</v>
      </c>
      <c r="BS32" s="104">
        <v>9</v>
      </c>
      <c r="BT32" s="104">
        <v>8.6</v>
      </c>
      <c r="BU32" s="104">
        <v>7.3</v>
      </c>
      <c r="BV32" s="104">
        <v>6.9</v>
      </c>
      <c r="BW32" s="104">
        <v>6.4</v>
      </c>
      <c r="BX32" s="104">
        <v>8.4</v>
      </c>
      <c r="BY32" s="104">
        <v>7.4</v>
      </c>
      <c r="BZ32" s="104">
        <v>5.4</v>
      </c>
      <c r="CA32" s="104">
        <v>7.9</v>
      </c>
      <c r="CB32" s="104">
        <v>8.3000000000000007</v>
      </c>
      <c r="CC32" s="105"/>
      <c r="CD32" s="104">
        <v>7.6</v>
      </c>
      <c r="CE32" s="104">
        <v>7.2</v>
      </c>
      <c r="CF32" s="105"/>
      <c r="CG32" s="104">
        <v>6.4</v>
      </c>
      <c r="CH32" s="104">
        <v>7</v>
      </c>
      <c r="CI32" s="106">
        <v>59</v>
      </c>
      <c r="CJ32" s="107">
        <v>0</v>
      </c>
      <c r="CK32" s="104">
        <v>8.1</v>
      </c>
      <c r="CL32" s="104">
        <v>7.5</v>
      </c>
      <c r="CM32" s="105"/>
      <c r="CN32" s="104">
        <v>9.3000000000000007</v>
      </c>
      <c r="CO32" s="104">
        <v>7.5</v>
      </c>
      <c r="CP32" s="104">
        <v>8.4</v>
      </c>
      <c r="CQ32" s="105"/>
      <c r="CR32" s="104">
        <v>8.4</v>
      </c>
      <c r="CS32" s="104">
        <v>6.9</v>
      </c>
      <c r="CT32" s="105"/>
      <c r="CU32" s="105"/>
      <c r="CV32" s="104">
        <v>7.5</v>
      </c>
      <c r="CW32" s="104">
        <v>6.8</v>
      </c>
      <c r="CX32" s="105"/>
      <c r="CY32" s="104">
        <v>9.1</v>
      </c>
      <c r="CZ32" s="104">
        <v>9.1999999999999993</v>
      </c>
      <c r="DA32" s="106">
        <v>24</v>
      </c>
      <c r="DB32" s="107">
        <v>0</v>
      </c>
      <c r="DC32" s="104">
        <v>7.8</v>
      </c>
      <c r="DD32" s="105"/>
      <c r="DE32" s="105"/>
      <c r="DF32" s="106">
        <v>2</v>
      </c>
      <c r="DG32" s="107">
        <v>2</v>
      </c>
      <c r="DH32" s="106">
        <v>133</v>
      </c>
      <c r="DI32" s="107">
        <v>4</v>
      </c>
      <c r="DJ32" s="108">
        <v>137</v>
      </c>
      <c r="DK32" s="104">
        <v>133</v>
      </c>
      <c r="DL32" s="104">
        <v>7.63</v>
      </c>
      <c r="DM32" s="104">
        <v>3.21</v>
      </c>
      <c r="DN32" s="102" t="s">
        <v>300</v>
      </c>
      <c r="DO32" s="15">
        <f t="shared" si="0"/>
        <v>2</v>
      </c>
    </row>
    <row r="33" spans="2:119" ht="27.75" customHeight="1">
      <c r="B33" s="101">
        <v>2220324010</v>
      </c>
      <c r="C33" s="102" t="s">
        <v>91</v>
      </c>
      <c r="D33" s="102" t="s">
        <v>8</v>
      </c>
      <c r="E33" s="102" t="s">
        <v>114</v>
      </c>
      <c r="F33" s="103">
        <v>36112</v>
      </c>
      <c r="G33" s="102" t="s">
        <v>5</v>
      </c>
      <c r="H33" s="102" t="s">
        <v>151</v>
      </c>
      <c r="I33" s="104">
        <v>8.3000000000000007</v>
      </c>
      <c r="J33" s="104">
        <v>7.5</v>
      </c>
      <c r="K33" s="104">
        <v>6.9</v>
      </c>
      <c r="L33" s="104">
        <v>5.6</v>
      </c>
      <c r="M33" s="105"/>
      <c r="N33" s="104">
        <v>5.7</v>
      </c>
      <c r="O33" s="105"/>
      <c r="P33" s="104">
        <v>4.3</v>
      </c>
      <c r="Q33" s="105"/>
      <c r="R33" s="104">
        <v>4.8</v>
      </c>
      <c r="S33" s="105"/>
      <c r="T33" s="104">
        <v>5.5</v>
      </c>
      <c r="U33" s="105"/>
      <c r="V33" s="104">
        <v>6.1</v>
      </c>
      <c r="W33" s="105"/>
      <c r="X33" s="104">
        <v>8.5</v>
      </c>
      <c r="Y33" s="104">
        <v>7.7</v>
      </c>
      <c r="Z33" s="104">
        <v>7</v>
      </c>
      <c r="AA33" s="105"/>
      <c r="AB33" s="104">
        <v>6.7</v>
      </c>
      <c r="AC33" s="105"/>
      <c r="AD33" s="104">
        <v>7.1</v>
      </c>
      <c r="AE33" s="104">
        <v>4.9000000000000004</v>
      </c>
      <c r="AF33" s="104">
        <v>8.8000000000000007</v>
      </c>
      <c r="AG33" s="104">
        <v>8.6999999999999993</v>
      </c>
      <c r="AH33" s="104">
        <v>8.6999999999999993</v>
      </c>
      <c r="AI33" s="104">
        <v>7.7</v>
      </c>
      <c r="AJ33" s="104">
        <v>7.2</v>
      </c>
      <c r="AK33" s="104">
        <v>6.4</v>
      </c>
      <c r="AL33" s="106">
        <v>45</v>
      </c>
      <c r="AM33" s="107">
        <v>0</v>
      </c>
      <c r="AN33" s="104">
        <v>5.4</v>
      </c>
      <c r="AO33" s="104">
        <v>6</v>
      </c>
      <c r="AP33" s="105"/>
      <c r="AQ33" s="105"/>
      <c r="AR33" s="105"/>
      <c r="AS33" s="105"/>
      <c r="AT33" s="105"/>
      <c r="AU33" s="104">
        <v>6</v>
      </c>
      <c r="AV33" s="105"/>
      <c r="AW33" s="105"/>
      <c r="AX33" s="105"/>
      <c r="AY33" s="105"/>
      <c r="AZ33" s="105"/>
      <c r="BA33" s="104">
        <v>5.6</v>
      </c>
      <c r="BB33" s="104">
        <v>5</v>
      </c>
      <c r="BC33" s="106">
        <v>5</v>
      </c>
      <c r="BD33" s="107">
        <v>0</v>
      </c>
      <c r="BE33" s="104">
        <v>7.1</v>
      </c>
      <c r="BF33" s="104">
        <v>5.8</v>
      </c>
      <c r="BG33" s="104">
        <v>5.0999999999999996</v>
      </c>
      <c r="BH33" s="104">
        <v>7</v>
      </c>
      <c r="BI33" s="104">
        <v>6.6</v>
      </c>
      <c r="BJ33" s="104">
        <v>7</v>
      </c>
      <c r="BK33" s="104">
        <v>6.8</v>
      </c>
      <c r="BL33" s="104">
        <v>6.1</v>
      </c>
      <c r="BM33" s="104">
        <v>7.3</v>
      </c>
      <c r="BN33" s="104">
        <v>4.8</v>
      </c>
      <c r="BO33" s="104">
        <v>5.3</v>
      </c>
      <c r="BP33" s="104">
        <v>6.6</v>
      </c>
      <c r="BQ33" s="104">
        <v>5.3</v>
      </c>
      <c r="BR33" s="104">
        <v>4</v>
      </c>
      <c r="BS33" s="104">
        <v>4.7</v>
      </c>
      <c r="BT33" s="104">
        <v>4.7</v>
      </c>
      <c r="BU33" s="104">
        <v>7.2</v>
      </c>
      <c r="BV33" s="104">
        <v>6.2</v>
      </c>
      <c r="BW33" s="104">
        <v>6.6</v>
      </c>
      <c r="BX33" s="104">
        <v>5.3</v>
      </c>
      <c r="BY33" s="109" t="s">
        <v>78</v>
      </c>
      <c r="BZ33" s="105"/>
      <c r="CA33" s="104">
        <v>7.1</v>
      </c>
      <c r="CB33" s="104">
        <v>5.2</v>
      </c>
      <c r="CC33" s="105"/>
      <c r="CD33" s="104">
        <v>5.7</v>
      </c>
      <c r="CE33" s="105"/>
      <c r="CF33" s="104">
        <v>7.8</v>
      </c>
      <c r="CG33" s="104">
        <v>6.1</v>
      </c>
      <c r="CH33" s="104">
        <v>7.4</v>
      </c>
      <c r="CI33" s="106">
        <v>55</v>
      </c>
      <c r="CJ33" s="107">
        <v>4</v>
      </c>
      <c r="CK33" s="104">
        <v>5.8</v>
      </c>
      <c r="CL33" s="104">
        <v>7.4</v>
      </c>
      <c r="CM33" s="105"/>
      <c r="CN33" s="104">
        <v>8.1</v>
      </c>
      <c r="CO33" s="104">
        <v>6.1</v>
      </c>
      <c r="CP33" s="104">
        <v>6.3</v>
      </c>
      <c r="CQ33" s="104">
        <v>6.4</v>
      </c>
      <c r="CR33" s="105"/>
      <c r="CS33" s="104">
        <v>6.7</v>
      </c>
      <c r="CT33" s="105"/>
      <c r="CU33" s="105"/>
      <c r="CV33" s="104">
        <v>7.2</v>
      </c>
      <c r="CW33" s="104">
        <v>5.9</v>
      </c>
      <c r="CX33" s="105"/>
      <c r="CY33" s="104">
        <v>9.1</v>
      </c>
      <c r="CZ33" s="104">
        <v>9</v>
      </c>
      <c r="DA33" s="106">
        <v>24</v>
      </c>
      <c r="DB33" s="107">
        <v>0</v>
      </c>
      <c r="DC33" s="104">
        <v>8.1999999999999993</v>
      </c>
      <c r="DD33" s="105"/>
      <c r="DE33" s="105"/>
      <c r="DF33" s="106">
        <v>2</v>
      </c>
      <c r="DG33" s="107">
        <v>2</v>
      </c>
      <c r="DH33" s="106">
        <v>131</v>
      </c>
      <c r="DI33" s="107">
        <v>6</v>
      </c>
      <c r="DJ33" s="108">
        <v>137</v>
      </c>
      <c r="DK33" s="104">
        <v>133</v>
      </c>
      <c r="DL33" s="104">
        <v>6.52</v>
      </c>
      <c r="DM33" s="104">
        <v>2.56</v>
      </c>
      <c r="DN33" s="102"/>
      <c r="DO33" s="15">
        <f t="shared" si="0"/>
        <v>4</v>
      </c>
    </row>
    <row r="34" spans="2:119" ht="27.75" customHeight="1">
      <c r="B34" s="101">
        <v>2220323977</v>
      </c>
      <c r="C34" s="102" t="s">
        <v>94</v>
      </c>
      <c r="D34" s="102" t="s">
        <v>320</v>
      </c>
      <c r="E34" s="102" t="s">
        <v>113</v>
      </c>
      <c r="F34" s="103">
        <v>35910</v>
      </c>
      <c r="G34" s="102" t="s">
        <v>5</v>
      </c>
      <c r="H34" s="102" t="s">
        <v>151</v>
      </c>
      <c r="I34" s="104">
        <v>7.7</v>
      </c>
      <c r="J34" s="104">
        <v>8.1999999999999993</v>
      </c>
      <c r="K34" s="104">
        <v>6.7</v>
      </c>
      <c r="L34" s="104">
        <v>6.7</v>
      </c>
      <c r="M34" s="105"/>
      <c r="N34" s="104">
        <v>5.2</v>
      </c>
      <c r="O34" s="105"/>
      <c r="P34" s="104">
        <v>4.9000000000000004</v>
      </c>
      <c r="Q34" s="105"/>
      <c r="R34" s="104">
        <v>4.0999999999999996</v>
      </c>
      <c r="S34" s="105"/>
      <c r="T34" s="104">
        <v>5.4</v>
      </c>
      <c r="U34" s="105"/>
      <c r="V34" s="109" t="s">
        <v>78</v>
      </c>
      <c r="W34" s="105"/>
      <c r="X34" s="104">
        <v>6.8</v>
      </c>
      <c r="Y34" s="104">
        <v>6</v>
      </c>
      <c r="Z34" s="104">
        <v>5.0999999999999996</v>
      </c>
      <c r="AA34" s="105"/>
      <c r="AB34" s="104">
        <v>7</v>
      </c>
      <c r="AC34" s="105"/>
      <c r="AD34" s="104">
        <v>7.1</v>
      </c>
      <c r="AE34" s="104">
        <v>4.5999999999999996</v>
      </c>
      <c r="AF34" s="104">
        <v>9.1999999999999993</v>
      </c>
      <c r="AG34" s="104">
        <v>8.5</v>
      </c>
      <c r="AH34" s="104">
        <v>7.3</v>
      </c>
      <c r="AI34" s="104">
        <v>7.3</v>
      </c>
      <c r="AJ34" s="104">
        <v>5.2</v>
      </c>
      <c r="AK34" s="104">
        <v>6.4</v>
      </c>
      <c r="AL34" s="106">
        <v>43</v>
      </c>
      <c r="AM34" s="107">
        <v>2</v>
      </c>
      <c r="AN34" s="104">
        <v>7</v>
      </c>
      <c r="AO34" s="104">
        <v>6.7</v>
      </c>
      <c r="AP34" s="104">
        <v>4.4000000000000004</v>
      </c>
      <c r="AQ34" s="105"/>
      <c r="AR34" s="105"/>
      <c r="AS34" s="105"/>
      <c r="AT34" s="105"/>
      <c r="AU34" s="105"/>
      <c r="AV34" s="105"/>
      <c r="AW34" s="105"/>
      <c r="AX34" s="104">
        <v>7.1</v>
      </c>
      <c r="AY34" s="105"/>
      <c r="AZ34" s="105"/>
      <c r="BA34" s="105"/>
      <c r="BB34" s="104">
        <v>6.5</v>
      </c>
      <c r="BC34" s="106">
        <v>5</v>
      </c>
      <c r="BD34" s="107">
        <v>0</v>
      </c>
      <c r="BE34" s="104">
        <v>7.7</v>
      </c>
      <c r="BF34" s="104">
        <v>6.7</v>
      </c>
      <c r="BG34" s="104">
        <v>6.9</v>
      </c>
      <c r="BH34" s="104">
        <v>6.5</v>
      </c>
      <c r="BI34" s="104">
        <v>7.7</v>
      </c>
      <c r="BJ34" s="104">
        <v>6.9</v>
      </c>
      <c r="BK34" s="104">
        <v>6.9</v>
      </c>
      <c r="BL34" s="104">
        <v>5.3</v>
      </c>
      <c r="BM34" s="104">
        <v>7.8</v>
      </c>
      <c r="BN34" s="104">
        <v>5.6</v>
      </c>
      <c r="BO34" s="104">
        <v>5.7</v>
      </c>
      <c r="BP34" s="104">
        <v>4.8</v>
      </c>
      <c r="BQ34" s="104">
        <v>8</v>
      </c>
      <c r="BR34" s="104">
        <v>4.7</v>
      </c>
      <c r="BS34" s="104">
        <v>4.5</v>
      </c>
      <c r="BT34" s="104">
        <v>6.4</v>
      </c>
      <c r="BU34" s="104">
        <v>7.8</v>
      </c>
      <c r="BV34" s="104">
        <v>5.9</v>
      </c>
      <c r="BW34" s="104">
        <v>6.6</v>
      </c>
      <c r="BX34" s="104">
        <v>6.4</v>
      </c>
      <c r="BY34" s="104">
        <v>4</v>
      </c>
      <c r="BZ34" s="104">
        <v>5.8</v>
      </c>
      <c r="CA34" s="104">
        <v>6.1</v>
      </c>
      <c r="CB34" s="104">
        <v>6.9</v>
      </c>
      <c r="CC34" s="105"/>
      <c r="CD34" s="104">
        <v>4.4000000000000004</v>
      </c>
      <c r="CE34" s="105"/>
      <c r="CF34" s="104">
        <v>7.7</v>
      </c>
      <c r="CG34" s="104">
        <v>6.3</v>
      </c>
      <c r="CH34" s="104">
        <v>7.1</v>
      </c>
      <c r="CI34" s="106">
        <v>59</v>
      </c>
      <c r="CJ34" s="107">
        <v>0</v>
      </c>
      <c r="CK34" s="104">
        <v>5.2</v>
      </c>
      <c r="CL34" s="104">
        <v>6.4</v>
      </c>
      <c r="CM34" s="105"/>
      <c r="CN34" s="104">
        <v>7.6</v>
      </c>
      <c r="CO34" s="104">
        <v>7.1</v>
      </c>
      <c r="CP34" s="104">
        <v>6.1</v>
      </c>
      <c r="CQ34" s="104">
        <v>6.5</v>
      </c>
      <c r="CR34" s="105"/>
      <c r="CS34" s="104">
        <v>4.5999999999999996</v>
      </c>
      <c r="CT34" s="105"/>
      <c r="CU34" s="105"/>
      <c r="CV34" s="104">
        <v>7.7</v>
      </c>
      <c r="CW34" s="104">
        <v>6.2</v>
      </c>
      <c r="CX34" s="105"/>
      <c r="CY34" s="104">
        <v>9.1</v>
      </c>
      <c r="CZ34" s="104">
        <v>9.1999999999999993</v>
      </c>
      <c r="DA34" s="106">
        <v>24</v>
      </c>
      <c r="DB34" s="107">
        <v>0</v>
      </c>
      <c r="DC34" s="104">
        <v>8.8000000000000007</v>
      </c>
      <c r="DD34" s="105"/>
      <c r="DE34" s="105"/>
      <c r="DF34" s="106">
        <v>2</v>
      </c>
      <c r="DG34" s="107">
        <v>2</v>
      </c>
      <c r="DH34" s="106">
        <v>133</v>
      </c>
      <c r="DI34" s="107">
        <v>4</v>
      </c>
      <c r="DJ34" s="108">
        <v>137</v>
      </c>
      <c r="DK34" s="104">
        <v>133</v>
      </c>
      <c r="DL34" s="104">
        <v>6.43</v>
      </c>
      <c r="DM34" s="104">
        <v>2.5</v>
      </c>
      <c r="DN34" s="102"/>
      <c r="DO34" s="15">
        <f t="shared" si="0"/>
        <v>2</v>
      </c>
    </row>
    <row r="35" spans="2:119" ht="27.75" customHeight="1">
      <c r="B35" s="101">
        <v>2220329022</v>
      </c>
      <c r="C35" s="102" t="s">
        <v>1</v>
      </c>
      <c r="D35" s="102" t="s">
        <v>321</v>
      </c>
      <c r="E35" s="102" t="s">
        <v>113</v>
      </c>
      <c r="F35" s="103">
        <v>35229</v>
      </c>
      <c r="G35" s="102" t="s">
        <v>5</v>
      </c>
      <c r="H35" s="102" t="s">
        <v>151</v>
      </c>
      <c r="I35" s="104">
        <v>8.1999999999999993</v>
      </c>
      <c r="J35" s="104">
        <v>8.3000000000000007</v>
      </c>
      <c r="K35" s="104">
        <v>8.1</v>
      </c>
      <c r="L35" s="104">
        <v>4</v>
      </c>
      <c r="M35" s="105"/>
      <c r="N35" s="104">
        <v>4.5999999999999996</v>
      </c>
      <c r="O35" s="105"/>
      <c r="P35" s="104">
        <v>6.5</v>
      </c>
      <c r="Q35" s="105"/>
      <c r="R35" s="104">
        <v>5.9</v>
      </c>
      <c r="S35" s="105"/>
      <c r="T35" s="104">
        <v>8</v>
      </c>
      <c r="U35" s="105"/>
      <c r="V35" s="104">
        <v>6.7</v>
      </c>
      <c r="W35" s="105"/>
      <c r="X35" s="104">
        <v>6.7</v>
      </c>
      <c r="Y35" s="104">
        <v>8.3000000000000007</v>
      </c>
      <c r="Z35" s="104">
        <v>7.5</v>
      </c>
      <c r="AA35" s="104">
        <v>8.1999999999999993</v>
      </c>
      <c r="AB35" s="105"/>
      <c r="AC35" s="104">
        <v>6.9</v>
      </c>
      <c r="AD35" s="104">
        <v>8.3000000000000007</v>
      </c>
      <c r="AE35" s="105"/>
      <c r="AF35" s="104">
        <v>8.6</v>
      </c>
      <c r="AG35" s="104">
        <v>9.3000000000000007</v>
      </c>
      <c r="AH35" s="104">
        <v>8.1999999999999993</v>
      </c>
      <c r="AI35" s="104">
        <v>8.1999999999999993</v>
      </c>
      <c r="AJ35" s="104">
        <v>7.5</v>
      </c>
      <c r="AK35" s="104">
        <v>8.5</v>
      </c>
      <c r="AL35" s="106">
        <v>45</v>
      </c>
      <c r="AM35" s="107">
        <v>0</v>
      </c>
      <c r="AN35" s="104">
        <v>7.3</v>
      </c>
      <c r="AO35" s="104">
        <v>7.3</v>
      </c>
      <c r="AP35" s="105"/>
      <c r="AQ35" s="105"/>
      <c r="AR35" s="105"/>
      <c r="AS35" s="105"/>
      <c r="AT35" s="105"/>
      <c r="AU35" s="104">
        <v>8.1999999999999993</v>
      </c>
      <c r="AV35" s="105"/>
      <c r="AW35" s="105"/>
      <c r="AX35" s="105"/>
      <c r="AY35" s="105"/>
      <c r="AZ35" s="105"/>
      <c r="BA35" s="104">
        <v>6.6</v>
      </c>
      <c r="BB35" s="104">
        <v>5.2</v>
      </c>
      <c r="BC35" s="106">
        <v>5</v>
      </c>
      <c r="BD35" s="107">
        <v>0</v>
      </c>
      <c r="BE35" s="104">
        <v>9.1</v>
      </c>
      <c r="BF35" s="104">
        <v>6.9</v>
      </c>
      <c r="BG35" s="104">
        <v>7.2</v>
      </c>
      <c r="BH35" s="104">
        <v>7.9</v>
      </c>
      <c r="BI35" s="104">
        <v>7.2</v>
      </c>
      <c r="BJ35" s="104">
        <v>7.4</v>
      </c>
      <c r="BK35" s="104">
        <v>7.6</v>
      </c>
      <c r="BL35" s="104">
        <v>8.5</v>
      </c>
      <c r="BM35" s="104">
        <v>7</v>
      </c>
      <c r="BN35" s="104">
        <v>7.4</v>
      </c>
      <c r="BO35" s="104">
        <v>6.8</v>
      </c>
      <c r="BP35" s="104">
        <v>6.9</v>
      </c>
      <c r="BQ35" s="104">
        <v>7.9</v>
      </c>
      <c r="BR35" s="104">
        <v>5</v>
      </c>
      <c r="BS35" s="104">
        <v>6.6</v>
      </c>
      <c r="BT35" s="104">
        <v>7.5</v>
      </c>
      <c r="BU35" s="104">
        <v>8.9</v>
      </c>
      <c r="BV35" s="104">
        <v>7.1</v>
      </c>
      <c r="BW35" s="104">
        <v>7.6</v>
      </c>
      <c r="BX35" s="104">
        <v>6.4</v>
      </c>
      <c r="BY35" s="109" t="s">
        <v>78</v>
      </c>
      <c r="BZ35" s="105"/>
      <c r="CA35" s="104">
        <v>7.9</v>
      </c>
      <c r="CB35" s="104">
        <v>6.4</v>
      </c>
      <c r="CC35" s="104">
        <v>6.6</v>
      </c>
      <c r="CD35" s="105"/>
      <c r="CE35" s="104">
        <v>5.8</v>
      </c>
      <c r="CF35" s="105"/>
      <c r="CG35" s="104">
        <v>5.6</v>
      </c>
      <c r="CH35" s="104">
        <v>8</v>
      </c>
      <c r="CI35" s="106">
        <v>55</v>
      </c>
      <c r="CJ35" s="107">
        <v>4</v>
      </c>
      <c r="CK35" s="104">
        <v>7.5</v>
      </c>
      <c r="CL35" s="104">
        <v>7.3</v>
      </c>
      <c r="CM35" s="104">
        <v>7.1</v>
      </c>
      <c r="CN35" s="105"/>
      <c r="CO35" s="104">
        <v>5.4</v>
      </c>
      <c r="CP35" s="104">
        <v>6.4</v>
      </c>
      <c r="CQ35" s="105"/>
      <c r="CR35" s="104">
        <v>5.7</v>
      </c>
      <c r="CS35" s="104">
        <v>8</v>
      </c>
      <c r="CT35" s="105"/>
      <c r="CU35" s="105"/>
      <c r="CV35" s="104">
        <v>8.1999999999999993</v>
      </c>
      <c r="CW35" s="104">
        <v>8.1</v>
      </c>
      <c r="CX35" s="105"/>
      <c r="CY35" s="104">
        <v>9.5</v>
      </c>
      <c r="CZ35" s="104">
        <v>9.4</v>
      </c>
      <c r="DA35" s="106">
        <v>24</v>
      </c>
      <c r="DB35" s="107">
        <v>0</v>
      </c>
      <c r="DC35" s="105"/>
      <c r="DD35" s="105"/>
      <c r="DE35" s="105"/>
      <c r="DF35" s="106">
        <v>0</v>
      </c>
      <c r="DG35" s="107">
        <v>4</v>
      </c>
      <c r="DH35" s="106">
        <v>129</v>
      </c>
      <c r="DI35" s="107">
        <v>8</v>
      </c>
      <c r="DJ35" s="108">
        <v>137</v>
      </c>
      <c r="DK35" s="104">
        <v>129</v>
      </c>
      <c r="DL35" s="104">
        <v>7.23</v>
      </c>
      <c r="DM35" s="104">
        <v>3</v>
      </c>
      <c r="DN35" s="102"/>
      <c r="DO35" s="15">
        <f t="shared" si="0"/>
        <v>4</v>
      </c>
    </row>
    <row r="36" spans="2:119" ht="27.75" customHeight="1">
      <c r="B36" s="101">
        <v>2220328513</v>
      </c>
      <c r="C36" s="102" t="s">
        <v>3</v>
      </c>
      <c r="D36" s="102" t="s">
        <v>10</v>
      </c>
      <c r="E36" s="102" t="s">
        <v>322</v>
      </c>
      <c r="F36" s="103">
        <v>35873</v>
      </c>
      <c r="G36" s="102" t="s">
        <v>5</v>
      </c>
      <c r="H36" s="102" t="s">
        <v>151</v>
      </c>
      <c r="I36" s="104">
        <v>8.3000000000000007</v>
      </c>
      <c r="J36" s="104">
        <v>8.4</v>
      </c>
      <c r="K36" s="104">
        <v>4</v>
      </c>
      <c r="L36" s="104">
        <v>4.8</v>
      </c>
      <c r="M36" s="105"/>
      <c r="N36" s="104">
        <v>4.3</v>
      </c>
      <c r="O36" s="105"/>
      <c r="P36" s="104">
        <v>5.7</v>
      </c>
      <c r="Q36" s="105"/>
      <c r="R36" s="104">
        <v>7.2</v>
      </c>
      <c r="S36" s="105"/>
      <c r="T36" s="104">
        <v>6</v>
      </c>
      <c r="U36" s="105"/>
      <c r="V36" s="109" t="s">
        <v>78</v>
      </c>
      <c r="W36" s="105"/>
      <c r="X36" s="104">
        <v>6.1</v>
      </c>
      <c r="Y36" s="104">
        <v>7</v>
      </c>
      <c r="Z36" s="104">
        <v>5.4</v>
      </c>
      <c r="AA36" s="104">
        <v>7.9</v>
      </c>
      <c r="AB36" s="105"/>
      <c r="AC36" s="104">
        <v>7.7</v>
      </c>
      <c r="AD36" s="104">
        <v>8</v>
      </c>
      <c r="AE36" s="105"/>
      <c r="AF36" s="104">
        <v>8.6999999999999993</v>
      </c>
      <c r="AG36" s="104">
        <v>6.5</v>
      </c>
      <c r="AH36" s="104">
        <v>8.1999999999999993</v>
      </c>
      <c r="AI36" s="104">
        <v>7.1</v>
      </c>
      <c r="AJ36" s="104">
        <v>6.1</v>
      </c>
      <c r="AK36" s="104">
        <v>8</v>
      </c>
      <c r="AL36" s="106">
        <v>43</v>
      </c>
      <c r="AM36" s="107">
        <v>2</v>
      </c>
      <c r="AN36" s="104">
        <v>5.8</v>
      </c>
      <c r="AO36" s="104">
        <v>6.5</v>
      </c>
      <c r="AP36" s="105"/>
      <c r="AQ36" s="105"/>
      <c r="AR36" s="105"/>
      <c r="AS36" s="105"/>
      <c r="AT36" s="105"/>
      <c r="AU36" s="104">
        <v>5.8</v>
      </c>
      <c r="AV36" s="105"/>
      <c r="AW36" s="105"/>
      <c r="AX36" s="105"/>
      <c r="AY36" s="105"/>
      <c r="AZ36" s="105"/>
      <c r="BA36" s="104">
        <v>5</v>
      </c>
      <c r="BB36" s="104">
        <v>5.8</v>
      </c>
      <c r="BC36" s="106">
        <v>5</v>
      </c>
      <c r="BD36" s="107">
        <v>0</v>
      </c>
      <c r="BE36" s="104">
        <v>8.1999999999999993</v>
      </c>
      <c r="BF36" s="104">
        <v>7.2</v>
      </c>
      <c r="BG36" s="104">
        <v>4.5999999999999996</v>
      </c>
      <c r="BH36" s="104">
        <v>5.9</v>
      </c>
      <c r="BI36" s="104">
        <v>7.8</v>
      </c>
      <c r="BJ36" s="104">
        <v>8.1999999999999993</v>
      </c>
      <c r="BK36" s="104">
        <v>7.5</v>
      </c>
      <c r="BL36" s="104">
        <v>7</v>
      </c>
      <c r="BM36" s="104">
        <v>7.9</v>
      </c>
      <c r="BN36" s="104">
        <v>7.4</v>
      </c>
      <c r="BO36" s="104">
        <v>6.4</v>
      </c>
      <c r="BP36" s="104">
        <v>7.9</v>
      </c>
      <c r="BQ36" s="104">
        <v>7</v>
      </c>
      <c r="BR36" s="104">
        <v>6.1</v>
      </c>
      <c r="BS36" s="104">
        <v>6.1</v>
      </c>
      <c r="BT36" s="104">
        <v>6</v>
      </c>
      <c r="BU36" s="104">
        <v>7.3</v>
      </c>
      <c r="BV36" s="104">
        <v>5.8</v>
      </c>
      <c r="BW36" s="104">
        <v>6.1</v>
      </c>
      <c r="BX36" s="104">
        <v>5.6</v>
      </c>
      <c r="BY36" s="109" t="s">
        <v>78</v>
      </c>
      <c r="BZ36" s="105"/>
      <c r="CA36" s="104">
        <v>5.5</v>
      </c>
      <c r="CB36" s="104">
        <v>6.3</v>
      </c>
      <c r="CC36" s="104">
        <v>6.7</v>
      </c>
      <c r="CD36" s="105"/>
      <c r="CE36" s="104">
        <v>5.5</v>
      </c>
      <c r="CF36" s="105"/>
      <c r="CG36" s="104">
        <v>6.2</v>
      </c>
      <c r="CH36" s="104">
        <v>8</v>
      </c>
      <c r="CI36" s="106">
        <v>55</v>
      </c>
      <c r="CJ36" s="107">
        <v>4</v>
      </c>
      <c r="CK36" s="104">
        <v>5.7</v>
      </c>
      <c r="CL36" s="104">
        <v>6.5</v>
      </c>
      <c r="CM36" s="104">
        <v>5.6</v>
      </c>
      <c r="CN36" s="105"/>
      <c r="CO36" s="104">
        <v>5.2</v>
      </c>
      <c r="CP36" s="104">
        <v>4.4000000000000004</v>
      </c>
      <c r="CQ36" s="104">
        <v>6.6</v>
      </c>
      <c r="CR36" s="105"/>
      <c r="CS36" s="104">
        <v>6.6</v>
      </c>
      <c r="CT36" s="105"/>
      <c r="CU36" s="105"/>
      <c r="CV36" s="104">
        <v>8.6999999999999993</v>
      </c>
      <c r="CW36" s="104">
        <v>5.4</v>
      </c>
      <c r="CX36" s="105"/>
      <c r="CY36" s="104">
        <v>9</v>
      </c>
      <c r="CZ36" s="105"/>
      <c r="DA36" s="106">
        <v>23</v>
      </c>
      <c r="DB36" s="107">
        <v>1</v>
      </c>
      <c r="DC36" s="104">
        <v>9.3000000000000007</v>
      </c>
      <c r="DD36" s="105"/>
      <c r="DE36" s="105"/>
      <c r="DF36" s="106">
        <v>2</v>
      </c>
      <c r="DG36" s="107">
        <v>2</v>
      </c>
      <c r="DH36" s="106">
        <v>128</v>
      </c>
      <c r="DI36" s="107">
        <v>9</v>
      </c>
      <c r="DJ36" s="108">
        <v>137</v>
      </c>
      <c r="DK36" s="104">
        <v>128</v>
      </c>
      <c r="DL36" s="104">
        <v>6.59</v>
      </c>
      <c r="DM36" s="104">
        <v>2.61</v>
      </c>
      <c r="DN36" s="102"/>
      <c r="DO36" s="15">
        <f t="shared" si="0"/>
        <v>7</v>
      </c>
    </row>
    <row r="37" spans="2:119" ht="27.75" customHeight="1">
      <c r="B37" s="101">
        <v>2120345162</v>
      </c>
      <c r="C37" s="102" t="s">
        <v>97</v>
      </c>
      <c r="D37" s="102" t="s">
        <v>397</v>
      </c>
      <c r="E37" s="102" t="s">
        <v>235</v>
      </c>
      <c r="F37" s="103">
        <v>34360</v>
      </c>
      <c r="G37" s="102" t="s">
        <v>5</v>
      </c>
      <c r="H37" s="102" t="s">
        <v>154</v>
      </c>
      <c r="I37" s="104">
        <v>9.4</v>
      </c>
      <c r="J37" s="104">
        <v>9.1999999999999993</v>
      </c>
      <c r="K37" s="104">
        <v>4.8</v>
      </c>
      <c r="L37" s="104">
        <v>9.8000000000000007</v>
      </c>
      <c r="M37" s="105"/>
      <c r="N37" s="104">
        <v>9.1</v>
      </c>
      <c r="O37" s="105"/>
      <c r="P37" s="104">
        <v>9.9</v>
      </c>
      <c r="Q37" s="105"/>
      <c r="R37" s="104">
        <v>9.4</v>
      </c>
      <c r="S37" s="105"/>
      <c r="T37" s="104">
        <v>9.4</v>
      </c>
      <c r="U37" s="105"/>
      <c r="V37" s="104">
        <v>5.4</v>
      </c>
      <c r="W37" s="105"/>
      <c r="X37" s="104">
        <v>9.1</v>
      </c>
      <c r="Y37" s="104">
        <v>6.9</v>
      </c>
      <c r="Z37" s="104">
        <v>8.3000000000000007</v>
      </c>
      <c r="AA37" s="105"/>
      <c r="AB37" s="104">
        <v>9</v>
      </c>
      <c r="AC37" s="105"/>
      <c r="AD37" s="104">
        <v>9</v>
      </c>
      <c r="AE37" s="104">
        <v>7.7</v>
      </c>
      <c r="AF37" s="104">
        <v>8.4</v>
      </c>
      <c r="AG37" s="104">
        <v>8.4</v>
      </c>
      <c r="AH37" s="105">
        <v>0</v>
      </c>
      <c r="AI37" s="104">
        <v>8.6</v>
      </c>
      <c r="AJ37" s="104">
        <v>7.7</v>
      </c>
      <c r="AK37" s="104">
        <v>7.7</v>
      </c>
      <c r="AL37" s="106">
        <v>42</v>
      </c>
      <c r="AM37" s="107">
        <v>3</v>
      </c>
      <c r="AN37" s="104">
        <v>6.2</v>
      </c>
      <c r="AO37" s="104">
        <v>4.5999999999999996</v>
      </c>
      <c r="AP37" s="105"/>
      <c r="AQ37" s="104">
        <v>5.3</v>
      </c>
      <c r="AR37" s="105"/>
      <c r="AS37" s="105"/>
      <c r="AT37" s="105"/>
      <c r="AU37" s="105"/>
      <c r="AV37" s="105"/>
      <c r="AW37" s="104">
        <v>4.4000000000000004</v>
      </c>
      <c r="AX37" s="105"/>
      <c r="AY37" s="105"/>
      <c r="AZ37" s="105"/>
      <c r="BA37" s="105"/>
      <c r="BB37" s="109" t="s">
        <v>78</v>
      </c>
      <c r="BC37" s="106">
        <v>4</v>
      </c>
      <c r="BD37" s="107">
        <v>1</v>
      </c>
      <c r="BE37" s="104">
        <v>8.9</v>
      </c>
      <c r="BF37" s="104">
        <v>8.8000000000000007</v>
      </c>
      <c r="BG37" s="104">
        <v>9.3000000000000007</v>
      </c>
      <c r="BH37" s="104">
        <v>9.3000000000000007</v>
      </c>
      <c r="BI37" s="104">
        <v>9.1</v>
      </c>
      <c r="BJ37" s="104">
        <v>9.1</v>
      </c>
      <c r="BK37" s="104">
        <v>8</v>
      </c>
      <c r="BL37" s="104">
        <v>8.9</v>
      </c>
      <c r="BM37" s="104">
        <v>9.6</v>
      </c>
      <c r="BN37" s="104">
        <v>8</v>
      </c>
      <c r="BO37" s="104">
        <v>7.7</v>
      </c>
      <c r="BP37" s="104">
        <v>9.1</v>
      </c>
      <c r="BQ37" s="104">
        <v>8.3000000000000007</v>
      </c>
      <c r="BR37" s="104">
        <v>4.3</v>
      </c>
      <c r="BS37" s="104">
        <v>6.9</v>
      </c>
      <c r="BT37" s="104">
        <v>9.6999999999999993</v>
      </c>
      <c r="BU37" s="104">
        <v>9.1999999999999993</v>
      </c>
      <c r="BV37" s="104">
        <v>9</v>
      </c>
      <c r="BW37" s="104">
        <v>9.4</v>
      </c>
      <c r="BX37" s="105">
        <v>0</v>
      </c>
      <c r="BY37" s="104">
        <v>7.8</v>
      </c>
      <c r="BZ37" s="109" t="s">
        <v>78</v>
      </c>
      <c r="CA37" s="104">
        <v>8.6999999999999993</v>
      </c>
      <c r="CB37" s="104">
        <v>7.9</v>
      </c>
      <c r="CC37" s="104">
        <v>8.5</v>
      </c>
      <c r="CD37" s="105"/>
      <c r="CE37" s="105"/>
      <c r="CF37" s="105">
        <v>0</v>
      </c>
      <c r="CG37" s="104">
        <v>8.5</v>
      </c>
      <c r="CH37" s="104">
        <v>6.3</v>
      </c>
      <c r="CI37" s="106">
        <v>52</v>
      </c>
      <c r="CJ37" s="107">
        <v>7</v>
      </c>
      <c r="CK37" s="104">
        <v>7</v>
      </c>
      <c r="CL37" s="104">
        <v>8.8000000000000007</v>
      </c>
      <c r="CM37" s="104">
        <v>5.4</v>
      </c>
      <c r="CN37" s="105"/>
      <c r="CO37" s="104">
        <v>7.4</v>
      </c>
      <c r="CP37" s="104">
        <v>5.2</v>
      </c>
      <c r="CQ37" s="104">
        <v>7.3</v>
      </c>
      <c r="CR37" s="105"/>
      <c r="CS37" s="104">
        <v>8.5</v>
      </c>
      <c r="CT37" s="105"/>
      <c r="CU37" s="105"/>
      <c r="CV37" s="104">
        <v>7.7</v>
      </c>
      <c r="CW37" s="104">
        <v>6.9</v>
      </c>
      <c r="CX37" s="105"/>
      <c r="CY37" s="104">
        <v>5.3</v>
      </c>
      <c r="CZ37" s="105">
        <v>0</v>
      </c>
      <c r="DA37" s="106">
        <v>23</v>
      </c>
      <c r="DB37" s="107">
        <v>1</v>
      </c>
      <c r="DC37" s="105"/>
      <c r="DD37" s="105"/>
      <c r="DE37" s="105"/>
      <c r="DF37" s="106">
        <v>0</v>
      </c>
      <c r="DG37" s="107">
        <v>4</v>
      </c>
      <c r="DH37" s="106">
        <v>121</v>
      </c>
      <c r="DI37" s="107">
        <v>16</v>
      </c>
      <c r="DJ37" s="108">
        <v>137</v>
      </c>
      <c r="DK37" s="104">
        <v>135</v>
      </c>
      <c r="DL37" s="104">
        <v>7.29</v>
      </c>
      <c r="DM37" s="104">
        <v>3.07</v>
      </c>
      <c r="DN37" s="102" t="s">
        <v>300</v>
      </c>
      <c r="DO37" s="15">
        <f t="shared" si="0"/>
        <v>11</v>
      </c>
    </row>
    <row r="38" spans="2:119" ht="27.75" hidden="1" customHeight="1">
      <c r="B38" s="101">
        <v>2220319204</v>
      </c>
      <c r="C38" s="102" t="s">
        <v>8</v>
      </c>
      <c r="D38" s="102" t="s">
        <v>323</v>
      </c>
      <c r="E38" s="102" t="s">
        <v>235</v>
      </c>
      <c r="F38" s="103">
        <v>35966</v>
      </c>
      <c r="G38" s="102" t="s">
        <v>5</v>
      </c>
      <c r="H38" s="102" t="s">
        <v>153</v>
      </c>
      <c r="I38" s="104">
        <v>8.3000000000000007</v>
      </c>
      <c r="J38" s="104">
        <v>8.1</v>
      </c>
      <c r="K38" s="104">
        <v>8.1999999999999993</v>
      </c>
      <c r="L38" s="104">
        <v>8.3000000000000007</v>
      </c>
      <c r="M38" s="105"/>
      <c r="N38" s="104">
        <v>8.1999999999999993</v>
      </c>
      <c r="O38" s="105"/>
      <c r="P38" s="104">
        <v>5.5</v>
      </c>
      <c r="Q38" s="105"/>
      <c r="R38" s="104">
        <v>7</v>
      </c>
      <c r="S38" s="105"/>
      <c r="T38" s="104">
        <v>8.9</v>
      </c>
      <c r="U38" s="105"/>
      <c r="V38" s="105"/>
      <c r="W38" s="105"/>
      <c r="X38" s="104">
        <v>6.2</v>
      </c>
      <c r="Y38" s="104">
        <v>6.9</v>
      </c>
      <c r="Z38" s="104">
        <v>9.1999999999999993</v>
      </c>
      <c r="AA38" s="104">
        <v>8.6999999999999993</v>
      </c>
      <c r="AB38" s="105"/>
      <c r="AC38" s="105"/>
      <c r="AD38" s="104">
        <v>6.5</v>
      </c>
      <c r="AE38" s="104">
        <v>7</v>
      </c>
      <c r="AF38" s="104">
        <v>8.6999999999999993</v>
      </c>
      <c r="AG38" s="104">
        <v>8.8000000000000007</v>
      </c>
      <c r="AH38" s="104">
        <v>7.8</v>
      </c>
      <c r="AI38" s="104">
        <v>8.1</v>
      </c>
      <c r="AJ38" s="104">
        <v>7.6</v>
      </c>
      <c r="AK38" s="104">
        <v>7.8</v>
      </c>
      <c r="AL38" s="106">
        <v>43</v>
      </c>
      <c r="AM38" s="107">
        <v>2</v>
      </c>
      <c r="AN38" s="104">
        <v>7.6</v>
      </c>
      <c r="AO38" s="104">
        <v>6.5</v>
      </c>
      <c r="AP38" s="105"/>
      <c r="AQ38" s="105"/>
      <c r="AR38" s="105"/>
      <c r="AS38" s="105"/>
      <c r="AT38" s="105"/>
      <c r="AU38" s="104">
        <v>5.8</v>
      </c>
      <c r="AV38" s="105"/>
      <c r="AW38" s="105"/>
      <c r="AX38" s="105"/>
      <c r="AY38" s="105"/>
      <c r="AZ38" s="105"/>
      <c r="BA38" s="104">
        <v>5.7</v>
      </c>
      <c r="BB38" s="109" t="s">
        <v>78</v>
      </c>
      <c r="BC38" s="106">
        <v>4</v>
      </c>
      <c r="BD38" s="107">
        <v>1</v>
      </c>
      <c r="BE38" s="104">
        <v>6</v>
      </c>
      <c r="BF38" s="104">
        <v>7.5</v>
      </c>
      <c r="BG38" s="104">
        <v>5.3</v>
      </c>
      <c r="BH38" s="104">
        <v>6.5</v>
      </c>
      <c r="BI38" s="104">
        <v>6.5</v>
      </c>
      <c r="BJ38" s="104">
        <v>7.9</v>
      </c>
      <c r="BK38" s="104">
        <v>4.5999999999999996</v>
      </c>
      <c r="BL38" s="104">
        <v>6</v>
      </c>
      <c r="BM38" s="104">
        <v>7.6</v>
      </c>
      <c r="BN38" s="104">
        <v>4.7</v>
      </c>
      <c r="BO38" s="104">
        <v>6.3</v>
      </c>
      <c r="BP38" s="104">
        <v>5.0999999999999996</v>
      </c>
      <c r="BQ38" s="104">
        <v>7.2</v>
      </c>
      <c r="BR38" s="109" t="s">
        <v>78</v>
      </c>
      <c r="BS38" s="109" t="s">
        <v>78</v>
      </c>
      <c r="BT38" s="109" t="s">
        <v>78</v>
      </c>
      <c r="BU38" s="109" t="s">
        <v>78</v>
      </c>
      <c r="BV38" s="104">
        <v>7</v>
      </c>
      <c r="BW38" s="104">
        <v>6.5</v>
      </c>
      <c r="BX38" s="104">
        <v>7.5</v>
      </c>
      <c r="BY38" s="109" t="s">
        <v>78</v>
      </c>
      <c r="BZ38" s="105"/>
      <c r="CA38" s="109" t="s">
        <v>78</v>
      </c>
      <c r="CB38" s="109" t="s">
        <v>78</v>
      </c>
      <c r="CC38" s="105"/>
      <c r="CD38" s="109" t="s">
        <v>78</v>
      </c>
      <c r="CE38" s="105"/>
      <c r="CF38" s="105"/>
      <c r="CG38" s="105"/>
      <c r="CH38" s="109" t="s">
        <v>78</v>
      </c>
      <c r="CI38" s="106">
        <v>32</v>
      </c>
      <c r="CJ38" s="107">
        <v>27</v>
      </c>
      <c r="CK38" s="104">
        <v>7.9</v>
      </c>
      <c r="CL38" s="104">
        <v>6.1</v>
      </c>
      <c r="CM38" s="104">
        <v>7.7</v>
      </c>
      <c r="CN38" s="105"/>
      <c r="CO38" s="104">
        <v>6.3</v>
      </c>
      <c r="CP38" s="105"/>
      <c r="CQ38" s="105"/>
      <c r="CR38" s="105"/>
      <c r="CS38" s="105"/>
      <c r="CT38" s="104">
        <v>5</v>
      </c>
      <c r="CU38" s="105"/>
      <c r="CV38" s="105"/>
      <c r="CW38" s="105"/>
      <c r="CX38" s="105"/>
      <c r="CY38" s="105"/>
      <c r="CZ38" s="105"/>
      <c r="DA38" s="106">
        <v>12</v>
      </c>
      <c r="DB38" s="107">
        <v>12</v>
      </c>
      <c r="DC38" s="105"/>
      <c r="DD38" s="105"/>
      <c r="DE38" s="105"/>
      <c r="DF38" s="106">
        <v>0</v>
      </c>
      <c r="DG38" s="107">
        <v>4</v>
      </c>
      <c r="DH38" s="106">
        <v>91</v>
      </c>
      <c r="DI38" s="107">
        <v>46</v>
      </c>
      <c r="DJ38" s="108">
        <v>137</v>
      </c>
      <c r="DK38" s="104">
        <v>91</v>
      </c>
      <c r="DL38" s="104">
        <v>7.08</v>
      </c>
      <c r="DM38" s="104">
        <v>2.94</v>
      </c>
      <c r="DN38" s="102"/>
      <c r="DO38" s="15">
        <f t="shared" si="0"/>
        <v>41</v>
      </c>
    </row>
    <row r="39" spans="2:119" ht="27.75" customHeight="1">
      <c r="B39" s="101">
        <v>2220326382</v>
      </c>
      <c r="C39" s="102" t="s">
        <v>3</v>
      </c>
      <c r="D39" s="102" t="s">
        <v>324</v>
      </c>
      <c r="E39" s="102" t="s">
        <v>235</v>
      </c>
      <c r="F39" s="103">
        <v>35941</v>
      </c>
      <c r="G39" s="102" t="s">
        <v>5</v>
      </c>
      <c r="H39" s="102" t="s">
        <v>151</v>
      </c>
      <c r="I39" s="104">
        <v>8.4</v>
      </c>
      <c r="J39" s="104">
        <v>7.8</v>
      </c>
      <c r="K39" s="104">
        <v>8.3000000000000007</v>
      </c>
      <c r="L39" s="104">
        <v>7.4</v>
      </c>
      <c r="M39" s="105"/>
      <c r="N39" s="104">
        <v>5.9</v>
      </c>
      <c r="O39" s="105"/>
      <c r="P39" s="104">
        <v>5.3</v>
      </c>
      <c r="Q39" s="105"/>
      <c r="R39" s="104">
        <v>6.2</v>
      </c>
      <c r="S39" s="105"/>
      <c r="T39" s="104">
        <v>8</v>
      </c>
      <c r="U39" s="105"/>
      <c r="V39" s="109" t="s">
        <v>78</v>
      </c>
      <c r="W39" s="105"/>
      <c r="X39" s="104">
        <v>7.1</v>
      </c>
      <c r="Y39" s="104">
        <v>6.7</v>
      </c>
      <c r="Z39" s="104">
        <v>6.3</v>
      </c>
      <c r="AA39" s="105"/>
      <c r="AB39" s="104">
        <v>8</v>
      </c>
      <c r="AC39" s="105"/>
      <c r="AD39" s="104">
        <v>5.7</v>
      </c>
      <c r="AE39" s="104">
        <v>6</v>
      </c>
      <c r="AF39" s="104">
        <v>9.5</v>
      </c>
      <c r="AG39" s="104">
        <v>9.6999999999999993</v>
      </c>
      <c r="AH39" s="104">
        <v>6.9</v>
      </c>
      <c r="AI39" s="104">
        <v>7.4</v>
      </c>
      <c r="AJ39" s="104">
        <v>6.2</v>
      </c>
      <c r="AK39" s="104">
        <v>9.1999999999999993</v>
      </c>
      <c r="AL39" s="106">
        <v>43</v>
      </c>
      <c r="AM39" s="107">
        <v>2</v>
      </c>
      <c r="AN39" s="104">
        <v>7.9</v>
      </c>
      <c r="AO39" s="104">
        <v>6.8</v>
      </c>
      <c r="AP39" s="105"/>
      <c r="AQ39" s="105"/>
      <c r="AR39" s="104">
        <v>7.6</v>
      </c>
      <c r="AS39" s="105"/>
      <c r="AT39" s="105"/>
      <c r="AU39" s="105"/>
      <c r="AV39" s="105"/>
      <c r="AW39" s="105"/>
      <c r="AX39" s="104">
        <v>8.1</v>
      </c>
      <c r="AY39" s="105"/>
      <c r="AZ39" s="105"/>
      <c r="BA39" s="105"/>
      <c r="BB39" s="104">
        <v>6.7</v>
      </c>
      <c r="BC39" s="106">
        <v>5</v>
      </c>
      <c r="BD39" s="107">
        <v>0</v>
      </c>
      <c r="BE39" s="104">
        <v>6.8</v>
      </c>
      <c r="BF39" s="104">
        <v>6.6</v>
      </c>
      <c r="BG39" s="104">
        <v>5.6</v>
      </c>
      <c r="BH39" s="104">
        <v>6</v>
      </c>
      <c r="BI39" s="104">
        <v>7.7</v>
      </c>
      <c r="BJ39" s="104">
        <v>7.9</v>
      </c>
      <c r="BK39" s="104">
        <v>5.5</v>
      </c>
      <c r="BL39" s="104">
        <v>7.3</v>
      </c>
      <c r="BM39" s="104">
        <v>7.8</v>
      </c>
      <c r="BN39" s="104">
        <v>4.3</v>
      </c>
      <c r="BO39" s="104">
        <v>5.2</v>
      </c>
      <c r="BP39" s="104">
        <v>7</v>
      </c>
      <c r="BQ39" s="104">
        <v>6.8</v>
      </c>
      <c r="BR39" s="104">
        <v>7.1</v>
      </c>
      <c r="BS39" s="104">
        <v>5.3</v>
      </c>
      <c r="BT39" s="104">
        <v>5.7</v>
      </c>
      <c r="BU39" s="104">
        <v>8</v>
      </c>
      <c r="BV39" s="104">
        <v>7.3</v>
      </c>
      <c r="BW39" s="104">
        <v>5.9</v>
      </c>
      <c r="BX39" s="104">
        <v>4.7</v>
      </c>
      <c r="BY39" s="104">
        <v>5.4</v>
      </c>
      <c r="BZ39" s="104">
        <v>4.3</v>
      </c>
      <c r="CA39" s="104">
        <v>5.3</v>
      </c>
      <c r="CB39" s="104">
        <v>5</v>
      </c>
      <c r="CC39" s="104">
        <v>5.6</v>
      </c>
      <c r="CD39" s="105"/>
      <c r="CE39" s="105"/>
      <c r="CF39" s="104">
        <v>7.5</v>
      </c>
      <c r="CG39" s="104">
        <v>4.5</v>
      </c>
      <c r="CH39" s="104">
        <v>8.3000000000000007</v>
      </c>
      <c r="CI39" s="106">
        <v>59</v>
      </c>
      <c r="CJ39" s="107">
        <v>0</v>
      </c>
      <c r="CK39" s="104">
        <v>6</v>
      </c>
      <c r="CL39" s="104">
        <v>6.1</v>
      </c>
      <c r="CM39" s="104">
        <v>5.3</v>
      </c>
      <c r="CN39" s="105"/>
      <c r="CO39" s="104">
        <v>5.6</v>
      </c>
      <c r="CP39" s="104">
        <v>6.4</v>
      </c>
      <c r="CQ39" s="104">
        <v>6.2</v>
      </c>
      <c r="CR39" s="105"/>
      <c r="CS39" s="104">
        <v>5.7</v>
      </c>
      <c r="CT39" s="105"/>
      <c r="CU39" s="105"/>
      <c r="CV39" s="104">
        <v>8.4</v>
      </c>
      <c r="CW39" s="104">
        <v>6.1</v>
      </c>
      <c r="CX39" s="105"/>
      <c r="CY39" s="104">
        <v>9.8000000000000007</v>
      </c>
      <c r="CZ39" s="104">
        <v>9</v>
      </c>
      <c r="DA39" s="106">
        <v>24</v>
      </c>
      <c r="DB39" s="107">
        <v>0</v>
      </c>
      <c r="DC39" s="104">
        <v>9</v>
      </c>
      <c r="DD39" s="105"/>
      <c r="DE39" s="105"/>
      <c r="DF39" s="106">
        <v>2</v>
      </c>
      <c r="DG39" s="107">
        <v>2</v>
      </c>
      <c r="DH39" s="106">
        <v>133</v>
      </c>
      <c r="DI39" s="107">
        <v>4</v>
      </c>
      <c r="DJ39" s="108">
        <v>137</v>
      </c>
      <c r="DK39" s="104">
        <v>133</v>
      </c>
      <c r="DL39" s="104">
        <v>6.57</v>
      </c>
      <c r="DM39" s="104">
        <v>2.56</v>
      </c>
      <c r="DN39" s="102"/>
      <c r="DO39" s="15">
        <f t="shared" si="0"/>
        <v>2</v>
      </c>
    </row>
    <row r="40" spans="2:119" ht="27.75" customHeight="1">
      <c r="B40" s="101">
        <v>2220323974</v>
      </c>
      <c r="C40" s="102" t="s">
        <v>327</v>
      </c>
      <c r="D40" s="102" t="s">
        <v>292</v>
      </c>
      <c r="E40" s="102" t="s">
        <v>228</v>
      </c>
      <c r="F40" s="103">
        <v>35995</v>
      </c>
      <c r="G40" s="102" t="s">
        <v>5</v>
      </c>
      <c r="H40" s="102" t="s">
        <v>151</v>
      </c>
      <c r="I40" s="104">
        <v>8.6</v>
      </c>
      <c r="J40" s="104">
        <v>8.6999999999999993</v>
      </c>
      <c r="K40" s="104">
        <v>8.3000000000000007</v>
      </c>
      <c r="L40" s="104">
        <v>5.7</v>
      </c>
      <c r="M40" s="105"/>
      <c r="N40" s="104">
        <v>6.7</v>
      </c>
      <c r="O40" s="105"/>
      <c r="P40" s="104">
        <v>4.9000000000000004</v>
      </c>
      <c r="Q40" s="105"/>
      <c r="R40" s="104">
        <v>6.8</v>
      </c>
      <c r="S40" s="105"/>
      <c r="T40" s="104">
        <v>6.3</v>
      </c>
      <c r="U40" s="105"/>
      <c r="V40" s="104">
        <v>6.7</v>
      </c>
      <c r="W40" s="105"/>
      <c r="X40" s="104">
        <v>6.3</v>
      </c>
      <c r="Y40" s="104">
        <v>7.6</v>
      </c>
      <c r="Z40" s="104">
        <v>8.5</v>
      </c>
      <c r="AA40" s="104">
        <v>9.4</v>
      </c>
      <c r="AB40" s="105"/>
      <c r="AC40" s="105"/>
      <c r="AD40" s="104">
        <v>7.2</v>
      </c>
      <c r="AE40" s="104">
        <v>7.4</v>
      </c>
      <c r="AF40" s="104">
        <v>9.6999999999999993</v>
      </c>
      <c r="AG40" s="104">
        <v>8.6</v>
      </c>
      <c r="AH40" s="104">
        <v>6.5</v>
      </c>
      <c r="AI40" s="104">
        <v>7.9</v>
      </c>
      <c r="AJ40" s="104">
        <v>7.1</v>
      </c>
      <c r="AK40" s="104">
        <v>9.3000000000000007</v>
      </c>
      <c r="AL40" s="106">
        <v>45</v>
      </c>
      <c r="AM40" s="107">
        <v>0</v>
      </c>
      <c r="AN40" s="104">
        <v>6.4</v>
      </c>
      <c r="AO40" s="104">
        <v>7.1</v>
      </c>
      <c r="AP40" s="105"/>
      <c r="AQ40" s="105"/>
      <c r="AR40" s="105"/>
      <c r="AS40" s="105"/>
      <c r="AT40" s="104">
        <v>6.2</v>
      </c>
      <c r="AU40" s="105"/>
      <c r="AV40" s="105"/>
      <c r="AW40" s="105"/>
      <c r="AX40" s="105"/>
      <c r="AY40" s="105"/>
      <c r="AZ40" s="104">
        <v>5.8</v>
      </c>
      <c r="BA40" s="105"/>
      <c r="BB40" s="104">
        <v>5</v>
      </c>
      <c r="BC40" s="106">
        <v>5</v>
      </c>
      <c r="BD40" s="107">
        <v>0</v>
      </c>
      <c r="BE40" s="104">
        <v>8.6999999999999993</v>
      </c>
      <c r="BF40" s="104">
        <v>5</v>
      </c>
      <c r="BG40" s="104">
        <v>5.4</v>
      </c>
      <c r="BH40" s="104">
        <v>5.5</v>
      </c>
      <c r="BI40" s="104">
        <v>7.1</v>
      </c>
      <c r="BJ40" s="104">
        <v>7.6</v>
      </c>
      <c r="BK40" s="104">
        <v>5.6</v>
      </c>
      <c r="BL40" s="104">
        <v>4.9000000000000004</v>
      </c>
      <c r="BM40" s="104">
        <v>7.5</v>
      </c>
      <c r="BN40" s="104">
        <v>5.8</v>
      </c>
      <c r="BO40" s="104">
        <v>6.4</v>
      </c>
      <c r="BP40" s="104">
        <v>4.7</v>
      </c>
      <c r="BQ40" s="104">
        <v>5.9</v>
      </c>
      <c r="BR40" s="104">
        <v>6.7</v>
      </c>
      <c r="BS40" s="104">
        <v>6.1</v>
      </c>
      <c r="BT40" s="104">
        <v>6.5</v>
      </c>
      <c r="BU40" s="104">
        <v>8.1</v>
      </c>
      <c r="BV40" s="104">
        <v>6.7</v>
      </c>
      <c r="BW40" s="104">
        <v>6.3</v>
      </c>
      <c r="BX40" s="104">
        <v>7.9</v>
      </c>
      <c r="BY40" s="104">
        <v>6.4</v>
      </c>
      <c r="BZ40" s="104">
        <v>5.2</v>
      </c>
      <c r="CA40" s="104">
        <v>4.8</v>
      </c>
      <c r="CB40" s="104">
        <v>6.6</v>
      </c>
      <c r="CC40" s="104">
        <v>5.9</v>
      </c>
      <c r="CD40" s="105"/>
      <c r="CE40" s="105"/>
      <c r="CF40" s="104">
        <v>6.9</v>
      </c>
      <c r="CG40" s="104">
        <v>5.7</v>
      </c>
      <c r="CH40" s="104">
        <v>8.3000000000000007</v>
      </c>
      <c r="CI40" s="106">
        <v>59</v>
      </c>
      <c r="CJ40" s="107">
        <v>0</v>
      </c>
      <c r="CK40" s="104">
        <v>5.4</v>
      </c>
      <c r="CL40" s="104">
        <v>7.6</v>
      </c>
      <c r="CM40" s="104">
        <v>5.7</v>
      </c>
      <c r="CN40" s="105"/>
      <c r="CO40" s="104">
        <v>7.9</v>
      </c>
      <c r="CP40" s="104">
        <v>8.1999999999999993</v>
      </c>
      <c r="CQ40" s="104">
        <v>7.3</v>
      </c>
      <c r="CR40" s="105"/>
      <c r="CS40" s="105"/>
      <c r="CT40" s="104">
        <v>6.5</v>
      </c>
      <c r="CU40" s="105"/>
      <c r="CV40" s="104">
        <v>8.3000000000000007</v>
      </c>
      <c r="CW40" s="104">
        <v>4.8</v>
      </c>
      <c r="CX40" s="105"/>
      <c r="CY40" s="104">
        <v>9.1</v>
      </c>
      <c r="CZ40" s="104">
        <v>9.1999999999999993</v>
      </c>
      <c r="DA40" s="106">
        <v>24</v>
      </c>
      <c r="DB40" s="107">
        <v>0</v>
      </c>
      <c r="DC40" s="104">
        <v>9.1</v>
      </c>
      <c r="DD40" s="105"/>
      <c r="DE40" s="105"/>
      <c r="DF40" s="106">
        <v>2</v>
      </c>
      <c r="DG40" s="107">
        <v>2</v>
      </c>
      <c r="DH40" s="106">
        <v>135</v>
      </c>
      <c r="DI40" s="107">
        <v>2</v>
      </c>
      <c r="DJ40" s="108">
        <v>137</v>
      </c>
      <c r="DK40" s="104">
        <v>135</v>
      </c>
      <c r="DL40" s="104">
        <v>6.89</v>
      </c>
      <c r="DM40" s="104">
        <v>2.77</v>
      </c>
      <c r="DN40" s="102"/>
      <c r="DO40" s="15">
        <f t="shared" si="0"/>
        <v>0</v>
      </c>
    </row>
    <row r="41" spans="2:119" ht="27.75" customHeight="1">
      <c r="B41" s="101">
        <v>2220326387</v>
      </c>
      <c r="C41" s="102" t="s">
        <v>3</v>
      </c>
      <c r="D41" s="102" t="s">
        <v>125</v>
      </c>
      <c r="E41" s="102" t="s">
        <v>268</v>
      </c>
      <c r="F41" s="103">
        <v>35864</v>
      </c>
      <c r="G41" s="102" t="s">
        <v>5</v>
      </c>
      <c r="H41" s="102" t="s">
        <v>151</v>
      </c>
      <c r="I41" s="104">
        <v>7.3</v>
      </c>
      <c r="J41" s="104">
        <v>7.2</v>
      </c>
      <c r="K41" s="104">
        <v>6.2</v>
      </c>
      <c r="L41" s="104">
        <v>7.3</v>
      </c>
      <c r="M41" s="105"/>
      <c r="N41" s="104">
        <v>5.3</v>
      </c>
      <c r="O41" s="105"/>
      <c r="P41" s="104">
        <v>5.2</v>
      </c>
      <c r="Q41" s="105"/>
      <c r="R41" s="104">
        <v>5</v>
      </c>
      <c r="S41" s="105"/>
      <c r="T41" s="104">
        <v>6.5</v>
      </c>
      <c r="U41" s="105"/>
      <c r="V41" s="104">
        <v>4.2</v>
      </c>
      <c r="W41" s="105"/>
      <c r="X41" s="104">
        <v>6.1</v>
      </c>
      <c r="Y41" s="104">
        <v>7.1</v>
      </c>
      <c r="Z41" s="109" t="s">
        <v>78</v>
      </c>
      <c r="AA41" s="105"/>
      <c r="AB41" s="104">
        <v>7.5</v>
      </c>
      <c r="AC41" s="105"/>
      <c r="AD41" s="104">
        <v>8.3000000000000007</v>
      </c>
      <c r="AE41" s="104">
        <v>8.1</v>
      </c>
      <c r="AF41" s="104">
        <v>9.9</v>
      </c>
      <c r="AG41" s="104">
        <v>9.1999999999999993</v>
      </c>
      <c r="AH41" s="104">
        <v>6.6</v>
      </c>
      <c r="AI41" s="104">
        <v>8.3000000000000007</v>
      </c>
      <c r="AJ41" s="104">
        <v>6.5</v>
      </c>
      <c r="AK41" s="104">
        <v>7.6</v>
      </c>
      <c r="AL41" s="106">
        <v>42</v>
      </c>
      <c r="AM41" s="107">
        <v>3</v>
      </c>
      <c r="AN41" s="104">
        <v>6</v>
      </c>
      <c r="AO41" s="104">
        <v>9.1999999999999993</v>
      </c>
      <c r="AP41" s="104">
        <v>6.1</v>
      </c>
      <c r="AQ41" s="105"/>
      <c r="AR41" s="105"/>
      <c r="AS41" s="105"/>
      <c r="AT41" s="105"/>
      <c r="AU41" s="105"/>
      <c r="AV41" s="105"/>
      <c r="AW41" s="105"/>
      <c r="AX41" s="105"/>
      <c r="AY41" s="105"/>
      <c r="AZ41" s="104">
        <v>5.8</v>
      </c>
      <c r="BA41" s="105"/>
      <c r="BB41" s="104">
        <v>7.3</v>
      </c>
      <c r="BC41" s="106">
        <v>5</v>
      </c>
      <c r="BD41" s="107">
        <v>0</v>
      </c>
      <c r="BE41" s="104">
        <v>6.5</v>
      </c>
      <c r="BF41" s="104">
        <v>6</v>
      </c>
      <c r="BG41" s="104">
        <v>4.9000000000000004</v>
      </c>
      <c r="BH41" s="104">
        <v>7.8</v>
      </c>
      <c r="BI41" s="104">
        <v>5.9</v>
      </c>
      <c r="BJ41" s="104">
        <v>4.8</v>
      </c>
      <c r="BK41" s="104">
        <v>5.0999999999999996</v>
      </c>
      <c r="BL41" s="104">
        <v>6.9</v>
      </c>
      <c r="BM41" s="104">
        <v>6.7</v>
      </c>
      <c r="BN41" s="104">
        <v>6.2</v>
      </c>
      <c r="BO41" s="104">
        <v>5.5</v>
      </c>
      <c r="BP41" s="104">
        <v>7</v>
      </c>
      <c r="BQ41" s="104">
        <v>7.1</v>
      </c>
      <c r="BR41" s="104">
        <v>7.5</v>
      </c>
      <c r="BS41" s="104">
        <v>4.9000000000000004</v>
      </c>
      <c r="BT41" s="104">
        <v>5</v>
      </c>
      <c r="BU41" s="104">
        <v>7.5</v>
      </c>
      <c r="BV41" s="104">
        <v>5.2</v>
      </c>
      <c r="BW41" s="104">
        <v>7.1</v>
      </c>
      <c r="BX41" s="104">
        <v>6</v>
      </c>
      <c r="BY41" s="104">
        <v>5.9</v>
      </c>
      <c r="BZ41" s="104">
        <v>4.5</v>
      </c>
      <c r="CA41" s="104">
        <v>4.7</v>
      </c>
      <c r="CB41" s="104">
        <v>4.5999999999999996</v>
      </c>
      <c r="CC41" s="104">
        <v>6.2</v>
      </c>
      <c r="CD41" s="105"/>
      <c r="CE41" s="105">
        <v>0</v>
      </c>
      <c r="CF41" s="105"/>
      <c r="CG41" s="104">
        <v>5</v>
      </c>
      <c r="CH41" s="104">
        <v>8.3000000000000007</v>
      </c>
      <c r="CI41" s="106">
        <v>56</v>
      </c>
      <c r="CJ41" s="107">
        <v>3</v>
      </c>
      <c r="CK41" s="104">
        <v>5.3</v>
      </c>
      <c r="CL41" s="104">
        <v>5.7</v>
      </c>
      <c r="CM41" s="104">
        <v>4.7</v>
      </c>
      <c r="CN41" s="105"/>
      <c r="CO41" s="104">
        <v>5.4</v>
      </c>
      <c r="CP41" s="104">
        <v>7.1</v>
      </c>
      <c r="CQ41" s="105"/>
      <c r="CR41" s="104">
        <v>4.7</v>
      </c>
      <c r="CS41" s="104">
        <v>8.1999999999999993</v>
      </c>
      <c r="CT41" s="105"/>
      <c r="CU41" s="105"/>
      <c r="CV41" s="104">
        <v>8.4</v>
      </c>
      <c r="CW41" s="104">
        <v>4.0999999999999996</v>
      </c>
      <c r="CX41" s="105"/>
      <c r="CY41" s="104">
        <v>9.5</v>
      </c>
      <c r="CZ41" s="104">
        <v>9.4</v>
      </c>
      <c r="DA41" s="106">
        <v>24</v>
      </c>
      <c r="DB41" s="107">
        <v>0</v>
      </c>
      <c r="DC41" s="105"/>
      <c r="DD41" s="105"/>
      <c r="DE41" s="105"/>
      <c r="DF41" s="106">
        <v>0</v>
      </c>
      <c r="DG41" s="107">
        <v>4</v>
      </c>
      <c r="DH41" s="106">
        <v>127</v>
      </c>
      <c r="DI41" s="107">
        <v>10</v>
      </c>
      <c r="DJ41" s="108">
        <v>137</v>
      </c>
      <c r="DK41" s="104">
        <v>133</v>
      </c>
      <c r="DL41" s="104">
        <v>6.07</v>
      </c>
      <c r="DM41" s="104">
        <v>2.3199999999999998</v>
      </c>
      <c r="DN41" s="102"/>
      <c r="DO41" s="15">
        <f t="shared" si="0"/>
        <v>6</v>
      </c>
    </row>
    <row r="42" spans="2:119" ht="27.75" customHeight="1">
      <c r="B42" s="101">
        <v>2221326389</v>
      </c>
      <c r="C42" s="102" t="s">
        <v>3</v>
      </c>
      <c r="D42" s="102" t="s">
        <v>96</v>
      </c>
      <c r="E42" s="102" t="s">
        <v>94</v>
      </c>
      <c r="F42" s="103">
        <v>36109</v>
      </c>
      <c r="G42" s="102" t="s">
        <v>95</v>
      </c>
      <c r="H42" s="102" t="s">
        <v>151</v>
      </c>
      <c r="I42" s="104">
        <v>7.5</v>
      </c>
      <c r="J42" s="104">
        <v>4.5999999999999996</v>
      </c>
      <c r="K42" s="104">
        <v>5.7</v>
      </c>
      <c r="L42" s="104">
        <v>5.4</v>
      </c>
      <c r="M42" s="105"/>
      <c r="N42" s="109" t="s">
        <v>78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4">
        <v>4</v>
      </c>
      <c r="Y42" s="105">
        <v>0</v>
      </c>
      <c r="Z42" s="104">
        <v>5.9</v>
      </c>
      <c r="AA42" s="104">
        <v>6</v>
      </c>
      <c r="AB42" s="105"/>
      <c r="AC42" s="105"/>
      <c r="AD42" s="104">
        <v>5.8</v>
      </c>
      <c r="AE42" s="109" t="s">
        <v>78</v>
      </c>
      <c r="AF42" s="104">
        <v>9</v>
      </c>
      <c r="AG42" s="104">
        <v>8.4</v>
      </c>
      <c r="AH42" s="105"/>
      <c r="AI42" s="104">
        <v>4.9000000000000004</v>
      </c>
      <c r="AJ42" s="109" t="s">
        <v>78</v>
      </c>
      <c r="AK42" s="105"/>
      <c r="AL42" s="106">
        <v>22</v>
      </c>
      <c r="AM42" s="107">
        <v>23</v>
      </c>
      <c r="AN42" s="104">
        <v>8.1</v>
      </c>
      <c r="AO42" s="104">
        <v>7.3</v>
      </c>
      <c r="AP42" s="104">
        <v>6.7</v>
      </c>
      <c r="AQ42" s="105"/>
      <c r="AR42" s="105"/>
      <c r="AS42" s="105"/>
      <c r="AT42" s="105"/>
      <c r="AU42" s="105"/>
      <c r="AV42" s="105"/>
      <c r="AW42" s="105"/>
      <c r="AX42" s="104">
        <v>5</v>
      </c>
      <c r="AY42" s="105"/>
      <c r="AZ42" s="105"/>
      <c r="BA42" s="105"/>
      <c r="BB42" s="109" t="s">
        <v>78</v>
      </c>
      <c r="BC42" s="106">
        <v>4</v>
      </c>
      <c r="BD42" s="107">
        <v>1</v>
      </c>
      <c r="BE42" s="104">
        <v>9.3000000000000007</v>
      </c>
      <c r="BF42" s="104">
        <v>4.8</v>
      </c>
      <c r="BG42" s="104">
        <v>4.7</v>
      </c>
      <c r="BH42" s="109" t="s">
        <v>78</v>
      </c>
      <c r="BI42" s="104">
        <v>7.9</v>
      </c>
      <c r="BJ42" s="104">
        <v>4.3</v>
      </c>
      <c r="BK42" s="104">
        <v>5.3</v>
      </c>
      <c r="BL42" s="105"/>
      <c r="BM42" s="104">
        <v>4.7</v>
      </c>
      <c r="BN42" s="105"/>
      <c r="BO42" s="109" t="s">
        <v>78</v>
      </c>
      <c r="BP42" s="105"/>
      <c r="BQ42" s="104">
        <v>4</v>
      </c>
      <c r="BR42" s="105"/>
      <c r="BS42" s="105"/>
      <c r="BT42" s="105"/>
      <c r="BU42" s="109" t="s">
        <v>78</v>
      </c>
      <c r="BV42" s="104">
        <v>6.4</v>
      </c>
      <c r="BW42" s="104">
        <v>4.9000000000000004</v>
      </c>
      <c r="BX42" s="105"/>
      <c r="BY42" s="105"/>
      <c r="BZ42" s="105"/>
      <c r="CA42" s="104">
        <v>5.0999999999999996</v>
      </c>
      <c r="CB42" s="105"/>
      <c r="CC42" s="105">
        <v>0</v>
      </c>
      <c r="CD42" s="109" t="s">
        <v>78</v>
      </c>
      <c r="CE42" s="105"/>
      <c r="CF42" s="105"/>
      <c r="CG42" s="109" t="s">
        <v>78</v>
      </c>
      <c r="CH42" s="104">
        <v>7.1</v>
      </c>
      <c r="CI42" s="106">
        <v>24</v>
      </c>
      <c r="CJ42" s="107">
        <v>35</v>
      </c>
      <c r="CK42" s="104">
        <v>4.7</v>
      </c>
      <c r="CL42" s="104">
        <v>4.5</v>
      </c>
      <c r="CM42" s="105">
        <v>0</v>
      </c>
      <c r="CN42" s="105"/>
      <c r="CO42" s="104">
        <v>4.5999999999999996</v>
      </c>
      <c r="CP42" s="105">
        <v>0</v>
      </c>
      <c r="CQ42" s="105">
        <v>0</v>
      </c>
      <c r="CR42" s="105"/>
      <c r="CS42" s="104">
        <v>4.3</v>
      </c>
      <c r="CT42" s="105"/>
      <c r="CU42" s="105"/>
      <c r="CV42" s="105"/>
      <c r="CW42" s="105"/>
      <c r="CX42" s="105"/>
      <c r="CY42" s="105"/>
      <c r="CZ42" s="104">
        <v>7.2</v>
      </c>
      <c r="DA42" s="106">
        <v>10</v>
      </c>
      <c r="DB42" s="107">
        <v>14</v>
      </c>
      <c r="DC42" s="105"/>
      <c r="DD42" s="105"/>
      <c r="DE42" s="105"/>
      <c r="DF42" s="106">
        <v>0</v>
      </c>
      <c r="DG42" s="107">
        <v>4</v>
      </c>
      <c r="DH42" s="106">
        <v>60</v>
      </c>
      <c r="DI42" s="107">
        <v>77</v>
      </c>
      <c r="DJ42" s="108">
        <v>137</v>
      </c>
      <c r="DK42" s="104">
        <v>83</v>
      </c>
      <c r="DL42" s="104">
        <v>4.3099999999999996</v>
      </c>
      <c r="DM42" s="104">
        <v>1.39</v>
      </c>
      <c r="DN42" s="102"/>
      <c r="DO42" s="15">
        <f t="shared" si="0"/>
        <v>72</v>
      </c>
    </row>
    <row r="43" spans="2:119" ht="27.75" customHeight="1">
      <c r="B43" s="101">
        <v>2120319296</v>
      </c>
      <c r="C43" s="102" t="s">
        <v>8</v>
      </c>
      <c r="D43" s="102" t="s">
        <v>2</v>
      </c>
      <c r="E43" s="102" t="s">
        <v>234</v>
      </c>
      <c r="F43" s="103">
        <v>35473</v>
      </c>
      <c r="G43" s="102" t="s">
        <v>5</v>
      </c>
      <c r="H43" s="102" t="s">
        <v>154</v>
      </c>
      <c r="I43" s="104">
        <v>8.1999999999999993</v>
      </c>
      <c r="J43" s="104">
        <v>8.4</v>
      </c>
      <c r="K43" s="104">
        <v>8.4</v>
      </c>
      <c r="L43" s="104">
        <v>9.9</v>
      </c>
      <c r="M43" s="105"/>
      <c r="N43" s="104">
        <v>8.6</v>
      </c>
      <c r="O43" s="105"/>
      <c r="P43" s="104">
        <v>8.9</v>
      </c>
      <c r="Q43" s="105"/>
      <c r="R43" s="104">
        <v>8.3000000000000007</v>
      </c>
      <c r="S43" s="105"/>
      <c r="T43" s="104">
        <v>9.1999999999999993</v>
      </c>
      <c r="U43" s="105"/>
      <c r="V43" s="109" t="s">
        <v>78</v>
      </c>
      <c r="W43" s="105"/>
      <c r="X43" s="104">
        <v>8.6999999999999993</v>
      </c>
      <c r="Y43" s="104">
        <v>7.3</v>
      </c>
      <c r="Z43" s="104">
        <v>8.8000000000000007</v>
      </c>
      <c r="AA43" s="105"/>
      <c r="AB43" s="104">
        <v>9.5</v>
      </c>
      <c r="AC43" s="105"/>
      <c r="AD43" s="104">
        <v>6.7</v>
      </c>
      <c r="AE43" s="104">
        <v>7</v>
      </c>
      <c r="AF43" s="104">
        <v>8.8000000000000007</v>
      </c>
      <c r="AG43" s="104">
        <v>8.9</v>
      </c>
      <c r="AH43" s="104">
        <v>7.3</v>
      </c>
      <c r="AI43" s="104">
        <v>8.6999999999999993</v>
      </c>
      <c r="AJ43" s="104">
        <v>5.6</v>
      </c>
      <c r="AK43" s="104">
        <v>5.4</v>
      </c>
      <c r="AL43" s="106">
        <v>43</v>
      </c>
      <c r="AM43" s="107">
        <v>2</v>
      </c>
      <c r="AN43" s="104">
        <v>7.5</v>
      </c>
      <c r="AO43" s="104">
        <v>7.9</v>
      </c>
      <c r="AP43" s="104">
        <v>6.7</v>
      </c>
      <c r="AQ43" s="105"/>
      <c r="AR43" s="105"/>
      <c r="AS43" s="105"/>
      <c r="AT43" s="105"/>
      <c r="AU43" s="105"/>
      <c r="AV43" s="105"/>
      <c r="AW43" s="104">
        <v>6.4</v>
      </c>
      <c r="AX43" s="105"/>
      <c r="AY43" s="105"/>
      <c r="AZ43" s="105"/>
      <c r="BA43" s="105"/>
      <c r="BB43" s="109" t="s">
        <v>78</v>
      </c>
      <c r="BC43" s="106">
        <v>4</v>
      </c>
      <c r="BD43" s="107">
        <v>1</v>
      </c>
      <c r="BE43" s="104">
        <v>7.2</v>
      </c>
      <c r="BF43" s="104">
        <v>6.2</v>
      </c>
      <c r="BG43" s="104">
        <v>5.9</v>
      </c>
      <c r="BH43" s="104">
        <v>7.7</v>
      </c>
      <c r="BI43" s="104">
        <v>7</v>
      </c>
      <c r="BJ43" s="104">
        <v>7.5</v>
      </c>
      <c r="BK43" s="104">
        <v>5.6</v>
      </c>
      <c r="BL43" s="104">
        <v>8.3000000000000007</v>
      </c>
      <c r="BM43" s="104">
        <v>8</v>
      </c>
      <c r="BN43" s="104">
        <v>7.2</v>
      </c>
      <c r="BO43" s="104">
        <v>6.1</v>
      </c>
      <c r="BP43" s="104">
        <v>5.0999999999999996</v>
      </c>
      <c r="BQ43" s="104">
        <v>7.2</v>
      </c>
      <c r="BR43" s="104">
        <v>5.4</v>
      </c>
      <c r="BS43" s="104">
        <v>5.9</v>
      </c>
      <c r="BT43" s="104">
        <v>6.9</v>
      </c>
      <c r="BU43" s="104">
        <v>8.6</v>
      </c>
      <c r="BV43" s="104">
        <v>6.7</v>
      </c>
      <c r="BW43" s="104">
        <v>7</v>
      </c>
      <c r="BX43" s="104">
        <v>4.5999999999999996</v>
      </c>
      <c r="BY43" s="109" t="s">
        <v>78</v>
      </c>
      <c r="BZ43" s="105"/>
      <c r="CA43" s="104">
        <v>5.5</v>
      </c>
      <c r="CB43" s="104">
        <v>7.8</v>
      </c>
      <c r="CC43" s="105"/>
      <c r="CD43" s="104">
        <v>5.9</v>
      </c>
      <c r="CE43" s="105"/>
      <c r="CF43" s="104">
        <v>7.4</v>
      </c>
      <c r="CG43" s="104">
        <v>6.4</v>
      </c>
      <c r="CH43" s="104">
        <v>7.7</v>
      </c>
      <c r="CI43" s="106">
        <v>55</v>
      </c>
      <c r="CJ43" s="107">
        <v>4</v>
      </c>
      <c r="CK43" s="104">
        <v>7.5</v>
      </c>
      <c r="CL43" s="104">
        <v>8.1</v>
      </c>
      <c r="CM43" s="105"/>
      <c r="CN43" s="109" t="s">
        <v>78</v>
      </c>
      <c r="CO43" s="104">
        <v>7</v>
      </c>
      <c r="CP43" s="104">
        <v>6.5</v>
      </c>
      <c r="CQ43" s="109" t="s">
        <v>78</v>
      </c>
      <c r="CR43" s="105"/>
      <c r="CS43" s="104">
        <v>5.4</v>
      </c>
      <c r="CT43" s="105"/>
      <c r="CU43" s="105"/>
      <c r="CV43" s="104">
        <v>7.9</v>
      </c>
      <c r="CW43" s="104">
        <v>4.5999999999999996</v>
      </c>
      <c r="CX43" s="105"/>
      <c r="CY43" s="104">
        <v>9.1999999999999993</v>
      </c>
      <c r="CZ43" s="104">
        <v>7.6</v>
      </c>
      <c r="DA43" s="106">
        <v>18</v>
      </c>
      <c r="DB43" s="107">
        <v>6</v>
      </c>
      <c r="DC43" s="105"/>
      <c r="DD43" s="105"/>
      <c r="DE43" s="105"/>
      <c r="DF43" s="106">
        <v>0</v>
      </c>
      <c r="DG43" s="107">
        <v>4</v>
      </c>
      <c r="DH43" s="106">
        <v>120</v>
      </c>
      <c r="DI43" s="107">
        <v>17</v>
      </c>
      <c r="DJ43" s="108">
        <v>137</v>
      </c>
      <c r="DK43" s="104">
        <v>125</v>
      </c>
      <c r="DL43" s="104">
        <v>6.93</v>
      </c>
      <c r="DM43" s="104">
        <v>2.86</v>
      </c>
      <c r="DN43" s="102" t="s">
        <v>300</v>
      </c>
      <c r="DO43" s="15">
        <f t="shared" si="0"/>
        <v>12</v>
      </c>
    </row>
    <row r="44" spans="2:119" ht="27.75" hidden="1" customHeight="1">
      <c r="B44" s="101">
        <v>2220326391</v>
      </c>
      <c r="C44" s="102" t="s">
        <v>92</v>
      </c>
      <c r="D44" s="102" t="s">
        <v>330</v>
      </c>
      <c r="E44" s="102" t="s">
        <v>234</v>
      </c>
      <c r="F44" s="103">
        <v>34814</v>
      </c>
      <c r="G44" s="102" t="s">
        <v>5</v>
      </c>
      <c r="H44" s="102" t="s">
        <v>153</v>
      </c>
      <c r="I44" s="109" t="s">
        <v>78</v>
      </c>
      <c r="J44" s="104">
        <v>8</v>
      </c>
      <c r="K44" s="104">
        <v>8</v>
      </c>
      <c r="L44" s="104">
        <v>7.2</v>
      </c>
      <c r="M44" s="105"/>
      <c r="N44" s="109" t="s">
        <v>78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9" t="s">
        <v>78</v>
      </c>
      <c r="Y44" s="105"/>
      <c r="Z44" s="109" t="s">
        <v>78</v>
      </c>
      <c r="AA44" s="105"/>
      <c r="AB44" s="105"/>
      <c r="AC44" s="105"/>
      <c r="AD44" s="105">
        <v>0</v>
      </c>
      <c r="AE44" s="105"/>
      <c r="AF44" s="104">
        <v>8.6</v>
      </c>
      <c r="AG44" s="109" t="s">
        <v>78</v>
      </c>
      <c r="AH44" s="105"/>
      <c r="AI44" s="105">
        <v>0</v>
      </c>
      <c r="AJ44" s="105"/>
      <c r="AK44" s="105">
        <v>0</v>
      </c>
      <c r="AL44" s="106">
        <v>7</v>
      </c>
      <c r="AM44" s="107">
        <v>38</v>
      </c>
      <c r="AN44" s="109" t="s">
        <v>78</v>
      </c>
      <c r="AO44" s="105">
        <v>0</v>
      </c>
      <c r="AP44" s="105">
        <v>0</v>
      </c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5"/>
      <c r="BB44" s="105"/>
      <c r="BC44" s="106">
        <v>0</v>
      </c>
      <c r="BD44" s="107">
        <v>5</v>
      </c>
      <c r="BE44" s="104">
        <v>7.6</v>
      </c>
      <c r="BF44" s="104">
        <v>6.3</v>
      </c>
      <c r="BG44" s="105">
        <v>0</v>
      </c>
      <c r="BH44" s="109" t="s">
        <v>78</v>
      </c>
      <c r="BI44" s="109" t="s">
        <v>78</v>
      </c>
      <c r="BJ44" s="105">
        <v>0</v>
      </c>
      <c r="BK44" s="105"/>
      <c r="BL44" s="105"/>
      <c r="BM44" s="105"/>
      <c r="BN44" s="105"/>
      <c r="BO44" s="105"/>
      <c r="BP44" s="105"/>
      <c r="BQ44" s="105"/>
      <c r="BR44" s="105"/>
      <c r="BS44" s="105"/>
      <c r="BT44" s="105"/>
      <c r="BU44" s="105"/>
      <c r="BV44" s="104">
        <v>6.9</v>
      </c>
      <c r="BW44" s="105">
        <v>0</v>
      </c>
      <c r="BX44" s="105"/>
      <c r="BY44" s="105"/>
      <c r="BZ44" s="105"/>
      <c r="CA44" s="105">
        <v>0</v>
      </c>
      <c r="CB44" s="105"/>
      <c r="CC44" s="105"/>
      <c r="CD44" s="105"/>
      <c r="CE44" s="105"/>
      <c r="CF44" s="105"/>
      <c r="CG44" s="105"/>
      <c r="CH44" s="105">
        <v>0</v>
      </c>
      <c r="CI44" s="106">
        <v>6</v>
      </c>
      <c r="CJ44" s="107">
        <v>53</v>
      </c>
      <c r="CK44" s="105"/>
      <c r="CL44" s="109" t="s">
        <v>78</v>
      </c>
      <c r="CM44" s="105"/>
      <c r="CN44" s="105">
        <v>0</v>
      </c>
      <c r="CO44" s="105">
        <v>0</v>
      </c>
      <c r="CP44" s="105">
        <v>0</v>
      </c>
      <c r="CQ44" s="105"/>
      <c r="CR44" s="105"/>
      <c r="CS44" s="105"/>
      <c r="CT44" s="105"/>
      <c r="CU44" s="105"/>
      <c r="CV44" s="105"/>
      <c r="CW44" s="105">
        <v>0</v>
      </c>
      <c r="CX44" s="105"/>
      <c r="CY44" s="105"/>
      <c r="CZ44" s="105"/>
      <c r="DA44" s="106">
        <v>0</v>
      </c>
      <c r="DB44" s="107">
        <v>24</v>
      </c>
      <c r="DC44" s="105"/>
      <c r="DD44" s="105"/>
      <c r="DE44" s="105"/>
      <c r="DF44" s="106">
        <v>0</v>
      </c>
      <c r="DG44" s="107">
        <v>4</v>
      </c>
      <c r="DH44" s="106">
        <v>13</v>
      </c>
      <c r="DI44" s="107">
        <v>124</v>
      </c>
      <c r="DJ44" s="108">
        <v>137</v>
      </c>
      <c r="DK44" s="104">
        <v>57</v>
      </c>
      <c r="DL44" s="104">
        <v>1.82</v>
      </c>
      <c r="DM44" s="104">
        <v>0.72</v>
      </c>
      <c r="DN44" s="102"/>
      <c r="DO44" s="15">
        <f t="shared" si="0"/>
        <v>115</v>
      </c>
    </row>
    <row r="45" spans="2:119" ht="27.75" customHeight="1">
      <c r="B45" s="101">
        <v>2221326392</v>
      </c>
      <c r="C45" s="102" t="s">
        <v>8</v>
      </c>
      <c r="D45" s="102" t="s">
        <v>96</v>
      </c>
      <c r="E45" s="102" t="s">
        <v>331</v>
      </c>
      <c r="F45" s="103">
        <v>36061</v>
      </c>
      <c r="G45" s="102" t="s">
        <v>95</v>
      </c>
      <c r="H45" s="102" t="s">
        <v>151</v>
      </c>
      <c r="I45" s="104">
        <v>4.3</v>
      </c>
      <c r="J45" s="104">
        <v>6.6</v>
      </c>
      <c r="K45" s="104">
        <v>7.7</v>
      </c>
      <c r="L45" s="104">
        <v>4.2</v>
      </c>
      <c r="M45" s="105"/>
      <c r="N45" s="104">
        <v>4</v>
      </c>
      <c r="O45" s="105"/>
      <c r="P45" s="105">
        <v>0</v>
      </c>
      <c r="Q45" s="105"/>
      <c r="R45" s="105"/>
      <c r="S45" s="105"/>
      <c r="T45" s="105"/>
      <c r="U45" s="105"/>
      <c r="V45" s="105"/>
      <c r="W45" s="105"/>
      <c r="X45" s="104">
        <v>5.0999999999999996</v>
      </c>
      <c r="Y45" s="104">
        <v>7.5</v>
      </c>
      <c r="Z45" s="105">
        <v>0</v>
      </c>
      <c r="AA45" s="105"/>
      <c r="AB45" s="104">
        <v>7.9</v>
      </c>
      <c r="AC45" s="105"/>
      <c r="AD45" s="104">
        <v>6.1</v>
      </c>
      <c r="AE45" s="105">
        <v>0</v>
      </c>
      <c r="AF45" s="104">
        <v>8.8000000000000007</v>
      </c>
      <c r="AG45" s="104">
        <v>7.5</v>
      </c>
      <c r="AH45" s="105"/>
      <c r="AI45" s="105">
        <v>0</v>
      </c>
      <c r="AJ45" s="105"/>
      <c r="AK45" s="104">
        <v>4.7</v>
      </c>
      <c r="AL45" s="106">
        <v>24</v>
      </c>
      <c r="AM45" s="107">
        <v>21</v>
      </c>
      <c r="AN45" s="104">
        <v>5.3</v>
      </c>
      <c r="AO45" s="104">
        <v>5.8</v>
      </c>
      <c r="AP45" s="105"/>
      <c r="AQ45" s="105"/>
      <c r="AR45" s="105"/>
      <c r="AS45" s="105"/>
      <c r="AT45" s="104">
        <v>7.3</v>
      </c>
      <c r="AU45" s="105"/>
      <c r="AV45" s="105"/>
      <c r="AW45" s="105"/>
      <c r="AX45" s="105"/>
      <c r="AY45" s="105"/>
      <c r="AZ45" s="104">
        <v>5.2</v>
      </c>
      <c r="BA45" s="105"/>
      <c r="BB45" s="105">
        <v>0</v>
      </c>
      <c r="BC45" s="106">
        <v>4</v>
      </c>
      <c r="BD45" s="107">
        <v>1</v>
      </c>
      <c r="BE45" s="104">
        <v>6.2</v>
      </c>
      <c r="BF45" s="104">
        <v>4.5999999999999996</v>
      </c>
      <c r="BG45" s="104">
        <v>4.8</v>
      </c>
      <c r="BH45" s="104">
        <v>5.4</v>
      </c>
      <c r="BI45" s="104">
        <v>4.8</v>
      </c>
      <c r="BJ45" s="104">
        <v>4.9000000000000004</v>
      </c>
      <c r="BK45" s="104">
        <v>4.9000000000000004</v>
      </c>
      <c r="BL45" s="104">
        <v>6.6</v>
      </c>
      <c r="BM45" s="104">
        <v>6.3</v>
      </c>
      <c r="BN45" s="104">
        <v>6.4</v>
      </c>
      <c r="BO45" s="105"/>
      <c r="BP45" s="104">
        <v>6.5</v>
      </c>
      <c r="BQ45" s="105"/>
      <c r="BR45" s="105"/>
      <c r="BS45" s="105"/>
      <c r="BT45" s="105">
        <v>0</v>
      </c>
      <c r="BU45" s="105"/>
      <c r="BV45" s="104">
        <v>4.3</v>
      </c>
      <c r="BW45" s="104">
        <v>5.9</v>
      </c>
      <c r="BX45" s="105"/>
      <c r="BY45" s="105"/>
      <c r="BZ45" s="105"/>
      <c r="CA45" s="105">
        <v>0</v>
      </c>
      <c r="CB45" s="105">
        <v>0</v>
      </c>
      <c r="CC45" s="105"/>
      <c r="CD45" s="105"/>
      <c r="CE45" s="105"/>
      <c r="CF45" s="105"/>
      <c r="CG45" s="105"/>
      <c r="CH45" s="105"/>
      <c r="CI45" s="106">
        <v>26</v>
      </c>
      <c r="CJ45" s="107">
        <v>33</v>
      </c>
      <c r="CK45" s="104">
        <v>5.0999999999999996</v>
      </c>
      <c r="CL45" s="104">
        <v>5.9</v>
      </c>
      <c r="CM45" s="104">
        <v>4.2</v>
      </c>
      <c r="CN45" s="105"/>
      <c r="CO45" s="105">
        <v>0</v>
      </c>
      <c r="CP45" s="105">
        <v>0</v>
      </c>
      <c r="CQ45" s="105"/>
      <c r="CR45" s="105"/>
      <c r="CS45" s="105">
        <v>0</v>
      </c>
      <c r="CT45" s="105"/>
      <c r="CU45" s="105"/>
      <c r="CV45" s="105"/>
      <c r="CW45" s="105"/>
      <c r="CX45" s="105"/>
      <c r="CY45" s="105"/>
      <c r="CZ45" s="105"/>
      <c r="DA45" s="106">
        <v>7</v>
      </c>
      <c r="DB45" s="107">
        <v>17</v>
      </c>
      <c r="DC45" s="105"/>
      <c r="DD45" s="105"/>
      <c r="DE45" s="105"/>
      <c r="DF45" s="106">
        <v>0</v>
      </c>
      <c r="DG45" s="107">
        <v>4</v>
      </c>
      <c r="DH45" s="106">
        <v>61</v>
      </c>
      <c r="DI45" s="107">
        <v>76</v>
      </c>
      <c r="DJ45" s="108">
        <v>137</v>
      </c>
      <c r="DK45" s="104">
        <v>86</v>
      </c>
      <c r="DL45" s="104">
        <v>3.94</v>
      </c>
      <c r="DM45" s="104">
        <v>1.41</v>
      </c>
      <c r="DN45" s="102" t="s">
        <v>398</v>
      </c>
      <c r="DO45" s="15">
        <f t="shared" si="0"/>
        <v>71</v>
      </c>
    </row>
    <row r="46" spans="2:119" ht="27.75" customHeight="1">
      <c r="B46" s="101">
        <v>2220326393</v>
      </c>
      <c r="C46" s="102" t="s">
        <v>94</v>
      </c>
      <c r="D46" s="102" t="s">
        <v>2</v>
      </c>
      <c r="E46" s="102" t="s">
        <v>112</v>
      </c>
      <c r="F46" s="103">
        <v>36116</v>
      </c>
      <c r="G46" s="102" t="s">
        <v>5</v>
      </c>
      <c r="H46" s="102" t="s">
        <v>151</v>
      </c>
      <c r="I46" s="104">
        <v>8.6999999999999993</v>
      </c>
      <c r="J46" s="104">
        <v>8.1</v>
      </c>
      <c r="K46" s="104">
        <v>8.5</v>
      </c>
      <c r="L46" s="104">
        <v>7.9</v>
      </c>
      <c r="M46" s="105"/>
      <c r="N46" s="104">
        <v>7.3</v>
      </c>
      <c r="O46" s="105"/>
      <c r="P46" s="104">
        <v>6</v>
      </c>
      <c r="Q46" s="105"/>
      <c r="R46" s="104">
        <v>6.4</v>
      </c>
      <c r="S46" s="105"/>
      <c r="T46" s="104">
        <v>6.6</v>
      </c>
      <c r="U46" s="105"/>
      <c r="V46" s="104">
        <v>5.9</v>
      </c>
      <c r="W46" s="105"/>
      <c r="X46" s="104">
        <v>8.3000000000000007</v>
      </c>
      <c r="Y46" s="104">
        <v>8.6999999999999993</v>
      </c>
      <c r="Z46" s="104">
        <v>6.2</v>
      </c>
      <c r="AA46" s="105"/>
      <c r="AB46" s="104">
        <v>9.6999999999999993</v>
      </c>
      <c r="AC46" s="105"/>
      <c r="AD46" s="104">
        <v>9.1999999999999993</v>
      </c>
      <c r="AE46" s="104">
        <v>8.4</v>
      </c>
      <c r="AF46" s="104">
        <v>8.6</v>
      </c>
      <c r="AG46" s="104">
        <v>9.1999999999999993</v>
      </c>
      <c r="AH46" s="104">
        <v>8.9</v>
      </c>
      <c r="AI46" s="104">
        <v>7.2</v>
      </c>
      <c r="AJ46" s="104">
        <v>8.3000000000000007</v>
      </c>
      <c r="AK46" s="104">
        <v>8.1</v>
      </c>
      <c r="AL46" s="106">
        <v>45</v>
      </c>
      <c r="AM46" s="107">
        <v>0</v>
      </c>
      <c r="AN46" s="104">
        <v>6.8</v>
      </c>
      <c r="AO46" s="104">
        <v>6.4</v>
      </c>
      <c r="AP46" s="105"/>
      <c r="AQ46" s="105"/>
      <c r="AR46" s="105"/>
      <c r="AS46" s="105"/>
      <c r="AT46" s="105"/>
      <c r="AU46" s="104">
        <v>7.2</v>
      </c>
      <c r="AV46" s="105"/>
      <c r="AW46" s="105"/>
      <c r="AX46" s="105"/>
      <c r="AY46" s="105"/>
      <c r="AZ46" s="105"/>
      <c r="BA46" s="104">
        <v>6.6</v>
      </c>
      <c r="BB46" s="104">
        <v>7.3</v>
      </c>
      <c r="BC46" s="106">
        <v>5</v>
      </c>
      <c r="BD46" s="107">
        <v>0</v>
      </c>
      <c r="BE46" s="104">
        <v>7.9</v>
      </c>
      <c r="BF46" s="104">
        <v>6.2</v>
      </c>
      <c r="BG46" s="104">
        <v>4.2</v>
      </c>
      <c r="BH46" s="104">
        <v>5.5</v>
      </c>
      <c r="BI46" s="104">
        <v>7.8</v>
      </c>
      <c r="BJ46" s="104">
        <v>6.7</v>
      </c>
      <c r="BK46" s="104">
        <v>6.6</v>
      </c>
      <c r="BL46" s="104">
        <v>7.5</v>
      </c>
      <c r="BM46" s="104">
        <v>8</v>
      </c>
      <c r="BN46" s="104">
        <v>5.8</v>
      </c>
      <c r="BO46" s="104">
        <v>6.1</v>
      </c>
      <c r="BP46" s="104">
        <v>6.8</v>
      </c>
      <c r="BQ46" s="104">
        <v>7.3</v>
      </c>
      <c r="BR46" s="104">
        <v>4.0999999999999996</v>
      </c>
      <c r="BS46" s="104">
        <v>6.9</v>
      </c>
      <c r="BT46" s="104">
        <v>5.4</v>
      </c>
      <c r="BU46" s="104">
        <v>7.6</v>
      </c>
      <c r="BV46" s="104">
        <v>5.3</v>
      </c>
      <c r="BW46" s="104">
        <v>7.1</v>
      </c>
      <c r="BX46" s="104">
        <v>6.2</v>
      </c>
      <c r="BY46" s="104">
        <v>7.4</v>
      </c>
      <c r="BZ46" s="104">
        <v>5.7</v>
      </c>
      <c r="CA46" s="104">
        <v>5.4</v>
      </c>
      <c r="CB46" s="104">
        <v>5</v>
      </c>
      <c r="CC46" s="104">
        <v>7.3</v>
      </c>
      <c r="CD46" s="105"/>
      <c r="CE46" s="105"/>
      <c r="CF46" s="104">
        <v>7.5</v>
      </c>
      <c r="CG46" s="104">
        <v>7.5</v>
      </c>
      <c r="CH46" s="104">
        <v>5.8</v>
      </c>
      <c r="CI46" s="106">
        <v>59</v>
      </c>
      <c r="CJ46" s="107">
        <v>0</v>
      </c>
      <c r="CK46" s="104">
        <v>8.4</v>
      </c>
      <c r="CL46" s="104">
        <v>7.5</v>
      </c>
      <c r="CM46" s="104">
        <v>5.2</v>
      </c>
      <c r="CN46" s="105"/>
      <c r="CO46" s="104">
        <v>8.1</v>
      </c>
      <c r="CP46" s="104">
        <v>8.6999999999999993</v>
      </c>
      <c r="CQ46" s="105"/>
      <c r="CR46" s="104">
        <v>6.7</v>
      </c>
      <c r="CS46" s="104">
        <v>8.5</v>
      </c>
      <c r="CT46" s="105"/>
      <c r="CU46" s="105"/>
      <c r="CV46" s="104">
        <v>8.1999999999999993</v>
      </c>
      <c r="CW46" s="104">
        <v>5.5</v>
      </c>
      <c r="CX46" s="105"/>
      <c r="CY46" s="104">
        <v>8.9</v>
      </c>
      <c r="CZ46" s="104">
        <v>9.1999999999999993</v>
      </c>
      <c r="DA46" s="106">
        <v>24</v>
      </c>
      <c r="DB46" s="107">
        <v>0</v>
      </c>
      <c r="DC46" s="104">
        <v>8.8000000000000007</v>
      </c>
      <c r="DD46" s="105"/>
      <c r="DE46" s="105"/>
      <c r="DF46" s="106">
        <v>2</v>
      </c>
      <c r="DG46" s="107">
        <v>2</v>
      </c>
      <c r="DH46" s="106">
        <v>135</v>
      </c>
      <c r="DI46" s="107">
        <v>2</v>
      </c>
      <c r="DJ46" s="108">
        <v>137</v>
      </c>
      <c r="DK46" s="104">
        <v>135</v>
      </c>
      <c r="DL46" s="104">
        <v>7.18</v>
      </c>
      <c r="DM46" s="104">
        <v>2.96</v>
      </c>
      <c r="DN46" s="102"/>
      <c r="DO46" s="15">
        <f t="shared" si="0"/>
        <v>0</v>
      </c>
    </row>
    <row r="47" spans="2:119" ht="27.75" customHeight="1">
      <c r="B47" s="101">
        <v>2220354019</v>
      </c>
      <c r="C47" s="102" t="s">
        <v>127</v>
      </c>
      <c r="D47" s="102" t="s">
        <v>118</v>
      </c>
      <c r="E47" s="102" t="s">
        <v>271</v>
      </c>
      <c r="F47" s="103">
        <v>35993</v>
      </c>
      <c r="G47" s="102" t="s">
        <v>5</v>
      </c>
      <c r="H47" s="102" t="s">
        <v>151</v>
      </c>
      <c r="I47" s="104">
        <v>8.6</v>
      </c>
      <c r="J47" s="104">
        <v>8.5</v>
      </c>
      <c r="K47" s="104">
        <v>8.3000000000000007</v>
      </c>
      <c r="L47" s="104">
        <v>6.3</v>
      </c>
      <c r="M47" s="105"/>
      <c r="N47" s="104">
        <v>6</v>
      </c>
      <c r="O47" s="105"/>
      <c r="P47" s="104">
        <v>4.2</v>
      </c>
      <c r="Q47" s="105"/>
      <c r="R47" s="104">
        <v>7.2</v>
      </c>
      <c r="S47" s="105"/>
      <c r="T47" s="104">
        <v>7.4</v>
      </c>
      <c r="U47" s="105"/>
      <c r="V47" s="104">
        <v>5.6</v>
      </c>
      <c r="W47" s="105"/>
      <c r="X47" s="104">
        <v>8</v>
      </c>
      <c r="Y47" s="104">
        <v>7</v>
      </c>
      <c r="Z47" s="104">
        <v>6.1</v>
      </c>
      <c r="AA47" s="104">
        <v>9.1999999999999993</v>
      </c>
      <c r="AB47" s="105"/>
      <c r="AC47" s="105"/>
      <c r="AD47" s="104">
        <v>8.5</v>
      </c>
      <c r="AE47" s="104">
        <v>8.9</v>
      </c>
      <c r="AF47" s="104">
        <v>9</v>
      </c>
      <c r="AG47" s="104">
        <v>9.1</v>
      </c>
      <c r="AH47" s="104">
        <v>8.6</v>
      </c>
      <c r="AI47" s="104">
        <v>7.4</v>
      </c>
      <c r="AJ47" s="104">
        <v>8.9</v>
      </c>
      <c r="AK47" s="104">
        <v>7.4</v>
      </c>
      <c r="AL47" s="106">
        <v>45</v>
      </c>
      <c r="AM47" s="107">
        <v>0</v>
      </c>
      <c r="AN47" s="104">
        <v>6</v>
      </c>
      <c r="AO47" s="104">
        <v>6.2</v>
      </c>
      <c r="AP47" s="105"/>
      <c r="AQ47" s="105"/>
      <c r="AR47" s="105"/>
      <c r="AS47" s="105"/>
      <c r="AT47" s="104">
        <v>8.4</v>
      </c>
      <c r="AU47" s="105"/>
      <c r="AV47" s="104">
        <v>6.1</v>
      </c>
      <c r="AW47" s="105"/>
      <c r="AX47" s="105"/>
      <c r="AY47" s="105"/>
      <c r="AZ47" s="105"/>
      <c r="BA47" s="105"/>
      <c r="BB47" s="104">
        <v>6.3</v>
      </c>
      <c r="BC47" s="106">
        <v>5</v>
      </c>
      <c r="BD47" s="107">
        <v>0</v>
      </c>
      <c r="BE47" s="104">
        <v>6.8</v>
      </c>
      <c r="BF47" s="104">
        <v>5.6</v>
      </c>
      <c r="BG47" s="104">
        <v>5.0999999999999996</v>
      </c>
      <c r="BH47" s="104">
        <v>6.3</v>
      </c>
      <c r="BI47" s="104">
        <v>7.4</v>
      </c>
      <c r="BJ47" s="104">
        <v>6.5</v>
      </c>
      <c r="BK47" s="104">
        <v>6.3</v>
      </c>
      <c r="BL47" s="104">
        <v>6</v>
      </c>
      <c r="BM47" s="104">
        <v>7.1</v>
      </c>
      <c r="BN47" s="104">
        <v>4.7</v>
      </c>
      <c r="BO47" s="104">
        <v>7.2</v>
      </c>
      <c r="BP47" s="104">
        <v>7.5</v>
      </c>
      <c r="BQ47" s="104">
        <v>6.9</v>
      </c>
      <c r="BR47" s="104">
        <v>6.4</v>
      </c>
      <c r="BS47" s="104">
        <v>6.2</v>
      </c>
      <c r="BT47" s="104">
        <v>6.7</v>
      </c>
      <c r="BU47" s="104">
        <v>7.5</v>
      </c>
      <c r="BV47" s="104">
        <v>7</v>
      </c>
      <c r="BW47" s="104">
        <v>6.3</v>
      </c>
      <c r="BX47" s="104">
        <v>7.2</v>
      </c>
      <c r="BY47" s="104">
        <v>6.4</v>
      </c>
      <c r="BZ47" s="104">
        <v>4.9000000000000004</v>
      </c>
      <c r="CA47" s="104">
        <v>6.3</v>
      </c>
      <c r="CB47" s="104">
        <v>6.4</v>
      </c>
      <c r="CC47" s="105"/>
      <c r="CD47" s="104">
        <v>6.2</v>
      </c>
      <c r="CE47" s="105"/>
      <c r="CF47" s="104">
        <v>7.4</v>
      </c>
      <c r="CG47" s="104">
        <v>8.5</v>
      </c>
      <c r="CH47" s="104">
        <v>8.9</v>
      </c>
      <c r="CI47" s="106">
        <v>59</v>
      </c>
      <c r="CJ47" s="107">
        <v>0</v>
      </c>
      <c r="CK47" s="104">
        <v>7.4</v>
      </c>
      <c r="CL47" s="104">
        <v>8.3000000000000007</v>
      </c>
      <c r="CM47" s="104">
        <v>7.1</v>
      </c>
      <c r="CN47" s="105"/>
      <c r="CO47" s="104">
        <v>8.4</v>
      </c>
      <c r="CP47" s="104">
        <v>7.2</v>
      </c>
      <c r="CQ47" s="105"/>
      <c r="CR47" s="104">
        <v>7.6</v>
      </c>
      <c r="CS47" s="104">
        <v>7.5</v>
      </c>
      <c r="CT47" s="105"/>
      <c r="CU47" s="105"/>
      <c r="CV47" s="104">
        <v>7.7</v>
      </c>
      <c r="CW47" s="104">
        <v>5</v>
      </c>
      <c r="CX47" s="105"/>
      <c r="CY47" s="104">
        <v>9.6</v>
      </c>
      <c r="CZ47" s="104">
        <v>9.1999999999999993</v>
      </c>
      <c r="DA47" s="106">
        <v>24</v>
      </c>
      <c r="DB47" s="107">
        <v>0</v>
      </c>
      <c r="DC47" s="105">
        <v>0</v>
      </c>
      <c r="DD47" s="105"/>
      <c r="DE47" s="105"/>
      <c r="DF47" s="106">
        <v>0</v>
      </c>
      <c r="DG47" s="107">
        <v>4</v>
      </c>
      <c r="DH47" s="106">
        <v>133</v>
      </c>
      <c r="DI47" s="107">
        <v>4</v>
      </c>
      <c r="DJ47" s="108">
        <v>137</v>
      </c>
      <c r="DK47" s="104">
        <v>135</v>
      </c>
      <c r="DL47" s="104">
        <v>7.03</v>
      </c>
      <c r="DM47" s="104">
        <v>2.9</v>
      </c>
      <c r="DN47" s="102"/>
      <c r="DO47" s="15">
        <f t="shared" si="0"/>
        <v>0</v>
      </c>
    </row>
    <row r="48" spans="2:119" ht="27.75" hidden="1" customHeight="1">
      <c r="B48" s="101">
        <v>2221326398</v>
      </c>
      <c r="C48" s="102" t="s">
        <v>94</v>
      </c>
      <c r="D48" s="102" t="s">
        <v>334</v>
      </c>
      <c r="E48" s="102" t="s">
        <v>335</v>
      </c>
      <c r="F48" s="103">
        <v>36005</v>
      </c>
      <c r="G48" s="102" t="s">
        <v>95</v>
      </c>
      <c r="H48" s="102" t="s">
        <v>153</v>
      </c>
      <c r="I48" s="104">
        <v>7.3</v>
      </c>
      <c r="J48" s="104">
        <v>7.7</v>
      </c>
      <c r="K48" s="104">
        <v>7.5</v>
      </c>
      <c r="L48" s="104">
        <v>8.3000000000000007</v>
      </c>
      <c r="M48" s="105"/>
      <c r="N48" s="104">
        <v>5.5</v>
      </c>
      <c r="O48" s="105"/>
      <c r="P48" s="109" t="s">
        <v>78</v>
      </c>
      <c r="Q48" s="105"/>
      <c r="R48" s="105"/>
      <c r="S48" s="105"/>
      <c r="T48" s="105"/>
      <c r="U48" s="105"/>
      <c r="V48" s="105"/>
      <c r="W48" s="105"/>
      <c r="X48" s="104">
        <v>6.5</v>
      </c>
      <c r="Y48" s="109" t="s">
        <v>78</v>
      </c>
      <c r="Z48" s="104">
        <v>5.3</v>
      </c>
      <c r="AA48" s="104">
        <v>8</v>
      </c>
      <c r="AB48" s="105"/>
      <c r="AC48" s="105"/>
      <c r="AD48" s="104">
        <v>4.8</v>
      </c>
      <c r="AE48" s="104">
        <v>7.3</v>
      </c>
      <c r="AF48" s="104">
        <v>9.9</v>
      </c>
      <c r="AG48" s="104">
        <v>9.3000000000000007</v>
      </c>
      <c r="AH48" s="104">
        <v>6.6</v>
      </c>
      <c r="AI48" s="104">
        <v>7</v>
      </c>
      <c r="AJ48" s="105"/>
      <c r="AK48" s="105"/>
      <c r="AL48" s="106">
        <v>29</v>
      </c>
      <c r="AM48" s="107">
        <v>16</v>
      </c>
      <c r="AN48" s="104">
        <v>6.3</v>
      </c>
      <c r="AO48" s="104">
        <v>6</v>
      </c>
      <c r="AP48" s="105"/>
      <c r="AQ48" s="104">
        <v>4.4000000000000004</v>
      </c>
      <c r="AR48" s="105"/>
      <c r="AS48" s="105"/>
      <c r="AT48" s="105"/>
      <c r="AU48" s="105"/>
      <c r="AV48" s="105"/>
      <c r="AW48" s="104">
        <v>8.5</v>
      </c>
      <c r="AX48" s="105"/>
      <c r="AY48" s="105"/>
      <c r="AZ48" s="105"/>
      <c r="BA48" s="105"/>
      <c r="BB48" s="104">
        <v>8.4</v>
      </c>
      <c r="BC48" s="106">
        <v>5</v>
      </c>
      <c r="BD48" s="107">
        <v>0</v>
      </c>
      <c r="BE48" s="104">
        <v>9.4</v>
      </c>
      <c r="BF48" s="104">
        <v>8.1</v>
      </c>
      <c r="BG48" s="104">
        <v>6.5</v>
      </c>
      <c r="BH48" s="104">
        <v>9.1999999999999993</v>
      </c>
      <c r="BI48" s="104">
        <v>8.1999999999999993</v>
      </c>
      <c r="BJ48" s="109" t="s">
        <v>78</v>
      </c>
      <c r="BK48" s="104">
        <v>8.4</v>
      </c>
      <c r="BL48" s="104">
        <v>7.6</v>
      </c>
      <c r="BM48" s="104">
        <v>8.9</v>
      </c>
      <c r="BN48" s="105"/>
      <c r="BO48" s="109" t="s">
        <v>78</v>
      </c>
      <c r="BP48" s="104">
        <v>8.6999999999999993</v>
      </c>
      <c r="BQ48" s="109" t="s">
        <v>78</v>
      </c>
      <c r="BR48" s="105"/>
      <c r="BS48" s="105"/>
      <c r="BT48" s="109" t="s">
        <v>78</v>
      </c>
      <c r="BU48" s="105"/>
      <c r="BV48" s="104">
        <v>7.3</v>
      </c>
      <c r="BW48" s="104">
        <v>7.8</v>
      </c>
      <c r="BX48" s="105"/>
      <c r="BY48" s="109" t="s">
        <v>78</v>
      </c>
      <c r="BZ48" s="105"/>
      <c r="CA48" s="105">
        <v>0</v>
      </c>
      <c r="CB48" s="105"/>
      <c r="CC48" s="105"/>
      <c r="CD48" s="105"/>
      <c r="CE48" s="105"/>
      <c r="CF48" s="105"/>
      <c r="CG48" s="104">
        <v>4.9000000000000004</v>
      </c>
      <c r="CH48" s="109" t="s">
        <v>78</v>
      </c>
      <c r="CI48" s="106">
        <v>25</v>
      </c>
      <c r="CJ48" s="107">
        <v>34</v>
      </c>
      <c r="CK48" s="104">
        <v>5.8</v>
      </c>
      <c r="CL48" s="104">
        <v>6.4</v>
      </c>
      <c r="CM48" s="105"/>
      <c r="CN48" s="109" t="s">
        <v>78</v>
      </c>
      <c r="CO48" s="104">
        <v>4.8</v>
      </c>
      <c r="CP48" s="105">
        <v>0</v>
      </c>
      <c r="CQ48" s="105"/>
      <c r="CR48" s="105"/>
      <c r="CS48" s="109" t="s">
        <v>78</v>
      </c>
      <c r="CT48" s="109" t="s">
        <v>78</v>
      </c>
      <c r="CU48" s="105"/>
      <c r="CV48" s="105"/>
      <c r="CW48" s="104">
        <v>4.5</v>
      </c>
      <c r="CX48" s="105"/>
      <c r="CY48" s="109" t="s">
        <v>78</v>
      </c>
      <c r="CZ48" s="105"/>
      <c r="DA48" s="106">
        <v>9</v>
      </c>
      <c r="DB48" s="107">
        <v>15</v>
      </c>
      <c r="DC48" s="105"/>
      <c r="DD48" s="105"/>
      <c r="DE48" s="105"/>
      <c r="DF48" s="106">
        <v>0</v>
      </c>
      <c r="DG48" s="107">
        <v>4</v>
      </c>
      <c r="DH48" s="106">
        <v>68</v>
      </c>
      <c r="DI48" s="107">
        <v>69</v>
      </c>
      <c r="DJ48" s="108">
        <v>137</v>
      </c>
      <c r="DK48" s="104">
        <v>88</v>
      </c>
      <c r="DL48" s="104">
        <v>5.43</v>
      </c>
      <c r="DM48" s="104">
        <v>2.2000000000000002</v>
      </c>
      <c r="DN48" s="102"/>
      <c r="DO48" s="15">
        <f t="shared" si="0"/>
        <v>65</v>
      </c>
    </row>
    <row r="49" spans="2:119" ht="27.75" customHeight="1">
      <c r="B49" s="101">
        <v>2220323980</v>
      </c>
      <c r="C49" s="102" t="s">
        <v>140</v>
      </c>
      <c r="D49" s="102" t="s">
        <v>336</v>
      </c>
      <c r="E49" s="102" t="s">
        <v>263</v>
      </c>
      <c r="F49" s="103">
        <v>36088</v>
      </c>
      <c r="G49" s="102" t="s">
        <v>5</v>
      </c>
      <c r="H49" s="102" t="s">
        <v>151</v>
      </c>
      <c r="I49" s="104">
        <v>7.6</v>
      </c>
      <c r="J49" s="104">
        <v>6.8</v>
      </c>
      <c r="K49" s="104">
        <v>5.7</v>
      </c>
      <c r="L49" s="104">
        <v>7.5</v>
      </c>
      <c r="M49" s="105"/>
      <c r="N49" s="104">
        <v>6.2</v>
      </c>
      <c r="O49" s="105"/>
      <c r="P49" s="104">
        <v>6.1</v>
      </c>
      <c r="Q49" s="105"/>
      <c r="R49" s="104">
        <v>6.7</v>
      </c>
      <c r="S49" s="105"/>
      <c r="T49" s="104">
        <v>5.7</v>
      </c>
      <c r="U49" s="105"/>
      <c r="V49" s="109" t="s">
        <v>78</v>
      </c>
      <c r="W49" s="105"/>
      <c r="X49" s="104">
        <v>6.5</v>
      </c>
      <c r="Y49" s="104">
        <v>7.5</v>
      </c>
      <c r="Z49" s="104">
        <v>7.8</v>
      </c>
      <c r="AA49" s="105"/>
      <c r="AB49" s="104">
        <v>8.6</v>
      </c>
      <c r="AC49" s="105"/>
      <c r="AD49" s="104">
        <v>8.4</v>
      </c>
      <c r="AE49" s="104">
        <v>5.4</v>
      </c>
      <c r="AF49" s="104">
        <v>8.4</v>
      </c>
      <c r="AG49" s="104">
        <v>6.5</v>
      </c>
      <c r="AH49" s="104">
        <v>7.9</v>
      </c>
      <c r="AI49" s="104">
        <v>6.2</v>
      </c>
      <c r="AJ49" s="104">
        <v>7.3</v>
      </c>
      <c r="AK49" s="104">
        <v>7</v>
      </c>
      <c r="AL49" s="106">
        <v>43</v>
      </c>
      <c r="AM49" s="107">
        <v>2</v>
      </c>
      <c r="AN49" s="104">
        <v>6.4</v>
      </c>
      <c r="AO49" s="104">
        <v>9.4</v>
      </c>
      <c r="AP49" s="104">
        <v>7.6</v>
      </c>
      <c r="AQ49" s="105"/>
      <c r="AR49" s="105"/>
      <c r="AS49" s="105"/>
      <c r="AT49" s="105"/>
      <c r="AU49" s="105"/>
      <c r="AV49" s="104">
        <v>7.3</v>
      </c>
      <c r="AW49" s="105"/>
      <c r="AX49" s="105"/>
      <c r="AY49" s="105"/>
      <c r="AZ49" s="105"/>
      <c r="BA49" s="105"/>
      <c r="BB49" s="104">
        <v>7.3</v>
      </c>
      <c r="BC49" s="106">
        <v>5</v>
      </c>
      <c r="BD49" s="107">
        <v>0</v>
      </c>
      <c r="BE49" s="104">
        <v>8.1</v>
      </c>
      <c r="BF49" s="104">
        <v>5.9</v>
      </c>
      <c r="BG49" s="104">
        <v>6</v>
      </c>
      <c r="BH49" s="104">
        <v>7.4</v>
      </c>
      <c r="BI49" s="104">
        <v>7.5</v>
      </c>
      <c r="BJ49" s="104">
        <v>7.6</v>
      </c>
      <c r="BK49" s="104">
        <v>5.7</v>
      </c>
      <c r="BL49" s="104">
        <v>7.2</v>
      </c>
      <c r="BM49" s="104">
        <v>8.5</v>
      </c>
      <c r="BN49" s="104">
        <v>6.4</v>
      </c>
      <c r="BO49" s="104">
        <v>7</v>
      </c>
      <c r="BP49" s="104">
        <v>6.1</v>
      </c>
      <c r="BQ49" s="104">
        <v>7.5</v>
      </c>
      <c r="BR49" s="104">
        <v>4.5999999999999996</v>
      </c>
      <c r="BS49" s="104">
        <v>5.7</v>
      </c>
      <c r="BT49" s="104">
        <v>7.6</v>
      </c>
      <c r="BU49" s="104">
        <v>7.5</v>
      </c>
      <c r="BV49" s="104">
        <v>7.5</v>
      </c>
      <c r="BW49" s="104">
        <v>6.4</v>
      </c>
      <c r="BX49" s="104">
        <v>6.1</v>
      </c>
      <c r="BY49" s="104">
        <v>5.6</v>
      </c>
      <c r="BZ49" s="104">
        <v>5.4</v>
      </c>
      <c r="CA49" s="104">
        <v>6</v>
      </c>
      <c r="CB49" s="104">
        <v>6.8</v>
      </c>
      <c r="CC49" s="105"/>
      <c r="CD49" s="104">
        <v>5.9</v>
      </c>
      <c r="CE49" s="105"/>
      <c r="CF49" s="104">
        <v>7.3</v>
      </c>
      <c r="CG49" s="104">
        <v>7.1</v>
      </c>
      <c r="CH49" s="104">
        <v>8</v>
      </c>
      <c r="CI49" s="106">
        <v>59</v>
      </c>
      <c r="CJ49" s="107">
        <v>0</v>
      </c>
      <c r="CK49" s="104">
        <v>5.0999999999999996</v>
      </c>
      <c r="CL49" s="104">
        <v>6.5</v>
      </c>
      <c r="CM49" s="105"/>
      <c r="CN49" s="104">
        <v>8.3000000000000007</v>
      </c>
      <c r="CO49" s="104">
        <v>6.7</v>
      </c>
      <c r="CP49" s="104">
        <v>6.3</v>
      </c>
      <c r="CQ49" s="104">
        <v>6</v>
      </c>
      <c r="CR49" s="105"/>
      <c r="CS49" s="104">
        <v>8.1999999999999993</v>
      </c>
      <c r="CT49" s="105"/>
      <c r="CU49" s="105"/>
      <c r="CV49" s="104">
        <v>7.8</v>
      </c>
      <c r="CW49" s="104">
        <v>5.6</v>
      </c>
      <c r="CX49" s="105"/>
      <c r="CY49" s="104">
        <v>9.4</v>
      </c>
      <c r="CZ49" s="104">
        <v>9</v>
      </c>
      <c r="DA49" s="106">
        <v>24</v>
      </c>
      <c r="DB49" s="107">
        <v>0</v>
      </c>
      <c r="DC49" s="104">
        <v>8</v>
      </c>
      <c r="DD49" s="105"/>
      <c r="DE49" s="105"/>
      <c r="DF49" s="106">
        <v>2</v>
      </c>
      <c r="DG49" s="107">
        <v>2</v>
      </c>
      <c r="DH49" s="106">
        <v>133</v>
      </c>
      <c r="DI49" s="107">
        <v>4</v>
      </c>
      <c r="DJ49" s="108">
        <v>137</v>
      </c>
      <c r="DK49" s="104">
        <v>133</v>
      </c>
      <c r="DL49" s="104">
        <v>6.88</v>
      </c>
      <c r="DM49" s="104">
        <v>2.8</v>
      </c>
      <c r="DN49" s="102"/>
      <c r="DO49" s="15">
        <f t="shared" si="0"/>
        <v>2</v>
      </c>
    </row>
    <row r="50" spans="2:119" ht="27.75" hidden="1" customHeight="1">
      <c r="B50" s="101">
        <v>2220329630</v>
      </c>
      <c r="C50" s="102" t="s">
        <v>3</v>
      </c>
      <c r="D50" s="102" t="s">
        <v>135</v>
      </c>
      <c r="E50" s="102" t="s">
        <v>263</v>
      </c>
      <c r="F50" s="103">
        <v>36093</v>
      </c>
      <c r="G50" s="102" t="s">
        <v>5</v>
      </c>
      <c r="H50" s="102" t="s">
        <v>153</v>
      </c>
      <c r="I50" s="104">
        <v>8.4</v>
      </c>
      <c r="J50" s="104">
        <v>7.7</v>
      </c>
      <c r="K50" s="104">
        <v>8.3000000000000007</v>
      </c>
      <c r="L50" s="104">
        <v>6.8</v>
      </c>
      <c r="M50" s="105"/>
      <c r="N50" s="104">
        <v>7.7</v>
      </c>
      <c r="O50" s="105"/>
      <c r="P50" s="104">
        <v>7.5</v>
      </c>
      <c r="Q50" s="105"/>
      <c r="R50" s="104">
        <v>9</v>
      </c>
      <c r="S50" s="105"/>
      <c r="T50" s="104">
        <v>8.1999999999999993</v>
      </c>
      <c r="U50" s="105"/>
      <c r="V50" s="104">
        <v>9.6999999999999993</v>
      </c>
      <c r="W50" s="105"/>
      <c r="X50" s="104">
        <v>6.3</v>
      </c>
      <c r="Y50" s="104">
        <v>5.3</v>
      </c>
      <c r="Z50" s="104">
        <v>5.0999999999999996</v>
      </c>
      <c r="AA50" s="105"/>
      <c r="AB50" s="104">
        <v>7.5</v>
      </c>
      <c r="AC50" s="104">
        <v>6.9</v>
      </c>
      <c r="AD50" s="104">
        <v>4.5</v>
      </c>
      <c r="AE50" s="105"/>
      <c r="AF50" s="104">
        <v>8.6999999999999993</v>
      </c>
      <c r="AG50" s="104">
        <v>9.1</v>
      </c>
      <c r="AH50" s="104">
        <v>8.1</v>
      </c>
      <c r="AI50" s="104">
        <v>7.5</v>
      </c>
      <c r="AJ50" s="104">
        <v>7</v>
      </c>
      <c r="AK50" s="104">
        <v>8.6</v>
      </c>
      <c r="AL50" s="106">
        <v>45</v>
      </c>
      <c r="AM50" s="107">
        <v>0</v>
      </c>
      <c r="AN50" s="104">
        <v>7.3</v>
      </c>
      <c r="AO50" s="104">
        <v>6</v>
      </c>
      <c r="AP50" s="105"/>
      <c r="AQ50" s="105"/>
      <c r="AR50" s="105"/>
      <c r="AS50" s="105"/>
      <c r="AT50" s="105"/>
      <c r="AU50" s="104">
        <v>6</v>
      </c>
      <c r="AV50" s="104">
        <v>4.8</v>
      </c>
      <c r="AW50" s="105"/>
      <c r="AX50" s="105"/>
      <c r="AY50" s="105"/>
      <c r="AZ50" s="105"/>
      <c r="BA50" s="105"/>
      <c r="BB50" s="104">
        <v>6.8</v>
      </c>
      <c r="BC50" s="106">
        <v>5</v>
      </c>
      <c r="BD50" s="107">
        <v>0</v>
      </c>
      <c r="BE50" s="104">
        <v>6.4</v>
      </c>
      <c r="BF50" s="104">
        <v>7.3</v>
      </c>
      <c r="BG50" s="104">
        <v>5.6</v>
      </c>
      <c r="BH50" s="104">
        <v>5</v>
      </c>
      <c r="BI50" s="104">
        <v>8.1999999999999993</v>
      </c>
      <c r="BJ50" s="104">
        <v>5.4</v>
      </c>
      <c r="BK50" s="104">
        <v>6.7</v>
      </c>
      <c r="BL50" s="104">
        <v>6.3</v>
      </c>
      <c r="BM50" s="104">
        <v>8.6</v>
      </c>
      <c r="BN50" s="104">
        <v>6.8</v>
      </c>
      <c r="BO50" s="104">
        <v>4.3</v>
      </c>
      <c r="BP50" s="104">
        <v>6</v>
      </c>
      <c r="BQ50" s="104">
        <v>8</v>
      </c>
      <c r="BR50" s="104">
        <v>7.1</v>
      </c>
      <c r="BS50" s="104">
        <v>5.5</v>
      </c>
      <c r="BT50" s="104">
        <v>7.4</v>
      </c>
      <c r="BU50" s="104">
        <v>8.3000000000000007</v>
      </c>
      <c r="BV50" s="104">
        <v>4.7</v>
      </c>
      <c r="BW50" s="104">
        <v>6.9</v>
      </c>
      <c r="BX50" s="104">
        <v>5.8</v>
      </c>
      <c r="BY50" s="104">
        <v>5.6</v>
      </c>
      <c r="BZ50" s="105"/>
      <c r="CA50" s="104">
        <v>5.7</v>
      </c>
      <c r="CB50" s="104">
        <v>6.4</v>
      </c>
      <c r="CC50" s="104">
        <v>6.2</v>
      </c>
      <c r="CD50" s="105"/>
      <c r="CE50" s="105"/>
      <c r="CF50" s="105"/>
      <c r="CG50" s="104">
        <v>6</v>
      </c>
      <c r="CH50" s="104">
        <v>8.3000000000000007</v>
      </c>
      <c r="CI50" s="106">
        <v>54</v>
      </c>
      <c r="CJ50" s="107">
        <v>5</v>
      </c>
      <c r="CK50" s="104">
        <v>7.1</v>
      </c>
      <c r="CL50" s="104">
        <v>7.4</v>
      </c>
      <c r="CM50" s="104">
        <v>6</v>
      </c>
      <c r="CN50" s="105"/>
      <c r="CO50" s="104">
        <v>6.1</v>
      </c>
      <c r="CP50" s="104">
        <v>6.6</v>
      </c>
      <c r="CQ50" s="104">
        <v>5.7</v>
      </c>
      <c r="CR50" s="105"/>
      <c r="CS50" s="104">
        <v>7.2</v>
      </c>
      <c r="CT50" s="105"/>
      <c r="CU50" s="105"/>
      <c r="CV50" s="104">
        <v>7.2</v>
      </c>
      <c r="CW50" s="105"/>
      <c r="CX50" s="105"/>
      <c r="CY50" s="104">
        <v>9</v>
      </c>
      <c r="CZ50" s="104">
        <v>9.1999999999999993</v>
      </c>
      <c r="DA50" s="106">
        <v>22</v>
      </c>
      <c r="DB50" s="107">
        <v>2</v>
      </c>
      <c r="DC50" s="105"/>
      <c r="DD50" s="105"/>
      <c r="DE50" s="105"/>
      <c r="DF50" s="106">
        <v>0</v>
      </c>
      <c r="DG50" s="107">
        <v>4</v>
      </c>
      <c r="DH50" s="106">
        <v>126</v>
      </c>
      <c r="DI50" s="107">
        <v>11</v>
      </c>
      <c r="DJ50" s="108">
        <v>137</v>
      </c>
      <c r="DK50" s="104">
        <v>126</v>
      </c>
      <c r="DL50" s="104">
        <v>6.82</v>
      </c>
      <c r="DM50" s="104">
        <v>2.74</v>
      </c>
      <c r="DN50" s="102"/>
      <c r="DO50" s="15">
        <f t="shared" si="0"/>
        <v>7</v>
      </c>
    </row>
    <row r="51" spans="2:119" ht="27.75" customHeight="1">
      <c r="B51" s="101">
        <v>2220319096</v>
      </c>
      <c r="C51" s="102" t="s">
        <v>92</v>
      </c>
      <c r="D51" s="102" t="s">
        <v>116</v>
      </c>
      <c r="E51" s="102" t="s">
        <v>337</v>
      </c>
      <c r="F51" s="103">
        <v>35922</v>
      </c>
      <c r="G51" s="102" t="s">
        <v>5</v>
      </c>
      <c r="H51" s="102" t="s">
        <v>151</v>
      </c>
      <c r="I51" s="104">
        <v>8.4</v>
      </c>
      <c r="J51" s="104">
        <v>7.3</v>
      </c>
      <c r="K51" s="104">
        <v>8.4</v>
      </c>
      <c r="L51" s="104">
        <v>8.4</v>
      </c>
      <c r="M51" s="105"/>
      <c r="N51" s="104">
        <v>5.8</v>
      </c>
      <c r="O51" s="105"/>
      <c r="P51" s="104">
        <v>4.5999999999999996</v>
      </c>
      <c r="Q51" s="105"/>
      <c r="R51" s="104">
        <v>7.3</v>
      </c>
      <c r="S51" s="105"/>
      <c r="T51" s="104">
        <v>8.8000000000000007</v>
      </c>
      <c r="U51" s="105"/>
      <c r="V51" s="109" t="s">
        <v>78</v>
      </c>
      <c r="W51" s="105"/>
      <c r="X51" s="104">
        <v>7.1</v>
      </c>
      <c r="Y51" s="104">
        <v>6.8</v>
      </c>
      <c r="Z51" s="104">
        <v>6.8</v>
      </c>
      <c r="AA51" s="104">
        <v>9.1</v>
      </c>
      <c r="AB51" s="105"/>
      <c r="AC51" s="105"/>
      <c r="AD51" s="104">
        <v>4.7</v>
      </c>
      <c r="AE51" s="109" t="s">
        <v>78</v>
      </c>
      <c r="AF51" s="104">
        <v>8.4</v>
      </c>
      <c r="AG51" s="104">
        <v>7.8</v>
      </c>
      <c r="AH51" s="104">
        <v>6.9</v>
      </c>
      <c r="AI51" s="104">
        <v>5</v>
      </c>
      <c r="AJ51" s="104">
        <v>4.9000000000000004</v>
      </c>
      <c r="AK51" s="104">
        <v>5.6</v>
      </c>
      <c r="AL51" s="106">
        <v>41</v>
      </c>
      <c r="AM51" s="107">
        <v>4</v>
      </c>
      <c r="AN51" s="104">
        <v>7.4</v>
      </c>
      <c r="AO51" s="104">
        <v>5.9</v>
      </c>
      <c r="AP51" s="105"/>
      <c r="AQ51" s="105"/>
      <c r="AR51" s="105"/>
      <c r="AS51" s="105"/>
      <c r="AT51" s="104">
        <v>6.8</v>
      </c>
      <c r="AU51" s="105"/>
      <c r="AV51" s="105"/>
      <c r="AW51" s="105"/>
      <c r="AX51" s="105"/>
      <c r="AY51" s="105"/>
      <c r="AZ51" s="104">
        <v>6.1</v>
      </c>
      <c r="BA51" s="105"/>
      <c r="BB51" s="104">
        <v>5.4</v>
      </c>
      <c r="BC51" s="106">
        <v>5</v>
      </c>
      <c r="BD51" s="107">
        <v>0</v>
      </c>
      <c r="BE51" s="104">
        <v>6.5</v>
      </c>
      <c r="BF51" s="104">
        <v>4.5999999999999996</v>
      </c>
      <c r="BG51" s="104">
        <v>4.5</v>
      </c>
      <c r="BH51" s="104">
        <v>5.4</v>
      </c>
      <c r="BI51" s="104">
        <v>7.4</v>
      </c>
      <c r="BJ51" s="104">
        <v>4.8</v>
      </c>
      <c r="BK51" s="104">
        <v>4.7</v>
      </c>
      <c r="BL51" s="104">
        <v>6.5</v>
      </c>
      <c r="BM51" s="104">
        <v>7.3</v>
      </c>
      <c r="BN51" s="104">
        <v>5.8</v>
      </c>
      <c r="BO51" s="104">
        <v>5.0999999999999996</v>
      </c>
      <c r="BP51" s="104">
        <v>7.7</v>
      </c>
      <c r="BQ51" s="104">
        <v>7.8</v>
      </c>
      <c r="BR51" s="104">
        <v>4.9000000000000004</v>
      </c>
      <c r="BS51" s="109" t="s">
        <v>78</v>
      </c>
      <c r="BT51" s="104">
        <v>5.6</v>
      </c>
      <c r="BU51" s="104">
        <v>5.9</v>
      </c>
      <c r="BV51" s="104">
        <v>4.9000000000000004</v>
      </c>
      <c r="BW51" s="104">
        <v>4.7</v>
      </c>
      <c r="BX51" s="105">
        <v>0</v>
      </c>
      <c r="BY51" s="104">
        <v>4.5</v>
      </c>
      <c r="BZ51" s="109" t="s">
        <v>78</v>
      </c>
      <c r="CA51" s="105">
        <v>0</v>
      </c>
      <c r="CB51" s="109" t="s">
        <v>78</v>
      </c>
      <c r="CC51" s="105"/>
      <c r="CD51" s="105"/>
      <c r="CE51" s="105"/>
      <c r="CF51" s="105">
        <v>0</v>
      </c>
      <c r="CG51" s="104">
        <v>4.0999999999999996</v>
      </c>
      <c r="CH51" s="104">
        <v>8.1999999999999993</v>
      </c>
      <c r="CI51" s="106">
        <v>42</v>
      </c>
      <c r="CJ51" s="107">
        <v>17</v>
      </c>
      <c r="CK51" s="104">
        <v>5.4</v>
      </c>
      <c r="CL51" s="104">
        <v>6.5</v>
      </c>
      <c r="CM51" s="109" t="s">
        <v>78</v>
      </c>
      <c r="CN51" s="105"/>
      <c r="CO51" s="104">
        <v>6.5</v>
      </c>
      <c r="CP51" s="104">
        <v>4.4000000000000004</v>
      </c>
      <c r="CQ51" s="109" t="s">
        <v>78</v>
      </c>
      <c r="CR51" s="105"/>
      <c r="CS51" s="109" t="s">
        <v>78</v>
      </c>
      <c r="CT51" s="105"/>
      <c r="CU51" s="105"/>
      <c r="CV51" s="104">
        <v>4.9000000000000004</v>
      </c>
      <c r="CW51" s="104">
        <v>4.5999999999999996</v>
      </c>
      <c r="CX51" s="105"/>
      <c r="CY51" s="104">
        <v>7.2</v>
      </c>
      <c r="CZ51" s="104">
        <v>8.4</v>
      </c>
      <c r="DA51" s="106">
        <v>16</v>
      </c>
      <c r="DB51" s="107">
        <v>8</v>
      </c>
      <c r="DC51" s="105"/>
      <c r="DD51" s="105"/>
      <c r="DE51" s="105"/>
      <c r="DF51" s="106">
        <v>0</v>
      </c>
      <c r="DG51" s="107">
        <v>4</v>
      </c>
      <c r="DH51" s="106">
        <v>104</v>
      </c>
      <c r="DI51" s="107">
        <v>33</v>
      </c>
      <c r="DJ51" s="108">
        <v>137</v>
      </c>
      <c r="DK51" s="104">
        <v>122</v>
      </c>
      <c r="DL51" s="104">
        <v>5.68</v>
      </c>
      <c r="DM51" s="104">
        <v>1.99</v>
      </c>
      <c r="DN51" s="102"/>
      <c r="DO51" s="15">
        <f t="shared" si="0"/>
        <v>29</v>
      </c>
    </row>
    <row r="52" spans="2:119" ht="27.75" customHeight="1">
      <c r="B52" s="101">
        <v>2220718461</v>
      </c>
      <c r="C52" s="102" t="s">
        <v>146</v>
      </c>
      <c r="D52" s="102" t="s">
        <v>339</v>
      </c>
      <c r="E52" s="102" t="s">
        <v>111</v>
      </c>
      <c r="F52" s="103">
        <v>35481</v>
      </c>
      <c r="G52" s="102" t="s">
        <v>5</v>
      </c>
      <c r="H52" s="102" t="s">
        <v>151</v>
      </c>
      <c r="I52" s="104">
        <v>7.4</v>
      </c>
      <c r="J52" s="104">
        <v>6.8</v>
      </c>
      <c r="K52" s="104">
        <v>8</v>
      </c>
      <c r="L52" s="104">
        <v>8.6</v>
      </c>
      <c r="M52" s="105"/>
      <c r="N52" s="104">
        <v>6.8</v>
      </c>
      <c r="O52" s="105"/>
      <c r="P52" s="104">
        <v>6.1</v>
      </c>
      <c r="Q52" s="105"/>
      <c r="R52" s="104">
        <v>5.8</v>
      </c>
      <c r="S52" s="105"/>
      <c r="T52" s="104">
        <v>6.5</v>
      </c>
      <c r="U52" s="105"/>
      <c r="V52" s="104">
        <v>6</v>
      </c>
      <c r="W52" s="105"/>
      <c r="X52" s="104">
        <v>6.7</v>
      </c>
      <c r="Y52" s="104">
        <v>6.6</v>
      </c>
      <c r="Z52" s="104">
        <v>5.8</v>
      </c>
      <c r="AA52" s="105"/>
      <c r="AB52" s="104">
        <v>6.9</v>
      </c>
      <c r="AC52" s="105"/>
      <c r="AD52" s="104">
        <v>7.5</v>
      </c>
      <c r="AE52" s="104">
        <v>6.7</v>
      </c>
      <c r="AF52" s="104">
        <v>8.1999999999999993</v>
      </c>
      <c r="AG52" s="104">
        <v>6.6</v>
      </c>
      <c r="AH52" s="104">
        <v>5.6</v>
      </c>
      <c r="AI52" s="104">
        <v>5.7</v>
      </c>
      <c r="AJ52" s="104">
        <v>5.6</v>
      </c>
      <c r="AK52" s="104">
        <v>7.2</v>
      </c>
      <c r="AL52" s="106">
        <v>45</v>
      </c>
      <c r="AM52" s="107">
        <v>0</v>
      </c>
      <c r="AN52" s="104">
        <v>5.6</v>
      </c>
      <c r="AO52" s="104">
        <v>5.6</v>
      </c>
      <c r="AP52" s="104">
        <v>6.3</v>
      </c>
      <c r="AQ52" s="105"/>
      <c r="AR52" s="105"/>
      <c r="AS52" s="105"/>
      <c r="AT52" s="105"/>
      <c r="AU52" s="105"/>
      <c r="AV52" s="104">
        <v>5.6</v>
      </c>
      <c r="AW52" s="105"/>
      <c r="AX52" s="105"/>
      <c r="AY52" s="105"/>
      <c r="AZ52" s="105"/>
      <c r="BA52" s="105"/>
      <c r="BB52" s="104">
        <v>6.9</v>
      </c>
      <c r="BC52" s="106">
        <v>5</v>
      </c>
      <c r="BD52" s="107">
        <v>0</v>
      </c>
      <c r="BE52" s="104">
        <v>6.1</v>
      </c>
      <c r="BF52" s="104">
        <v>5.8</v>
      </c>
      <c r="BG52" s="104">
        <v>4.9000000000000004</v>
      </c>
      <c r="BH52" s="104">
        <v>5.3</v>
      </c>
      <c r="BI52" s="104">
        <v>5.8</v>
      </c>
      <c r="BJ52" s="104">
        <v>8.1</v>
      </c>
      <c r="BK52" s="104">
        <v>5.8</v>
      </c>
      <c r="BL52" s="104">
        <v>6</v>
      </c>
      <c r="BM52" s="104">
        <v>5.8</v>
      </c>
      <c r="BN52" s="104">
        <v>4.0999999999999996</v>
      </c>
      <c r="BO52" s="104">
        <v>5.0999999999999996</v>
      </c>
      <c r="BP52" s="104">
        <v>7.3</v>
      </c>
      <c r="BQ52" s="104">
        <v>6.1</v>
      </c>
      <c r="BR52" s="104">
        <v>4.5</v>
      </c>
      <c r="BS52" s="104">
        <v>7</v>
      </c>
      <c r="BT52" s="104">
        <v>6</v>
      </c>
      <c r="BU52" s="104">
        <v>5.3</v>
      </c>
      <c r="BV52" s="104">
        <v>5.5</v>
      </c>
      <c r="BW52" s="104">
        <v>6.3</v>
      </c>
      <c r="BX52" s="104">
        <v>6</v>
      </c>
      <c r="BY52" s="104">
        <v>7.7</v>
      </c>
      <c r="BZ52" s="104">
        <v>5.4</v>
      </c>
      <c r="CA52" s="104">
        <v>5.0999999999999996</v>
      </c>
      <c r="CB52" s="104">
        <v>4.5999999999999996</v>
      </c>
      <c r="CC52" s="104">
        <v>6.8</v>
      </c>
      <c r="CD52" s="105"/>
      <c r="CE52" s="105"/>
      <c r="CF52" s="104">
        <v>6.7</v>
      </c>
      <c r="CG52" s="104">
        <v>5.2</v>
      </c>
      <c r="CH52" s="104">
        <v>8.4</v>
      </c>
      <c r="CI52" s="106">
        <v>59</v>
      </c>
      <c r="CJ52" s="107">
        <v>0</v>
      </c>
      <c r="CK52" s="104">
        <v>6.4</v>
      </c>
      <c r="CL52" s="104">
        <v>6.2</v>
      </c>
      <c r="CM52" s="104">
        <v>5.6</v>
      </c>
      <c r="CN52" s="105"/>
      <c r="CO52" s="104">
        <v>5.4</v>
      </c>
      <c r="CP52" s="104">
        <v>5.6</v>
      </c>
      <c r="CQ52" s="105"/>
      <c r="CR52" s="104">
        <v>5.0999999999999996</v>
      </c>
      <c r="CS52" s="104">
        <v>6.4</v>
      </c>
      <c r="CT52" s="105"/>
      <c r="CU52" s="105"/>
      <c r="CV52" s="104">
        <v>6.6</v>
      </c>
      <c r="CW52" s="104">
        <v>5.0999999999999996</v>
      </c>
      <c r="CX52" s="105"/>
      <c r="CY52" s="104">
        <v>7.9</v>
      </c>
      <c r="CZ52" s="104">
        <v>8.1999999999999993</v>
      </c>
      <c r="DA52" s="106">
        <v>24</v>
      </c>
      <c r="DB52" s="107">
        <v>0</v>
      </c>
      <c r="DC52" s="104">
        <v>8.8000000000000007</v>
      </c>
      <c r="DD52" s="105"/>
      <c r="DE52" s="105"/>
      <c r="DF52" s="106">
        <v>2</v>
      </c>
      <c r="DG52" s="107">
        <v>2</v>
      </c>
      <c r="DH52" s="106">
        <v>135</v>
      </c>
      <c r="DI52" s="107">
        <v>2</v>
      </c>
      <c r="DJ52" s="108">
        <v>137</v>
      </c>
      <c r="DK52" s="104">
        <v>135</v>
      </c>
      <c r="DL52" s="104">
        <v>6.19</v>
      </c>
      <c r="DM52" s="104">
        <v>2.35</v>
      </c>
      <c r="DN52" s="102"/>
      <c r="DO52" s="15">
        <f t="shared" si="0"/>
        <v>0</v>
      </c>
    </row>
    <row r="53" spans="2:119" ht="27.75" customHeight="1">
      <c r="B53" s="101">
        <v>2221328968</v>
      </c>
      <c r="C53" s="102" t="s">
        <v>92</v>
      </c>
      <c r="D53" s="102" t="s">
        <v>124</v>
      </c>
      <c r="E53" s="102" t="s">
        <v>111</v>
      </c>
      <c r="F53" s="103">
        <v>35864</v>
      </c>
      <c r="G53" s="102" t="s">
        <v>95</v>
      </c>
      <c r="H53" s="102" t="s">
        <v>151</v>
      </c>
      <c r="I53" s="104">
        <v>8.6</v>
      </c>
      <c r="J53" s="104">
        <v>8.5</v>
      </c>
      <c r="K53" s="104">
        <v>5.2</v>
      </c>
      <c r="L53" s="104">
        <v>6.9</v>
      </c>
      <c r="M53" s="105"/>
      <c r="N53" s="104">
        <v>8.1</v>
      </c>
      <c r="O53" s="105"/>
      <c r="P53" s="104">
        <v>4.9000000000000004</v>
      </c>
      <c r="Q53" s="105"/>
      <c r="R53" s="109" t="s">
        <v>78</v>
      </c>
      <c r="S53" s="105"/>
      <c r="T53" s="105"/>
      <c r="U53" s="105"/>
      <c r="V53" s="105"/>
      <c r="W53" s="105"/>
      <c r="X53" s="104">
        <v>7.5</v>
      </c>
      <c r="Y53" s="104">
        <v>7.1</v>
      </c>
      <c r="Z53" s="104">
        <v>9.4</v>
      </c>
      <c r="AA53" s="105"/>
      <c r="AB53" s="104">
        <v>7.2</v>
      </c>
      <c r="AC53" s="104">
        <v>8.5</v>
      </c>
      <c r="AD53" s="104">
        <v>6</v>
      </c>
      <c r="AE53" s="105"/>
      <c r="AF53" s="104">
        <v>8.5</v>
      </c>
      <c r="AG53" s="104">
        <v>6.1</v>
      </c>
      <c r="AH53" s="105"/>
      <c r="AI53" s="104">
        <v>6.3</v>
      </c>
      <c r="AJ53" s="109" t="s">
        <v>78</v>
      </c>
      <c r="AK53" s="105"/>
      <c r="AL53" s="106">
        <v>31</v>
      </c>
      <c r="AM53" s="107">
        <v>14</v>
      </c>
      <c r="AN53" s="104">
        <v>6</v>
      </c>
      <c r="AO53" s="104">
        <v>4.2</v>
      </c>
      <c r="AP53" s="104">
        <v>5.8</v>
      </c>
      <c r="AQ53" s="105"/>
      <c r="AR53" s="105"/>
      <c r="AS53" s="105"/>
      <c r="AT53" s="105"/>
      <c r="AU53" s="105"/>
      <c r="AV53" s="105"/>
      <c r="AW53" s="105"/>
      <c r="AX53" s="105"/>
      <c r="AY53" s="105"/>
      <c r="AZ53" s="104">
        <v>4.5</v>
      </c>
      <c r="BA53" s="105"/>
      <c r="BB53" s="104">
        <v>5.2</v>
      </c>
      <c r="BC53" s="106">
        <v>5</v>
      </c>
      <c r="BD53" s="107">
        <v>0</v>
      </c>
      <c r="BE53" s="104">
        <v>7.7</v>
      </c>
      <c r="BF53" s="104">
        <v>8</v>
      </c>
      <c r="BG53" s="104">
        <v>8.1</v>
      </c>
      <c r="BH53" s="104">
        <v>6.2</v>
      </c>
      <c r="BI53" s="104">
        <v>7.9</v>
      </c>
      <c r="BJ53" s="104">
        <v>7.2</v>
      </c>
      <c r="BK53" s="104">
        <v>5</v>
      </c>
      <c r="BL53" s="104">
        <v>6.6</v>
      </c>
      <c r="BM53" s="104">
        <v>8.8000000000000007</v>
      </c>
      <c r="BN53" s="104">
        <v>6.5</v>
      </c>
      <c r="BO53" s="109" t="s">
        <v>78</v>
      </c>
      <c r="BP53" s="109" t="s">
        <v>78</v>
      </c>
      <c r="BQ53" s="109" t="s">
        <v>78</v>
      </c>
      <c r="BR53" s="105">
        <v>0</v>
      </c>
      <c r="BS53" s="105"/>
      <c r="BT53" s="105"/>
      <c r="BU53" s="105"/>
      <c r="BV53" s="104">
        <v>7.5</v>
      </c>
      <c r="BW53" s="104">
        <v>6.7</v>
      </c>
      <c r="BX53" s="105">
        <v>0</v>
      </c>
      <c r="BY53" s="105"/>
      <c r="BZ53" s="105"/>
      <c r="CA53" s="109" t="s">
        <v>78</v>
      </c>
      <c r="CB53" s="105"/>
      <c r="CC53" s="105">
        <v>0</v>
      </c>
      <c r="CD53" s="109" t="s">
        <v>78</v>
      </c>
      <c r="CE53" s="105"/>
      <c r="CF53" s="105"/>
      <c r="CG53" s="104">
        <v>5.2</v>
      </c>
      <c r="CH53" s="104">
        <v>6.5</v>
      </c>
      <c r="CI53" s="106">
        <v>28</v>
      </c>
      <c r="CJ53" s="107">
        <v>31</v>
      </c>
      <c r="CK53" s="104">
        <v>7.2</v>
      </c>
      <c r="CL53" s="104">
        <v>7.2</v>
      </c>
      <c r="CM53" s="105"/>
      <c r="CN53" s="104">
        <v>4.8</v>
      </c>
      <c r="CO53" s="109" t="s">
        <v>78</v>
      </c>
      <c r="CP53" s="104">
        <v>6.5</v>
      </c>
      <c r="CQ53" s="105"/>
      <c r="CR53" s="105"/>
      <c r="CS53" s="104">
        <v>5.7</v>
      </c>
      <c r="CT53" s="105"/>
      <c r="CU53" s="105"/>
      <c r="CV53" s="105"/>
      <c r="CW53" s="105"/>
      <c r="CX53" s="105"/>
      <c r="CY53" s="105"/>
      <c r="CZ53" s="105"/>
      <c r="DA53" s="106">
        <v>12</v>
      </c>
      <c r="DB53" s="107">
        <v>12</v>
      </c>
      <c r="DC53" s="105"/>
      <c r="DD53" s="105"/>
      <c r="DE53" s="105"/>
      <c r="DF53" s="106">
        <v>0</v>
      </c>
      <c r="DG53" s="107">
        <v>4</v>
      </c>
      <c r="DH53" s="106">
        <v>76</v>
      </c>
      <c r="DI53" s="107">
        <v>61</v>
      </c>
      <c r="DJ53" s="108">
        <v>137</v>
      </c>
      <c r="DK53" s="104">
        <v>93</v>
      </c>
      <c r="DL53" s="104">
        <v>5.74</v>
      </c>
      <c r="DM53" s="104">
        <v>2.33</v>
      </c>
      <c r="DN53" s="102"/>
      <c r="DO53" s="15">
        <f t="shared" si="0"/>
        <v>57</v>
      </c>
    </row>
    <row r="54" spans="2:119" ht="27.75" customHeight="1">
      <c r="B54" s="101">
        <v>2221716825</v>
      </c>
      <c r="C54" s="102" t="s">
        <v>8</v>
      </c>
      <c r="D54" s="102" t="s">
        <v>143</v>
      </c>
      <c r="E54" s="102" t="s">
        <v>340</v>
      </c>
      <c r="F54" s="103">
        <v>35827</v>
      </c>
      <c r="G54" s="102" t="s">
        <v>95</v>
      </c>
      <c r="H54" s="102" t="s">
        <v>151</v>
      </c>
      <c r="I54" s="104">
        <v>5.4</v>
      </c>
      <c r="J54" s="104">
        <v>7.9</v>
      </c>
      <c r="K54" s="104">
        <v>5.7</v>
      </c>
      <c r="L54" s="104">
        <v>6.4</v>
      </c>
      <c r="M54" s="105"/>
      <c r="N54" s="109" t="s">
        <v>78</v>
      </c>
      <c r="O54" s="105"/>
      <c r="P54" s="105"/>
      <c r="Q54" s="105"/>
      <c r="R54" s="105"/>
      <c r="S54" s="105"/>
      <c r="T54" s="105"/>
      <c r="U54" s="105"/>
      <c r="V54" s="105"/>
      <c r="W54" s="105"/>
      <c r="X54" s="104">
        <v>6</v>
      </c>
      <c r="Y54" s="104">
        <v>5.0999999999999996</v>
      </c>
      <c r="Z54" s="104">
        <v>4.7</v>
      </c>
      <c r="AA54" s="105">
        <v>0</v>
      </c>
      <c r="AB54" s="105"/>
      <c r="AC54" s="105"/>
      <c r="AD54" s="104">
        <v>4.5</v>
      </c>
      <c r="AE54" s="109" t="s">
        <v>78</v>
      </c>
      <c r="AF54" s="104">
        <v>9.6999999999999993</v>
      </c>
      <c r="AG54" s="104">
        <v>8.5</v>
      </c>
      <c r="AH54" s="105"/>
      <c r="AI54" s="105">
        <v>0</v>
      </c>
      <c r="AJ54" s="105"/>
      <c r="AK54" s="104">
        <v>6.2</v>
      </c>
      <c r="AL54" s="106">
        <v>23</v>
      </c>
      <c r="AM54" s="107">
        <v>22</v>
      </c>
      <c r="AN54" s="104">
        <v>4.3</v>
      </c>
      <c r="AO54" s="104">
        <v>5.7</v>
      </c>
      <c r="AP54" s="105"/>
      <c r="AQ54" s="104">
        <v>4.3</v>
      </c>
      <c r="AR54" s="105"/>
      <c r="AS54" s="105"/>
      <c r="AT54" s="105"/>
      <c r="AU54" s="105"/>
      <c r="AV54" s="105"/>
      <c r="AW54" s="104">
        <v>5.8</v>
      </c>
      <c r="AX54" s="105"/>
      <c r="AY54" s="105"/>
      <c r="AZ54" s="105"/>
      <c r="BA54" s="105"/>
      <c r="BB54" s="105">
        <v>0</v>
      </c>
      <c r="BC54" s="106">
        <v>4</v>
      </c>
      <c r="BD54" s="107">
        <v>1</v>
      </c>
      <c r="BE54" s="104">
        <v>5.8</v>
      </c>
      <c r="BF54" s="104">
        <v>6.1</v>
      </c>
      <c r="BG54" s="104">
        <v>5.0999999999999996</v>
      </c>
      <c r="BH54" s="104">
        <v>7.8</v>
      </c>
      <c r="BI54" s="104">
        <v>6.2</v>
      </c>
      <c r="BJ54" s="104">
        <v>4.5999999999999996</v>
      </c>
      <c r="BK54" s="105">
        <v>0</v>
      </c>
      <c r="BL54" s="104">
        <v>6.2</v>
      </c>
      <c r="BM54" s="105">
        <v>0</v>
      </c>
      <c r="BN54" s="105">
        <v>0</v>
      </c>
      <c r="BO54" s="105"/>
      <c r="BP54" s="104">
        <v>4.3</v>
      </c>
      <c r="BQ54" s="105"/>
      <c r="BR54" s="105"/>
      <c r="BS54" s="105"/>
      <c r="BT54" s="105">
        <v>0</v>
      </c>
      <c r="BU54" s="105"/>
      <c r="BV54" s="104">
        <v>5.4</v>
      </c>
      <c r="BW54" s="104">
        <v>6</v>
      </c>
      <c r="BX54" s="105"/>
      <c r="BY54" s="105"/>
      <c r="BZ54" s="105"/>
      <c r="CA54" s="104">
        <v>4</v>
      </c>
      <c r="CB54" s="105"/>
      <c r="CC54" s="104">
        <v>4.9000000000000004</v>
      </c>
      <c r="CD54" s="105"/>
      <c r="CE54" s="105"/>
      <c r="CF54" s="105"/>
      <c r="CG54" s="105">
        <v>0</v>
      </c>
      <c r="CH54" s="104">
        <v>5.9</v>
      </c>
      <c r="CI54" s="106">
        <v>26</v>
      </c>
      <c r="CJ54" s="107">
        <v>33</v>
      </c>
      <c r="CK54" s="105"/>
      <c r="CL54" s="105">
        <v>0</v>
      </c>
      <c r="CM54" s="105"/>
      <c r="CN54" s="109" t="s">
        <v>78</v>
      </c>
      <c r="CO54" s="104">
        <v>5.3</v>
      </c>
      <c r="CP54" s="105"/>
      <c r="CQ54" s="105"/>
      <c r="CR54" s="105"/>
      <c r="CS54" s="104">
        <v>6.1</v>
      </c>
      <c r="CT54" s="105"/>
      <c r="CU54" s="105"/>
      <c r="CV54" s="105"/>
      <c r="CW54" s="104">
        <v>4</v>
      </c>
      <c r="CX54" s="105"/>
      <c r="CY54" s="104">
        <v>9.8000000000000007</v>
      </c>
      <c r="CZ54" s="105"/>
      <c r="DA54" s="106">
        <v>8</v>
      </c>
      <c r="DB54" s="107">
        <v>16</v>
      </c>
      <c r="DC54" s="105"/>
      <c r="DD54" s="105"/>
      <c r="DE54" s="105"/>
      <c r="DF54" s="106">
        <v>0</v>
      </c>
      <c r="DG54" s="107">
        <v>4</v>
      </c>
      <c r="DH54" s="106">
        <v>61</v>
      </c>
      <c r="DI54" s="107">
        <v>76</v>
      </c>
      <c r="DJ54" s="108">
        <v>137</v>
      </c>
      <c r="DK54" s="104">
        <v>80</v>
      </c>
      <c r="DL54" s="104">
        <v>4.6900000000000004</v>
      </c>
      <c r="DM54" s="104">
        <v>1.53</v>
      </c>
      <c r="DN54" s="102"/>
      <c r="DO54" s="15">
        <f t="shared" si="0"/>
        <v>71</v>
      </c>
    </row>
    <row r="55" spans="2:119" ht="27.75" customHeight="1">
      <c r="B55" s="101">
        <v>2220316236</v>
      </c>
      <c r="C55" s="102" t="s">
        <v>110</v>
      </c>
      <c r="D55" s="102" t="s">
        <v>234</v>
      </c>
      <c r="E55" s="102" t="s">
        <v>267</v>
      </c>
      <c r="F55" s="103">
        <v>35992</v>
      </c>
      <c r="G55" s="102" t="s">
        <v>5</v>
      </c>
      <c r="H55" s="102" t="s">
        <v>151</v>
      </c>
      <c r="I55" s="104">
        <v>5.8</v>
      </c>
      <c r="J55" s="104">
        <v>7.3</v>
      </c>
      <c r="K55" s="104">
        <v>8.3000000000000007</v>
      </c>
      <c r="L55" s="104">
        <v>9.3000000000000007</v>
      </c>
      <c r="M55" s="105"/>
      <c r="N55" s="104">
        <v>5.9</v>
      </c>
      <c r="O55" s="105"/>
      <c r="P55" s="109" t="s">
        <v>78</v>
      </c>
      <c r="Q55" s="105"/>
      <c r="R55" s="105"/>
      <c r="S55" s="105"/>
      <c r="T55" s="105"/>
      <c r="U55" s="105"/>
      <c r="V55" s="105"/>
      <c r="W55" s="105"/>
      <c r="X55" s="104">
        <v>6.4</v>
      </c>
      <c r="Y55" s="104">
        <v>4.0999999999999996</v>
      </c>
      <c r="Z55" s="104">
        <v>5.8</v>
      </c>
      <c r="AA55" s="104">
        <v>6.1</v>
      </c>
      <c r="AB55" s="105"/>
      <c r="AC55" s="104">
        <v>8</v>
      </c>
      <c r="AD55" s="104">
        <v>5.6</v>
      </c>
      <c r="AE55" s="105"/>
      <c r="AF55" s="104">
        <v>9.9</v>
      </c>
      <c r="AG55" s="104">
        <v>9.8000000000000007</v>
      </c>
      <c r="AH55" s="105">
        <v>0</v>
      </c>
      <c r="AI55" s="104">
        <v>5.8</v>
      </c>
      <c r="AJ55" s="105"/>
      <c r="AK55" s="104">
        <v>5.9</v>
      </c>
      <c r="AL55" s="106">
        <v>31</v>
      </c>
      <c r="AM55" s="107">
        <v>14</v>
      </c>
      <c r="AN55" s="104">
        <v>5.7</v>
      </c>
      <c r="AO55" s="104">
        <v>5.4</v>
      </c>
      <c r="AP55" s="104">
        <v>6.3</v>
      </c>
      <c r="AQ55" s="105"/>
      <c r="AR55" s="105"/>
      <c r="AS55" s="105"/>
      <c r="AT55" s="105"/>
      <c r="AU55" s="105"/>
      <c r="AV55" s="104">
        <v>6.5</v>
      </c>
      <c r="AW55" s="105"/>
      <c r="AX55" s="105"/>
      <c r="AY55" s="105"/>
      <c r="AZ55" s="105"/>
      <c r="BA55" s="105"/>
      <c r="BB55" s="104">
        <v>5.7</v>
      </c>
      <c r="BC55" s="106">
        <v>5</v>
      </c>
      <c r="BD55" s="107">
        <v>0</v>
      </c>
      <c r="BE55" s="104">
        <v>7.9</v>
      </c>
      <c r="BF55" s="104">
        <v>7</v>
      </c>
      <c r="BG55" s="104">
        <v>5.0999999999999996</v>
      </c>
      <c r="BH55" s="104">
        <v>8.4</v>
      </c>
      <c r="BI55" s="104">
        <v>8.1999999999999993</v>
      </c>
      <c r="BJ55" s="104">
        <v>6.2</v>
      </c>
      <c r="BK55" s="104">
        <v>6.2</v>
      </c>
      <c r="BL55" s="104">
        <v>7.9</v>
      </c>
      <c r="BM55" s="104">
        <v>8.4</v>
      </c>
      <c r="BN55" s="105">
        <v>0</v>
      </c>
      <c r="BO55" s="104">
        <v>6.2</v>
      </c>
      <c r="BP55" s="104">
        <v>7.9</v>
      </c>
      <c r="BQ55" s="104">
        <v>7</v>
      </c>
      <c r="BR55" s="105"/>
      <c r="BS55" s="109" t="s">
        <v>78</v>
      </c>
      <c r="BT55" s="104">
        <v>5.9</v>
      </c>
      <c r="BU55" s="109" t="s">
        <v>78</v>
      </c>
      <c r="BV55" s="104">
        <v>6.8</v>
      </c>
      <c r="BW55" s="104">
        <v>7.3</v>
      </c>
      <c r="BX55" s="105"/>
      <c r="BY55" s="104">
        <v>4.8</v>
      </c>
      <c r="BZ55" s="104">
        <v>4.2</v>
      </c>
      <c r="CA55" s="104">
        <v>7.2</v>
      </c>
      <c r="CB55" s="104">
        <v>6.8</v>
      </c>
      <c r="CC55" s="104">
        <v>5</v>
      </c>
      <c r="CD55" s="105"/>
      <c r="CE55" s="105"/>
      <c r="CF55" s="105"/>
      <c r="CG55" s="104">
        <v>4.2</v>
      </c>
      <c r="CH55" s="104">
        <v>6.7</v>
      </c>
      <c r="CI55" s="106">
        <v>46</v>
      </c>
      <c r="CJ55" s="107">
        <v>13</v>
      </c>
      <c r="CK55" s="104">
        <v>6.2</v>
      </c>
      <c r="CL55" s="104">
        <v>7.2</v>
      </c>
      <c r="CM55" s="105"/>
      <c r="CN55" s="109" t="s">
        <v>78</v>
      </c>
      <c r="CO55" s="104">
        <v>4.9000000000000004</v>
      </c>
      <c r="CP55" s="105">
        <v>0</v>
      </c>
      <c r="CQ55" s="105"/>
      <c r="CR55" s="105">
        <v>0</v>
      </c>
      <c r="CS55" s="104">
        <v>4.2</v>
      </c>
      <c r="CT55" s="105"/>
      <c r="CU55" s="105"/>
      <c r="CV55" s="104">
        <v>8.6</v>
      </c>
      <c r="CW55" s="104">
        <v>5.0999999999999996</v>
      </c>
      <c r="CX55" s="105"/>
      <c r="CY55" s="104">
        <v>9.9</v>
      </c>
      <c r="CZ55" s="105"/>
      <c r="DA55" s="106">
        <v>14</v>
      </c>
      <c r="DB55" s="107">
        <v>10</v>
      </c>
      <c r="DC55" s="105"/>
      <c r="DD55" s="105"/>
      <c r="DE55" s="105"/>
      <c r="DF55" s="106">
        <v>0</v>
      </c>
      <c r="DG55" s="107">
        <v>4</v>
      </c>
      <c r="DH55" s="106">
        <v>96</v>
      </c>
      <c r="DI55" s="107">
        <v>41</v>
      </c>
      <c r="DJ55" s="108">
        <v>137</v>
      </c>
      <c r="DK55" s="104">
        <v>111</v>
      </c>
      <c r="DL55" s="104">
        <v>5.71</v>
      </c>
      <c r="DM55" s="104">
        <v>2.15</v>
      </c>
      <c r="DN55" s="102"/>
      <c r="DO55" s="15">
        <f t="shared" si="0"/>
        <v>37</v>
      </c>
    </row>
    <row r="56" spans="2:119" ht="27.75" customHeight="1">
      <c r="B56" s="101">
        <v>2220318306</v>
      </c>
      <c r="C56" s="102" t="s">
        <v>99</v>
      </c>
      <c r="D56" s="102" t="s">
        <v>2</v>
      </c>
      <c r="E56" s="102" t="s">
        <v>136</v>
      </c>
      <c r="F56" s="103">
        <v>35865</v>
      </c>
      <c r="G56" s="102" t="s">
        <v>5</v>
      </c>
      <c r="H56" s="102" t="s">
        <v>151</v>
      </c>
      <c r="I56" s="104">
        <v>8.1</v>
      </c>
      <c r="J56" s="104">
        <v>7.2</v>
      </c>
      <c r="K56" s="104">
        <v>8.6</v>
      </c>
      <c r="L56" s="104">
        <v>4.9000000000000004</v>
      </c>
      <c r="M56" s="105"/>
      <c r="N56" s="104">
        <v>5.5</v>
      </c>
      <c r="O56" s="105"/>
      <c r="P56" s="104">
        <v>6.1</v>
      </c>
      <c r="Q56" s="105"/>
      <c r="R56" s="104">
        <v>6.5</v>
      </c>
      <c r="S56" s="105"/>
      <c r="T56" s="104">
        <v>6.2</v>
      </c>
      <c r="U56" s="105"/>
      <c r="V56" s="104">
        <v>7.4</v>
      </c>
      <c r="W56" s="105"/>
      <c r="X56" s="104">
        <v>8.5</v>
      </c>
      <c r="Y56" s="104">
        <v>6.8</v>
      </c>
      <c r="Z56" s="104">
        <v>5.6</v>
      </c>
      <c r="AA56" s="105"/>
      <c r="AB56" s="104">
        <v>5.2</v>
      </c>
      <c r="AC56" s="105"/>
      <c r="AD56" s="104">
        <v>7.6</v>
      </c>
      <c r="AE56" s="104">
        <v>5.9</v>
      </c>
      <c r="AF56" s="104">
        <v>7.9</v>
      </c>
      <c r="AG56" s="104">
        <v>8.1</v>
      </c>
      <c r="AH56" s="104">
        <v>7.6</v>
      </c>
      <c r="AI56" s="104">
        <v>8.1999999999999993</v>
      </c>
      <c r="AJ56" s="104">
        <v>5.6</v>
      </c>
      <c r="AK56" s="104">
        <v>9.1999999999999993</v>
      </c>
      <c r="AL56" s="106">
        <v>45</v>
      </c>
      <c r="AM56" s="107">
        <v>0</v>
      </c>
      <c r="AN56" s="104">
        <v>6.2</v>
      </c>
      <c r="AO56" s="104">
        <v>6.7</v>
      </c>
      <c r="AP56" s="104">
        <v>7.2</v>
      </c>
      <c r="AQ56" s="105"/>
      <c r="AR56" s="105"/>
      <c r="AS56" s="105"/>
      <c r="AT56" s="105"/>
      <c r="AU56" s="105"/>
      <c r="AV56" s="104">
        <v>4.5</v>
      </c>
      <c r="AW56" s="105"/>
      <c r="AX56" s="105"/>
      <c r="AY56" s="105"/>
      <c r="AZ56" s="105"/>
      <c r="BA56" s="105"/>
      <c r="BB56" s="104">
        <v>5.0999999999999996</v>
      </c>
      <c r="BC56" s="106">
        <v>5</v>
      </c>
      <c r="BD56" s="107">
        <v>0</v>
      </c>
      <c r="BE56" s="104">
        <v>6</v>
      </c>
      <c r="BF56" s="104">
        <v>4.2</v>
      </c>
      <c r="BG56" s="104">
        <v>5.9</v>
      </c>
      <c r="BH56" s="104">
        <v>5.5</v>
      </c>
      <c r="BI56" s="104">
        <v>6.4</v>
      </c>
      <c r="BJ56" s="104">
        <v>7.6</v>
      </c>
      <c r="BK56" s="104">
        <v>5.8</v>
      </c>
      <c r="BL56" s="104">
        <v>5.9</v>
      </c>
      <c r="BM56" s="104">
        <v>7.5</v>
      </c>
      <c r="BN56" s="104">
        <v>7.3</v>
      </c>
      <c r="BO56" s="104">
        <v>5.8</v>
      </c>
      <c r="BP56" s="104">
        <v>6.5</v>
      </c>
      <c r="BQ56" s="104">
        <v>6.1</v>
      </c>
      <c r="BR56" s="104">
        <v>6.6</v>
      </c>
      <c r="BS56" s="104">
        <v>5.6</v>
      </c>
      <c r="BT56" s="104">
        <v>6</v>
      </c>
      <c r="BU56" s="104">
        <v>7.6</v>
      </c>
      <c r="BV56" s="104">
        <v>5.7</v>
      </c>
      <c r="BW56" s="104">
        <v>6.1</v>
      </c>
      <c r="BX56" s="104">
        <v>6.5</v>
      </c>
      <c r="BY56" s="104">
        <v>6.6</v>
      </c>
      <c r="BZ56" s="104">
        <v>5</v>
      </c>
      <c r="CA56" s="104">
        <v>4.9000000000000004</v>
      </c>
      <c r="CB56" s="104">
        <v>6</v>
      </c>
      <c r="CC56" s="104">
        <v>5.3</v>
      </c>
      <c r="CD56" s="105"/>
      <c r="CE56" s="104">
        <v>8.6999999999999993</v>
      </c>
      <c r="CF56" s="105"/>
      <c r="CG56" s="104">
        <v>5.2</v>
      </c>
      <c r="CH56" s="104">
        <v>8.6999999999999993</v>
      </c>
      <c r="CI56" s="106">
        <v>59</v>
      </c>
      <c r="CJ56" s="107">
        <v>0</v>
      </c>
      <c r="CK56" s="104">
        <v>8.4</v>
      </c>
      <c r="CL56" s="104">
        <v>7.9</v>
      </c>
      <c r="CM56" s="104">
        <v>6.1</v>
      </c>
      <c r="CN56" s="105"/>
      <c r="CO56" s="104">
        <v>5.7</v>
      </c>
      <c r="CP56" s="104">
        <v>7.3</v>
      </c>
      <c r="CQ56" s="105"/>
      <c r="CR56" s="104">
        <v>5.4</v>
      </c>
      <c r="CS56" s="104">
        <v>8.4</v>
      </c>
      <c r="CT56" s="105"/>
      <c r="CU56" s="105"/>
      <c r="CV56" s="104">
        <v>6.6</v>
      </c>
      <c r="CW56" s="104">
        <v>5.6</v>
      </c>
      <c r="CX56" s="105"/>
      <c r="CY56" s="104">
        <v>8.9</v>
      </c>
      <c r="CZ56" s="104">
        <v>9.1999999999999993</v>
      </c>
      <c r="DA56" s="106">
        <v>24</v>
      </c>
      <c r="DB56" s="107">
        <v>0</v>
      </c>
      <c r="DC56" s="104">
        <v>9</v>
      </c>
      <c r="DD56" s="105"/>
      <c r="DE56" s="105"/>
      <c r="DF56" s="106">
        <v>2</v>
      </c>
      <c r="DG56" s="107">
        <v>2</v>
      </c>
      <c r="DH56" s="106">
        <v>135</v>
      </c>
      <c r="DI56" s="107">
        <v>2</v>
      </c>
      <c r="DJ56" s="108">
        <v>137</v>
      </c>
      <c r="DK56" s="104">
        <v>135</v>
      </c>
      <c r="DL56" s="104">
        <v>6.62</v>
      </c>
      <c r="DM56" s="104">
        <v>2.62</v>
      </c>
      <c r="DN56" s="102" t="s">
        <v>120</v>
      </c>
      <c r="DO56" s="15">
        <f t="shared" si="0"/>
        <v>0</v>
      </c>
    </row>
    <row r="57" spans="2:119" ht="27.75" customHeight="1">
      <c r="B57" s="101">
        <v>2220323959</v>
      </c>
      <c r="C57" s="102" t="s">
        <v>1</v>
      </c>
      <c r="D57" s="102" t="s">
        <v>274</v>
      </c>
      <c r="E57" s="102" t="s">
        <v>136</v>
      </c>
      <c r="F57" s="103">
        <v>36001</v>
      </c>
      <c r="G57" s="102" t="s">
        <v>5</v>
      </c>
      <c r="H57" s="102" t="s">
        <v>151</v>
      </c>
      <c r="I57" s="104">
        <v>8.5</v>
      </c>
      <c r="J57" s="104">
        <v>8.5</v>
      </c>
      <c r="K57" s="104">
        <v>6.3</v>
      </c>
      <c r="L57" s="105">
        <v>10</v>
      </c>
      <c r="M57" s="105"/>
      <c r="N57" s="104">
        <v>9.5</v>
      </c>
      <c r="O57" s="105"/>
      <c r="P57" s="104">
        <v>8.1</v>
      </c>
      <c r="Q57" s="105"/>
      <c r="R57" s="104">
        <v>8.8000000000000007</v>
      </c>
      <c r="S57" s="105"/>
      <c r="T57" s="104">
        <v>7.9</v>
      </c>
      <c r="U57" s="105"/>
      <c r="V57" s="104">
        <v>7.3</v>
      </c>
      <c r="W57" s="105"/>
      <c r="X57" s="104">
        <v>7.6</v>
      </c>
      <c r="Y57" s="104">
        <v>5.6</v>
      </c>
      <c r="Z57" s="104">
        <v>9.3000000000000007</v>
      </c>
      <c r="AA57" s="105"/>
      <c r="AB57" s="104">
        <v>6.7</v>
      </c>
      <c r="AC57" s="105"/>
      <c r="AD57" s="104">
        <v>7.9</v>
      </c>
      <c r="AE57" s="104">
        <v>9.5</v>
      </c>
      <c r="AF57" s="104">
        <v>9.4</v>
      </c>
      <c r="AG57" s="104">
        <v>9</v>
      </c>
      <c r="AH57" s="104">
        <v>7.5</v>
      </c>
      <c r="AI57" s="104">
        <v>6.5</v>
      </c>
      <c r="AJ57" s="104">
        <v>9.1999999999999993</v>
      </c>
      <c r="AK57" s="104">
        <v>7.4</v>
      </c>
      <c r="AL57" s="106">
        <v>45</v>
      </c>
      <c r="AM57" s="107">
        <v>0</v>
      </c>
      <c r="AN57" s="104">
        <v>6.8</v>
      </c>
      <c r="AO57" s="104">
        <v>5.3</v>
      </c>
      <c r="AP57" s="105"/>
      <c r="AQ57" s="105"/>
      <c r="AR57" s="105"/>
      <c r="AS57" s="105"/>
      <c r="AT57" s="104">
        <v>7.4</v>
      </c>
      <c r="AU57" s="105"/>
      <c r="AV57" s="105"/>
      <c r="AW57" s="105"/>
      <c r="AX57" s="105"/>
      <c r="AY57" s="105"/>
      <c r="AZ57" s="104">
        <v>4.7</v>
      </c>
      <c r="BA57" s="105"/>
      <c r="BB57" s="104">
        <v>5.9</v>
      </c>
      <c r="BC57" s="106">
        <v>5</v>
      </c>
      <c r="BD57" s="107">
        <v>0</v>
      </c>
      <c r="BE57" s="104">
        <v>7.7</v>
      </c>
      <c r="BF57" s="104">
        <v>8.3000000000000007</v>
      </c>
      <c r="BG57" s="104">
        <v>8.1</v>
      </c>
      <c r="BH57" s="104">
        <v>7.4</v>
      </c>
      <c r="BI57" s="104">
        <v>8</v>
      </c>
      <c r="BJ57" s="104">
        <v>7.1</v>
      </c>
      <c r="BK57" s="104">
        <v>6.8</v>
      </c>
      <c r="BL57" s="104">
        <v>7.6</v>
      </c>
      <c r="BM57" s="104">
        <v>7.4</v>
      </c>
      <c r="BN57" s="104">
        <v>7.5</v>
      </c>
      <c r="BO57" s="104">
        <v>7.3</v>
      </c>
      <c r="BP57" s="104">
        <v>5.6</v>
      </c>
      <c r="BQ57" s="104">
        <v>6.7</v>
      </c>
      <c r="BR57" s="104">
        <v>6.1</v>
      </c>
      <c r="BS57" s="104">
        <v>7.5</v>
      </c>
      <c r="BT57" s="104">
        <v>7.4</v>
      </c>
      <c r="BU57" s="104">
        <v>7.8</v>
      </c>
      <c r="BV57" s="104">
        <v>8.1999999999999993</v>
      </c>
      <c r="BW57" s="104">
        <v>8.8000000000000007</v>
      </c>
      <c r="BX57" s="104">
        <v>8.4</v>
      </c>
      <c r="BY57" s="104">
        <v>8</v>
      </c>
      <c r="BZ57" s="104">
        <v>5.8</v>
      </c>
      <c r="CA57" s="104">
        <v>8.1</v>
      </c>
      <c r="CB57" s="104">
        <v>7.3</v>
      </c>
      <c r="CC57" s="105"/>
      <c r="CD57" s="104">
        <v>6.1</v>
      </c>
      <c r="CE57" s="104">
        <v>6.7</v>
      </c>
      <c r="CF57" s="105"/>
      <c r="CG57" s="104">
        <v>7.2</v>
      </c>
      <c r="CH57" s="104">
        <v>8.1</v>
      </c>
      <c r="CI57" s="106">
        <v>59</v>
      </c>
      <c r="CJ57" s="107">
        <v>0</v>
      </c>
      <c r="CK57" s="104">
        <v>6.9</v>
      </c>
      <c r="CL57" s="104">
        <v>7.8</v>
      </c>
      <c r="CM57" s="105"/>
      <c r="CN57" s="104">
        <v>8.3000000000000007</v>
      </c>
      <c r="CO57" s="104">
        <v>7.7</v>
      </c>
      <c r="CP57" s="104">
        <v>8.6999999999999993</v>
      </c>
      <c r="CQ57" s="104">
        <v>5.9</v>
      </c>
      <c r="CR57" s="105"/>
      <c r="CS57" s="104">
        <v>9</v>
      </c>
      <c r="CT57" s="105"/>
      <c r="CU57" s="105"/>
      <c r="CV57" s="104">
        <v>7.5</v>
      </c>
      <c r="CW57" s="104">
        <v>5.9</v>
      </c>
      <c r="CX57" s="105"/>
      <c r="CY57" s="104">
        <v>9.6</v>
      </c>
      <c r="CZ57" s="104">
        <v>9.4</v>
      </c>
      <c r="DA57" s="106">
        <v>24</v>
      </c>
      <c r="DB57" s="107">
        <v>0</v>
      </c>
      <c r="DC57" s="104">
        <v>8.8000000000000007</v>
      </c>
      <c r="DD57" s="105"/>
      <c r="DE57" s="105"/>
      <c r="DF57" s="106">
        <v>2</v>
      </c>
      <c r="DG57" s="107">
        <v>2</v>
      </c>
      <c r="DH57" s="106">
        <v>135</v>
      </c>
      <c r="DI57" s="107">
        <v>2</v>
      </c>
      <c r="DJ57" s="108">
        <v>137</v>
      </c>
      <c r="DK57" s="104">
        <v>135</v>
      </c>
      <c r="DL57" s="104">
        <v>7.69</v>
      </c>
      <c r="DM57" s="104">
        <v>3.25</v>
      </c>
      <c r="DN57" s="102"/>
      <c r="DO57" s="15">
        <f t="shared" si="0"/>
        <v>0</v>
      </c>
    </row>
    <row r="58" spans="2:119" ht="27.75" customHeight="1">
      <c r="B58" s="101">
        <v>2220323960</v>
      </c>
      <c r="C58" s="102" t="s">
        <v>92</v>
      </c>
      <c r="D58" s="102" t="s">
        <v>272</v>
      </c>
      <c r="E58" s="102" t="s">
        <v>136</v>
      </c>
      <c r="F58" s="103">
        <v>36028</v>
      </c>
      <c r="G58" s="102" t="s">
        <v>5</v>
      </c>
      <c r="H58" s="102" t="s">
        <v>151</v>
      </c>
      <c r="I58" s="104">
        <v>8.3000000000000007</v>
      </c>
      <c r="J58" s="104">
        <v>7.7</v>
      </c>
      <c r="K58" s="104">
        <v>5.9</v>
      </c>
      <c r="L58" s="104">
        <v>6.1</v>
      </c>
      <c r="M58" s="105"/>
      <c r="N58" s="104">
        <v>4.5999999999999996</v>
      </c>
      <c r="O58" s="105"/>
      <c r="P58" s="104">
        <v>8.9</v>
      </c>
      <c r="Q58" s="105"/>
      <c r="R58" s="104">
        <v>6.6</v>
      </c>
      <c r="S58" s="105"/>
      <c r="T58" s="104">
        <v>5.9</v>
      </c>
      <c r="U58" s="105"/>
      <c r="V58" s="109" t="s">
        <v>78</v>
      </c>
      <c r="W58" s="105"/>
      <c r="X58" s="104">
        <v>7</v>
      </c>
      <c r="Y58" s="104">
        <v>7.2</v>
      </c>
      <c r="Z58" s="104">
        <v>6.3</v>
      </c>
      <c r="AA58" s="105"/>
      <c r="AB58" s="104">
        <v>8.1</v>
      </c>
      <c r="AC58" s="105"/>
      <c r="AD58" s="104">
        <v>8</v>
      </c>
      <c r="AE58" s="104">
        <v>6.4</v>
      </c>
      <c r="AF58" s="104">
        <v>8.5</v>
      </c>
      <c r="AG58" s="104">
        <v>6.1</v>
      </c>
      <c r="AH58" s="104">
        <v>6.9</v>
      </c>
      <c r="AI58" s="104">
        <v>8.3000000000000007</v>
      </c>
      <c r="AJ58" s="104">
        <v>5.6</v>
      </c>
      <c r="AK58" s="104">
        <v>7.5</v>
      </c>
      <c r="AL58" s="106">
        <v>43</v>
      </c>
      <c r="AM58" s="107">
        <v>2</v>
      </c>
      <c r="AN58" s="104">
        <v>4.5</v>
      </c>
      <c r="AO58" s="104">
        <v>6.3</v>
      </c>
      <c r="AP58" s="104">
        <v>7.9</v>
      </c>
      <c r="AQ58" s="105"/>
      <c r="AR58" s="105"/>
      <c r="AS58" s="105"/>
      <c r="AT58" s="105"/>
      <c r="AU58" s="105"/>
      <c r="AV58" s="104">
        <v>6.4</v>
      </c>
      <c r="AW58" s="105"/>
      <c r="AX58" s="105"/>
      <c r="AY58" s="105"/>
      <c r="AZ58" s="105"/>
      <c r="BA58" s="105"/>
      <c r="BB58" s="104">
        <v>5.9</v>
      </c>
      <c r="BC58" s="106">
        <v>5</v>
      </c>
      <c r="BD58" s="107">
        <v>0</v>
      </c>
      <c r="BE58" s="104">
        <v>8</v>
      </c>
      <c r="BF58" s="104">
        <v>6</v>
      </c>
      <c r="BG58" s="104">
        <v>7.1</v>
      </c>
      <c r="BH58" s="104">
        <v>7.8</v>
      </c>
      <c r="BI58" s="104">
        <v>7.7</v>
      </c>
      <c r="BJ58" s="104">
        <v>7.6</v>
      </c>
      <c r="BK58" s="104">
        <v>6.9</v>
      </c>
      <c r="BL58" s="104">
        <v>7</v>
      </c>
      <c r="BM58" s="104">
        <v>8.1</v>
      </c>
      <c r="BN58" s="104">
        <v>6.6</v>
      </c>
      <c r="BO58" s="104">
        <v>5.5</v>
      </c>
      <c r="BP58" s="104">
        <v>5.5</v>
      </c>
      <c r="BQ58" s="104">
        <v>7.9</v>
      </c>
      <c r="BR58" s="104">
        <v>7.2</v>
      </c>
      <c r="BS58" s="104">
        <v>5.6</v>
      </c>
      <c r="BT58" s="104">
        <v>7.8</v>
      </c>
      <c r="BU58" s="104">
        <v>8.1999999999999993</v>
      </c>
      <c r="BV58" s="104">
        <v>7.7</v>
      </c>
      <c r="BW58" s="104">
        <v>7.5</v>
      </c>
      <c r="BX58" s="104">
        <v>5.9</v>
      </c>
      <c r="BY58" s="104">
        <v>5.2</v>
      </c>
      <c r="BZ58" s="104">
        <v>5.0999999999999996</v>
      </c>
      <c r="CA58" s="104">
        <v>5.9</v>
      </c>
      <c r="CB58" s="104">
        <v>7.3</v>
      </c>
      <c r="CC58" s="105"/>
      <c r="CD58" s="104">
        <v>4.4000000000000004</v>
      </c>
      <c r="CE58" s="105"/>
      <c r="CF58" s="104">
        <v>7.7</v>
      </c>
      <c r="CG58" s="104">
        <v>6.8</v>
      </c>
      <c r="CH58" s="104">
        <v>8.6</v>
      </c>
      <c r="CI58" s="106">
        <v>59</v>
      </c>
      <c r="CJ58" s="107">
        <v>0</v>
      </c>
      <c r="CK58" s="104">
        <v>6.4</v>
      </c>
      <c r="CL58" s="104">
        <v>6.5</v>
      </c>
      <c r="CM58" s="105"/>
      <c r="CN58" s="104">
        <v>7.6</v>
      </c>
      <c r="CO58" s="104">
        <v>6.7</v>
      </c>
      <c r="CP58" s="104">
        <v>6.2</v>
      </c>
      <c r="CQ58" s="104">
        <v>5.8</v>
      </c>
      <c r="CR58" s="105"/>
      <c r="CS58" s="104">
        <v>7.1</v>
      </c>
      <c r="CT58" s="105"/>
      <c r="CU58" s="105"/>
      <c r="CV58" s="104">
        <v>7.5</v>
      </c>
      <c r="CW58" s="104">
        <v>6.4</v>
      </c>
      <c r="CX58" s="105"/>
      <c r="CY58" s="104">
        <v>9.6</v>
      </c>
      <c r="CZ58" s="104">
        <v>9</v>
      </c>
      <c r="DA58" s="106">
        <v>24</v>
      </c>
      <c r="DB58" s="107">
        <v>0</v>
      </c>
      <c r="DC58" s="104">
        <v>9.6</v>
      </c>
      <c r="DD58" s="105"/>
      <c r="DE58" s="105"/>
      <c r="DF58" s="106">
        <v>2</v>
      </c>
      <c r="DG58" s="107">
        <v>2</v>
      </c>
      <c r="DH58" s="106">
        <v>133</v>
      </c>
      <c r="DI58" s="107">
        <v>4</v>
      </c>
      <c r="DJ58" s="108">
        <v>137</v>
      </c>
      <c r="DK58" s="104">
        <v>133</v>
      </c>
      <c r="DL58" s="104">
        <v>6.93</v>
      </c>
      <c r="DM58" s="104">
        <v>2.81</v>
      </c>
      <c r="DN58" s="102"/>
      <c r="DO58" s="15">
        <f t="shared" si="0"/>
        <v>2</v>
      </c>
    </row>
    <row r="59" spans="2:119" ht="27.75" customHeight="1">
      <c r="B59" s="101">
        <v>2220716856</v>
      </c>
      <c r="C59" s="102" t="s">
        <v>3</v>
      </c>
      <c r="D59" s="102" t="s">
        <v>2</v>
      </c>
      <c r="E59" s="102" t="s">
        <v>273</v>
      </c>
      <c r="F59" s="103">
        <v>35864</v>
      </c>
      <c r="G59" s="102" t="s">
        <v>5</v>
      </c>
      <c r="H59" s="102" t="s">
        <v>151</v>
      </c>
      <c r="I59" s="104">
        <v>8.9</v>
      </c>
      <c r="J59" s="104">
        <v>7.9</v>
      </c>
      <c r="K59" s="104">
        <v>8</v>
      </c>
      <c r="L59" s="104">
        <v>8.5</v>
      </c>
      <c r="M59" s="105"/>
      <c r="N59" s="104">
        <v>7.4</v>
      </c>
      <c r="O59" s="105"/>
      <c r="P59" s="104">
        <v>6.3</v>
      </c>
      <c r="Q59" s="105"/>
      <c r="R59" s="104">
        <v>6.3</v>
      </c>
      <c r="S59" s="105"/>
      <c r="T59" s="104">
        <v>8.1</v>
      </c>
      <c r="U59" s="105"/>
      <c r="V59" s="109" t="s">
        <v>78</v>
      </c>
      <c r="W59" s="105"/>
      <c r="X59" s="104">
        <v>6.5</v>
      </c>
      <c r="Y59" s="104">
        <v>5.4</v>
      </c>
      <c r="Z59" s="104">
        <v>8.9</v>
      </c>
      <c r="AA59" s="105"/>
      <c r="AB59" s="104">
        <v>4.8</v>
      </c>
      <c r="AC59" s="105"/>
      <c r="AD59" s="104">
        <v>6.7</v>
      </c>
      <c r="AE59" s="104">
        <v>6.9</v>
      </c>
      <c r="AF59" s="104">
        <v>9.4</v>
      </c>
      <c r="AG59" s="104">
        <v>8.6999999999999993</v>
      </c>
      <c r="AH59" s="104">
        <v>6.6</v>
      </c>
      <c r="AI59" s="104">
        <v>7.7</v>
      </c>
      <c r="AJ59" s="104">
        <v>8.6</v>
      </c>
      <c r="AK59" s="104">
        <v>9.1999999999999993</v>
      </c>
      <c r="AL59" s="106">
        <v>43</v>
      </c>
      <c r="AM59" s="107">
        <v>2</v>
      </c>
      <c r="AN59" s="104">
        <v>7.9</v>
      </c>
      <c r="AO59" s="104">
        <v>7.4</v>
      </c>
      <c r="AP59" s="105"/>
      <c r="AQ59" s="105"/>
      <c r="AR59" s="104">
        <v>7.1</v>
      </c>
      <c r="AS59" s="105"/>
      <c r="AT59" s="105"/>
      <c r="AU59" s="105"/>
      <c r="AV59" s="105"/>
      <c r="AW59" s="105"/>
      <c r="AX59" s="104">
        <v>8.5</v>
      </c>
      <c r="AY59" s="105"/>
      <c r="AZ59" s="105"/>
      <c r="BA59" s="105"/>
      <c r="BB59" s="104">
        <v>5.2</v>
      </c>
      <c r="BC59" s="106">
        <v>5</v>
      </c>
      <c r="BD59" s="107">
        <v>0</v>
      </c>
      <c r="BE59" s="104">
        <v>6.9</v>
      </c>
      <c r="BF59" s="104">
        <v>7.2</v>
      </c>
      <c r="BG59" s="104">
        <v>5.0999999999999996</v>
      </c>
      <c r="BH59" s="104">
        <v>5.6</v>
      </c>
      <c r="BI59" s="104">
        <v>6.7</v>
      </c>
      <c r="BJ59" s="104">
        <v>6.7</v>
      </c>
      <c r="BK59" s="104">
        <v>5.6</v>
      </c>
      <c r="BL59" s="104">
        <v>5.9</v>
      </c>
      <c r="BM59" s="104">
        <v>6.6</v>
      </c>
      <c r="BN59" s="104">
        <v>6</v>
      </c>
      <c r="BO59" s="104">
        <v>5</v>
      </c>
      <c r="BP59" s="104">
        <v>8.3000000000000007</v>
      </c>
      <c r="BQ59" s="104">
        <v>7.9</v>
      </c>
      <c r="BR59" s="104">
        <v>6.9</v>
      </c>
      <c r="BS59" s="104">
        <v>5.6</v>
      </c>
      <c r="BT59" s="104">
        <v>5.9</v>
      </c>
      <c r="BU59" s="104">
        <v>8.3000000000000007</v>
      </c>
      <c r="BV59" s="104">
        <v>6.5</v>
      </c>
      <c r="BW59" s="104">
        <v>4.5</v>
      </c>
      <c r="BX59" s="104">
        <v>5.5</v>
      </c>
      <c r="BY59" s="104">
        <v>4.5</v>
      </c>
      <c r="BZ59" s="104">
        <v>5.7</v>
      </c>
      <c r="CA59" s="104">
        <v>5.8</v>
      </c>
      <c r="CB59" s="104">
        <v>4.4000000000000004</v>
      </c>
      <c r="CC59" s="104">
        <v>4.9000000000000004</v>
      </c>
      <c r="CD59" s="105"/>
      <c r="CE59" s="105"/>
      <c r="CF59" s="104">
        <v>7.9</v>
      </c>
      <c r="CG59" s="104">
        <v>6.1</v>
      </c>
      <c r="CH59" s="104">
        <v>8</v>
      </c>
      <c r="CI59" s="106">
        <v>59</v>
      </c>
      <c r="CJ59" s="107">
        <v>0</v>
      </c>
      <c r="CK59" s="104">
        <v>7.8</v>
      </c>
      <c r="CL59" s="104">
        <v>8</v>
      </c>
      <c r="CM59" s="105"/>
      <c r="CN59" s="104">
        <v>7.7</v>
      </c>
      <c r="CO59" s="104">
        <v>7.1</v>
      </c>
      <c r="CP59" s="104">
        <v>5.4</v>
      </c>
      <c r="CQ59" s="104">
        <v>6.2</v>
      </c>
      <c r="CR59" s="105"/>
      <c r="CS59" s="104">
        <v>6.6</v>
      </c>
      <c r="CT59" s="105"/>
      <c r="CU59" s="105"/>
      <c r="CV59" s="104">
        <v>8</v>
      </c>
      <c r="CW59" s="104">
        <v>5.9</v>
      </c>
      <c r="CX59" s="105"/>
      <c r="CY59" s="104">
        <v>9.8000000000000007</v>
      </c>
      <c r="CZ59" s="104">
        <v>9</v>
      </c>
      <c r="DA59" s="106">
        <v>24</v>
      </c>
      <c r="DB59" s="107">
        <v>0</v>
      </c>
      <c r="DC59" s="104">
        <v>9.5</v>
      </c>
      <c r="DD59" s="105"/>
      <c r="DE59" s="105"/>
      <c r="DF59" s="106">
        <v>2</v>
      </c>
      <c r="DG59" s="107">
        <v>2</v>
      </c>
      <c r="DH59" s="106">
        <v>133</v>
      </c>
      <c r="DI59" s="107">
        <v>4</v>
      </c>
      <c r="DJ59" s="108">
        <v>137</v>
      </c>
      <c r="DK59" s="104">
        <v>133</v>
      </c>
      <c r="DL59" s="104">
        <v>6.82</v>
      </c>
      <c r="DM59" s="104">
        <v>2.73</v>
      </c>
      <c r="DN59" s="102" t="s">
        <v>344</v>
      </c>
      <c r="DO59" s="15">
        <f t="shared" si="0"/>
        <v>2</v>
      </c>
    </row>
    <row r="60" spans="2:119" ht="27.75" customHeight="1">
      <c r="B60" s="101">
        <v>2220356494</v>
      </c>
      <c r="C60" s="102" t="s">
        <v>345</v>
      </c>
      <c r="D60" s="102" t="s">
        <v>116</v>
      </c>
      <c r="E60" s="102" t="s">
        <v>276</v>
      </c>
      <c r="F60" s="103">
        <v>35686</v>
      </c>
      <c r="G60" s="102" t="s">
        <v>5</v>
      </c>
      <c r="H60" s="102" t="s">
        <v>151</v>
      </c>
      <c r="I60" s="104">
        <v>8.5</v>
      </c>
      <c r="J60" s="104">
        <v>7.6</v>
      </c>
      <c r="K60" s="104">
        <v>8</v>
      </c>
      <c r="L60" s="104">
        <v>8.5</v>
      </c>
      <c r="M60" s="105"/>
      <c r="N60" s="104">
        <v>8.1</v>
      </c>
      <c r="O60" s="105"/>
      <c r="P60" s="104">
        <v>7.4</v>
      </c>
      <c r="Q60" s="105"/>
      <c r="R60" s="104">
        <v>8.1</v>
      </c>
      <c r="S60" s="105"/>
      <c r="T60" s="104">
        <v>8.5</v>
      </c>
      <c r="U60" s="105"/>
      <c r="V60" s="104">
        <v>6.6</v>
      </c>
      <c r="W60" s="105"/>
      <c r="X60" s="104">
        <v>4.2</v>
      </c>
      <c r="Y60" s="104">
        <v>8</v>
      </c>
      <c r="Z60" s="104">
        <v>7.6</v>
      </c>
      <c r="AA60" s="105"/>
      <c r="AB60" s="104">
        <v>9.4</v>
      </c>
      <c r="AC60" s="105"/>
      <c r="AD60" s="104">
        <v>8.9</v>
      </c>
      <c r="AE60" s="104">
        <v>7.3</v>
      </c>
      <c r="AF60" s="104">
        <v>8.1</v>
      </c>
      <c r="AG60" s="104">
        <v>6.8</v>
      </c>
      <c r="AH60" s="104">
        <v>5.0999999999999996</v>
      </c>
      <c r="AI60" s="104">
        <v>4.5999999999999996</v>
      </c>
      <c r="AJ60" s="104">
        <v>6.2</v>
      </c>
      <c r="AK60" s="104">
        <v>7</v>
      </c>
      <c r="AL60" s="106">
        <v>45</v>
      </c>
      <c r="AM60" s="107">
        <v>0</v>
      </c>
      <c r="AN60" s="104">
        <v>5.7</v>
      </c>
      <c r="AO60" s="104">
        <v>5.5</v>
      </c>
      <c r="AP60" s="105"/>
      <c r="AQ60" s="105"/>
      <c r="AR60" s="105"/>
      <c r="AS60" s="105"/>
      <c r="AT60" s="105"/>
      <c r="AU60" s="104">
        <v>7.6</v>
      </c>
      <c r="AV60" s="105"/>
      <c r="AW60" s="105"/>
      <c r="AX60" s="105"/>
      <c r="AY60" s="105"/>
      <c r="AZ60" s="105"/>
      <c r="BA60" s="104">
        <v>6</v>
      </c>
      <c r="BB60" s="104">
        <v>6.1</v>
      </c>
      <c r="BC60" s="106">
        <v>5</v>
      </c>
      <c r="BD60" s="107">
        <v>0</v>
      </c>
      <c r="BE60" s="104">
        <v>7</v>
      </c>
      <c r="BF60" s="104">
        <v>6.7</v>
      </c>
      <c r="BG60" s="104">
        <v>6.2</v>
      </c>
      <c r="BH60" s="104">
        <v>6.4</v>
      </c>
      <c r="BI60" s="104">
        <v>8</v>
      </c>
      <c r="BJ60" s="104">
        <v>6.9</v>
      </c>
      <c r="BK60" s="104">
        <v>8.3000000000000007</v>
      </c>
      <c r="BL60" s="104">
        <v>6.3</v>
      </c>
      <c r="BM60" s="104">
        <v>8.4</v>
      </c>
      <c r="BN60" s="104">
        <v>7.4</v>
      </c>
      <c r="BO60" s="104">
        <v>7.9</v>
      </c>
      <c r="BP60" s="104">
        <v>6.8</v>
      </c>
      <c r="BQ60" s="104">
        <v>7.3</v>
      </c>
      <c r="BR60" s="104">
        <v>6.5</v>
      </c>
      <c r="BS60" s="104">
        <v>8.3000000000000007</v>
      </c>
      <c r="BT60" s="104">
        <v>6.6</v>
      </c>
      <c r="BU60" s="104">
        <v>8.3000000000000007</v>
      </c>
      <c r="BV60" s="104">
        <v>7</v>
      </c>
      <c r="BW60" s="104">
        <v>7.2</v>
      </c>
      <c r="BX60" s="104">
        <v>5.8</v>
      </c>
      <c r="BY60" s="104">
        <v>7.6</v>
      </c>
      <c r="BZ60" s="104">
        <v>5.9</v>
      </c>
      <c r="CA60" s="104">
        <v>6.9</v>
      </c>
      <c r="CB60" s="104">
        <v>6</v>
      </c>
      <c r="CC60" s="104">
        <v>6.7</v>
      </c>
      <c r="CD60" s="105"/>
      <c r="CE60" s="105"/>
      <c r="CF60" s="104">
        <v>5.9</v>
      </c>
      <c r="CG60" s="104">
        <v>7.4</v>
      </c>
      <c r="CH60" s="104">
        <v>7.8</v>
      </c>
      <c r="CI60" s="106">
        <v>59</v>
      </c>
      <c r="CJ60" s="107">
        <v>0</v>
      </c>
      <c r="CK60" s="104">
        <v>8.1999999999999993</v>
      </c>
      <c r="CL60" s="104">
        <v>5.5</v>
      </c>
      <c r="CM60" s="104">
        <v>6.6</v>
      </c>
      <c r="CN60" s="105"/>
      <c r="CO60" s="104">
        <v>5</v>
      </c>
      <c r="CP60" s="104">
        <v>7.4</v>
      </c>
      <c r="CQ60" s="105"/>
      <c r="CR60" s="104">
        <v>7.2</v>
      </c>
      <c r="CS60" s="104">
        <v>7.7</v>
      </c>
      <c r="CT60" s="105"/>
      <c r="CU60" s="105"/>
      <c r="CV60" s="104">
        <v>8.6</v>
      </c>
      <c r="CW60" s="104">
        <v>6</v>
      </c>
      <c r="CX60" s="105"/>
      <c r="CY60" s="104">
        <v>9</v>
      </c>
      <c r="CZ60" s="104">
        <v>9.1999999999999993</v>
      </c>
      <c r="DA60" s="106">
        <v>24</v>
      </c>
      <c r="DB60" s="107">
        <v>0</v>
      </c>
      <c r="DC60" s="104">
        <v>8</v>
      </c>
      <c r="DD60" s="105"/>
      <c r="DE60" s="105"/>
      <c r="DF60" s="106">
        <v>2</v>
      </c>
      <c r="DG60" s="107">
        <v>2</v>
      </c>
      <c r="DH60" s="106">
        <v>135</v>
      </c>
      <c r="DI60" s="107">
        <v>2</v>
      </c>
      <c r="DJ60" s="108">
        <v>137</v>
      </c>
      <c r="DK60" s="104">
        <v>137</v>
      </c>
      <c r="DL60" s="104">
        <v>7</v>
      </c>
      <c r="DM60" s="104">
        <v>2.89</v>
      </c>
      <c r="DN60" s="102"/>
      <c r="DO60" s="15">
        <f t="shared" si="0"/>
        <v>0</v>
      </c>
    </row>
    <row r="61" spans="2:119" ht="27.75" customHeight="1">
      <c r="B61" s="101">
        <v>2120337963</v>
      </c>
      <c r="C61" s="102" t="s">
        <v>3</v>
      </c>
      <c r="D61" s="102" t="s">
        <v>346</v>
      </c>
      <c r="E61" s="102" t="s">
        <v>277</v>
      </c>
      <c r="F61" s="103">
        <v>35591</v>
      </c>
      <c r="G61" s="102" t="s">
        <v>5</v>
      </c>
      <c r="H61" s="102" t="s">
        <v>151</v>
      </c>
      <c r="I61" s="104">
        <v>8.6999999999999993</v>
      </c>
      <c r="J61" s="104">
        <v>6.5</v>
      </c>
      <c r="K61" s="104">
        <v>8.1999999999999993</v>
      </c>
      <c r="L61" s="104">
        <v>8.6999999999999993</v>
      </c>
      <c r="M61" s="105"/>
      <c r="N61" s="104">
        <v>7.9</v>
      </c>
      <c r="O61" s="105"/>
      <c r="P61" s="104">
        <v>6.3</v>
      </c>
      <c r="Q61" s="105"/>
      <c r="R61" s="104">
        <v>8.4</v>
      </c>
      <c r="S61" s="105"/>
      <c r="T61" s="104">
        <v>6</v>
      </c>
      <c r="U61" s="105"/>
      <c r="V61" s="109" t="s">
        <v>78</v>
      </c>
      <c r="W61" s="105"/>
      <c r="X61" s="104">
        <v>7.1</v>
      </c>
      <c r="Y61" s="104">
        <v>6.2</v>
      </c>
      <c r="Z61" s="104">
        <v>6</v>
      </c>
      <c r="AA61" s="104">
        <v>5.8</v>
      </c>
      <c r="AB61" s="105"/>
      <c r="AC61" s="104">
        <v>6.4</v>
      </c>
      <c r="AD61" s="104">
        <v>9.3000000000000007</v>
      </c>
      <c r="AE61" s="105"/>
      <c r="AF61" s="104">
        <v>7.3</v>
      </c>
      <c r="AG61" s="104">
        <v>7.4</v>
      </c>
      <c r="AH61" s="104">
        <v>6.2</v>
      </c>
      <c r="AI61" s="104">
        <v>4.9000000000000004</v>
      </c>
      <c r="AJ61" s="104">
        <v>7.1</v>
      </c>
      <c r="AK61" s="104">
        <v>6.3</v>
      </c>
      <c r="AL61" s="106">
        <v>43</v>
      </c>
      <c r="AM61" s="107">
        <v>2</v>
      </c>
      <c r="AN61" s="109" t="s">
        <v>78</v>
      </c>
      <c r="AO61" s="104">
        <v>4.5</v>
      </c>
      <c r="AP61" s="105"/>
      <c r="AQ61" s="105"/>
      <c r="AR61" s="105"/>
      <c r="AS61" s="105"/>
      <c r="AT61" s="104">
        <v>6.9</v>
      </c>
      <c r="AU61" s="105"/>
      <c r="AV61" s="105"/>
      <c r="AW61" s="105"/>
      <c r="AX61" s="105"/>
      <c r="AY61" s="105"/>
      <c r="AZ61" s="104">
        <v>6.7</v>
      </c>
      <c r="BA61" s="105"/>
      <c r="BB61" s="104">
        <v>7.4</v>
      </c>
      <c r="BC61" s="106">
        <v>4</v>
      </c>
      <c r="BD61" s="107">
        <v>1</v>
      </c>
      <c r="BE61" s="104">
        <v>4.7</v>
      </c>
      <c r="BF61" s="104">
        <v>8.4</v>
      </c>
      <c r="BG61" s="104">
        <v>9.1999999999999993</v>
      </c>
      <c r="BH61" s="104">
        <v>9.5</v>
      </c>
      <c r="BI61" s="104">
        <v>9.4</v>
      </c>
      <c r="BJ61" s="104">
        <v>9</v>
      </c>
      <c r="BK61" s="104">
        <v>7.6</v>
      </c>
      <c r="BL61" s="104">
        <v>9.6</v>
      </c>
      <c r="BM61" s="104">
        <v>7.9</v>
      </c>
      <c r="BN61" s="104">
        <v>7.3</v>
      </c>
      <c r="BO61" s="104">
        <v>8.3000000000000007</v>
      </c>
      <c r="BP61" s="104">
        <v>8.6</v>
      </c>
      <c r="BQ61" s="104">
        <v>8.6999999999999993</v>
      </c>
      <c r="BR61" s="104">
        <v>8.9</v>
      </c>
      <c r="BS61" s="109" t="s">
        <v>78</v>
      </c>
      <c r="BT61" s="104">
        <v>9.6999999999999993</v>
      </c>
      <c r="BU61" s="104">
        <v>9.1</v>
      </c>
      <c r="BV61" s="104">
        <v>8</v>
      </c>
      <c r="BW61" s="105"/>
      <c r="BX61" s="104">
        <v>7.1</v>
      </c>
      <c r="BY61" s="105"/>
      <c r="BZ61" s="105"/>
      <c r="CA61" s="104">
        <v>7.6</v>
      </c>
      <c r="CB61" s="104">
        <v>9.1999999999999993</v>
      </c>
      <c r="CC61" s="104">
        <v>6.5</v>
      </c>
      <c r="CD61" s="105"/>
      <c r="CE61" s="105"/>
      <c r="CF61" s="105"/>
      <c r="CG61" s="104">
        <v>6.3</v>
      </c>
      <c r="CH61" s="104">
        <v>7.6</v>
      </c>
      <c r="CI61" s="106">
        <v>48</v>
      </c>
      <c r="CJ61" s="107">
        <v>11</v>
      </c>
      <c r="CK61" s="104">
        <v>5.7</v>
      </c>
      <c r="CL61" s="104">
        <v>6.1</v>
      </c>
      <c r="CM61" s="105"/>
      <c r="CN61" s="104">
        <v>4.3</v>
      </c>
      <c r="CO61" s="104">
        <v>7.7</v>
      </c>
      <c r="CP61" s="104">
        <v>6.2</v>
      </c>
      <c r="CQ61" s="104">
        <v>6.9</v>
      </c>
      <c r="CR61" s="105"/>
      <c r="CS61" s="104">
        <v>6.1</v>
      </c>
      <c r="CT61" s="105"/>
      <c r="CU61" s="105"/>
      <c r="CV61" s="105"/>
      <c r="CW61" s="104">
        <v>7.4</v>
      </c>
      <c r="CX61" s="104">
        <v>8.8000000000000007</v>
      </c>
      <c r="CY61" s="104">
        <v>9.3000000000000007</v>
      </c>
      <c r="CZ61" s="104">
        <v>9.4</v>
      </c>
      <c r="DA61" s="106">
        <v>25</v>
      </c>
      <c r="DB61" s="107">
        <v>0</v>
      </c>
      <c r="DC61" s="105"/>
      <c r="DD61" s="105"/>
      <c r="DE61" s="105"/>
      <c r="DF61" s="106">
        <v>0</v>
      </c>
      <c r="DG61" s="107">
        <v>4</v>
      </c>
      <c r="DH61" s="106">
        <v>120</v>
      </c>
      <c r="DI61" s="107">
        <v>18</v>
      </c>
      <c r="DJ61" s="108">
        <v>137</v>
      </c>
      <c r="DK61" s="104">
        <v>124</v>
      </c>
      <c r="DL61" s="104">
        <v>7.43</v>
      </c>
      <c r="DM61" s="104">
        <v>3.08</v>
      </c>
      <c r="DN61" s="102" t="s">
        <v>399</v>
      </c>
      <c r="DO61" s="15">
        <f t="shared" si="0"/>
        <v>13</v>
      </c>
    </row>
    <row r="62" spans="2:119" ht="27.75" customHeight="1">
      <c r="B62" s="101">
        <v>2220316244</v>
      </c>
      <c r="C62" s="102" t="s">
        <v>3</v>
      </c>
      <c r="D62" s="102" t="s">
        <v>348</v>
      </c>
      <c r="E62" s="102" t="s">
        <v>108</v>
      </c>
      <c r="F62" s="103">
        <v>35934</v>
      </c>
      <c r="G62" s="102" t="s">
        <v>5</v>
      </c>
      <c r="H62" s="102" t="s">
        <v>151</v>
      </c>
      <c r="I62" s="104">
        <v>7.7</v>
      </c>
      <c r="J62" s="104">
        <v>7.4</v>
      </c>
      <c r="K62" s="104">
        <v>7.8</v>
      </c>
      <c r="L62" s="104">
        <v>7</v>
      </c>
      <c r="M62" s="105"/>
      <c r="N62" s="104">
        <v>5.2</v>
      </c>
      <c r="O62" s="105"/>
      <c r="P62" s="104">
        <v>4.3</v>
      </c>
      <c r="Q62" s="105"/>
      <c r="R62" s="104">
        <v>5.5</v>
      </c>
      <c r="S62" s="105"/>
      <c r="T62" s="104">
        <v>7.2</v>
      </c>
      <c r="U62" s="105"/>
      <c r="V62" s="104">
        <v>6.4</v>
      </c>
      <c r="W62" s="105"/>
      <c r="X62" s="104">
        <v>6.8</v>
      </c>
      <c r="Y62" s="104">
        <v>7.1</v>
      </c>
      <c r="Z62" s="104">
        <v>7.3</v>
      </c>
      <c r="AA62" s="105"/>
      <c r="AB62" s="104">
        <v>6.9</v>
      </c>
      <c r="AC62" s="104">
        <v>8.3000000000000007</v>
      </c>
      <c r="AD62" s="104">
        <v>8.1</v>
      </c>
      <c r="AE62" s="105"/>
      <c r="AF62" s="104">
        <v>8.8000000000000007</v>
      </c>
      <c r="AG62" s="104">
        <v>7.5</v>
      </c>
      <c r="AH62" s="104">
        <v>5.7</v>
      </c>
      <c r="AI62" s="104">
        <v>5.9</v>
      </c>
      <c r="AJ62" s="104">
        <v>5.2</v>
      </c>
      <c r="AK62" s="104">
        <v>7</v>
      </c>
      <c r="AL62" s="106">
        <v>45</v>
      </c>
      <c r="AM62" s="107">
        <v>0</v>
      </c>
      <c r="AN62" s="104">
        <v>6.3</v>
      </c>
      <c r="AO62" s="104">
        <v>6.8</v>
      </c>
      <c r="AP62" s="105">
        <v>10</v>
      </c>
      <c r="AQ62" s="105"/>
      <c r="AR62" s="105"/>
      <c r="AS62" s="105"/>
      <c r="AT62" s="105"/>
      <c r="AU62" s="105"/>
      <c r="AV62" s="104">
        <v>6.8</v>
      </c>
      <c r="AW62" s="105"/>
      <c r="AX62" s="105"/>
      <c r="AY62" s="105"/>
      <c r="AZ62" s="105"/>
      <c r="BA62" s="105"/>
      <c r="BB62" s="104">
        <v>7.3</v>
      </c>
      <c r="BC62" s="106">
        <v>5</v>
      </c>
      <c r="BD62" s="107">
        <v>0</v>
      </c>
      <c r="BE62" s="104">
        <v>6.2</v>
      </c>
      <c r="BF62" s="104">
        <v>6.7</v>
      </c>
      <c r="BG62" s="104">
        <v>5.2</v>
      </c>
      <c r="BH62" s="104">
        <v>5.2</v>
      </c>
      <c r="BI62" s="104">
        <v>6.7</v>
      </c>
      <c r="BJ62" s="104">
        <v>7.1</v>
      </c>
      <c r="BK62" s="104">
        <v>5.9</v>
      </c>
      <c r="BL62" s="104">
        <v>5.7</v>
      </c>
      <c r="BM62" s="104">
        <v>6.7</v>
      </c>
      <c r="BN62" s="104">
        <v>5.2</v>
      </c>
      <c r="BO62" s="104">
        <v>4.5</v>
      </c>
      <c r="BP62" s="104">
        <v>6.2</v>
      </c>
      <c r="BQ62" s="104">
        <v>6.2</v>
      </c>
      <c r="BR62" s="104">
        <v>6.9</v>
      </c>
      <c r="BS62" s="104">
        <v>6.2</v>
      </c>
      <c r="BT62" s="104">
        <v>5.5</v>
      </c>
      <c r="BU62" s="104">
        <v>5.4</v>
      </c>
      <c r="BV62" s="104">
        <v>4.5999999999999996</v>
      </c>
      <c r="BW62" s="104">
        <v>7.1</v>
      </c>
      <c r="BX62" s="104">
        <v>6.9</v>
      </c>
      <c r="BY62" s="104">
        <v>8.1</v>
      </c>
      <c r="BZ62" s="104">
        <v>5.4</v>
      </c>
      <c r="CA62" s="104">
        <v>6.1</v>
      </c>
      <c r="CB62" s="104">
        <v>6.2</v>
      </c>
      <c r="CC62" s="104">
        <v>6.5</v>
      </c>
      <c r="CD62" s="105"/>
      <c r="CE62" s="105"/>
      <c r="CF62" s="104">
        <v>5.5</v>
      </c>
      <c r="CG62" s="104">
        <v>5.3</v>
      </c>
      <c r="CH62" s="104">
        <v>9.1999999999999993</v>
      </c>
      <c r="CI62" s="106">
        <v>59</v>
      </c>
      <c r="CJ62" s="107">
        <v>0</v>
      </c>
      <c r="CK62" s="104">
        <v>6.8</v>
      </c>
      <c r="CL62" s="104">
        <v>6.2</v>
      </c>
      <c r="CM62" s="104">
        <v>4.3</v>
      </c>
      <c r="CN62" s="105"/>
      <c r="CO62" s="104">
        <v>5.5</v>
      </c>
      <c r="CP62" s="104">
        <v>6.6</v>
      </c>
      <c r="CQ62" s="105"/>
      <c r="CR62" s="104">
        <v>6.7</v>
      </c>
      <c r="CS62" s="104">
        <v>6.7</v>
      </c>
      <c r="CT62" s="105"/>
      <c r="CU62" s="105"/>
      <c r="CV62" s="104">
        <v>7.2</v>
      </c>
      <c r="CW62" s="104">
        <v>5.2</v>
      </c>
      <c r="CX62" s="105"/>
      <c r="CY62" s="104">
        <v>7.9</v>
      </c>
      <c r="CZ62" s="104">
        <v>7.3</v>
      </c>
      <c r="DA62" s="106">
        <v>24</v>
      </c>
      <c r="DB62" s="107">
        <v>0</v>
      </c>
      <c r="DC62" s="104">
        <v>8.3000000000000007</v>
      </c>
      <c r="DD62" s="105"/>
      <c r="DE62" s="105"/>
      <c r="DF62" s="106">
        <v>2</v>
      </c>
      <c r="DG62" s="107">
        <v>2</v>
      </c>
      <c r="DH62" s="106">
        <v>135</v>
      </c>
      <c r="DI62" s="107">
        <v>2</v>
      </c>
      <c r="DJ62" s="108">
        <v>137</v>
      </c>
      <c r="DK62" s="104">
        <v>135</v>
      </c>
      <c r="DL62" s="104">
        <v>6.35</v>
      </c>
      <c r="DM62" s="104">
        <v>2.4300000000000002</v>
      </c>
      <c r="DN62" s="102"/>
      <c r="DO62" s="15">
        <f t="shared" si="0"/>
        <v>0</v>
      </c>
    </row>
    <row r="63" spans="2:119" ht="27.75" customHeight="1">
      <c r="B63" s="101">
        <v>2220326409</v>
      </c>
      <c r="C63" s="102" t="s">
        <v>149</v>
      </c>
      <c r="D63" s="102" t="s">
        <v>135</v>
      </c>
      <c r="E63" s="102" t="s">
        <v>108</v>
      </c>
      <c r="F63" s="103">
        <v>35796</v>
      </c>
      <c r="G63" s="102" t="s">
        <v>5</v>
      </c>
      <c r="H63" s="102" t="s">
        <v>151</v>
      </c>
      <c r="I63" s="104">
        <v>6.5</v>
      </c>
      <c r="J63" s="104">
        <v>8.1999999999999993</v>
      </c>
      <c r="K63" s="104">
        <v>6</v>
      </c>
      <c r="L63" s="104">
        <v>9.4</v>
      </c>
      <c r="M63" s="105"/>
      <c r="N63" s="104">
        <v>4.7</v>
      </c>
      <c r="O63" s="105"/>
      <c r="P63" s="104">
        <v>6.1</v>
      </c>
      <c r="Q63" s="105"/>
      <c r="R63" s="104">
        <v>7.5</v>
      </c>
      <c r="S63" s="105"/>
      <c r="T63" s="104">
        <v>6.6</v>
      </c>
      <c r="U63" s="105"/>
      <c r="V63" s="109" t="s">
        <v>78</v>
      </c>
      <c r="W63" s="105"/>
      <c r="X63" s="104">
        <v>4</v>
      </c>
      <c r="Y63" s="104">
        <v>4.8</v>
      </c>
      <c r="Z63" s="104">
        <v>6</v>
      </c>
      <c r="AA63" s="105"/>
      <c r="AB63" s="104">
        <v>8.6</v>
      </c>
      <c r="AC63" s="104">
        <v>5.9</v>
      </c>
      <c r="AD63" s="104">
        <v>6.9</v>
      </c>
      <c r="AE63" s="105"/>
      <c r="AF63" s="104">
        <v>9.9</v>
      </c>
      <c r="AG63" s="104">
        <v>9.3000000000000007</v>
      </c>
      <c r="AH63" s="104">
        <v>7.1</v>
      </c>
      <c r="AI63" s="104">
        <v>4.8</v>
      </c>
      <c r="AJ63" s="104">
        <v>5.4</v>
      </c>
      <c r="AK63" s="104">
        <v>6.8</v>
      </c>
      <c r="AL63" s="106">
        <v>43</v>
      </c>
      <c r="AM63" s="107">
        <v>2</v>
      </c>
      <c r="AN63" s="104">
        <v>7</v>
      </c>
      <c r="AO63" s="104">
        <v>4.5999999999999996</v>
      </c>
      <c r="AP63" s="104">
        <v>7.6</v>
      </c>
      <c r="AQ63" s="105"/>
      <c r="AR63" s="105"/>
      <c r="AS63" s="105"/>
      <c r="AT63" s="105"/>
      <c r="AU63" s="105"/>
      <c r="AV63" s="105"/>
      <c r="AW63" s="104">
        <v>5</v>
      </c>
      <c r="AX63" s="105"/>
      <c r="AY63" s="105"/>
      <c r="AZ63" s="105"/>
      <c r="BA63" s="105"/>
      <c r="BB63" s="104">
        <v>6.6</v>
      </c>
      <c r="BC63" s="106">
        <v>5</v>
      </c>
      <c r="BD63" s="107">
        <v>0</v>
      </c>
      <c r="BE63" s="104">
        <v>6.6</v>
      </c>
      <c r="BF63" s="104">
        <v>6.2</v>
      </c>
      <c r="BG63" s="104">
        <v>5.0999999999999996</v>
      </c>
      <c r="BH63" s="104">
        <v>5.7</v>
      </c>
      <c r="BI63" s="104">
        <v>5.9</v>
      </c>
      <c r="BJ63" s="104">
        <v>4.2</v>
      </c>
      <c r="BK63" s="104">
        <v>6.7</v>
      </c>
      <c r="BL63" s="104">
        <v>5.5</v>
      </c>
      <c r="BM63" s="104">
        <v>7.6</v>
      </c>
      <c r="BN63" s="104">
        <v>4.9000000000000004</v>
      </c>
      <c r="BO63" s="104">
        <v>6</v>
      </c>
      <c r="BP63" s="104">
        <v>7.2</v>
      </c>
      <c r="BQ63" s="104">
        <v>6.7</v>
      </c>
      <c r="BR63" s="104">
        <v>4.7</v>
      </c>
      <c r="BS63" s="109" t="s">
        <v>78</v>
      </c>
      <c r="BT63" s="104">
        <v>6.5</v>
      </c>
      <c r="BU63" s="104">
        <v>6.5</v>
      </c>
      <c r="BV63" s="104">
        <v>5.7</v>
      </c>
      <c r="BW63" s="104">
        <v>6.4</v>
      </c>
      <c r="BX63" s="105">
        <v>0</v>
      </c>
      <c r="BY63" s="104">
        <v>5.4</v>
      </c>
      <c r="BZ63" s="104">
        <v>4.4000000000000004</v>
      </c>
      <c r="CA63" s="104">
        <v>4.5</v>
      </c>
      <c r="CB63" s="104">
        <v>4.8</v>
      </c>
      <c r="CC63" s="104">
        <v>4.9000000000000004</v>
      </c>
      <c r="CD63" s="105"/>
      <c r="CE63" s="105"/>
      <c r="CF63" s="105"/>
      <c r="CG63" s="104">
        <v>4.2</v>
      </c>
      <c r="CH63" s="104">
        <v>7.2</v>
      </c>
      <c r="CI63" s="106">
        <v>52</v>
      </c>
      <c r="CJ63" s="107">
        <v>7</v>
      </c>
      <c r="CK63" s="104">
        <v>7.2</v>
      </c>
      <c r="CL63" s="104">
        <v>5.7</v>
      </c>
      <c r="CM63" s="104">
        <v>5.0999999999999996</v>
      </c>
      <c r="CN63" s="105"/>
      <c r="CO63" s="104">
        <v>5.6</v>
      </c>
      <c r="CP63" s="104">
        <v>4.9000000000000004</v>
      </c>
      <c r="CQ63" s="104">
        <v>6.3</v>
      </c>
      <c r="CR63" s="105"/>
      <c r="CS63" s="104">
        <v>5.9</v>
      </c>
      <c r="CT63" s="105"/>
      <c r="CU63" s="105"/>
      <c r="CV63" s="104">
        <v>7.6</v>
      </c>
      <c r="CW63" s="104">
        <v>4.8</v>
      </c>
      <c r="CX63" s="105"/>
      <c r="CY63" s="104">
        <v>8.6</v>
      </c>
      <c r="CZ63" s="104">
        <v>9.1999999999999993</v>
      </c>
      <c r="DA63" s="106">
        <v>24</v>
      </c>
      <c r="DB63" s="107">
        <v>0</v>
      </c>
      <c r="DC63" s="104">
        <v>8.6</v>
      </c>
      <c r="DD63" s="105"/>
      <c r="DE63" s="105"/>
      <c r="DF63" s="106">
        <v>2</v>
      </c>
      <c r="DG63" s="107">
        <v>2</v>
      </c>
      <c r="DH63" s="106">
        <v>126</v>
      </c>
      <c r="DI63" s="107">
        <v>11</v>
      </c>
      <c r="DJ63" s="108">
        <v>137</v>
      </c>
      <c r="DK63" s="104">
        <v>128</v>
      </c>
      <c r="DL63" s="104">
        <v>6.02</v>
      </c>
      <c r="DM63" s="104">
        <v>2.25</v>
      </c>
      <c r="DN63" s="102"/>
      <c r="DO63" s="15">
        <f t="shared" si="0"/>
        <v>9</v>
      </c>
    </row>
    <row r="64" spans="2:119" ht="27.75" customHeight="1">
      <c r="B64" s="101">
        <v>2120325264</v>
      </c>
      <c r="C64" s="102" t="s">
        <v>3</v>
      </c>
      <c r="D64" s="102" t="s">
        <v>279</v>
      </c>
      <c r="E64" s="102" t="s">
        <v>137</v>
      </c>
      <c r="F64" s="103">
        <v>35210</v>
      </c>
      <c r="G64" s="102" t="s">
        <v>5</v>
      </c>
      <c r="H64" s="102" t="s">
        <v>154</v>
      </c>
      <c r="I64" s="104">
        <v>7.8</v>
      </c>
      <c r="J64" s="104">
        <v>5.7</v>
      </c>
      <c r="K64" s="104">
        <v>6</v>
      </c>
      <c r="L64" s="104">
        <v>5.2</v>
      </c>
      <c r="M64" s="105"/>
      <c r="N64" s="104">
        <v>5.5</v>
      </c>
      <c r="O64" s="105"/>
      <c r="P64" s="104">
        <v>7.3</v>
      </c>
      <c r="Q64" s="105"/>
      <c r="R64" s="104">
        <v>6.8</v>
      </c>
      <c r="S64" s="105"/>
      <c r="T64" s="109" t="s">
        <v>78</v>
      </c>
      <c r="U64" s="105"/>
      <c r="V64" s="105"/>
      <c r="W64" s="105"/>
      <c r="X64" s="104">
        <v>5.9</v>
      </c>
      <c r="Y64" s="104">
        <v>6.2</v>
      </c>
      <c r="Z64" s="104">
        <v>6.1</v>
      </c>
      <c r="AA64" s="105"/>
      <c r="AB64" s="104">
        <v>4.8</v>
      </c>
      <c r="AC64" s="105"/>
      <c r="AD64" s="104">
        <v>5.6</v>
      </c>
      <c r="AE64" s="104">
        <v>7.1</v>
      </c>
      <c r="AF64" s="104">
        <v>9.1999999999999993</v>
      </c>
      <c r="AG64" s="104">
        <v>6.1</v>
      </c>
      <c r="AH64" s="104">
        <v>6.1</v>
      </c>
      <c r="AI64" s="104">
        <v>6.9</v>
      </c>
      <c r="AJ64" s="104">
        <v>4.9000000000000004</v>
      </c>
      <c r="AK64" s="104">
        <v>6.5</v>
      </c>
      <c r="AL64" s="106">
        <v>41</v>
      </c>
      <c r="AM64" s="107">
        <v>4</v>
      </c>
      <c r="AN64" s="104">
        <v>4.5</v>
      </c>
      <c r="AO64" s="104">
        <v>4.5</v>
      </c>
      <c r="AP64" s="105"/>
      <c r="AQ64" s="104">
        <v>5.5</v>
      </c>
      <c r="AR64" s="105"/>
      <c r="AS64" s="105"/>
      <c r="AT64" s="105"/>
      <c r="AU64" s="105"/>
      <c r="AV64" s="105"/>
      <c r="AW64" s="104">
        <v>8.1</v>
      </c>
      <c r="AX64" s="105"/>
      <c r="AY64" s="105"/>
      <c r="AZ64" s="105"/>
      <c r="BA64" s="105"/>
      <c r="BB64" s="104">
        <v>6.9</v>
      </c>
      <c r="BC64" s="106">
        <v>5</v>
      </c>
      <c r="BD64" s="107">
        <v>0</v>
      </c>
      <c r="BE64" s="104">
        <v>6.7</v>
      </c>
      <c r="BF64" s="104">
        <v>6.4</v>
      </c>
      <c r="BG64" s="104">
        <v>4.7</v>
      </c>
      <c r="BH64" s="104">
        <v>7</v>
      </c>
      <c r="BI64" s="104">
        <v>6.1</v>
      </c>
      <c r="BJ64" s="104">
        <v>5.2</v>
      </c>
      <c r="BK64" s="104">
        <v>4</v>
      </c>
      <c r="BL64" s="104">
        <v>4.9000000000000004</v>
      </c>
      <c r="BM64" s="104">
        <v>7.3</v>
      </c>
      <c r="BN64" s="104">
        <v>5.3</v>
      </c>
      <c r="BO64" s="104">
        <v>6.2</v>
      </c>
      <c r="BP64" s="104">
        <v>5.4</v>
      </c>
      <c r="BQ64" s="104">
        <v>6.1</v>
      </c>
      <c r="BR64" s="104">
        <v>5.5</v>
      </c>
      <c r="BS64" s="104">
        <v>4.3</v>
      </c>
      <c r="BT64" s="104">
        <v>6.7</v>
      </c>
      <c r="BU64" s="104">
        <v>7.1</v>
      </c>
      <c r="BV64" s="104">
        <v>6.9</v>
      </c>
      <c r="BW64" s="104">
        <v>5.7</v>
      </c>
      <c r="BX64" s="104">
        <v>4.3</v>
      </c>
      <c r="BY64" s="104">
        <v>5.4</v>
      </c>
      <c r="BZ64" s="104">
        <v>6.4</v>
      </c>
      <c r="CA64" s="104">
        <v>6.6</v>
      </c>
      <c r="CB64" s="104">
        <v>5.2</v>
      </c>
      <c r="CC64" s="104">
        <v>5.6</v>
      </c>
      <c r="CD64" s="105"/>
      <c r="CE64" s="105"/>
      <c r="CF64" s="104">
        <v>6.9</v>
      </c>
      <c r="CG64" s="104">
        <v>5.3</v>
      </c>
      <c r="CH64" s="104">
        <v>8</v>
      </c>
      <c r="CI64" s="106">
        <v>59</v>
      </c>
      <c r="CJ64" s="107">
        <v>0</v>
      </c>
      <c r="CK64" s="104">
        <v>4.5</v>
      </c>
      <c r="CL64" s="104">
        <v>8</v>
      </c>
      <c r="CM64" s="104">
        <v>4.8</v>
      </c>
      <c r="CN64" s="105"/>
      <c r="CO64" s="104">
        <v>5.7</v>
      </c>
      <c r="CP64" s="104">
        <v>6</v>
      </c>
      <c r="CQ64" s="104">
        <v>5.8</v>
      </c>
      <c r="CR64" s="105"/>
      <c r="CS64" s="104">
        <v>6.1</v>
      </c>
      <c r="CT64" s="105"/>
      <c r="CU64" s="105"/>
      <c r="CV64" s="104">
        <v>7.3</v>
      </c>
      <c r="CW64" s="104">
        <v>6.3</v>
      </c>
      <c r="CX64" s="105"/>
      <c r="CY64" s="104">
        <v>7.2</v>
      </c>
      <c r="CZ64" s="104">
        <v>9.4</v>
      </c>
      <c r="DA64" s="106">
        <v>24</v>
      </c>
      <c r="DB64" s="107">
        <v>0</v>
      </c>
      <c r="DC64" s="104">
        <v>8.8000000000000007</v>
      </c>
      <c r="DD64" s="105"/>
      <c r="DE64" s="105"/>
      <c r="DF64" s="106">
        <v>2</v>
      </c>
      <c r="DG64" s="107">
        <v>2</v>
      </c>
      <c r="DH64" s="106">
        <v>131</v>
      </c>
      <c r="DI64" s="107">
        <v>6</v>
      </c>
      <c r="DJ64" s="108">
        <v>137</v>
      </c>
      <c r="DK64" s="104">
        <v>133</v>
      </c>
      <c r="DL64" s="104">
        <v>5.98</v>
      </c>
      <c r="DM64" s="104">
        <v>2.23</v>
      </c>
      <c r="DN64" s="102" t="s">
        <v>300</v>
      </c>
      <c r="DO64" s="15">
        <f t="shared" si="0"/>
        <v>4</v>
      </c>
    </row>
    <row r="65" spans="2:119" ht="27.75" customHeight="1">
      <c r="B65" s="101">
        <v>2220318953</v>
      </c>
      <c r="C65" s="102" t="s">
        <v>3</v>
      </c>
      <c r="D65" s="102" t="s">
        <v>351</v>
      </c>
      <c r="E65" s="102" t="s">
        <v>291</v>
      </c>
      <c r="F65" s="103">
        <v>35605</v>
      </c>
      <c r="G65" s="102" t="s">
        <v>5</v>
      </c>
      <c r="H65" s="102" t="s">
        <v>151</v>
      </c>
      <c r="I65" s="104">
        <v>8.5</v>
      </c>
      <c r="J65" s="104">
        <v>7.8</v>
      </c>
      <c r="K65" s="104">
        <v>6.3</v>
      </c>
      <c r="L65" s="104">
        <v>8.1</v>
      </c>
      <c r="M65" s="105"/>
      <c r="N65" s="104">
        <v>8.4</v>
      </c>
      <c r="O65" s="105"/>
      <c r="P65" s="104">
        <v>7.5</v>
      </c>
      <c r="Q65" s="105"/>
      <c r="R65" s="104">
        <v>7.1</v>
      </c>
      <c r="S65" s="105"/>
      <c r="T65" s="104">
        <v>7.7</v>
      </c>
      <c r="U65" s="105"/>
      <c r="V65" s="104">
        <v>6</v>
      </c>
      <c r="W65" s="105"/>
      <c r="X65" s="104">
        <v>6.4</v>
      </c>
      <c r="Y65" s="104">
        <v>6</v>
      </c>
      <c r="Z65" s="104">
        <v>6.9</v>
      </c>
      <c r="AA65" s="105"/>
      <c r="AB65" s="104">
        <v>6.9</v>
      </c>
      <c r="AC65" s="105"/>
      <c r="AD65" s="104">
        <v>7.5</v>
      </c>
      <c r="AE65" s="104">
        <v>5.0999999999999996</v>
      </c>
      <c r="AF65" s="104">
        <v>9.1999999999999993</v>
      </c>
      <c r="AG65" s="104">
        <v>8.6999999999999993</v>
      </c>
      <c r="AH65" s="104">
        <v>7.6</v>
      </c>
      <c r="AI65" s="104">
        <v>7.3</v>
      </c>
      <c r="AJ65" s="104">
        <v>4.8</v>
      </c>
      <c r="AK65" s="104">
        <v>6.4</v>
      </c>
      <c r="AL65" s="106">
        <v>45</v>
      </c>
      <c r="AM65" s="107">
        <v>0</v>
      </c>
      <c r="AN65" s="104">
        <v>6.6</v>
      </c>
      <c r="AO65" s="104">
        <v>6.5</v>
      </c>
      <c r="AP65" s="105"/>
      <c r="AQ65" s="105"/>
      <c r="AR65" s="105"/>
      <c r="AS65" s="105"/>
      <c r="AT65" s="105"/>
      <c r="AU65" s="104">
        <v>5.5</v>
      </c>
      <c r="AV65" s="105"/>
      <c r="AW65" s="105"/>
      <c r="AX65" s="105"/>
      <c r="AY65" s="105"/>
      <c r="AZ65" s="105"/>
      <c r="BA65" s="104">
        <v>6.4</v>
      </c>
      <c r="BB65" s="104">
        <v>4.5999999999999996</v>
      </c>
      <c r="BC65" s="106">
        <v>5</v>
      </c>
      <c r="BD65" s="107">
        <v>0</v>
      </c>
      <c r="BE65" s="104">
        <v>7.4</v>
      </c>
      <c r="BF65" s="104">
        <v>7.7</v>
      </c>
      <c r="BG65" s="104">
        <v>6.4</v>
      </c>
      <c r="BH65" s="104">
        <v>7.9</v>
      </c>
      <c r="BI65" s="104">
        <v>8</v>
      </c>
      <c r="BJ65" s="104">
        <v>8.9</v>
      </c>
      <c r="BK65" s="104">
        <v>6.1</v>
      </c>
      <c r="BL65" s="104">
        <v>7</v>
      </c>
      <c r="BM65" s="104">
        <v>8</v>
      </c>
      <c r="BN65" s="104">
        <v>6.4</v>
      </c>
      <c r="BO65" s="104">
        <v>5.3</v>
      </c>
      <c r="BP65" s="104">
        <v>5.4</v>
      </c>
      <c r="BQ65" s="104">
        <v>5.9</v>
      </c>
      <c r="BR65" s="104">
        <v>5.8</v>
      </c>
      <c r="BS65" s="104">
        <v>5.7</v>
      </c>
      <c r="BT65" s="104">
        <v>6</v>
      </c>
      <c r="BU65" s="104">
        <v>7.8</v>
      </c>
      <c r="BV65" s="104">
        <v>7.5</v>
      </c>
      <c r="BW65" s="104">
        <v>6.9</v>
      </c>
      <c r="BX65" s="104">
        <v>6.6</v>
      </c>
      <c r="BY65" s="104">
        <v>5.9</v>
      </c>
      <c r="BZ65" s="104">
        <v>5.9</v>
      </c>
      <c r="CA65" s="104">
        <v>6</v>
      </c>
      <c r="CB65" s="104">
        <v>5.6</v>
      </c>
      <c r="CC65" s="105"/>
      <c r="CD65" s="104">
        <v>5.0999999999999996</v>
      </c>
      <c r="CE65" s="105"/>
      <c r="CF65" s="104">
        <v>6</v>
      </c>
      <c r="CG65" s="104">
        <v>5.8</v>
      </c>
      <c r="CH65" s="104">
        <v>7</v>
      </c>
      <c r="CI65" s="106">
        <v>59</v>
      </c>
      <c r="CJ65" s="107">
        <v>0</v>
      </c>
      <c r="CK65" s="104">
        <v>5.9</v>
      </c>
      <c r="CL65" s="104">
        <v>5.9</v>
      </c>
      <c r="CM65" s="105"/>
      <c r="CN65" s="104">
        <v>8.3000000000000007</v>
      </c>
      <c r="CO65" s="104">
        <v>6</v>
      </c>
      <c r="CP65" s="104">
        <v>7.1</v>
      </c>
      <c r="CQ65" s="104">
        <v>6.4</v>
      </c>
      <c r="CR65" s="105"/>
      <c r="CS65" s="104">
        <v>6.5</v>
      </c>
      <c r="CT65" s="105"/>
      <c r="CU65" s="105"/>
      <c r="CV65" s="104">
        <v>7.6</v>
      </c>
      <c r="CW65" s="104">
        <v>5.6</v>
      </c>
      <c r="CX65" s="105"/>
      <c r="CY65" s="104">
        <v>9.1999999999999993</v>
      </c>
      <c r="CZ65" s="104">
        <v>9.1999999999999993</v>
      </c>
      <c r="DA65" s="106">
        <v>24</v>
      </c>
      <c r="DB65" s="107">
        <v>0</v>
      </c>
      <c r="DC65" s="104">
        <v>9.3000000000000007</v>
      </c>
      <c r="DD65" s="105"/>
      <c r="DE65" s="105"/>
      <c r="DF65" s="106">
        <v>2</v>
      </c>
      <c r="DG65" s="107">
        <v>2</v>
      </c>
      <c r="DH65" s="106">
        <v>135</v>
      </c>
      <c r="DI65" s="107">
        <v>2</v>
      </c>
      <c r="DJ65" s="108">
        <v>137</v>
      </c>
      <c r="DK65" s="104">
        <v>135</v>
      </c>
      <c r="DL65" s="104">
        <v>6.78</v>
      </c>
      <c r="DM65" s="104">
        <v>2.71</v>
      </c>
      <c r="DN65" s="102"/>
      <c r="DO65" s="15">
        <f t="shared" si="0"/>
        <v>0</v>
      </c>
    </row>
    <row r="66" spans="2:119" ht="27.75" customHeight="1">
      <c r="B66" s="101">
        <v>2120317131</v>
      </c>
      <c r="C66" s="102" t="s">
        <v>134</v>
      </c>
      <c r="D66" s="102" t="s">
        <v>280</v>
      </c>
      <c r="E66" s="102" t="s">
        <v>139</v>
      </c>
      <c r="F66" s="103">
        <v>35238</v>
      </c>
      <c r="G66" s="102" t="s">
        <v>5</v>
      </c>
      <c r="H66" s="102" t="s">
        <v>154</v>
      </c>
      <c r="I66" s="104">
        <v>6.9</v>
      </c>
      <c r="J66" s="104">
        <v>7.5</v>
      </c>
      <c r="K66" s="104">
        <v>7.6</v>
      </c>
      <c r="L66" s="104">
        <v>8.3000000000000007</v>
      </c>
      <c r="M66" s="105"/>
      <c r="N66" s="104">
        <v>8.1999999999999993</v>
      </c>
      <c r="O66" s="105"/>
      <c r="P66" s="104">
        <v>6.9</v>
      </c>
      <c r="Q66" s="105"/>
      <c r="R66" s="104">
        <v>7.8</v>
      </c>
      <c r="S66" s="105"/>
      <c r="T66" s="104">
        <v>5.5</v>
      </c>
      <c r="U66" s="105"/>
      <c r="V66" s="109" t="s">
        <v>78</v>
      </c>
      <c r="W66" s="105"/>
      <c r="X66" s="104">
        <v>8.9</v>
      </c>
      <c r="Y66" s="104">
        <v>8.3000000000000007</v>
      </c>
      <c r="Z66" s="104">
        <v>5.2</v>
      </c>
      <c r="AA66" s="105"/>
      <c r="AB66" s="104">
        <v>9.3000000000000007</v>
      </c>
      <c r="AC66" s="105"/>
      <c r="AD66" s="104">
        <v>9.1999999999999993</v>
      </c>
      <c r="AE66" s="104">
        <v>7.9</v>
      </c>
      <c r="AF66" s="104">
        <v>8.4</v>
      </c>
      <c r="AG66" s="104">
        <v>6.2</v>
      </c>
      <c r="AH66" s="104">
        <v>7.4</v>
      </c>
      <c r="AI66" s="104">
        <v>8.3000000000000007</v>
      </c>
      <c r="AJ66" s="104">
        <v>7.9</v>
      </c>
      <c r="AK66" s="104">
        <v>9.1</v>
      </c>
      <c r="AL66" s="106">
        <v>43</v>
      </c>
      <c r="AM66" s="107">
        <v>2</v>
      </c>
      <c r="AN66" s="104">
        <v>6.2</v>
      </c>
      <c r="AO66" s="104">
        <v>6.4</v>
      </c>
      <c r="AP66" s="104">
        <v>5.9</v>
      </c>
      <c r="AQ66" s="105"/>
      <c r="AR66" s="105"/>
      <c r="AS66" s="105"/>
      <c r="AT66" s="105">
        <v>0</v>
      </c>
      <c r="AU66" s="105"/>
      <c r="AV66" s="104">
        <v>6.1</v>
      </c>
      <c r="AW66" s="105"/>
      <c r="AX66" s="105"/>
      <c r="AY66" s="105"/>
      <c r="AZ66" s="105"/>
      <c r="BA66" s="105"/>
      <c r="BB66" s="109" t="s">
        <v>78</v>
      </c>
      <c r="BC66" s="106">
        <v>4</v>
      </c>
      <c r="BD66" s="107">
        <v>1</v>
      </c>
      <c r="BE66" s="104">
        <v>6.8</v>
      </c>
      <c r="BF66" s="104">
        <v>7</v>
      </c>
      <c r="BG66" s="104">
        <v>6.5</v>
      </c>
      <c r="BH66" s="104">
        <v>5.3</v>
      </c>
      <c r="BI66" s="104">
        <v>8.1999999999999993</v>
      </c>
      <c r="BJ66" s="104">
        <v>8.3000000000000007</v>
      </c>
      <c r="BK66" s="104">
        <v>6</v>
      </c>
      <c r="BL66" s="104">
        <v>7.4</v>
      </c>
      <c r="BM66" s="104">
        <v>9</v>
      </c>
      <c r="BN66" s="104">
        <v>7.6</v>
      </c>
      <c r="BO66" s="104">
        <v>6.8</v>
      </c>
      <c r="BP66" s="104">
        <v>4.8</v>
      </c>
      <c r="BQ66" s="104">
        <v>8.4</v>
      </c>
      <c r="BR66" s="104">
        <v>7.1</v>
      </c>
      <c r="BS66" s="104">
        <v>6.6</v>
      </c>
      <c r="BT66" s="109" t="s">
        <v>78</v>
      </c>
      <c r="BU66" s="104">
        <v>7.8</v>
      </c>
      <c r="BV66" s="104">
        <v>7</v>
      </c>
      <c r="BW66" s="104">
        <v>5.9</v>
      </c>
      <c r="BX66" s="104">
        <v>6.9</v>
      </c>
      <c r="BY66" s="104">
        <v>6.6</v>
      </c>
      <c r="BZ66" s="104">
        <v>5.4</v>
      </c>
      <c r="CA66" s="104">
        <v>6</v>
      </c>
      <c r="CB66" s="104">
        <v>5.6</v>
      </c>
      <c r="CC66" s="104">
        <v>5.7</v>
      </c>
      <c r="CD66" s="105"/>
      <c r="CE66" s="104">
        <v>5.2</v>
      </c>
      <c r="CF66" s="105"/>
      <c r="CG66" s="104">
        <v>7.9</v>
      </c>
      <c r="CH66" s="104">
        <v>7.8</v>
      </c>
      <c r="CI66" s="106">
        <v>57</v>
      </c>
      <c r="CJ66" s="107">
        <v>2</v>
      </c>
      <c r="CK66" s="104">
        <v>7.6</v>
      </c>
      <c r="CL66" s="104">
        <v>9</v>
      </c>
      <c r="CM66" s="104">
        <v>9.1999999999999993</v>
      </c>
      <c r="CN66" s="105"/>
      <c r="CO66" s="104">
        <v>8.1</v>
      </c>
      <c r="CP66" s="104">
        <v>6.5</v>
      </c>
      <c r="CQ66" s="105"/>
      <c r="CR66" s="104">
        <v>8.5</v>
      </c>
      <c r="CS66" s="104">
        <v>8.1999999999999993</v>
      </c>
      <c r="CT66" s="105"/>
      <c r="CU66" s="105"/>
      <c r="CV66" s="109" t="s">
        <v>78</v>
      </c>
      <c r="CW66" s="104">
        <v>6.7</v>
      </c>
      <c r="CX66" s="105"/>
      <c r="CY66" s="104">
        <v>8.4</v>
      </c>
      <c r="CZ66" s="104">
        <v>8.1</v>
      </c>
      <c r="DA66" s="106">
        <v>22</v>
      </c>
      <c r="DB66" s="107">
        <v>2</v>
      </c>
      <c r="DC66" s="104">
        <v>8</v>
      </c>
      <c r="DD66" s="105"/>
      <c r="DE66" s="105"/>
      <c r="DF66" s="106">
        <v>2</v>
      </c>
      <c r="DG66" s="107">
        <v>2</v>
      </c>
      <c r="DH66" s="106">
        <v>128</v>
      </c>
      <c r="DI66" s="107">
        <v>9</v>
      </c>
      <c r="DJ66" s="108">
        <v>137</v>
      </c>
      <c r="DK66" s="104">
        <v>128</v>
      </c>
      <c r="DL66" s="104">
        <v>7.33</v>
      </c>
      <c r="DM66" s="104">
        <v>3.05</v>
      </c>
      <c r="DN66" s="102" t="s">
        <v>300</v>
      </c>
      <c r="DO66" s="15">
        <f t="shared" si="0"/>
        <v>6</v>
      </c>
    </row>
    <row r="67" spans="2:119" ht="27.75" customHeight="1">
      <c r="B67" s="101">
        <v>2220326415</v>
      </c>
      <c r="C67" s="102" t="s">
        <v>294</v>
      </c>
      <c r="D67" s="102" t="s">
        <v>353</v>
      </c>
      <c r="E67" s="102" t="s">
        <v>139</v>
      </c>
      <c r="F67" s="103">
        <v>35937</v>
      </c>
      <c r="G67" s="102" t="s">
        <v>5</v>
      </c>
      <c r="H67" s="102" t="s">
        <v>151</v>
      </c>
      <c r="I67" s="104">
        <v>8.9</v>
      </c>
      <c r="J67" s="104">
        <v>7.2</v>
      </c>
      <c r="K67" s="104">
        <v>8.8000000000000007</v>
      </c>
      <c r="L67" s="104">
        <v>4.8</v>
      </c>
      <c r="M67" s="105"/>
      <c r="N67" s="104">
        <v>7.2</v>
      </c>
      <c r="O67" s="105"/>
      <c r="P67" s="104">
        <v>6.6</v>
      </c>
      <c r="Q67" s="105"/>
      <c r="R67" s="104">
        <v>6.2</v>
      </c>
      <c r="S67" s="105"/>
      <c r="T67" s="104">
        <v>5.7</v>
      </c>
      <c r="U67" s="105"/>
      <c r="V67" s="104">
        <v>6</v>
      </c>
      <c r="W67" s="105"/>
      <c r="X67" s="104">
        <v>5.8</v>
      </c>
      <c r="Y67" s="104">
        <v>7.2</v>
      </c>
      <c r="Z67" s="104">
        <v>6.7</v>
      </c>
      <c r="AA67" s="105"/>
      <c r="AB67" s="104">
        <v>7.7</v>
      </c>
      <c r="AC67" s="104">
        <v>8.5</v>
      </c>
      <c r="AD67" s="104">
        <v>8.5</v>
      </c>
      <c r="AE67" s="105"/>
      <c r="AF67" s="104">
        <v>9.5</v>
      </c>
      <c r="AG67" s="104">
        <v>9.1999999999999993</v>
      </c>
      <c r="AH67" s="104">
        <v>9.4</v>
      </c>
      <c r="AI67" s="104">
        <v>8.9</v>
      </c>
      <c r="AJ67" s="104">
        <v>7.5</v>
      </c>
      <c r="AK67" s="104">
        <v>8.1999999999999993</v>
      </c>
      <c r="AL67" s="106">
        <v>45</v>
      </c>
      <c r="AM67" s="107">
        <v>0</v>
      </c>
      <c r="AN67" s="104">
        <v>6.7</v>
      </c>
      <c r="AO67" s="104">
        <v>8</v>
      </c>
      <c r="AP67" s="104">
        <v>7.3</v>
      </c>
      <c r="AQ67" s="105"/>
      <c r="AR67" s="105"/>
      <c r="AS67" s="105"/>
      <c r="AT67" s="105"/>
      <c r="AU67" s="105"/>
      <c r="AV67" s="104">
        <v>8.3000000000000007</v>
      </c>
      <c r="AW67" s="105"/>
      <c r="AX67" s="105"/>
      <c r="AY67" s="105"/>
      <c r="AZ67" s="105"/>
      <c r="BA67" s="105"/>
      <c r="BB67" s="104">
        <v>8.9</v>
      </c>
      <c r="BC67" s="106">
        <v>5</v>
      </c>
      <c r="BD67" s="107">
        <v>0</v>
      </c>
      <c r="BE67" s="104">
        <v>6.9</v>
      </c>
      <c r="BF67" s="104">
        <v>5.9</v>
      </c>
      <c r="BG67" s="104">
        <v>5.6</v>
      </c>
      <c r="BH67" s="104">
        <v>7</v>
      </c>
      <c r="BI67" s="104">
        <v>7.4</v>
      </c>
      <c r="BJ67" s="104">
        <v>8.1</v>
      </c>
      <c r="BK67" s="104">
        <v>5.0999999999999996</v>
      </c>
      <c r="BL67" s="104">
        <v>8.1</v>
      </c>
      <c r="BM67" s="104">
        <v>8.3000000000000007</v>
      </c>
      <c r="BN67" s="104">
        <v>6.1</v>
      </c>
      <c r="BO67" s="104">
        <v>6.5</v>
      </c>
      <c r="BP67" s="104">
        <v>6.8</v>
      </c>
      <c r="BQ67" s="104">
        <v>8.1</v>
      </c>
      <c r="BR67" s="104">
        <v>6.5</v>
      </c>
      <c r="BS67" s="104">
        <v>6.5</v>
      </c>
      <c r="BT67" s="104">
        <v>6.3</v>
      </c>
      <c r="BU67" s="104">
        <v>8.6</v>
      </c>
      <c r="BV67" s="104">
        <v>5.8</v>
      </c>
      <c r="BW67" s="104">
        <v>6</v>
      </c>
      <c r="BX67" s="104">
        <v>4.4000000000000004</v>
      </c>
      <c r="BY67" s="109" t="s">
        <v>78</v>
      </c>
      <c r="BZ67" s="105"/>
      <c r="CA67" s="104">
        <v>5.4</v>
      </c>
      <c r="CB67" s="104">
        <v>7.6</v>
      </c>
      <c r="CC67" s="104">
        <v>6</v>
      </c>
      <c r="CD67" s="105"/>
      <c r="CE67" s="104">
        <v>6.8</v>
      </c>
      <c r="CF67" s="105"/>
      <c r="CG67" s="104">
        <v>7.8</v>
      </c>
      <c r="CH67" s="104">
        <v>8.6</v>
      </c>
      <c r="CI67" s="106">
        <v>55</v>
      </c>
      <c r="CJ67" s="107">
        <v>4</v>
      </c>
      <c r="CK67" s="104">
        <v>7</v>
      </c>
      <c r="CL67" s="104">
        <v>8</v>
      </c>
      <c r="CM67" s="104">
        <v>5.9</v>
      </c>
      <c r="CN67" s="105"/>
      <c r="CO67" s="104">
        <v>8</v>
      </c>
      <c r="CP67" s="104">
        <v>5.7</v>
      </c>
      <c r="CQ67" s="104">
        <v>8.6</v>
      </c>
      <c r="CR67" s="105"/>
      <c r="CS67" s="104">
        <v>7.8</v>
      </c>
      <c r="CT67" s="105"/>
      <c r="CU67" s="105"/>
      <c r="CV67" s="104">
        <v>8.8000000000000007</v>
      </c>
      <c r="CW67" s="104">
        <v>7.1</v>
      </c>
      <c r="CX67" s="105"/>
      <c r="CY67" s="104">
        <v>9.6</v>
      </c>
      <c r="CZ67" s="104">
        <v>9.1999999999999993</v>
      </c>
      <c r="DA67" s="106">
        <v>24</v>
      </c>
      <c r="DB67" s="107">
        <v>0</v>
      </c>
      <c r="DC67" s="104">
        <v>9</v>
      </c>
      <c r="DD67" s="105"/>
      <c r="DE67" s="105"/>
      <c r="DF67" s="106">
        <v>2</v>
      </c>
      <c r="DG67" s="107">
        <v>2</v>
      </c>
      <c r="DH67" s="106">
        <v>131</v>
      </c>
      <c r="DI67" s="107">
        <v>6</v>
      </c>
      <c r="DJ67" s="108">
        <v>137</v>
      </c>
      <c r="DK67" s="104">
        <v>131</v>
      </c>
      <c r="DL67" s="104">
        <v>7.18</v>
      </c>
      <c r="DM67" s="104">
        <v>2.97</v>
      </c>
      <c r="DN67" s="102"/>
      <c r="DO67" s="15">
        <f t="shared" si="0"/>
        <v>4</v>
      </c>
    </row>
    <row r="68" spans="2:119" ht="27.75" customHeight="1">
      <c r="B68" s="101">
        <v>2220329680</v>
      </c>
      <c r="C68" s="102" t="s">
        <v>3</v>
      </c>
      <c r="D68" s="102" t="s">
        <v>355</v>
      </c>
      <c r="E68" s="102" t="s">
        <v>139</v>
      </c>
      <c r="F68" s="103">
        <v>35949</v>
      </c>
      <c r="G68" s="102" t="s">
        <v>5</v>
      </c>
      <c r="H68" s="102" t="s">
        <v>151</v>
      </c>
      <c r="I68" s="104">
        <v>6.7</v>
      </c>
      <c r="J68" s="104">
        <v>6.2</v>
      </c>
      <c r="K68" s="104">
        <v>6.1</v>
      </c>
      <c r="L68" s="104">
        <v>7.2</v>
      </c>
      <c r="M68" s="105"/>
      <c r="N68" s="104">
        <v>8.1</v>
      </c>
      <c r="O68" s="105"/>
      <c r="P68" s="104">
        <v>7.6</v>
      </c>
      <c r="Q68" s="105"/>
      <c r="R68" s="104">
        <v>7</v>
      </c>
      <c r="S68" s="105"/>
      <c r="T68" s="104">
        <v>6.6</v>
      </c>
      <c r="U68" s="105"/>
      <c r="V68" s="105"/>
      <c r="W68" s="105"/>
      <c r="X68" s="104">
        <v>7.5</v>
      </c>
      <c r="Y68" s="104">
        <v>5.0999999999999996</v>
      </c>
      <c r="Z68" s="109" t="s">
        <v>78</v>
      </c>
      <c r="AA68" s="105"/>
      <c r="AB68" s="104">
        <v>5.7</v>
      </c>
      <c r="AC68" s="105"/>
      <c r="AD68" s="104">
        <v>5.3</v>
      </c>
      <c r="AE68" s="104">
        <v>5.5</v>
      </c>
      <c r="AF68" s="104">
        <v>5</v>
      </c>
      <c r="AG68" s="104">
        <v>5.4</v>
      </c>
      <c r="AH68" s="104">
        <v>6.7</v>
      </c>
      <c r="AI68" s="104">
        <v>7</v>
      </c>
      <c r="AJ68" s="105"/>
      <c r="AK68" s="104">
        <v>7.2</v>
      </c>
      <c r="AL68" s="106">
        <v>37</v>
      </c>
      <c r="AM68" s="107">
        <v>8</v>
      </c>
      <c r="AN68" s="104">
        <v>5</v>
      </c>
      <c r="AO68" s="104">
        <v>6.5</v>
      </c>
      <c r="AP68" s="109" t="s">
        <v>78</v>
      </c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6">
        <v>2</v>
      </c>
      <c r="BD68" s="107">
        <v>3</v>
      </c>
      <c r="BE68" s="104">
        <v>6.6</v>
      </c>
      <c r="BF68" s="104">
        <v>6.5</v>
      </c>
      <c r="BG68" s="104">
        <v>5.7</v>
      </c>
      <c r="BH68" s="104">
        <v>4.8</v>
      </c>
      <c r="BI68" s="104">
        <v>9.4</v>
      </c>
      <c r="BJ68" s="104">
        <v>7</v>
      </c>
      <c r="BK68" s="104">
        <v>8.1999999999999993</v>
      </c>
      <c r="BL68" s="104">
        <v>5.0999999999999996</v>
      </c>
      <c r="BM68" s="104">
        <v>5.9</v>
      </c>
      <c r="BN68" s="104">
        <v>6.8</v>
      </c>
      <c r="BO68" s="104">
        <v>4.7</v>
      </c>
      <c r="BP68" s="104">
        <v>6.4</v>
      </c>
      <c r="BQ68" s="104">
        <v>6.2</v>
      </c>
      <c r="BR68" s="104">
        <v>6.8</v>
      </c>
      <c r="BS68" s="105">
        <v>0</v>
      </c>
      <c r="BT68" s="109" t="s">
        <v>78</v>
      </c>
      <c r="BU68" s="104">
        <v>6.8</v>
      </c>
      <c r="BV68" s="104">
        <v>4</v>
      </c>
      <c r="BW68" s="104">
        <v>7.3</v>
      </c>
      <c r="BX68" s="104">
        <v>6.6</v>
      </c>
      <c r="BY68" s="109" t="s">
        <v>78</v>
      </c>
      <c r="BZ68" s="105"/>
      <c r="CA68" s="104">
        <v>4.5</v>
      </c>
      <c r="CB68" s="109" t="s">
        <v>78</v>
      </c>
      <c r="CC68" s="105"/>
      <c r="CD68" s="104">
        <v>5.3</v>
      </c>
      <c r="CE68" s="105"/>
      <c r="CF68" s="105"/>
      <c r="CG68" s="104">
        <v>5.2</v>
      </c>
      <c r="CH68" s="104">
        <v>4.2</v>
      </c>
      <c r="CI68" s="106">
        <v>45</v>
      </c>
      <c r="CJ68" s="107">
        <v>14</v>
      </c>
      <c r="CK68" s="104">
        <v>5.4</v>
      </c>
      <c r="CL68" s="104">
        <v>6.6</v>
      </c>
      <c r="CM68" s="105"/>
      <c r="CN68" s="104">
        <v>5</v>
      </c>
      <c r="CO68" s="104">
        <v>5.8</v>
      </c>
      <c r="CP68" s="104">
        <v>4.8</v>
      </c>
      <c r="CQ68" s="109" t="s">
        <v>78</v>
      </c>
      <c r="CR68" s="105"/>
      <c r="CS68" s="105"/>
      <c r="CT68" s="104">
        <v>6.4</v>
      </c>
      <c r="CU68" s="105"/>
      <c r="CV68" s="105"/>
      <c r="CW68" s="104">
        <v>5.5</v>
      </c>
      <c r="CX68" s="105"/>
      <c r="CY68" s="104">
        <v>9.3000000000000007</v>
      </c>
      <c r="CZ68" s="105"/>
      <c r="DA68" s="106">
        <v>18</v>
      </c>
      <c r="DB68" s="107">
        <v>6</v>
      </c>
      <c r="DC68" s="105"/>
      <c r="DD68" s="105"/>
      <c r="DE68" s="105"/>
      <c r="DF68" s="106">
        <v>0</v>
      </c>
      <c r="DG68" s="107">
        <v>4</v>
      </c>
      <c r="DH68" s="106">
        <v>102</v>
      </c>
      <c r="DI68" s="107">
        <v>35</v>
      </c>
      <c r="DJ68" s="108">
        <v>137</v>
      </c>
      <c r="DK68" s="104">
        <v>109</v>
      </c>
      <c r="DL68" s="104">
        <v>5.84</v>
      </c>
      <c r="DM68" s="104">
        <v>2.2000000000000002</v>
      </c>
      <c r="DN68" s="102"/>
      <c r="DO68" s="15">
        <f t="shared" si="0"/>
        <v>28</v>
      </c>
    </row>
    <row r="69" spans="2:119" ht="27.75" customHeight="1">
      <c r="B69" s="101">
        <v>2220326419</v>
      </c>
      <c r="C69" s="102" t="s">
        <v>230</v>
      </c>
      <c r="D69" s="102" t="s">
        <v>278</v>
      </c>
      <c r="E69" s="102" t="s">
        <v>356</v>
      </c>
      <c r="F69" s="103">
        <v>36053</v>
      </c>
      <c r="G69" s="102" t="s">
        <v>5</v>
      </c>
      <c r="H69" s="102" t="s">
        <v>151</v>
      </c>
      <c r="I69" s="104">
        <v>6.2</v>
      </c>
      <c r="J69" s="104">
        <v>7.7</v>
      </c>
      <c r="K69" s="104">
        <v>8.3000000000000007</v>
      </c>
      <c r="L69" s="104">
        <v>9.8000000000000007</v>
      </c>
      <c r="M69" s="105"/>
      <c r="N69" s="104">
        <v>6.4</v>
      </c>
      <c r="O69" s="105"/>
      <c r="P69" s="104">
        <v>8.1999999999999993</v>
      </c>
      <c r="Q69" s="105"/>
      <c r="R69" s="104">
        <v>9.6999999999999993</v>
      </c>
      <c r="S69" s="105"/>
      <c r="T69" s="104">
        <v>9.6</v>
      </c>
      <c r="U69" s="105"/>
      <c r="V69" s="104">
        <v>8.8000000000000007</v>
      </c>
      <c r="W69" s="105"/>
      <c r="X69" s="104">
        <v>7.6</v>
      </c>
      <c r="Y69" s="104">
        <v>8.6999999999999993</v>
      </c>
      <c r="Z69" s="104">
        <v>9.1999999999999993</v>
      </c>
      <c r="AA69" s="105"/>
      <c r="AB69" s="104">
        <v>9.1</v>
      </c>
      <c r="AC69" s="105"/>
      <c r="AD69" s="104">
        <v>9.5</v>
      </c>
      <c r="AE69" s="104">
        <v>8.8000000000000007</v>
      </c>
      <c r="AF69" s="104">
        <v>9.5</v>
      </c>
      <c r="AG69" s="104">
        <v>9.3000000000000007</v>
      </c>
      <c r="AH69" s="104">
        <v>8</v>
      </c>
      <c r="AI69" s="104">
        <v>7.5</v>
      </c>
      <c r="AJ69" s="104">
        <v>8.3000000000000007</v>
      </c>
      <c r="AK69" s="104">
        <v>8.6</v>
      </c>
      <c r="AL69" s="106">
        <v>45</v>
      </c>
      <c r="AM69" s="107">
        <v>0</v>
      </c>
      <c r="AN69" s="104">
        <v>7.3</v>
      </c>
      <c r="AO69" s="104">
        <v>7.6</v>
      </c>
      <c r="AP69" s="104">
        <v>6.1</v>
      </c>
      <c r="AQ69" s="105"/>
      <c r="AR69" s="105"/>
      <c r="AS69" s="105"/>
      <c r="AT69" s="105"/>
      <c r="AU69" s="105"/>
      <c r="AV69" s="105"/>
      <c r="AW69" s="105"/>
      <c r="AX69" s="105"/>
      <c r="AY69" s="105"/>
      <c r="AZ69" s="104">
        <v>5.2</v>
      </c>
      <c r="BA69" s="105"/>
      <c r="BB69" s="104">
        <v>6.2</v>
      </c>
      <c r="BC69" s="106">
        <v>5</v>
      </c>
      <c r="BD69" s="107">
        <v>0</v>
      </c>
      <c r="BE69" s="104">
        <v>6.3</v>
      </c>
      <c r="BF69" s="104">
        <v>6.3</v>
      </c>
      <c r="BG69" s="104">
        <v>5.6</v>
      </c>
      <c r="BH69" s="104">
        <v>5.7</v>
      </c>
      <c r="BI69" s="104">
        <v>6.7</v>
      </c>
      <c r="BJ69" s="104">
        <v>6.2</v>
      </c>
      <c r="BK69" s="104">
        <v>5.8</v>
      </c>
      <c r="BL69" s="104">
        <v>7.2</v>
      </c>
      <c r="BM69" s="104">
        <v>8</v>
      </c>
      <c r="BN69" s="104">
        <v>7.2</v>
      </c>
      <c r="BO69" s="104">
        <v>6.6</v>
      </c>
      <c r="BP69" s="104">
        <v>6.7</v>
      </c>
      <c r="BQ69" s="104">
        <v>7.3</v>
      </c>
      <c r="BR69" s="104">
        <v>7.2</v>
      </c>
      <c r="BS69" s="104">
        <v>6.5</v>
      </c>
      <c r="BT69" s="104">
        <v>6.2</v>
      </c>
      <c r="BU69" s="104">
        <v>7.9</v>
      </c>
      <c r="BV69" s="104">
        <v>6.6</v>
      </c>
      <c r="BW69" s="104">
        <v>6.8</v>
      </c>
      <c r="BX69" s="104">
        <v>7.7</v>
      </c>
      <c r="BY69" s="104">
        <v>6.6</v>
      </c>
      <c r="BZ69" s="104">
        <v>6.5</v>
      </c>
      <c r="CA69" s="104">
        <v>4.5</v>
      </c>
      <c r="CB69" s="104">
        <v>6.2</v>
      </c>
      <c r="CC69" s="104">
        <v>6</v>
      </c>
      <c r="CD69" s="105"/>
      <c r="CE69" s="104">
        <v>6.9</v>
      </c>
      <c r="CF69" s="105"/>
      <c r="CG69" s="104">
        <v>7.6</v>
      </c>
      <c r="CH69" s="104">
        <v>9.1</v>
      </c>
      <c r="CI69" s="106">
        <v>59</v>
      </c>
      <c r="CJ69" s="107">
        <v>0</v>
      </c>
      <c r="CK69" s="104">
        <v>6.1</v>
      </c>
      <c r="CL69" s="104">
        <v>6.4</v>
      </c>
      <c r="CM69" s="104">
        <v>8.6999999999999993</v>
      </c>
      <c r="CN69" s="105"/>
      <c r="CO69" s="104">
        <v>7.8</v>
      </c>
      <c r="CP69" s="104">
        <v>8.3000000000000007</v>
      </c>
      <c r="CQ69" s="105"/>
      <c r="CR69" s="104">
        <v>7.9</v>
      </c>
      <c r="CS69" s="104">
        <v>7.8</v>
      </c>
      <c r="CT69" s="105"/>
      <c r="CU69" s="105"/>
      <c r="CV69" s="104">
        <v>8.8000000000000007</v>
      </c>
      <c r="CW69" s="104">
        <v>5.3</v>
      </c>
      <c r="CX69" s="105"/>
      <c r="CY69" s="104">
        <v>9.6999999999999993</v>
      </c>
      <c r="CZ69" s="104">
        <v>9.5</v>
      </c>
      <c r="DA69" s="106">
        <v>24</v>
      </c>
      <c r="DB69" s="107">
        <v>0</v>
      </c>
      <c r="DC69" s="104">
        <v>8.6999999999999993</v>
      </c>
      <c r="DD69" s="105"/>
      <c r="DE69" s="105"/>
      <c r="DF69" s="106">
        <v>2</v>
      </c>
      <c r="DG69" s="107">
        <v>2</v>
      </c>
      <c r="DH69" s="106">
        <v>135</v>
      </c>
      <c r="DI69" s="107">
        <v>2</v>
      </c>
      <c r="DJ69" s="108">
        <v>137</v>
      </c>
      <c r="DK69" s="104">
        <v>135</v>
      </c>
      <c r="DL69" s="104">
        <v>7.51</v>
      </c>
      <c r="DM69" s="104">
        <v>3.13</v>
      </c>
      <c r="DN69" s="102"/>
      <c r="DO69" s="15">
        <f t="shared" si="0"/>
        <v>0</v>
      </c>
    </row>
    <row r="70" spans="2:119" ht="27.75" customHeight="1">
      <c r="B70" s="101">
        <v>2220329180</v>
      </c>
      <c r="C70" s="102" t="s">
        <v>3</v>
      </c>
      <c r="D70" s="102" t="s">
        <v>232</v>
      </c>
      <c r="E70" s="102" t="s">
        <v>141</v>
      </c>
      <c r="F70" s="103">
        <v>35836</v>
      </c>
      <c r="G70" s="102" t="s">
        <v>5</v>
      </c>
      <c r="H70" s="102" t="s">
        <v>151</v>
      </c>
      <c r="I70" s="104">
        <v>8.3000000000000007</v>
      </c>
      <c r="J70" s="104">
        <v>7.8</v>
      </c>
      <c r="K70" s="104">
        <v>4</v>
      </c>
      <c r="L70" s="104">
        <v>8.1</v>
      </c>
      <c r="M70" s="105"/>
      <c r="N70" s="104">
        <v>5.5</v>
      </c>
      <c r="O70" s="105"/>
      <c r="P70" s="104">
        <v>6.3</v>
      </c>
      <c r="Q70" s="105"/>
      <c r="R70" s="104">
        <v>8.8000000000000007</v>
      </c>
      <c r="S70" s="105"/>
      <c r="T70" s="109" t="s">
        <v>78</v>
      </c>
      <c r="U70" s="105"/>
      <c r="V70" s="105"/>
      <c r="W70" s="105"/>
      <c r="X70" s="104">
        <v>5.9</v>
      </c>
      <c r="Y70" s="104">
        <v>7.7</v>
      </c>
      <c r="Z70" s="104">
        <v>8.5</v>
      </c>
      <c r="AA70" s="104">
        <v>8.1999999999999993</v>
      </c>
      <c r="AB70" s="105"/>
      <c r="AC70" s="105">
        <v>10</v>
      </c>
      <c r="AD70" s="104">
        <v>9.5</v>
      </c>
      <c r="AE70" s="105"/>
      <c r="AF70" s="104">
        <v>8.6</v>
      </c>
      <c r="AG70" s="104">
        <v>6.6</v>
      </c>
      <c r="AH70" s="104">
        <v>8.1999999999999993</v>
      </c>
      <c r="AI70" s="109" t="s">
        <v>78</v>
      </c>
      <c r="AJ70" s="105"/>
      <c r="AK70" s="104">
        <v>8.6</v>
      </c>
      <c r="AL70" s="106">
        <v>36</v>
      </c>
      <c r="AM70" s="107">
        <v>9</v>
      </c>
      <c r="AN70" s="104">
        <v>6.9</v>
      </c>
      <c r="AO70" s="104">
        <v>6.8</v>
      </c>
      <c r="AP70" s="105"/>
      <c r="AQ70" s="105"/>
      <c r="AR70" s="105"/>
      <c r="AS70" s="105"/>
      <c r="AT70" s="105"/>
      <c r="AU70" s="104">
        <v>7.3</v>
      </c>
      <c r="AV70" s="105"/>
      <c r="AW70" s="105"/>
      <c r="AX70" s="105"/>
      <c r="AY70" s="105"/>
      <c r="AZ70" s="105"/>
      <c r="BA70" s="104">
        <v>4.8</v>
      </c>
      <c r="BB70" s="104">
        <v>6</v>
      </c>
      <c r="BC70" s="106">
        <v>5</v>
      </c>
      <c r="BD70" s="107">
        <v>0</v>
      </c>
      <c r="BE70" s="104">
        <v>8.6</v>
      </c>
      <c r="BF70" s="104">
        <v>7.3</v>
      </c>
      <c r="BG70" s="104">
        <v>6.5</v>
      </c>
      <c r="BH70" s="104">
        <v>6.4</v>
      </c>
      <c r="BI70" s="104">
        <v>8.1</v>
      </c>
      <c r="BJ70" s="104">
        <v>8.6</v>
      </c>
      <c r="BK70" s="104">
        <v>7.8</v>
      </c>
      <c r="BL70" s="104">
        <v>8</v>
      </c>
      <c r="BM70" s="104">
        <v>8.6999999999999993</v>
      </c>
      <c r="BN70" s="104">
        <v>7.2</v>
      </c>
      <c r="BO70" s="104">
        <v>8.3000000000000007</v>
      </c>
      <c r="BP70" s="104">
        <v>8</v>
      </c>
      <c r="BQ70" s="104">
        <v>7.2</v>
      </c>
      <c r="BR70" s="104">
        <v>7.9</v>
      </c>
      <c r="BS70" s="104">
        <v>7.1</v>
      </c>
      <c r="BT70" s="109" t="s">
        <v>78</v>
      </c>
      <c r="BU70" s="104">
        <v>8.8000000000000007</v>
      </c>
      <c r="BV70" s="104">
        <v>7</v>
      </c>
      <c r="BW70" s="104">
        <v>7.2</v>
      </c>
      <c r="BX70" s="104">
        <v>6.3</v>
      </c>
      <c r="BY70" s="109" t="s">
        <v>78</v>
      </c>
      <c r="BZ70" s="105"/>
      <c r="CA70" s="104">
        <v>7.7</v>
      </c>
      <c r="CB70" s="104">
        <v>9</v>
      </c>
      <c r="CC70" s="104">
        <v>6.6</v>
      </c>
      <c r="CD70" s="105"/>
      <c r="CE70" s="104">
        <v>7.3</v>
      </c>
      <c r="CF70" s="105"/>
      <c r="CG70" s="109" t="s">
        <v>78</v>
      </c>
      <c r="CH70" s="104">
        <v>8.1</v>
      </c>
      <c r="CI70" s="106">
        <v>50</v>
      </c>
      <c r="CJ70" s="107">
        <v>9</v>
      </c>
      <c r="CK70" s="104">
        <v>6</v>
      </c>
      <c r="CL70" s="104">
        <v>7</v>
      </c>
      <c r="CM70" s="104">
        <v>4.7</v>
      </c>
      <c r="CN70" s="105"/>
      <c r="CO70" s="104">
        <v>5.2</v>
      </c>
      <c r="CP70" s="104">
        <v>5</v>
      </c>
      <c r="CQ70" s="104">
        <v>5.6</v>
      </c>
      <c r="CR70" s="105"/>
      <c r="CS70" s="104">
        <v>7.8</v>
      </c>
      <c r="CT70" s="105"/>
      <c r="CU70" s="105"/>
      <c r="CV70" s="104">
        <v>8.1999999999999993</v>
      </c>
      <c r="CW70" s="104">
        <v>7.3</v>
      </c>
      <c r="CX70" s="105"/>
      <c r="CY70" s="104">
        <v>9.3000000000000007</v>
      </c>
      <c r="CZ70" s="105"/>
      <c r="DA70" s="106">
        <v>23</v>
      </c>
      <c r="DB70" s="107">
        <v>1</v>
      </c>
      <c r="DC70" s="105"/>
      <c r="DD70" s="105"/>
      <c r="DE70" s="105"/>
      <c r="DF70" s="106">
        <v>0</v>
      </c>
      <c r="DG70" s="107">
        <v>4</v>
      </c>
      <c r="DH70" s="106">
        <v>114</v>
      </c>
      <c r="DI70" s="107">
        <v>23</v>
      </c>
      <c r="DJ70" s="108">
        <v>137</v>
      </c>
      <c r="DK70" s="104">
        <v>118</v>
      </c>
      <c r="DL70" s="104">
        <v>7.11</v>
      </c>
      <c r="DM70" s="104">
        <v>2.99</v>
      </c>
      <c r="DN70" s="102"/>
      <c r="DO70" s="15">
        <f t="shared" si="0"/>
        <v>19</v>
      </c>
    </row>
    <row r="71" spans="2:119" ht="27.75" customHeight="1">
      <c r="B71" s="101">
        <v>2220717223</v>
      </c>
      <c r="C71" s="102" t="s">
        <v>0</v>
      </c>
      <c r="D71" s="102" t="s">
        <v>355</v>
      </c>
      <c r="E71" s="102" t="s">
        <v>141</v>
      </c>
      <c r="F71" s="103">
        <v>36007</v>
      </c>
      <c r="G71" s="102" t="s">
        <v>5</v>
      </c>
      <c r="H71" s="102" t="s">
        <v>151</v>
      </c>
      <c r="I71" s="104">
        <v>6.2</v>
      </c>
      <c r="J71" s="104">
        <v>7.2</v>
      </c>
      <c r="K71" s="104">
        <v>5.9</v>
      </c>
      <c r="L71" s="104">
        <v>9.6</v>
      </c>
      <c r="M71" s="105"/>
      <c r="N71" s="104">
        <v>7.2</v>
      </c>
      <c r="O71" s="105"/>
      <c r="P71" s="104">
        <v>6.1</v>
      </c>
      <c r="Q71" s="105"/>
      <c r="R71" s="104">
        <v>7.2</v>
      </c>
      <c r="S71" s="105"/>
      <c r="T71" s="104">
        <v>7.1</v>
      </c>
      <c r="U71" s="105"/>
      <c r="V71" s="104">
        <v>5.8</v>
      </c>
      <c r="W71" s="105"/>
      <c r="X71" s="104">
        <v>7.4</v>
      </c>
      <c r="Y71" s="104">
        <v>5.7</v>
      </c>
      <c r="Z71" s="104">
        <v>5.0999999999999996</v>
      </c>
      <c r="AA71" s="104">
        <v>9.1</v>
      </c>
      <c r="AB71" s="105"/>
      <c r="AC71" s="105"/>
      <c r="AD71" s="104">
        <v>5.4</v>
      </c>
      <c r="AE71" s="104">
        <v>6</v>
      </c>
      <c r="AF71" s="104">
        <v>9.5</v>
      </c>
      <c r="AG71" s="104">
        <v>8.8000000000000007</v>
      </c>
      <c r="AH71" s="104">
        <v>8</v>
      </c>
      <c r="AI71" s="104">
        <v>6.7</v>
      </c>
      <c r="AJ71" s="104">
        <v>8.5</v>
      </c>
      <c r="AK71" s="104">
        <v>6.5</v>
      </c>
      <c r="AL71" s="106">
        <v>45</v>
      </c>
      <c r="AM71" s="107">
        <v>0</v>
      </c>
      <c r="AN71" s="104">
        <v>6.4</v>
      </c>
      <c r="AO71" s="104">
        <v>6</v>
      </c>
      <c r="AP71" s="105"/>
      <c r="AQ71" s="105"/>
      <c r="AR71" s="105"/>
      <c r="AS71" s="105"/>
      <c r="AT71" s="105"/>
      <c r="AU71" s="104">
        <v>6</v>
      </c>
      <c r="AV71" s="104">
        <v>5.5</v>
      </c>
      <c r="AW71" s="105"/>
      <c r="AX71" s="105"/>
      <c r="AY71" s="105"/>
      <c r="AZ71" s="105"/>
      <c r="BA71" s="105"/>
      <c r="BB71" s="104">
        <v>7.1</v>
      </c>
      <c r="BC71" s="106">
        <v>5</v>
      </c>
      <c r="BD71" s="107">
        <v>0</v>
      </c>
      <c r="BE71" s="104">
        <v>7.3</v>
      </c>
      <c r="BF71" s="104">
        <v>5.7</v>
      </c>
      <c r="BG71" s="104">
        <v>4.4000000000000004</v>
      </c>
      <c r="BH71" s="104">
        <v>5.4</v>
      </c>
      <c r="BI71" s="104">
        <v>6.4</v>
      </c>
      <c r="BJ71" s="104">
        <v>5.2</v>
      </c>
      <c r="BK71" s="104">
        <v>6.8</v>
      </c>
      <c r="BL71" s="104">
        <v>8.1</v>
      </c>
      <c r="BM71" s="104">
        <v>7</v>
      </c>
      <c r="BN71" s="104">
        <v>7.2</v>
      </c>
      <c r="BO71" s="104">
        <v>7.2</v>
      </c>
      <c r="BP71" s="104">
        <v>7.2</v>
      </c>
      <c r="BQ71" s="104">
        <v>6.9</v>
      </c>
      <c r="BR71" s="104">
        <v>6.5</v>
      </c>
      <c r="BS71" s="109" t="s">
        <v>78</v>
      </c>
      <c r="BT71" s="104">
        <v>5.7</v>
      </c>
      <c r="BU71" s="109" t="s">
        <v>78</v>
      </c>
      <c r="BV71" s="104">
        <v>6.5</v>
      </c>
      <c r="BW71" s="104">
        <v>5.9</v>
      </c>
      <c r="BX71" s="104">
        <v>5.0999999999999996</v>
      </c>
      <c r="BY71" s="104">
        <v>6.2</v>
      </c>
      <c r="BZ71" s="104">
        <v>4.3</v>
      </c>
      <c r="CA71" s="104">
        <v>5</v>
      </c>
      <c r="CB71" s="104">
        <v>6.6</v>
      </c>
      <c r="CC71" s="104">
        <v>7.1</v>
      </c>
      <c r="CD71" s="105"/>
      <c r="CE71" s="105"/>
      <c r="CF71" s="105"/>
      <c r="CG71" s="104">
        <v>4.8</v>
      </c>
      <c r="CH71" s="104">
        <v>6</v>
      </c>
      <c r="CI71" s="106">
        <v>52</v>
      </c>
      <c r="CJ71" s="107">
        <v>7</v>
      </c>
      <c r="CK71" s="104">
        <v>6.6</v>
      </c>
      <c r="CL71" s="104">
        <v>4.5999999999999996</v>
      </c>
      <c r="CM71" s="104">
        <v>5.7</v>
      </c>
      <c r="CN71" s="105"/>
      <c r="CO71" s="104">
        <v>5.5</v>
      </c>
      <c r="CP71" s="104">
        <v>5.5</v>
      </c>
      <c r="CQ71" s="105"/>
      <c r="CR71" s="104">
        <v>4.5999999999999996</v>
      </c>
      <c r="CS71" s="104">
        <v>7.4</v>
      </c>
      <c r="CT71" s="105"/>
      <c r="CU71" s="105"/>
      <c r="CV71" s="104">
        <v>8.8000000000000007</v>
      </c>
      <c r="CW71" s="104">
        <v>5.8</v>
      </c>
      <c r="CX71" s="105"/>
      <c r="CY71" s="104">
        <v>9.9</v>
      </c>
      <c r="CZ71" s="104">
        <v>9</v>
      </c>
      <c r="DA71" s="106">
        <v>24</v>
      </c>
      <c r="DB71" s="107">
        <v>0</v>
      </c>
      <c r="DC71" s="104">
        <v>9.1</v>
      </c>
      <c r="DD71" s="105"/>
      <c r="DE71" s="105"/>
      <c r="DF71" s="106">
        <v>2</v>
      </c>
      <c r="DG71" s="107">
        <v>2</v>
      </c>
      <c r="DH71" s="106">
        <v>128</v>
      </c>
      <c r="DI71" s="107">
        <v>9</v>
      </c>
      <c r="DJ71" s="108">
        <v>137</v>
      </c>
      <c r="DK71" s="104">
        <v>130</v>
      </c>
      <c r="DL71" s="104">
        <v>6.41</v>
      </c>
      <c r="DM71" s="104">
        <v>2.5</v>
      </c>
      <c r="DN71" s="102"/>
      <c r="DO71" s="15">
        <f t="shared" si="0"/>
        <v>7</v>
      </c>
    </row>
    <row r="72" spans="2:119" ht="27.75" customHeight="1">
      <c r="B72" s="101">
        <v>2220326420</v>
      </c>
      <c r="C72" s="102" t="s">
        <v>8</v>
      </c>
      <c r="D72" s="102" t="s">
        <v>278</v>
      </c>
      <c r="E72" s="102" t="s">
        <v>282</v>
      </c>
      <c r="F72" s="103">
        <v>35871</v>
      </c>
      <c r="G72" s="102" t="s">
        <v>5</v>
      </c>
      <c r="H72" s="102" t="s">
        <v>151</v>
      </c>
      <c r="I72" s="104">
        <v>8.3000000000000007</v>
      </c>
      <c r="J72" s="104">
        <v>9.1</v>
      </c>
      <c r="K72" s="104">
        <v>8.5</v>
      </c>
      <c r="L72" s="104">
        <v>9.6</v>
      </c>
      <c r="M72" s="105"/>
      <c r="N72" s="104">
        <v>7.9</v>
      </c>
      <c r="O72" s="105"/>
      <c r="P72" s="104">
        <v>6.5</v>
      </c>
      <c r="Q72" s="105"/>
      <c r="R72" s="104">
        <v>7.1</v>
      </c>
      <c r="S72" s="105"/>
      <c r="T72" s="104">
        <v>6.7</v>
      </c>
      <c r="U72" s="105"/>
      <c r="V72" s="104">
        <v>7.2</v>
      </c>
      <c r="W72" s="105"/>
      <c r="X72" s="104">
        <v>6</v>
      </c>
      <c r="Y72" s="104">
        <v>8</v>
      </c>
      <c r="Z72" s="104">
        <v>8.9</v>
      </c>
      <c r="AA72" s="105"/>
      <c r="AB72" s="104">
        <v>9.4</v>
      </c>
      <c r="AC72" s="104">
        <v>8.1</v>
      </c>
      <c r="AD72" s="104">
        <v>9.5</v>
      </c>
      <c r="AE72" s="105"/>
      <c r="AF72" s="104">
        <v>9.4</v>
      </c>
      <c r="AG72" s="104">
        <v>9.3000000000000007</v>
      </c>
      <c r="AH72" s="104">
        <v>8.8000000000000007</v>
      </c>
      <c r="AI72" s="104">
        <v>7.2</v>
      </c>
      <c r="AJ72" s="104">
        <v>7.5</v>
      </c>
      <c r="AK72" s="104">
        <v>7.8</v>
      </c>
      <c r="AL72" s="106">
        <v>45</v>
      </c>
      <c r="AM72" s="107">
        <v>0</v>
      </c>
      <c r="AN72" s="104">
        <v>7.6</v>
      </c>
      <c r="AO72" s="104">
        <v>7.1</v>
      </c>
      <c r="AP72" s="104">
        <v>7.2</v>
      </c>
      <c r="AQ72" s="105"/>
      <c r="AR72" s="105"/>
      <c r="AS72" s="105"/>
      <c r="AT72" s="105"/>
      <c r="AU72" s="105"/>
      <c r="AV72" s="104">
        <v>7.4</v>
      </c>
      <c r="AW72" s="105"/>
      <c r="AX72" s="105"/>
      <c r="AY72" s="105"/>
      <c r="AZ72" s="105"/>
      <c r="BA72" s="105"/>
      <c r="BB72" s="104">
        <v>9.3000000000000007</v>
      </c>
      <c r="BC72" s="106">
        <v>5</v>
      </c>
      <c r="BD72" s="107">
        <v>0</v>
      </c>
      <c r="BE72" s="104">
        <v>6.8</v>
      </c>
      <c r="BF72" s="104">
        <v>7.3</v>
      </c>
      <c r="BG72" s="104">
        <v>5.6</v>
      </c>
      <c r="BH72" s="104">
        <v>6.5</v>
      </c>
      <c r="BI72" s="104">
        <v>8.8000000000000007</v>
      </c>
      <c r="BJ72" s="104">
        <v>7.7</v>
      </c>
      <c r="BK72" s="104">
        <v>6.6</v>
      </c>
      <c r="BL72" s="104">
        <v>7.5</v>
      </c>
      <c r="BM72" s="104">
        <v>7.8</v>
      </c>
      <c r="BN72" s="104">
        <v>5.9</v>
      </c>
      <c r="BO72" s="104">
        <v>5.9</v>
      </c>
      <c r="BP72" s="104">
        <v>5.3</v>
      </c>
      <c r="BQ72" s="104">
        <v>8.6</v>
      </c>
      <c r="BR72" s="104">
        <v>6.4</v>
      </c>
      <c r="BS72" s="104">
        <v>6.6</v>
      </c>
      <c r="BT72" s="104">
        <v>6.3</v>
      </c>
      <c r="BU72" s="104">
        <v>8.9</v>
      </c>
      <c r="BV72" s="104">
        <v>6.9</v>
      </c>
      <c r="BW72" s="104">
        <v>5.5</v>
      </c>
      <c r="BX72" s="104">
        <v>7.7</v>
      </c>
      <c r="BY72" s="104">
        <v>6.2</v>
      </c>
      <c r="BZ72" s="104">
        <v>6</v>
      </c>
      <c r="CA72" s="104">
        <v>5.5</v>
      </c>
      <c r="CB72" s="104">
        <v>6</v>
      </c>
      <c r="CC72" s="105"/>
      <c r="CD72" s="104">
        <v>6.5</v>
      </c>
      <c r="CE72" s="105"/>
      <c r="CF72" s="104">
        <v>6.3</v>
      </c>
      <c r="CG72" s="104">
        <v>8.4</v>
      </c>
      <c r="CH72" s="104">
        <v>7.1</v>
      </c>
      <c r="CI72" s="106">
        <v>59</v>
      </c>
      <c r="CJ72" s="107">
        <v>0</v>
      </c>
      <c r="CK72" s="104">
        <v>7</v>
      </c>
      <c r="CL72" s="104">
        <v>8.1</v>
      </c>
      <c r="CM72" s="104">
        <v>8.1999999999999993</v>
      </c>
      <c r="CN72" s="105"/>
      <c r="CO72" s="104">
        <v>8.3000000000000007</v>
      </c>
      <c r="CP72" s="104">
        <v>8.5</v>
      </c>
      <c r="CQ72" s="104">
        <v>6.7</v>
      </c>
      <c r="CR72" s="105"/>
      <c r="CS72" s="104">
        <v>8.3000000000000007</v>
      </c>
      <c r="CT72" s="105"/>
      <c r="CU72" s="105"/>
      <c r="CV72" s="104">
        <v>8.5</v>
      </c>
      <c r="CW72" s="104">
        <v>7.4</v>
      </c>
      <c r="CX72" s="105"/>
      <c r="CY72" s="104">
        <v>9.1</v>
      </c>
      <c r="CZ72" s="104">
        <v>9.1999999999999993</v>
      </c>
      <c r="DA72" s="106">
        <v>24</v>
      </c>
      <c r="DB72" s="107">
        <v>0</v>
      </c>
      <c r="DC72" s="104">
        <v>8.8000000000000007</v>
      </c>
      <c r="DD72" s="105"/>
      <c r="DE72" s="105"/>
      <c r="DF72" s="106">
        <v>2</v>
      </c>
      <c r="DG72" s="107">
        <v>2</v>
      </c>
      <c r="DH72" s="106">
        <v>135</v>
      </c>
      <c r="DI72" s="107">
        <v>2</v>
      </c>
      <c r="DJ72" s="108">
        <v>137</v>
      </c>
      <c r="DK72" s="104">
        <v>135</v>
      </c>
      <c r="DL72" s="104">
        <v>7.48</v>
      </c>
      <c r="DM72" s="104">
        <v>3.15</v>
      </c>
      <c r="DN72" s="102"/>
      <c r="DO72" s="15">
        <f t="shared" ref="DO72:DO132" si="1">AM72+CJ72+DB72</f>
        <v>0</v>
      </c>
    </row>
    <row r="73" spans="2:119" ht="27.75" customHeight="1">
      <c r="B73" s="101">
        <v>2220329157</v>
      </c>
      <c r="C73" s="102" t="s">
        <v>1</v>
      </c>
      <c r="D73" s="102" t="s">
        <v>2</v>
      </c>
      <c r="E73" s="102" t="s">
        <v>283</v>
      </c>
      <c r="F73" s="103">
        <v>35972</v>
      </c>
      <c r="G73" s="102" t="s">
        <v>5</v>
      </c>
      <c r="H73" s="102" t="s">
        <v>151</v>
      </c>
      <c r="I73" s="104">
        <v>7.9</v>
      </c>
      <c r="J73" s="104">
        <v>8.1</v>
      </c>
      <c r="K73" s="104">
        <v>8.4</v>
      </c>
      <c r="L73" s="104">
        <v>9.6</v>
      </c>
      <c r="M73" s="105"/>
      <c r="N73" s="104">
        <v>7.6</v>
      </c>
      <c r="O73" s="105"/>
      <c r="P73" s="104">
        <v>7.8</v>
      </c>
      <c r="Q73" s="105"/>
      <c r="R73" s="104">
        <v>8.8000000000000007</v>
      </c>
      <c r="S73" s="105"/>
      <c r="T73" s="104">
        <v>8.8000000000000007</v>
      </c>
      <c r="U73" s="105"/>
      <c r="V73" s="104">
        <v>8.6999999999999993</v>
      </c>
      <c r="W73" s="105"/>
      <c r="X73" s="104">
        <v>6.4</v>
      </c>
      <c r="Y73" s="104">
        <v>5</v>
      </c>
      <c r="Z73" s="104">
        <v>8.5</v>
      </c>
      <c r="AA73" s="105"/>
      <c r="AB73" s="104">
        <v>7.3</v>
      </c>
      <c r="AC73" s="105"/>
      <c r="AD73" s="104">
        <v>8.4</v>
      </c>
      <c r="AE73" s="104">
        <v>8.8000000000000007</v>
      </c>
      <c r="AF73" s="104">
        <v>9.5</v>
      </c>
      <c r="AG73" s="104">
        <v>9.6999999999999993</v>
      </c>
      <c r="AH73" s="104">
        <v>7.8</v>
      </c>
      <c r="AI73" s="104">
        <v>8.6</v>
      </c>
      <c r="AJ73" s="104">
        <v>6.8</v>
      </c>
      <c r="AK73" s="104">
        <v>8.1</v>
      </c>
      <c r="AL73" s="106">
        <v>45</v>
      </c>
      <c r="AM73" s="107">
        <v>0</v>
      </c>
      <c r="AN73" s="104">
        <v>7.3</v>
      </c>
      <c r="AO73" s="104">
        <v>6.6</v>
      </c>
      <c r="AP73" s="104">
        <v>9.5</v>
      </c>
      <c r="AQ73" s="105"/>
      <c r="AR73" s="105"/>
      <c r="AS73" s="105"/>
      <c r="AT73" s="105"/>
      <c r="AU73" s="105"/>
      <c r="AV73" s="104">
        <v>7</v>
      </c>
      <c r="AW73" s="105"/>
      <c r="AX73" s="105"/>
      <c r="AY73" s="105"/>
      <c r="AZ73" s="105"/>
      <c r="BA73" s="105"/>
      <c r="BB73" s="104">
        <v>5.2</v>
      </c>
      <c r="BC73" s="106">
        <v>5</v>
      </c>
      <c r="BD73" s="107">
        <v>0</v>
      </c>
      <c r="BE73" s="104">
        <v>7.2</v>
      </c>
      <c r="BF73" s="104">
        <v>6</v>
      </c>
      <c r="BG73" s="104">
        <v>4.5999999999999996</v>
      </c>
      <c r="BH73" s="104">
        <v>5.9</v>
      </c>
      <c r="BI73" s="104">
        <v>6.6</v>
      </c>
      <c r="BJ73" s="104">
        <v>5.2</v>
      </c>
      <c r="BK73" s="104">
        <v>8.9</v>
      </c>
      <c r="BL73" s="104">
        <v>5.9</v>
      </c>
      <c r="BM73" s="104">
        <v>6.5</v>
      </c>
      <c r="BN73" s="104">
        <v>6.8</v>
      </c>
      <c r="BO73" s="104">
        <v>5.8</v>
      </c>
      <c r="BP73" s="104">
        <v>6.5</v>
      </c>
      <c r="BQ73" s="104">
        <v>7.5</v>
      </c>
      <c r="BR73" s="104">
        <v>4.9000000000000004</v>
      </c>
      <c r="BS73" s="104">
        <v>4.5999999999999996</v>
      </c>
      <c r="BT73" s="104">
        <v>6.9</v>
      </c>
      <c r="BU73" s="104">
        <v>8.1999999999999993</v>
      </c>
      <c r="BV73" s="104">
        <v>6.2</v>
      </c>
      <c r="BW73" s="104">
        <v>6.2</v>
      </c>
      <c r="BX73" s="104">
        <v>6.3</v>
      </c>
      <c r="BY73" s="104">
        <v>5.0999999999999996</v>
      </c>
      <c r="BZ73" s="104">
        <v>4.8</v>
      </c>
      <c r="CA73" s="104">
        <v>4</v>
      </c>
      <c r="CB73" s="104">
        <v>6.5</v>
      </c>
      <c r="CC73" s="104">
        <v>7.1</v>
      </c>
      <c r="CD73" s="105"/>
      <c r="CE73" s="105"/>
      <c r="CF73" s="104">
        <v>6.1</v>
      </c>
      <c r="CG73" s="104">
        <v>7.8</v>
      </c>
      <c r="CH73" s="104">
        <v>8.3000000000000007</v>
      </c>
      <c r="CI73" s="106">
        <v>59</v>
      </c>
      <c r="CJ73" s="107">
        <v>0</v>
      </c>
      <c r="CK73" s="104">
        <v>6.1</v>
      </c>
      <c r="CL73" s="104">
        <v>4.7</v>
      </c>
      <c r="CM73" s="105"/>
      <c r="CN73" s="104">
        <v>7.2</v>
      </c>
      <c r="CO73" s="104">
        <v>7.1</v>
      </c>
      <c r="CP73" s="104">
        <v>6</v>
      </c>
      <c r="CQ73" s="104">
        <v>7.8</v>
      </c>
      <c r="CR73" s="105"/>
      <c r="CS73" s="104">
        <v>8</v>
      </c>
      <c r="CT73" s="105"/>
      <c r="CU73" s="105"/>
      <c r="CV73" s="104">
        <v>8.8000000000000007</v>
      </c>
      <c r="CW73" s="104">
        <v>6.5</v>
      </c>
      <c r="CX73" s="105"/>
      <c r="CY73" s="104">
        <v>9.8000000000000007</v>
      </c>
      <c r="CZ73" s="104">
        <v>9.6</v>
      </c>
      <c r="DA73" s="106">
        <v>24</v>
      </c>
      <c r="DB73" s="107">
        <v>0</v>
      </c>
      <c r="DC73" s="104">
        <v>9.3000000000000007</v>
      </c>
      <c r="DD73" s="105"/>
      <c r="DE73" s="105"/>
      <c r="DF73" s="106">
        <v>2</v>
      </c>
      <c r="DG73" s="107">
        <v>2</v>
      </c>
      <c r="DH73" s="106">
        <v>135</v>
      </c>
      <c r="DI73" s="107">
        <v>2</v>
      </c>
      <c r="DJ73" s="108">
        <v>137</v>
      </c>
      <c r="DK73" s="104">
        <v>135</v>
      </c>
      <c r="DL73" s="104">
        <v>7.05</v>
      </c>
      <c r="DM73" s="104">
        <v>2.89</v>
      </c>
      <c r="DN73" s="102"/>
      <c r="DO73" s="15">
        <f t="shared" si="1"/>
        <v>0</v>
      </c>
    </row>
    <row r="74" spans="2:119" ht="27.75" customHeight="1">
      <c r="B74" s="101">
        <v>2220716931</v>
      </c>
      <c r="C74" s="102" t="s">
        <v>3</v>
      </c>
      <c r="D74" s="102" t="s">
        <v>357</v>
      </c>
      <c r="E74" s="102" t="s">
        <v>283</v>
      </c>
      <c r="F74" s="103">
        <v>36088</v>
      </c>
      <c r="G74" s="102" t="s">
        <v>5</v>
      </c>
      <c r="H74" s="102" t="s">
        <v>151</v>
      </c>
      <c r="I74" s="104">
        <v>9.3000000000000007</v>
      </c>
      <c r="J74" s="104">
        <v>8.4</v>
      </c>
      <c r="K74" s="104">
        <v>8.3000000000000007</v>
      </c>
      <c r="L74" s="104">
        <v>7.1</v>
      </c>
      <c r="M74" s="105"/>
      <c r="N74" s="104">
        <v>4.5999999999999996</v>
      </c>
      <c r="O74" s="105"/>
      <c r="P74" s="104">
        <v>5.9</v>
      </c>
      <c r="Q74" s="105"/>
      <c r="R74" s="104">
        <v>7.6</v>
      </c>
      <c r="S74" s="105"/>
      <c r="T74" s="104">
        <v>5.3</v>
      </c>
      <c r="U74" s="105"/>
      <c r="V74" s="109" t="s">
        <v>78</v>
      </c>
      <c r="W74" s="105"/>
      <c r="X74" s="104">
        <v>7.1</v>
      </c>
      <c r="Y74" s="104">
        <v>8.1</v>
      </c>
      <c r="Z74" s="104">
        <v>8.1999999999999993</v>
      </c>
      <c r="AA74" s="105"/>
      <c r="AB74" s="104">
        <v>8</v>
      </c>
      <c r="AC74" s="104">
        <v>7.5</v>
      </c>
      <c r="AD74" s="104">
        <v>8</v>
      </c>
      <c r="AE74" s="105"/>
      <c r="AF74" s="104">
        <v>8.1999999999999993</v>
      </c>
      <c r="AG74" s="104">
        <v>8.8000000000000007</v>
      </c>
      <c r="AH74" s="104">
        <v>8.1999999999999993</v>
      </c>
      <c r="AI74" s="104">
        <v>9.1999999999999993</v>
      </c>
      <c r="AJ74" s="104">
        <v>8</v>
      </c>
      <c r="AK74" s="104">
        <v>8.1</v>
      </c>
      <c r="AL74" s="106">
        <v>43</v>
      </c>
      <c r="AM74" s="107">
        <v>2</v>
      </c>
      <c r="AN74" s="104">
        <v>7.4</v>
      </c>
      <c r="AO74" s="104">
        <v>6.2</v>
      </c>
      <c r="AP74" s="105">
        <v>10</v>
      </c>
      <c r="AQ74" s="105"/>
      <c r="AR74" s="105"/>
      <c r="AS74" s="105"/>
      <c r="AT74" s="105"/>
      <c r="AU74" s="105"/>
      <c r="AV74" s="104">
        <v>7.9</v>
      </c>
      <c r="AW74" s="105"/>
      <c r="AX74" s="105"/>
      <c r="AY74" s="105"/>
      <c r="AZ74" s="105"/>
      <c r="BA74" s="105"/>
      <c r="BB74" s="104">
        <v>9.5</v>
      </c>
      <c r="BC74" s="106">
        <v>5</v>
      </c>
      <c r="BD74" s="107">
        <v>0</v>
      </c>
      <c r="BE74" s="104">
        <v>6.7</v>
      </c>
      <c r="BF74" s="104">
        <v>5.0999999999999996</v>
      </c>
      <c r="BG74" s="104">
        <v>5.3</v>
      </c>
      <c r="BH74" s="104">
        <v>5.4</v>
      </c>
      <c r="BI74" s="104">
        <v>6.5</v>
      </c>
      <c r="BJ74" s="104">
        <v>6.1</v>
      </c>
      <c r="BK74" s="104">
        <v>4.8</v>
      </c>
      <c r="BL74" s="104">
        <v>7.2</v>
      </c>
      <c r="BM74" s="104">
        <v>7</v>
      </c>
      <c r="BN74" s="104">
        <v>4.3</v>
      </c>
      <c r="BO74" s="104">
        <v>6.5</v>
      </c>
      <c r="BP74" s="104">
        <v>6.7</v>
      </c>
      <c r="BQ74" s="104">
        <v>5.7</v>
      </c>
      <c r="BR74" s="104">
        <v>7.3</v>
      </c>
      <c r="BS74" s="104">
        <v>5.9</v>
      </c>
      <c r="BT74" s="104">
        <v>6.4</v>
      </c>
      <c r="BU74" s="104">
        <v>6</v>
      </c>
      <c r="BV74" s="104">
        <v>5.2</v>
      </c>
      <c r="BW74" s="104">
        <v>6.7</v>
      </c>
      <c r="BX74" s="104">
        <v>6.5</v>
      </c>
      <c r="BY74" s="104">
        <v>6.9</v>
      </c>
      <c r="BZ74" s="104">
        <v>5.4</v>
      </c>
      <c r="CA74" s="104">
        <v>5.6</v>
      </c>
      <c r="CB74" s="104">
        <v>7.1</v>
      </c>
      <c r="CC74" s="104">
        <v>4.9000000000000004</v>
      </c>
      <c r="CD74" s="105"/>
      <c r="CE74" s="105"/>
      <c r="CF74" s="104">
        <v>5.8</v>
      </c>
      <c r="CG74" s="104">
        <v>6</v>
      </c>
      <c r="CH74" s="104">
        <v>7.7</v>
      </c>
      <c r="CI74" s="106">
        <v>59</v>
      </c>
      <c r="CJ74" s="107">
        <v>0</v>
      </c>
      <c r="CK74" s="104">
        <v>7</v>
      </c>
      <c r="CL74" s="104">
        <v>5.6</v>
      </c>
      <c r="CM74" s="104">
        <v>5.7</v>
      </c>
      <c r="CN74" s="105"/>
      <c r="CO74" s="104">
        <v>6.9</v>
      </c>
      <c r="CP74" s="104">
        <v>5.4</v>
      </c>
      <c r="CQ74" s="105"/>
      <c r="CR74" s="104">
        <v>5.9</v>
      </c>
      <c r="CS74" s="104">
        <v>7.3</v>
      </c>
      <c r="CT74" s="105"/>
      <c r="CU74" s="105"/>
      <c r="CV74" s="104">
        <v>8.4</v>
      </c>
      <c r="CW74" s="104">
        <v>5.7</v>
      </c>
      <c r="CX74" s="105"/>
      <c r="CY74" s="104">
        <v>9.4</v>
      </c>
      <c r="CZ74" s="104">
        <v>9</v>
      </c>
      <c r="DA74" s="106">
        <v>24</v>
      </c>
      <c r="DB74" s="107">
        <v>0</v>
      </c>
      <c r="DC74" s="104">
        <v>8.4</v>
      </c>
      <c r="DD74" s="105"/>
      <c r="DE74" s="105"/>
      <c r="DF74" s="106">
        <v>2</v>
      </c>
      <c r="DG74" s="107">
        <v>2</v>
      </c>
      <c r="DH74" s="106">
        <v>133</v>
      </c>
      <c r="DI74" s="107">
        <v>4</v>
      </c>
      <c r="DJ74" s="108">
        <v>137</v>
      </c>
      <c r="DK74" s="104">
        <v>133</v>
      </c>
      <c r="DL74" s="104">
        <v>6.75</v>
      </c>
      <c r="DM74" s="104">
        <v>2.69</v>
      </c>
      <c r="DN74" s="102"/>
      <c r="DO74" s="15">
        <f t="shared" si="1"/>
        <v>2</v>
      </c>
    </row>
    <row r="75" spans="2:119" ht="27.75" customHeight="1">
      <c r="B75" s="101">
        <v>2220326423</v>
      </c>
      <c r="C75" s="102" t="s">
        <v>0</v>
      </c>
      <c r="D75" s="102" t="s">
        <v>97</v>
      </c>
      <c r="E75" s="102" t="s">
        <v>104</v>
      </c>
      <c r="F75" s="103">
        <v>36144</v>
      </c>
      <c r="G75" s="102" t="s">
        <v>5</v>
      </c>
      <c r="H75" s="102" t="s">
        <v>151</v>
      </c>
      <c r="I75" s="104">
        <v>8.1</v>
      </c>
      <c r="J75" s="104">
        <v>8.3000000000000007</v>
      </c>
      <c r="K75" s="104">
        <v>8.1999999999999993</v>
      </c>
      <c r="L75" s="104">
        <v>7.3</v>
      </c>
      <c r="M75" s="105"/>
      <c r="N75" s="104">
        <v>6</v>
      </c>
      <c r="O75" s="105"/>
      <c r="P75" s="104">
        <v>6.1</v>
      </c>
      <c r="Q75" s="105"/>
      <c r="R75" s="104">
        <v>5.7</v>
      </c>
      <c r="S75" s="105"/>
      <c r="T75" s="104">
        <v>6.9</v>
      </c>
      <c r="U75" s="105"/>
      <c r="V75" s="109" t="s">
        <v>78</v>
      </c>
      <c r="W75" s="105"/>
      <c r="X75" s="104">
        <v>7.7</v>
      </c>
      <c r="Y75" s="104">
        <v>6.3</v>
      </c>
      <c r="Z75" s="104">
        <v>6.3</v>
      </c>
      <c r="AA75" s="105"/>
      <c r="AB75" s="104">
        <v>8</v>
      </c>
      <c r="AC75" s="105"/>
      <c r="AD75" s="104">
        <v>7.2</v>
      </c>
      <c r="AE75" s="104">
        <v>8.9</v>
      </c>
      <c r="AF75" s="104">
        <v>9</v>
      </c>
      <c r="AG75" s="104">
        <v>9.1999999999999993</v>
      </c>
      <c r="AH75" s="104">
        <v>7.5</v>
      </c>
      <c r="AI75" s="104">
        <v>5.2</v>
      </c>
      <c r="AJ75" s="104">
        <v>6.3</v>
      </c>
      <c r="AK75" s="104">
        <v>8.6</v>
      </c>
      <c r="AL75" s="106">
        <v>43</v>
      </c>
      <c r="AM75" s="107">
        <v>2</v>
      </c>
      <c r="AN75" s="104">
        <v>7.9</v>
      </c>
      <c r="AO75" s="104">
        <v>7.7</v>
      </c>
      <c r="AP75" s="105"/>
      <c r="AQ75" s="105"/>
      <c r="AR75" s="105"/>
      <c r="AS75" s="105"/>
      <c r="AT75" s="104">
        <v>6.5</v>
      </c>
      <c r="AU75" s="105"/>
      <c r="AV75" s="105"/>
      <c r="AW75" s="105"/>
      <c r="AX75" s="105"/>
      <c r="AY75" s="105"/>
      <c r="AZ75" s="105"/>
      <c r="BA75" s="104">
        <v>7.8</v>
      </c>
      <c r="BB75" s="104">
        <v>8.5</v>
      </c>
      <c r="BC75" s="106">
        <v>5</v>
      </c>
      <c r="BD75" s="107">
        <v>0</v>
      </c>
      <c r="BE75" s="104">
        <v>8.1999999999999993</v>
      </c>
      <c r="BF75" s="104">
        <v>8.4</v>
      </c>
      <c r="BG75" s="104">
        <v>7</v>
      </c>
      <c r="BH75" s="104">
        <v>8.3000000000000007</v>
      </c>
      <c r="BI75" s="104">
        <v>8.9</v>
      </c>
      <c r="BJ75" s="104">
        <v>8.9</v>
      </c>
      <c r="BK75" s="104">
        <v>7.4</v>
      </c>
      <c r="BL75" s="104">
        <v>8.9</v>
      </c>
      <c r="BM75" s="104">
        <v>8.1999999999999993</v>
      </c>
      <c r="BN75" s="104">
        <v>8.1</v>
      </c>
      <c r="BO75" s="104">
        <v>7.4</v>
      </c>
      <c r="BP75" s="104">
        <v>6.6</v>
      </c>
      <c r="BQ75" s="104">
        <v>6.8</v>
      </c>
      <c r="BR75" s="104">
        <v>6.4</v>
      </c>
      <c r="BS75" s="104">
        <v>6.6</v>
      </c>
      <c r="BT75" s="104">
        <v>6.4</v>
      </c>
      <c r="BU75" s="104">
        <v>8.9</v>
      </c>
      <c r="BV75" s="104">
        <v>7.6</v>
      </c>
      <c r="BW75" s="104">
        <v>7.6</v>
      </c>
      <c r="BX75" s="104">
        <v>6.7</v>
      </c>
      <c r="BY75" s="104">
        <v>7.9</v>
      </c>
      <c r="BZ75" s="104">
        <v>7.4</v>
      </c>
      <c r="CA75" s="104">
        <v>8.4</v>
      </c>
      <c r="CB75" s="104">
        <v>6.9</v>
      </c>
      <c r="CC75" s="104">
        <v>6.9</v>
      </c>
      <c r="CD75" s="105"/>
      <c r="CE75" s="104">
        <v>8.6</v>
      </c>
      <c r="CF75" s="105"/>
      <c r="CG75" s="104">
        <v>6.5</v>
      </c>
      <c r="CH75" s="104">
        <v>8.6</v>
      </c>
      <c r="CI75" s="106">
        <v>59</v>
      </c>
      <c r="CJ75" s="107">
        <v>0</v>
      </c>
      <c r="CK75" s="104">
        <v>9.1</v>
      </c>
      <c r="CL75" s="104">
        <v>8.1</v>
      </c>
      <c r="CM75" s="104">
        <v>6.9</v>
      </c>
      <c r="CN75" s="105"/>
      <c r="CO75" s="104">
        <v>6.3</v>
      </c>
      <c r="CP75" s="104">
        <v>5.5</v>
      </c>
      <c r="CQ75" s="104">
        <v>7.2</v>
      </c>
      <c r="CR75" s="105"/>
      <c r="CS75" s="104">
        <v>6.4</v>
      </c>
      <c r="CT75" s="105"/>
      <c r="CU75" s="105"/>
      <c r="CV75" s="104">
        <v>7.9</v>
      </c>
      <c r="CW75" s="104">
        <v>7.8</v>
      </c>
      <c r="CX75" s="105"/>
      <c r="CY75" s="105">
        <v>10</v>
      </c>
      <c r="CZ75" s="104">
        <v>9.4</v>
      </c>
      <c r="DA75" s="106">
        <v>24</v>
      </c>
      <c r="DB75" s="107">
        <v>0</v>
      </c>
      <c r="DC75" s="104">
        <v>9.6</v>
      </c>
      <c r="DD75" s="105"/>
      <c r="DE75" s="105"/>
      <c r="DF75" s="106">
        <v>2</v>
      </c>
      <c r="DG75" s="107">
        <v>2</v>
      </c>
      <c r="DH75" s="106">
        <v>133</v>
      </c>
      <c r="DI75" s="107">
        <v>4</v>
      </c>
      <c r="DJ75" s="108">
        <v>137</v>
      </c>
      <c r="DK75" s="104">
        <v>133</v>
      </c>
      <c r="DL75" s="104">
        <v>7.46</v>
      </c>
      <c r="DM75" s="104">
        <v>3.11</v>
      </c>
      <c r="DN75" s="102"/>
      <c r="DO75" s="15">
        <f t="shared" si="1"/>
        <v>2</v>
      </c>
    </row>
    <row r="76" spans="2:119" ht="27.75" customHeight="1">
      <c r="B76" s="101">
        <v>2320315859</v>
      </c>
      <c r="C76" s="102" t="s">
        <v>92</v>
      </c>
      <c r="D76" s="102" t="s">
        <v>133</v>
      </c>
      <c r="E76" s="102" t="s">
        <v>104</v>
      </c>
      <c r="F76" s="103">
        <v>34121</v>
      </c>
      <c r="G76" s="102" t="s">
        <v>5</v>
      </c>
      <c r="H76" s="102" t="s">
        <v>151</v>
      </c>
      <c r="I76" s="104">
        <v>8.5</v>
      </c>
      <c r="J76" s="104">
        <v>7.4</v>
      </c>
      <c r="K76" s="104">
        <v>8</v>
      </c>
      <c r="L76" s="104">
        <v>8.9</v>
      </c>
      <c r="M76" s="105"/>
      <c r="N76" s="104">
        <v>4</v>
      </c>
      <c r="O76" s="105"/>
      <c r="P76" s="104">
        <v>6.9</v>
      </c>
      <c r="Q76" s="105"/>
      <c r="R76" s="104">
        <v>6.6</v>
      </c>
      <c r="S76" s="105"/>
      <c r="T76" s="104">
        <v>7.8</v>
      </c>
      <c r="U76" s="105"/>
      <c r="V76" s="109" t="s">
        <v>78</v>
      </c>
      <c r="W76" s="105"/>
      <c r="X76" s="110" t="s">
        <v>400</v>
      </c>
      <c r="Y76" s="104">
        <v>5.7</v>
      </c>
      <c r="Z76" s="104">
        <v>6.7</v>
      </c>
      <c r="AA76" s="105"/>
      <c r="AB76" s="110" t="s">
        <v>400</v>
      </c>
      <c r="AC76" s="105"/>
      <c r="AD76" s="104">
        <v>7.8</v>
      </c>
      <c r="AE76" s="104">
        <v>8.6999999999999993</v>
      </c>
      <c r="AF76" s="104">
        <v>6.6</v>
      </c>
      <c r="AG76" s="104">
        <v>7.7</v>
      </c>
      <c r="AH76" s="110" t="s">
        <v>400</v>
      </c>
      <c r="AI76" s="110" t="s">
        <v>400</v>
      </c>
      <c r="AJ76" s="110" t="s">
        <v>400</v>
      </c>
      <c r="AK76" s="110" t="s">
        <v>400</v>
      </c>
      <c r="AL76" s="106">
        <v>43</v>
      </c>
      <c r="AM76" s="107">
        <v>2</v>
      </c>
      <c r="AN76" s="105"/>
      <c r="AO76" s="105"/>
      <c r="AP76" s="105"/>
      <c r="AQ76" s="105"/>
      <c r="AR76" s="105"/>
      <c r="AS76" s="105"/>
      <c r="AT76" s="105"/>
      <c r="AU76" s="105"/>
      <c r="AV76" s="105">
        <v>0</v>
      </c>
      <c r="AW76" s="105"/>
      <c r="AX76" s="104">
        <v>7.1</v>
      </c>
      <c r="AY76" s="105"/>
      <c r="AZ76" s="105"/>
      <c r="BA76" s="105"/>
      <c r="BB76" s="104">
        <v>5.4</v>
      </c>
      <c r="BC76" s="106">
        <v>2</v>
      </c>
      <c r="BD76" s="107">
        <v>3</v>
      </c>
      <c r="BE76" s="110" t="s">
        <v>400</v>
      </c>
      <c r="BF76" s="110" t="s">
        <v>400</v>
      </c>
      <c r="BG76" s="110" t="s">
        <v>400</v>
      </c>
      <c r="BH76" s="110" t="s">
        <v>400</v>
      </c>
      <c r="BI76" s="110" t="s">
        <v>400</v>
      </c>
      <c r="BJ76" s="110" t="s">
        <v>400</v>
      </c>
      <c r="BK76" s="110" t="s">
        <v>400</v>
      </c>
      <c r="BL76" s="110" t="s">
        <v>400</v>
      </c>
      <c r="BM76" s="110" t="s">
        <v>400</v>
      </c>
      <c r="BN76" s="104">
        <v>6.4</v>
      </c>
      <c r="BO76" s="104">
        <v>6.5</v>
      </c>
      <c r="BP76" s="104">
        <v>5.2</v>
      </c>
      <c r="BQ76" s="104">
        <v>6.1</v>
      </c>
      <c r="BR76" s="104">
        <v>5.3</v>
      </c>
      <c r="BS76" s="104">
        <v>5.3</v>
      </c>
      <c r="BT76" s="104">
        <v>5.3</v>
      </c>
      <c r="BU76" s="104">
        <v>8</v>
      </c>
      <c r="BV76" s="110" t="s">
        <v>400</v>
      </c>
      <c r="BW76" s="110" t="s">
        <v>400</v>
      </c>
      <c r="BX76" s="104">
        <v>5.4</v>
      </c>
      <c r="BY76" s="104">
        <v>7</v>
      </c>
      <c r="BZ76" s="104">
        <v>6.3</v>
      </c>
      <c r="CA76" s="110" t="s">
        <v>400</v>
      </c>
      <c r="CB76" s="110" t="s">
        <v>400</v>
      </c>
      <c r="CC76" s="105"/>
      <c r="CD76" s="104">
        <v>7.9</v>
      </c>
      <c r="CE76" s="104">
        <v>6.1</v>
      </c>
      <c r="CF76" s="105"/>
      <c r="CG76" s="110" t="s">
        <v>400</v>
      </c>
      <c r="CH76" s="104">
        <v>8.1999999999999993</v>
      </c>
      <c r="CI76" s="106">
        <v>59</v>
      </c>
      <c r="CJ76" s="107">
        <v>0</v>
      </c>
      <c r="CK76" s="104">
        <v>8</v>
      </c>
      <c r="CL76" s="104">
        <v>7.6</v>
      </c>
      <c r="CM76" s="104">
        <v>9.3000000000000007</v>
      </c>
      <c r="CN76" s="105"/>
      <c r="CO76" s="104">
        <v>5.2</v>
      </c>
      <c r="CP76" s="104">
        <v>7.5</v>
      </c>
      <c r="CQ76" s="104">
        <v>6.6</v>
      </c>
      <c r="CR76" s="105"/>
      <c r="CS76" s="105"/>
      <c r="CT76" s="104">
        <v>7</v>
      </c>
      <c r="CU76" s="105"/>
      <c r="CV76" s="104">
        <v>7.8</v>
      </c>
      <c r="CW76" s="110" t="s">
        <v>400</v>
      </c>
      <c r="CX76" s="105"/>
      <c r="CY76" s="104">
        <v>8.8000000000000007</v>
      </c>
      <c r="CZ76" s="104">
        <v>8.3000000000000007</v>
      </c>
      <c r="DA76" s="106">
        <v>24</v>
      </c>
      <c r="DB76" s="107">
        <v>0</v>
      </c>
      <c r="DC76" s="104">
        <v>9.3000000000000007</v>
      </c>
      <c r="DD76" s="105"/>
      <c r="DE76" s="105"/>
      <c r="DF76" s="106">
        <v>2</v>
      </c>
      <c r="DG76" s="107">
        <v>2</v>
      </c>
      <c r="DH76" s="106">
        <v>130</v>
      </c>
      <c r="DI76" s="107">
        <v>7</v>
      </c>
      <c r="DJ76" s="108">
        <v>137</v>
      </c>
      <c r="DK76" s="104">
        <v>82</v>
      </c>
      <c r="DL76" s="104">
        <v>6.99</v>
      </c>
      <c r="DM76" s="104">
        <v>2.83</v>
      </c>
      <c r="DN76" s="102" t="s">
        <v>401</v>
      </c>
      <c r="DO76" s="15">
        <f t="shared" si="1"/>
        <v>2</v>
      </c>
    </row>
    <row r="77" spans="2:119" ht="27.75" customHeight="1">
      <c r="B77" s="101">
        <v>2221326426</v>
      </c>
      <c r="C77" s="102" t="s">
        <v>110</v>
      </c>
      <c r="D77" s="102" t="s">
        <v>96</v>
      </c>
      <c r="E77" s="102" t="s">
        <v>261</v>
      </c>
      <c r="F77" s="103">
        <v>36130</v>
      </c>
      <c r="G77" s="102" t="s">
        <v>95</v>
      </c>
      <c r="H77" s="102" t="s">
        <v>151</v>
      </c>
      <c r="I77" s="104">
        <v>6.2</v>
      </c>
      <c r="J77" s="104">
        <v>6.1</v>
      </c>
      <c r="K77" s="104">
        <v>7.6</v>
      </c>
      <c r="L77" s="104">
        <v>6.7</v>
      </c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5"/>
      <c r="X77" s="104">
        <v>5.4</v>
      </c>
      <c r="Y77" s="104">
        <v>5.9</v>
      </c>
      <c r="Z77" s="104">
        <v>6.5</v>
      </c>
      <c r="AA77" s="105"/>
      <c r="AB77" s="104">
        <v>6.9</v>
      </c>
      <c r="AC77" s="105"/>
      <c r="AD77" s="105">
        <v>0</v>
      </c>
      <c r="AE77" s="105"/>
      <c r="AF77" s="104">
        <v>8.1999999999999993</v>
      </c>
      <c r="AG77" s="104">
        <v>8.1999999999999993</v>
      </c>
      <c r="AH77" s="104">
        <v>5.3</v>
      </c>
      <c r="AI77" s="104">
        <v>5</v>
      </c>
      <c r="AJ77" s="104">
        <v>4.5999999999999996</v>
      </c>
      <c r="AK77" s="104">
        <v>7.2</v>
      </c>
      <c r="AL77" s="106">
        <v>31</v>
      </c>
      <c r="AM77" s="107">
        <v>14</v>
      </c>
      <c r="AN77" s="104">
        <v>6.5</v>
      </c>
      <c r="AO77" s="105">
        <v>0</v>
      </c>
      <c r="AP77" s="104">
        <v>7.2</v>
      </c>
      <c r="AQ77" s="105"/>
      <c r="AR77" s="105"/>
      <c r="AS77" s="105"/>
      <c r="AT77" s="105"/>
      <c r="AU77" s="105"/>
      <c r="AV77" s="105"/>
      <c r="AW77" s="105"/>
      <c r="AX77" s="105">
        <v>0</v>
      </c>
      <c r="AY77" s="105"/>
      <c r="AZ77" s="105"/>
      <c r="BA77" s="105"/>
      <c r="BB77" s="105">
        <v>0</v>
      </c>
      <c r="BC77" s="106">
        <v>2</v>
      </c>
      <c r="BD77" s="107">
        <v>3</v>
      </c>
      <c r="BE77" s="104">
        <v>5.5</v>
      </c>
      <c r="BF77" s="104">
        <v>6</v>
      </c>
      <c r="BG77" s="104">
        <v>5.4</v>
      </c>
      <c r="BH77" s="104">
        <v>4.8</v>
      </c>
      <c r="BI77" s="104">
        <v>5.9</v>
      </c>
      <c r="BJ77" s="104">
        <v>4.5999999999999996</v>
      </c>
      <c r="BK77" s="104">
        <v>7.7</v>
      </c>
      <c r="BL77" s="104">
        <v>6.3</v>
      </c>
      <c r="BM77" s="104">
        <v>6.5</v>
      </c>
      <c r="BN77" s="105">
        <v>0</v>
      </c>
      <c r="BO77" s="105">
        <v>0</v>
      </c>
      <c r="BP77" s="105">
        <v>0</v>
      </c>
      <c r="BQ77" s="105">
        <v>0</v>
      </c>
      <c r="BR77" s="105"/>
      <c r="BS77" s="105"/>
      <c r="BT77" s="105"/>
      <c r="BU77" s="105"/>
      <c r="BV77" s="104">
        <v>5.6</v>
      </c>
      <c r="BW77" s="105">
        <v>0</v>
      </c>
      <c r="BX77" s="105">
        <v>0</v>
      </c>
      <c r="BY77" s="105"/>
      <c r="BZ77" s="105"/>
      <c r="CA77" s="105"/>
      <c r="CB77" s="105">
        <v>0</v>
      </c>
      <c r="CC77" s="105"/>
      <c r="CD77" s="105"/>
      <c r="CE77" s="105"/>
      <c r="CF77" s="105"/>
      <c r="CG77" s="105"/>
      <c r="CH77" s="104">
        <v>6.4</v>
      </c>
      <c r="CI77" s="106">
        <v>21</v>
      </c>
      <c r="CJ77" s="107">
        <v>38</v>
      </c>
      <c r="CK77" s="104">
        <v>5</v>
      </c>
      <c r="CL77" s="104">
        <v>5.4</v>
      </c>
      <c r="CM77" s="105"/>
      <c r="CN77" s="105"/>
      <c r="CO77" s="104">
        <v>6.3</v>
      </c>
      <c r="CP77" s="105">
        <v>0</v>
      </c>
      <c r="CQ77" s="105">
        <v>0</v>
      </c>
      <c r="CR77" s="105"/>
      <c r="CS77" s="105"/>
      <c r="CT77" s="105"/>
      <c r="CU77" s="105"/>
      <c r="CV77" s="105"/>
      <c r="CW77" s="105"/>
      <c r="CX77" s="105"/>
      <c r="CY77" s="104">
        <v>8.4</v>
      </c>
      <c r="CZ77" s="105"/>
      <c r="DA77" s="106">
        <v>8</v>
      </c>
      <c r="DB77" s="107">
        <v>16</v>
      </c>
      <c r="DC77" s="105"/>
      <c r="DD77" s="105"/>
      <c r="DE77" s="105"/>
      <c r="DF77" s="106">
        <v>0</v>
      </c>
      <c r="DG77" s="107">
        <v>4</v>
      </c>
      <c r="DH77" s="106">
        <v>62</v>
      </c>
      <c r="DI77" s="107">
        <v>75</v>
      </c>
      <c r="DJ77" s="108">
        <v>137</v>
      </c>
      <c r="DK77" s="104">
        <v>85</v>
      </c>
      <c r="DL77" s="104">
        <v>4.71</v>
      </c>
      <c r="DM77" s="104">
        <v>1.62</v>
      </c>
      <c r="DN77" s="102"/>
      <c r="DO77" s="15">
        <f t="shared" si="1"/>
        <v>68</v>
      </c>
    </row>
    <row r="78" spans="2:119" ht="27.75" customHeight="1">
      <c r="B78" s="101">
        <v>2221326434</v>
      </c>
      <c r="C78" s="102" t="s">
        <v>315</v>
      </c>
      <c r="D78" s="102" t="s">
        <v>359</v>
      </c>
      <c r="E78" s="102" t="s">
        <v>285</v>
      </c>
      <c r="F78" s="103">
        <v>35454</v>
      </c>
      <c r="G78" s="102" t="s">
        <v>95</v>
      </c>
      <c r="H78" s="102" t="s">
        <v>151</v>
      </c>
      <c r="I78" s="104">
        <v>8.5</v>
      </c>
      <c r="J78" s="104">
        <v>8</v>
      </c>
      <c r="K78" s="104">
        <v>8.1999999999999993</v>
      </c>
      <c r="L78" s="104">
        <v>8.8000000000000007</v>
      </c>
      <c r="M78" s="105"/>
      <c r="N78" s="104">
        <v>8.6999999999999993</v>
      </c>
      <c r="O78" s="105"/>
      <c r="P78" s="104">
        <v>7.6</v>
      </c>
      <c r="Q78" s="105"/>
      <c r="R78" s="104">
        <v>8.5</v>
      </c>
      <c r="S78" s="105"/>
      <c r="T78" s="104">
        <v>7.2</v>
      </c>
      <c r="U78" s="105"/>
      <c r="V78" s="104">
        <v>6.4</v>
      </c>
      <c r="W78" s="105"/>
      <c r="X78" s="104">
        <v>8.1</v>
      </c>
      <c r="Y78" s="104">
        <v>7.3</v>
      </c>
      <c r="Z78" s="104">
        <v>7.4</v>
      </c>
      <c r="AA78" s="104">
        <v>9.1999999999999993</v>
      </c>
      <c r="AB78" s="105"/>
      <c r="AC78" s="104">
        <v>7.3</v>
      </c>
      <c r="AD78" s="104">
        <v>9.1</v>
      </c>
      <c r="AE78" s="105"/>
      <c r="AF78" s="104">
        <v>9</v>
      </c>
      <c r="AG78" s="104">
        <v>9.3000000000000007</v>
      </c>
      <c r="AH78" s="104">
        <v>8.1</v>
      </c>
      <c r="AI78" s="104">
        <v>8.6</v>
      </c>
      <c r="AJ78" s="104">
        <v>8.1999999999999993</v>
      </c>
      <c r="AK78" s="104">
        <v>7.2</v>
      </c>
      <c r="AL78" s="106">
        <v>45</v>
      </c>
      <c r="AM78" s="107">
        <v>0</v>
      </c>
      <c r="AN78" s="104">
        <v>8.9</v>
      </c>
      <c r="AO78" s="104">
        <v>6.8</v>
      </c>
      <c r="AP78" s="105"/>
      <c r="AQ78" s="105"/>
      <c r="AR78" s="105"/>
      <c r="AS78" s="105"/>
      <c r="AT78" s="105"/>
      <c r="AU78" s="104">
        <v>9</v>
      </c>
      <c r="AV78" s="105"/>
      <c r="AW78" s="105"/>
      <c r="AX78" s="105"/>
      <c r="AY78" s="105"/>
      <c r="AZ78" s="105"/>
      <c r="BA78" s="104">
        <v>8.1999999999999993</v>
      </c>
      <c r="BB78" s="104">
        <v>7.8</v>
      </c>
      <c r="BC78" s="106">
        <v>5</v>
      </c>
      <c r="BD78" s="107">
        <v>0</v>
      </c>
      <c r="BE78" s="104">
        <v>8.1</v>
      </c>
      <c r="BF78" s="104">
        <v>8</v>
      </c>
      <c r="BG78" s="104">
        <v>7.1</v>
      </c>
      <c r="BH78" s="104">
        <v>8.1</v>
      </c>
      <c r="BI78" s="104">
        <v>8.9</v>
      </c>
      <c r="BJ78" s="104">
        <v>9</v>
      </c>
      <c r="BK78" s="104">
        <v>8.1999999999999993</v>
      </c>
      <c r="BL78" s="104">
        <v>8.1</v>
      </c>
      <c r="BM78" s="104">
        <v>8.1999999999999993</v>
      </c>
      <c r="BN78" s="104">
        <v>7.7</v>
      </c>
      <c r="BO78" s="104">
        <v>8.1</v>
      </c>
      <c r="BP78" s="104">
        <v>8.6</v>
      </c>
      <c r="BQ78" s="104">
        <v>8.4</v>
      </c>
      <c r="BR78" s="104">
        <v>7.1</v>
      </c>
      <c r="BS78" s="104">
        <v>7.7</v>
      </c>
      <c r="BT78" s="104">
        <v>8.6999999999999993</v>
      </c>
      <c r="BU78" s="104">
        <v>8.6999999999999993</v>
      </c>
      <c r="BV78" s="104">
        <v>8.1</v>
      </c>
      <c r="BW78" s="104">
        <v>7.4</v>
      </c>
      <c r="BX78" s="104">
        <v>8.3000000000000007</v>
      </c>
      <c r="BY78" s="104">
        <v>7.4</v>
      </c>
      <c r="BZ78" s="104">
        <v>6.7</v>
      </c>
      <c r="CA78" s="104">
        <v>8.5</v>
      </c>
      <c r="CB78" s="104">
        <v>9.5</v>
      </c>
      <c r="CC78" s="104">
        <v>6.5</v>
      </c>
      <c r="CD78" s="105"/>
      <c r="CE78" s="104">
        <v>8</v>
      </c>
      <c r="CF78" s="105"/>
      <c r="CG78" s="104">
        <v>6.5</v>
      </c>
      <c r="CH78" s="104">
        <v>7.6</v>
      </c>
      <c r="CI78" s="106">
        <v>59</v>
      </c>
      <c r="CJ78" s="107">
        <v>0</v>
      </c>
      <c r="CK78" s="104">
        <v>6.7</v>
      </c>
      <c r="CL78" s="104">
        <v>7.9</v>
      </c>
      <c r="CM78" s="104">
        <v>7.8</v>
      </c>
      <c r="CN78" s="105"/>
      <c r="CO78" s="104">
        <v>7.7</v>
      </c>
      <c r="CP78" s="104">
        <v>8.1</v>
      </c>
      <c r="CQ78" s="104">
        <v>6.6</v>
      </c>
      <c r="CR78" s="105"/>
      <c r="CS78" s="104">
        <v>7.7</v>
      </c>
      <c r="CT78" s="105"/>
      <c r="CU78" s="105"/>
      <c r="CV78" s="104">
        <v>8</v>
      </c>
      <c r="CW78" s="104">
        <v>8.8000000000000007</v>
      </c>
      <c r="CX78" s="105"/>
      <c r="CY78" s="104">
        <v>9.1999999999999993</v>
      </c>
      <c r="CZ78" s="104">
        <v>9.1999999999999993</v>
      </c>
      <c r="DA78" s="106">
        <v>24</v>
      </c>
      <c r="DB78" s="107">
        <v>0</v>
      </c>
      <c r="DC78" s="105">
        <v>10</v>
      </c>
      <c r="DD78" s="105"/>
      <c r="DE78" s="105"/>
      <c r="DF78" s="106">
        <v>2</v>
      </c>
      <c r="DG78" s="107">
        <v>2</v>
      </c>
      <c r="DH78" s="106">
        <v>135</v>
      </c>
      <c r="DI78" s="107">
        <v>2</v>
      </c>
      <c r="DJ78" s="108">
        <v>137</v>
      </c>
      <c r="DK78" s="104">
        <v>135</v>
      </c>
      <c r="DL78" s="104">
        <v>8.01</v>
      </c>
      <c r="DM78" s="104">
        <v>3.5</v>
      </c>
      <c r="DN78" s="102"/>
      <c r="DO78" s="15">
        <f t="shared" si="1"/>
        <v>0</v>
      </c>
    </row>
    <row r="79" spans="2:119" ht="27.75" customHeight="1">
      <c r="B79" s="101">
        <v>1911417395</v>
      </c>
      <c r="C79" s="102" t="s">
        <v>140</v>
      </c>
      <c r="D79" s="102" t="s">
        <v>287</v>
      </c>
      <c r="E79" s="102" t="s">
        <v>145</v>
      </c>
      <c r="F79" s="103">
        <v>34725</v>
      </c>
      <c r="G79" s="102" t="s">
        <v>95</v>
      </c>
      <c r="H79" s="102" t="s">
        <v>154</v>
      </c>
      <c r="I79" s="104">
        <v>8.5</v>
      </c>
      <c r="J79" s="104">
        <v>5.4</v>
      </c>
      <c r="K79" s="104">
        <v>7.4</v>
      </c>
      <c r="L79" s="104">
        <v>5.9</v>
      </c>
      <c r="M79" s="105"/>
      <c r="N79" s="104">
        <v>7.9</v>
      </c>
      <c r="O79" s="105"/>
      <c r="P79" s="104">
        <v>5.9</v>
      </c>
      <c r="Q79" s="105"/>
      <c r="R79" s="104">
        <v>6.4</v>
      </c>
      <c r="S79" s="105"/>
      <c r="T79" s="104">
        <v>7.2</v>
      </c>
      <c r="U79" s="105"/>
      <c r="V79" s="109" t="s">
        <v>78</v>
      </c>
      <c r="W79" s="105"/>
      <c r="X79" s="104">
        <v>6.4</v>
      </c>
      <c r="Y79" s="104">
        <v>6.7</v>
      </c>
      <c r="Z79" s="104">
        <v>5.0999999999999996</v>
      </c>
      <c r="AA79" s="104">
        <v>7</v>
      </c>
      <c r="AB79" s="105"/>
      <c r="AC79" s="104">
        <v>8.5</v>
      </c>
      <c r="AD79" s="104">
        <v>6.6</v>
      </c>
      <c r="AE79" s="105"/>
      <c r="AF79" s="104">
        <v>8.9</v>
      </c>
      <c r="AG79" s="104">
        <v>5.2</v>
      </c>
      <c r="AH79" s="104">
        <v>7.3</v>
      </c>
      <c r="AI79" s="104">
        <v>4.7</v>
      </c>
      <c r="AJ79" s="104">
        <v>6.5</v>
      </c>
      <c r="AK79" s="104">
        <v>7.9</v>
      </c>
      <c r="AL79" s="106">
        <v>43</v>
      </c>
      <c r="AM79" s="107">
        <v>2</v>
      </c>
      <c r="AN79" s="104">
        <v>5.2</v>
      </c>
      <c r="AO79" s="104">
        <v>4.7</v>
      </c>
      <c r="AP79" s="105"/>
      <c r="AQ79" s="105"/>
      <c r="AR79" s="105"/>
      <c r="AS79" s="105"/>
      <c r="AT79" s="104">
        <v>8.3000000000000007</v>
      </c>
      <c r="AU79" s="105"/>
      <c r="AV79" s="105">
        <v>0</v>
      </c>
      <c r="AW79" s="105"/>
      <c r="AX79" s="105"/>
      <c r="AY79" s="105"/>
      <c r="AZ79" s="104">
        <v>7.5</v>
      </c>
      <c r="BA79" s="105"/>
      <c r="BB79" s="104">
        <v>4.2</v>
      </c>
      <c r="BC79" s="106">
        <v>5</v>
      </c>
      <c r="BD79" s="107">
        <v>0</v>
      </c>
      <c r="BE79" s="104">
        <v>8.4</v>
      </c>
      <c r="BF79" s="104">
        <v>7.7</v>
      </c>
      <c r="BG79" s="104">
        <v>5.7</v>
      </c>
      <c r="BH79" s="104">
        <v>8.4</v>
      </c>
      <c r="BI79" s="104">
        <v>8.1</v>
      </c>
      <c r="BJ79" s="104">
        <v>7.4</v>
      </c>
      <c r="BK79" s="104">
        <v>4.7</v>
      </c>
      <c r="BL79" s="104">
        <v>6.3</v>
      </c>
      <c r="BM79" s="104">
        <v>7.3</v>
      </c>
      <c r="BN79" s="104">
        <v>5.8</v>
      </c>
      <c r="BO79" s="109" t="s">
        <v>78</v>
      </c>
      <c r="BP79" s="104">
        <v>7.3</v>
      </c>
      <c r="BQ79" s="104">
        <v>7</v>
      </c>
      <c r="BR79" s="104">
        <v>5.2</v>
      </c>
      <c r="BS79" s="105"/>
      <c r="BT79" s="104">
        <v>5.6</v>
      </c>
      <c r="BU79" s="104">
        <v>8.9</v>
      </c>
      <c r="BV79" s="104">
        <v>7.5</v>
      </c>
      <c r="BW79" s="104">
        <v>4.5999999999999996</v>
      </c>
      <c r="BX79" s="104">
        <v>5.0999999999999996</v>
      </c>
      <c r="BY79" s="109" t="s">
        <v>78</v>
      </c>
      <c r="BZ79" s="105"/>
      <c r="CA79" s="104">
        <v>4.0999999999999996</v>
      </c>
      <c r="CB79" s="104">
        <v>7</v>
      </c>
      <c r="CC79" s="105"/>
      <c r="CD79" s="104">
        <v>6.8</v>
      </c>
      <c r="CE79" s="105"/>
      <c r="CF79" s="105"/>
      <c r="CG79" s="104">
        <v>5.2</v>
      </c>
      <c r="CH79" s="104">
        <v>6.2</v>
      </c>
      <c r="CI79" s="106">
        <v>48</v>
      </c>
      <c r="CJ79" s="107">
        <v>11</v>
      </c>
      <c r="CK79" s="104">
        <v>6.3</v>
      </c>
      <c r="CL79" s="104">
        <v>7.2</v>
      </c>
      <c r="CM79" s="105">
        <v>0</v>
      </c>
      <c r="CN79" s="109" t="s">
        <v>78</v>
      </c>
      <c r="CO79" s="104">
        <v>6.6</v>
      </c>
      <c r="CP79" s="104">
        <v>7.4</v>
      </c>
      <c r="CQ79" s="104">
        <v>8</v>
      </c>
      <c r="CR79" s="105"/>
      <c r="CS79" s="104">
        <v>5.4</v>
      </c>
      <c r="CT79" s="105"/>
      <c r="CU79" s="105"/>
      <c r="CV79" s="104">
        <v>8.1</v>
      </c>
      <c r="CW79" s="104">
        <v>5.3</v>
      </c>
      <c r="CX79" s="105"/>
      <c r="CY79" s="104">
        <v>8.4</v>
      </c>
      <c r="CZ79" s="104">
        <v>8</v>
      </c>
      <c r="DA79" s="106">
        <v>21</v>
      </c>
      <c r="DB79" s="107">
        <v>3</v>
      </c>
      <c r="DC79" s="104">
        <v>9</v>
      </c>
      <c r="DD79" s="105"/>
      <c r="DE79" s="105"/>
      <c r="DF79" s="106">
        <v>2</v>
      </c>
      <c r="DG79" s="107">
        <v>2</v>
      </c>
      <c r="DH79" s="106">
        <v>119</v>
      </c>
      <c r="DI79" s="107">
        <v>18</v>
      </c>
      <c r="DJ79" s="108">
        <v>137</v>
      </c>
      <c r="DK79" s="104">
        <v>131</v>
      </c>
      <c r="DL79" s="104">
        <v>6.07</v>
      </c>
      <c r="DM79" s="104">
        <v>2.41</v>
      </c>
      <c r="DN79" s="102" t="s">
        <v>361</v>
      </c>
      <c r="DO79" s="15">
        <f t="shared" si="1"/>
        <v>16</v>
      </c>
    </row>
    <row r="80" spans="2:119" ht="27.75" customHeight="1">
      <c r="B80" s="101">
        <v>2220316282</v>
      </c>
      <c r="C80" s="102" t="s">
        <v>269</v>
      </c>
      <c r="D80" s="102" t="s">
        <v>2</v>
      </c>
      <c r="E80" s="102" t="s">
        <v>145</v>
      </c>
      <c r="F80" s="103">
        <v>36158</v>
      </c>
      <c r="G80" s="102" t="s">
        <v>5</v>
      </c>
      <c r="H80" s="102" t="s">
        <v>151</v>
      </c>
      <c r="I80" s="104">
        <v>7.7</v>
      </c>
      <c r="J80" s="104">
        <v>4.4000000000000004</v>
      </c>
      <c r="K80" s="104">
        <v>8.3000000000000007</v>
      </c>
      <c r="L80" s="104">
        <v>8.3000000000000007</v>
      </c>
      <c r="M80" s="105"/>
      <c r="N80" s="104">
        <v>5.0999999999999996</v>
      </c>
      <c r="O80" s="105"/>
      <c r="P80" s="104">
        <v>5.7</v>
      </c>
      <c r="Q80" s="105"/>
      <c r="R80" s="109" t="s">
        <v>78</v>
      </c>
      <c r="S80" s="105"/>
      <c r="T80" s="105"/>
      <c r="U80" s="105"/>
      <c r="V80" s="105"/>
      <c r="W80" s="105"/>
      <c r="X80" s="104">
        <v>9</v>
      </c>
      <c r="Y80" s="104">
        <v>7.5</v>
      </c>
      <c r="Z80" s="104">
        <v>4.4000000000000004</v>
      </c>
      <c r="AA80" s="105"/>
      <c r="AB80" s="104">
        <v>5.3</v>
      </c>
      <c r="AC80" s="105"/>
      <c r="AD80" s="104">
        <v>8</v>
      </c>
      <c r="AE80" s="104">
        <v>6</v>
      </c>
      <c r="AF80" s="104">
        <v>7</v>
      </c>
      <c r="AG80" s="104">
        <v>6.5</v>
      </c>
      <c r="AH80" s="104">
        <v>6.2</v>
      </c>
      <c r="AI80" s="104">
        <v>5.4</v>
      </c>
      <c r="AJ80" s="104">
        <v>4.5</v>
      </c>
      <c r="AK80" s="104">
        <v>5.9</v>
      </c>
      <c r="AL80" s="106">
        <v>39</v>
      </c>
      <c r="AM80" s="107">
        <v>6</v>
      </c>
      <c r="AN80" s="104">
        <v>6</v>
      </c>
      <c r="AO80" s="104">
        <v>6.9</v>
      </c>
      <c r="AP80" s="104">
        <v>8.6</v>
      </c>
      <c r="AQ80" s="105"/>
      <c r="AR80" s="105"/>
      <c r="AS80" s="105"/>
      <c r="AT80" s="105"/>
      <c r="AU80" s="105"/>
      <c r="AV80" s="104">
        <v>4.5</v>
      </c>
      <c r="AW80" s="105"/>
      <c r="AX80" s="105"/>
      <c r="AY80" s="105"/>
      <c r="AZ80" s="105"/>
      <c r="BA80" s="105"/>
      <c r="BB80" s="104">
        <v>6.4</v>
      </c>
      <c r="BC80" s="106">
        <v>5</v>
      </c>
      <c r="BD80" s="107">
        <v>0</v>
      </c>
      <c r="BE80" s="104">
        <v>7.5</v>
      </c>
      <c r="BF80" s="104">
        <v>6.1</v>
      </c>
      <c r="BG80" s="104">
        <v>7.3</v>
      </c>
      <c r="BH80" s="104">
        <v>4.4000000000000004</v>
      </c>
      <c r="BI80" s="104">
        <v>8.6</v>
      </c>
      <c r="BJ80" s="104">
        <v>4.5</v>
      </c>
      <c r="BK80" s="104">
        <v>7</v>
      </c>
      <c r="BL80" s="104">
        <v>7.7</v>
      </c>
      <c r="BM80" s="104">
        <v>6.8</v>
      </c>
      <c r="BN80" s="104">
        <v>5.9</v>
      </c>
      <c r="BO80" s="104">
        <v>8</v>
      </c>
      <c r="BP80" s="104">
        <v>6.5</v>
      </c>
      <c r="BQ80" s="104">
        <v>6</v>
      </c>
      <c r="BR80" s="104">
        <v>5.3</v>
      </c>
      <c r="BS80" s="104">
        <v>4.4000000000000004</v>
      </c>
      <c r="BT80" s="104">
        <v>6.5</v>
      </c>
      <c r="BU80" s="104">
        <v>7.1</v>
      </c>
      <c r="BV80" s="104">
        <v>5.6</v>
      </c>
      <c r="BW80" s="104">
        <v>7.2</v>
      </c>
      <c r="BX80" s="104">
        <v>6.5</v>
      </c>
      <c r="BY80" s="104">
        <v>7.5</v>
      </c>
      <c r="BZ80" s="104">
        <v>5.3</v>
      </c>
      <c r="CA80" s="104">
        <v>6.5</v>
      </c>
      <c r="CB80" s="104">
        <v>6.5</v>
      </c>
      <c r="CC80" s="104">
        <v>6.4</v>
      </c>
      <c r="CD80" s="105"/>
      <c r="CE80" s="104">
        <v>5.4</v>
      </c>
      <c r="CF80" s="105"/>
      <c r="CG80" s="104">
        <v>4.7</v>
      </c>
      <c r="CH80" s="104">
        <v>8.9</v>
      </c>
      <c r="CI80" s="106">
        <v>59</v>
      </c>
      <c r="CJ80" s="107">
        <v>0</v>
      </c>
      <c r="CK80" s="104">
        <v>6.8</v>
      </c>
      <c r="CL80" s="104">
        <v>8.1</v>
      </c>
      <c r="CM80" s="104">
        <v>4.4000000000000004</v>
      </c>
      <c r="CN80" s="105"/>
      <c r="CO80" s="104">
        <v>6.6</v>
      </c>
      <c r="CP80" s="104">
        <v>5.0999999999999996</v>
      </c>
      <c r="CQ80" s="104">
        <v>6.7</v>
      </c>
      <c r="CR80" s="105"/>
      <c r="CS80" s="104">
        <v>6.7</v>
      </c>
      <c r="CT80" s="105"/>
      <c r="CU80" s="105"/>
      <c r="CV80" s="104">
        <v>7.7</v>
      </c>
      <c r="CW80" s="104">
        <v>5.3</v>
      </c>
      <c r="CX80" s="105"/>
      <c r="CY80" s="104">
        <v>8.8000000000000007</v>
      </c>
      <c r="CZ80" s="104">
        <v>9.5</v>
      </c>
      <c r="DA80" s="106">
        <v>24</v>
      </c>
      <c r="DB80" s="107">
        <v>0</v>
      </c>
      <c r="DC80" s="104">
        <v>8.8000000000000007</v>
      </c>
      <c r="DD80" s="105"/>
      <c r="DE80" s="105"/>
      <c r="DF80" s="106">
        <v>2</v>
      </c>
      <c r="DG80" s="107">
        <v>2</v>
      </c>
      <c r="DH80" s="106">
        <v>129</v>
      </c>
      <c r="DI80" s="107">
        <v>8</v>
      </c>
      <c r="DJ80" s="108">
        <v>137</v>
      </c>
      <c r="DK80" s="104">
        <v>129</v>
      </c>
      <c r="DL80" s="104">
        <v>6.42</v>
      </c>
      <c r="DM80" s="104">
        <v>2.5</v>
      </c>
      <c r="DN80" s="102" t="s">
        <v>120</v>
      </c>
      <c r="DO80" s="15">
        <f t="shared" si="1"/>
        <v>6</v>
      </c>
    </row>
    <row r="81" spans="2:119" ht="27.75" customHeight="1">
      <c r="B81" s="101">
        <v>2220328347</v>
      </c>
      <c r="C81" s="102" t="s">
        <v>3</v>
      </c>
      <c r="D81" s="102" t="s">
        <v>109</v>
      </c>
      <c r="E81" s="102" t="s">
        <v>106</v>
      </c>
      <c r="F81" s="103">
        <v>36151</v>
      </c>
      <c r="G81" s="102" t="s">
        <v>5</v>
      </c>
      <c r="H81" s="102" t="s">
        <v>151</v>
      </c>
      <c r="I81" s="104">
        <v>8</v>
      </c>
      <c r="J81" s="104">
        <v>7.6</v>
      </c>
      <c r="K81" s="104">
        <v>8.1</v>
      </c>
      <c r="L81" s="104">
        <v>7.8</v>
      </c>
      <c r="M81" s="105"/>
      <c r="N81" s="104">
        <v>6.3</v>
      </c>
      <c r="O81" s="105"/>
      <c r="P81" s="104">
        <v>4.5</v>
      </c>
      <c r="Q81" s="105"/>
      <c r="R81" s="104">
        <v>5.5</v>
      </c>
      <c r="S81" s="105"/>
      <c r="T81" s="104">
        <v>5.0999999999999996</v>
      </c>
      <c r="U81" s="105"/>
      <c r="V81" s="109" t="s">
        <v>78</v>
      </c>
      <c r="W81" s="105"/>
      <c r="X81" s="104">
        <v>7.1</v>
      </c>
      <c r="Y81" s="104">
        <v>7.8</v>
      </c>
      <c r="Z81" s="104">
        <v>8.3000000000000007</v>
      </c>
      <c r="AA81" s="105"/>
      <c r="AB81" s="105">
        <v>10</v>
      </c>
      <c r="AC81" s="105"/>
      <c r="AD81" s="104">
        <v>8.6999999999999993</v>
      </c>
      <c r="AE81" s="104">
        <v>7.5</v>
      </c>
      <c r="AF81" s="104">
        <v>8.3000000000000007</v>
      </c>
      <c r="AG81" s="104">
        <v>7.8</v>
      </c>
      <c r="AH81" s="104">
        <v>8.6</v>
      </c>
      <c r="AI81" s="104">
        <v>8.5</v>
      </c>
      <c r="AJ81" s="104">
        <v>7.8</v>
      </c>
      <c r="AK81" s="104">
        <v>9.1999999999999993</v>
      </c>
      <c r="AL81" s="106">
        <v>43</v>
      </c>
      <c r="AM81" s="107">
        <v>2</v>
      </c>
      <c r="AN81" s="104">
        <v>5.3</v>
      </c>
      <c r="AO81" s="104">
        <v>6.2</v>
      </c>
      <c r="AP81" s="104">
        <v>7.4</v>
      </c>
      <c r="AQ81" s="105"/>
      <c r="AR81" s="105"/>
      <c r="AS81" s="105"/>
      <c r="AT81" s="105"/>
      <c r="AU81" s="105">
        <v>0</v>
      </c>
      <c r="AV81" s="104">
        <v>7.5</v>
      </c>
      <c r="AW81" s="105"/>
      <c r="AX81" s="105"/>
      <c r="AY81" s="105"/>
      <c r="AZ81" s="105"/>
      <c r="BA81" s="105"/>
      <c r="BB81" s="109" t="s">
        <v>78</v>
      </c>
      <c r="BC81" s="106">
        <v>4</v>
      </c>
      <c r="BD81" s="107">
        <v>1</v>
      </c>
      <c r="BE81" s="104">
        <v>5.7</v>
      </c>
      <c r="BF81" s="104">
        <v>6</v>
      </c>
      <c r="BG81" s="104">
        <v>7.2</v>
      </c>
      <c r="BH81" s="104">
        <v>5.3</v>
      </c>
      <c r="BI81" s="104">
        <v>7.2</v>
      </c>
      <c r="BJ81" s="104">
        <v>4.5999999999999996</v>
      </c>
      <c r="BK81" s="104">
        <v>5.7</v>
      </c>
      <c r="BL81" s="104">
        <v>7</v>
      </c>
      <c r="BM81" s="104">
        <v>7.5</v>
      </c>
      <c r="BN81" s="104">
        <v>5.9</v>
      </c>
      <c r="BO81" s="104">
        <v>5</v>
      </c>
      <c r="BP81" s="104">
        <v>4.7</v>
      </c>
      <c r="BQ81" s="104">
        <v>8.3000000000000007</v>
      </c>
      <c r="BR81" s="104">
        <v>7</v>
      </c>
      <c r="BS81" s="104">
        <v>5.6</v>
      </c>
      <c r="BT81" s="104">
        <v>5.8</v>
      </c>
      <c r="BU81" s="109" t="s">
        <v>78</v>
      </c>
      <c r="BV81" s="104">
        <v>6.6</v>
      </c>
      <c r="BW81" s="104">
        <v>4.4000000000000004</v>
      </c>
      <c r="BX81" s="104">
        <v>6.5</v>
      </c>
      <c r="BY81" s="104">
        <v>5.0999999999999996</v>
      </c>
      <c r="BZ81" s="104">
        <v>5.4</v>
      </c>
      <c r="CA81" s="104">
        <v>4.5</v>
      </c>
      <c r="CB81" s="104">
        <v>7.4</v>
      </c>
      <c r="CC81" s="104">
        <v>6.9</v>
      </c>
      <c r="CD81" s="105"/>
      <c r="CE81" s="105"/>
      <c r="CF81" s="104">
        <v>5.7</v>
      </c>
      <c r="CG81" s="104">
        <v>6.8</v>
      </c>
      <c r="CH81" s="104">
        <v>8.4</v>
      </c>
      <c r="CI81" s="106">
        <v>57</v>
      </c>
      <c r="CJ81" s="107">
        <v>2</v>
      </c>
      <c r="CK81" s="104">
        <v>6.5</v>
      </c>
      <c r="CL81" s="104">
        <v>7.7</v>
      </c>
      <c r="CM81" s="104">
        <v>7.6</v>
      </c>
      <c r="CN81" s="105"/>
      <c r="CO81" s="104">
        <v>4.7</v>
      </c>
      <c r="CP81" s="104">
        <v>6.8</v>
      </c>
      <c r="CQ81" s="104">
        <v>6.9</v>
      </c>
      <c r="CR81" s="105"/>
      <c r="CS81" s="104">
        <v>7.1</v>
      </c>
      <c r="CT81" s="105"/>
      <c r="CU81" s="105"/>
      <c r="CV81" s="104">
        <v>8.1</v>
      </c>
      <c r="CW81" s="104">
        <v>6.3</v>
      </c>
      <c r="CX81" s="105"/>
      <c r="CY81" s="104">
        <v>8.5</v>
      </c>
      <c r="CZ81" s="104">
        <v>9.1999999999999993</v>
      </c>
      <c r="DA81" s="106">
        <v>24</v>
      </c>
      <c r="DB81" s="107">
        <v>0</v>
      </c>
      <c r="DC81" s="104">
        <v>9</v>
      </c>
      <c r="DD81" s="105"/>
      <c r="DE81" s="105"/>
      <c r="DF81" s="106">
        <v>2</v>
      </c>
      <c r="DG81" s="107">
        <v>2</v>
      </c>
      <c r="DH81" s="106">
        <v>130</v>
      </c>
      <c r="DI81" s="107">
        <v>7</v>
      </c>
      <c r="DJ81" s="108">
        <v>137</v>
      </c>
      <c r="DK81" s="104">
        <v>130</v>
      </c>
      <c r="DL81" s="104">
        <v>6.84</v>
      </c>
      <c r="DM81" s="104">
        <v>2.77</v>
      </c>
      <c r="DN81" s="102"/>
      <c r="DO81" s="15">
        <f t="shared" si="1"/>
        <v>4</v>
      </c>
    </row>
    <row r="82" spans="2:119" ht="27.75" customHeight="1">
      <c r="B82" s="101">
        <v>2220329016</v>
      </c>
      <c r="C82" s="102" t="s">
        <v>8</v>
      </c>
      <c r="D82" s="102" t="s">
        <v>2</v>
      </c>
      <c r="E82" s="102" t="s">
        <v>106</v>
      </c>
      <c r="F82" s="103">
        <v>35992</v>
      </c>
      <c r="G82" s="102" t="s">
        <v>5</v>
      </c>
      <c r="H82" s="102" t="s">
        <v>151</v>
      </c>
      <c r="I82" s="104">
        <v>9</v>
      </c>
      <c r="J82" s="104">
        <v>8.3000000000000007</v>
      </c>
      <c r="K82" s="104">
        <v>8</v>
      </c>
      <c r="L82" s="104">
        <v>9.1999999999999993</v>
      </c>
      <c r="M82" s="105"/>
      <c r="N82" s="104">
        <v>6.4</v>
      </c>
      <c r="O82" s="105"/>
      <c r="P82" s="104">
        <v>6</v>
      </c>
      <c r="Q82" s="105"/>
      <c r="R82" s="104">
        <v>7.4</v>
      </c>
      <c r="S82" s="105"/>
      <c r="T82" s="104">
        <v>7.5</v>
      </c>
      <c r="U82" s="105"/>
      <c r="V82" s="104">
        <v>7.9</v>
      </c>
      <c r="W82" s="105"/>
      <c r="X82" s="104">
        <v>6.1</v>
      </c>
      <c r="Y82" s="104">
        <v>8.8000000000000007</v>
      </c>
      <c r="Z82" s="104">
        <v>7.8</v>
      </c>
      <c r="AA82" s="105"/>
      <c r="AB82" s="104">
        <v>7.4</v>
      </c>
      <c r="AC82" s="104">
        <v>9</v>
      </c>
      <c r="AD82" s="104">
        <v>8.3000000000000007</v>
      </c>
      <c r="AE82" s="105"/>
      <c r="AF82" s="104">
        <v>9</v>
      </c>
      <c r="AG82" s="104">
        <v>9</v>
      </c>
      <c r="AH82" s="104">
        <v>9.1</v>
      </c>
      <c r="AI82" s="104">
        <v>9.1999999999999993</v>
      </c>
      <c r="AJ82" s="104">
        <v>8.4</v>
      </c>
      <c r="AK82" s="104">
        <v>9.1999999999999993</v>
      </c>
      <c r="AL82" s="106">
        <v>45</v>
      </c>
      <c r="AM82" s="107">
        <v>0</v>
      </c>
      <c r="AN82" s="104">
        <v>6.5</v>
      </c>
      <c r="AO82" s="104">
        <v>6</v>
      </c>
      <c r="AP82" s="105"/>
      <c r="AQ82" s="105"/>
      <c r="AR82" s="105"/>
      <c r="AS82" s="105"/>
      <c r="AT82" s="105"/>
      <c r="AU82" s="104">
        <v>7.2</v>
      </c>
      <c r="AV82" s="105"/>
      <c r="AW82" s="105"/>
      <c r="AX82" s="105"/>
      <c r="AY82" s="105"/>
      <c r="AZ82" s="105"/>
      <c r="BA82" s="104">
        <v>6.4</v>
      </c>
      <c r="BB82" s="104">
        <v>7.7</v>
      </c>
      <c r="BC82" s="106">
        <v>5</v>
      </c>
      <c r="BD82" s="107">
        <v>0</v>
      </c>
      <c r="BE82" s="104">
        <v>6.9</v>
      </c>
      <c r="BF82" s="104">
        <v>7.2</v>
      </c>
      <c r="BG82" s="104">
        <v>5.2</v>
      </c>
      <c r="BH82" s="104">
        <v>7.5</v>
      </c>
      <c r="BI82" s="104">
        <v>8.4</v>
      </c>
      <c r="BJ82" s="104">
        <v>6</v>
      </c>
      <c r="BK82" s="104">
        <v>7</v>
      </c>
      <c r="BL82" s="104">
        <v>6.3</v>
      </c>
      <c r="BM82" s="104">
        <v>7.6</v>
      </c>
      <c r="BN82" s="104">
        <v>5.5</v>
      </c>
      <c r="BO82" s="104">
        <v>5.9</v>
      </c>
      <c r="BP82" s="104">
        <v>5.2</v>
      </c>
      <c r="BQ82" s="104">
        <v>7.9</v>
      </c>
      <c r="BR82" s="104">
        <v>4.8</v>
      </c>
      <c r="BS82" s="104">
        <v>6</v>
      </c>
      <c r="BT82" s="104">
        <v>7</v>
      </c>
      <c r="BU82" s="104">
        <v>8.6999999999999993</v>
      </c>
      <c r="BV82" s="104">
        <v>6.9</v>
      </c>
      <c r="BW82" s="104">
        <v>5.6</v>
      </c>
      <c r="BX82" s="104">
        <v>6.2</v>
      </c>
      <c r="BY82" s="104">
        <v>6.8</v>
      </c>
      <c r="BZ82" s="104">
        <v>6.9</v>
      </c>
      <c r="CA82" s="104">
        <v>5.6</v>
      </c>
      <c r="CB82" s="104">
        <v>7.6</v>
      </c>
      <c r="CC82" s="105"/>
      <c r="CD82" s="104">
        <v>7.3</v>
      </c>
      <c r="CE82" s="105"/>
      <c r="CF82" s="104">
        <v>6</v>
      </c>
      <c r="CG82" s="104">
        <v>8</v>
      </c>
      <c r="CH82" s="104">
        <v>7.8</v>
      </c>
      <c r="CI82" s="106">
        <v>59</v>
      </c>
      <c r="CJ82" s="107">
        <v>0</v>
      </c>
      <c r="CK82" s="104">
        <v>8.8000000000000007</v>
      </c>
      <c r="CL82" s="104">
        <v>7.9</v>
      </c>
      <c r="CM82" s="104">
        <v>6.1</v>
      </c>
      <c r="CN82" s="105"/>
      <c r="CO82" s="104">
        <v>8.4</v>
      </c>
      <c r="CP82" s="104">
        <v>7.5</v>
      </c>
      <c r="CQ82" s="104">
        <v>7.6</v>
      </c>
      <c r="CR82" s="105"/>
      <c r="CS82" s="104">
        <v>9.1999999999999993</v>
      </c>
      <c r="CT82" s="105"/>
      <c r="CU82" s="105"/>
      <c r="CV82" s="104">
        <v>8.5</v>
      </c>
      <c r="CW82" s="104">
        <v>4.9000000000000004</v>
      </c>
      <c r="CX82" s="105"/>
      <c r="CY82" s="104">
        <v>9.1999999999999993</v>
      </c>
      <c r="CZ82" s="104">
        <v>9.6</v>
      </c>
      <c r="DA82" s="106">
        <v>24</v>
      </c>
      <c r="DB82" s="107">
        <v>0</v>
      </c>
      <c r="DC82" s="104">
        <v>9</v>
      </c>
      <c r="DD82" s="105"/>
      <c r="DE82" s="105"/>
      <c r="DF82" s="106">
        <v>2</v>
      </c>
      <c r="DG82" s="107">
        <v>2</v>
      </c>
      <c r="DH82" s="106">
        <v>135</v>
      </c>
      <c r="DI82" s="107">
        <v>2</v>
      </c>
      <c r="DJ82" s="108">
        <v>137</v>
      </c>
      <c r="DK82" s="104">
        <v>135</v>
      </c>
      <c r="DL82" s="104">
        <v>7.41</v>
      </c>
      <c r="DM82" s="104">
        <v>3.1</v>
      </c>
      <c r="DN82" s="102"/>
      <c r="DO82" s="15">
        <f t="shared" si="1"/>
        <v>0</v>
      </c>
    </row>
    <row r="83" spans="2:119" ht="27.75" customHeight="1">
      <c r="B83" s="101">
        <v>2220316296</v>
      </c>
      <c r="C83" s="102" t="s">
        <v>107</v>
      </c>
      <c r="D83" s="102" t="s">
        <v>317</v>
      </c>
      <c r="E83" s="102" t="s">
        <v>93</v>
      </c>
      <c r="F83" s="103">
        <v>35804</v>
      </c>
      <c r="G83" s="102" t="s">
        <v>5</v>
      </c>
      <c r="H83" s="102" t="s">
        <v>151</v>
      </c>
      <c r="I83" s="104">
        <v>8.8000000000000007</v>
      </c>
      <c r="J83" s="104">
        <v>7.3</v>
      </c>
      <c r="K83" s="104">
        <v>8.3000000000000007</v>
      </c>
      <c r="L83" s="104">
        <v>5.2</v>
      </c>
      <c r="M83" s="105"/>
      <c r="N83" s="104">
        <v>4.2</v>
      </c>
      <c r="O83" s="105"/>
      <c r="P83" s="104">
        <v>4.4000000000000004</v>
      </c>
      <c r="Q83" s="105"/>
      <c r="R83" s="109" t="s">
        <v>78</v>
      </c>
      <c r="S83" s="105"/>
      <c r="T83" s="105"/>
      <c r="U83" s="105"/>
      <c r="V83" s="105"/>
      <c r="W83" s="105"/>
      <c r="X83" s="104">
        <v>6.3</v>
      </c>
      <c r="Y83" s="104">
        <v>4.5999999999999996</v>
      </c>
      <c r="Z83" s="104">
        <v>6.1</v>
      </c>
      <c r="AA83" s="105"/>
      <c r="AB83" s="104">
        <v>6.3</v>
      </c>
      <c r="AC83" s="105"/>
      <c r="AD83" s="104">
        <v>7.8</v>
      </c>
      <c r="AE83" s="104">
        <v>5.4</v>
      </c>
      <c r="AF83" s="104">
        <v>8.6999999999999993</v>
      </c>
      <c r="AG83" s="104">
        <v>8.6</v>
      </c>
      <c r="AH83" s="104">
        <v>5.9</v>
      </c>
      <c r="AI83" s="104">
        <v>5.7</v>
      </c>
      <c r="AJ83" s="104">
        <v>7.2</v>
      </c>
      <c r="AK83" s="104">
        <v>8.6</v>
      </c>
      <c r="AL83" s="106">
        <v>39</v>
      </c>
      <c r="AM83" s="107">
        <v>6</v>
      </c>
      <c r="AN83" s="104">
        <v>6</v>
      </c>
      <c r="AO83" s="104">
        <v>7.6</v>
      </c>
      <c r="AP83" s="104">
        <v>6.5</v>
      </c>
      <c r="AQ83" s="105"/>
      <c r="AR83" s="105"/>
      <c r="AS83" s="105"/>
      <c r="AT83" s="105"/>
      <c r="AU83" s="105"/>
      <c r="AV83" s="104">
        <v>4.5</v>
      </c>
      <c r="AW83" s="105"/>
      <c r="AX83" s="105"/>
      <c r="AY83" s="105"/>
      <c r="AZ83" s="105"/>
      <c r="BA83" s="105"/>
      <c r="BB83" s="104">
        <v>5.0999999999999996</v>
      </c>
      <c r="BC83" s="106">
        <v>5</v>
      </c>
      <c r="BD83" s="107">
        <v>0</v>
      </c>
      <c r="BE83" s="104">
        <v>6.2</v>
      </c>
      <c r="BF83" s="104">
        <v>4.9000000000000004</v>
      </c>
      <c r="BG83" s="104">
        <v>5.3</v>
      </c>
      <c r="BH83" s="104">
        <v>4.8</v>
      </c>
      <c r="BI83" s="104">
        <v>7.8</v>
      </c>
      <c r="BJ83" s="104">
        <v>5.2</v>
      </c>
      <c r="BK83" s="104">
        <v>4.5999999999999996</v>
      </c>
      <c r="BL83" s="104">
        <v>5.9</v>
      </c>
      <c r="BM83" s="104">
        <v>6.9</v>
      </c>
      <c r="BN83" s="104">
        <v>6.1</v>
      </c>
      <c r="BO83" s="104">
        <v>6.6</v>
      </c>
      <c r="BP83" s="104">
        <v>5.8</v>
      </c>
      <c r="BQ83" s="104">
        <v>6.8</v>
      </c>
      <c r="BR83" s="105">
        <v>0</v>
      </c>
      <c r="BS83" s="109" t="s">
        <v>78</v>
      </c>
      <c r="BT83" s="109" t="s">
        <v>78</v>
      </c>
      <c r="BU83" s="104">
        <v>8.1</v>
      </c>
      <c r="BV83" s="104">
        <v>5.5</v>
      </c>
      <c r="BW83" s="104">
        <v>5.8</v>
      </c>
      <c r="BX83" s="105"/>
      <c r="BY83" s="109" t="s">
        <v>78</v>
      </c>
      <c r="BZ83" s="105"/>
      <c r="CA83" s="104">
        <v>4.9000000000000004</v>
      </c>
      <c r="CB83" s="104">
        <v>4.4000000000000004</v>
      </c>
      <c r="CC83" s="105"/>
      <c r="CD83" s="104">
        <v>5.6</v>
      </c>
      <c r="CE83" s="105"/>
      <c r="CF83" s="105"/>
      <c r="CG83" s="105"/>
      <c r="CH83" s="109" t="s">
        <v>78</v>
      </c>
      <c r="CI83" s="106">
        <v>40</v>
      </c>
      <c r="CJ83" s="107">
        <v>19</v>
      </c>
      <c r="CK83" s="104">
        <v>5.8</v>
      </c>
      <c r="CL83" s="104">
        <v>4.3</v>
      </c>
      <c r="CM83" s="104">
        <v>4.8</v>
      </c>
      <c r="CN83" s="105"/>
      <c r="CO83" s="104">
        <v>4.9000000000000004</v>
      </c>
      <c r="CP83" s="104">
        <v>6.4</v>
      </c>
      <c r="CQ83" s="105"/>
      <c r="CR83" s="104">
        <v>5.2</v>
      </c>
      <c r="CS83" s="104">
        <v>7.5</v>
      </c>
      <c r="CT83" s="105"/>
      <c r="CU83" s="105"/>
      <c r="CV83" s="109" t="s">
        <v>78</v>
      </c>
      <c r="CW83" s="104">
        <v>4.0999999999999996</v>
      </c>
      <c r="CX83" s="105"/>
      <c r="CY83" s="104">
        <v>6.2</v>
      </c>
      <c r="CZ83" s="104">
        <v>9.1999999999999993</v>
      </c>
      <c r="DA83" s="106">
        <v>22</v>
      </c>
      <c r="DB83" s="107">
        <v>2</v>
      </c>
      <c r="DC83" s="105"/>
      <c r="DD83" s="105"/>
      <c r="DE83" s="105"/>
      <c r="DF83" s="106">
        <v>0</v>
      </c>
      <c r="DG83" s="107">
        <v>4</v>
      </c>
      <c r="DH83" s="106">
        <v>106</v>
      </c>
      <c r="DI83" s="107">
        <v>31</v>
      </c>
      <c r="DJ83" s="108">
        <v>137</v>
      </c>
      <c r="DK83" s="104">
        <v>108</v>
      </c>
      <c r="DL83" s="104">
        <v>5.96</v>
      </c>
      <c r="DM83" s="104">
        <v>2.17</v>
      </c>
      <c r="DN83" s="102" t="s">
        <v>402</v>
      </c>
      <c r="DO83" s="15">
        <f t="shared" si="1"/>
        <v>27</v>
      </c>
    </row>
    <row r="84" spans="2:119" ht="27.75" customHeight="1">
      <c r="B84" s="101">
        <v>2220318688</v>
      </c>
      <c r="C84" s="102" t="s">
        <v>92</v>
      </c>
      <c r="D84" s="102" t="s">
        <v>109</v>
      </c>
      <c r="E84" s="102" t="s">
        <v>93</v>
      </c>
      <c r="F84" s="103">
        <v>36079</v>
      </c>
      <c r="G84" s="102" t="s">
        <v>5</v>
      </c>
      <c r="H84" s="102" t="s">
        <v>151</v>
      </c>
      <c r="I84" s="104">
        <v>5.0999999999999996</v>
      </c>
      <c r="J84" s="104">
        <v>7.7</v>
      </c>
      <c r="K84" s="104">
        <v>6.1</v>
      </c>
      <c r="L84" s="104">
        <v>5.6</v>
      </c>
      <c r="M84" s="105"/>
      <c r="N84" s="104">
        <v>4.0999999999999996</v>
      </c>
      <c r="O84" s="105"/>
      <c r="P84" s="104">
        <v>4</v>
      </c>
      <c r="Q84" s="105"/>
      <c r="R84" s="104">
        <v>5.4</v>
      </c>
      <c r="S84" s="105"/>
      <c r="T84" s="104">
        <v>6.4</v>
      </c>
      <c r="U84" s="105"/>
      <c r="V84" s="104">
        <v>7.8</v>
      </c>
      <c r="W84" s="105"/>
      <c r="X84" s="104">
        <v>6</v>
      </c>
      <c r="Y84" s="104">
        <v>7.1</v>
      </c>
      <c r="Z84" s="104">
        <v>5.8</v>
      </c>
      <c r="AA84" s="104">
        <v>8.9</v>
      </c>
      <c r="AB84" s="105"/>
      <c r="AC84" s="105"/>
      <c r="AD84" s="104">
        <v>8.6999999999999993</v>
      </c>
      <c r="AE84" s="104">
        <v>5.9</v>
      </c>
      <c r="AF84" s="104">
        <v>9.5</v>
      </c>
      <c r="AG84" s="104">
        <v>9.1999999999999993</v>
      </c>
      <c r="AH84" s="104">
        <v>7.5</v>
      </c>
      <c r="AI84" s="104">
        <v>5.6</v>
      </c>
      <c r="AJ84" s="104">
        <v>6.9</v>
      </c>
      <c r="AK84" s="104">
        <v>7.7</v>
      </c>
      <c r="AL84" s="106">
        <v>45</v>
      </c>
      <c r="AM84" s="107">
        <v>0</v>
      </c>
      <c r="AN84" s="104">
        <v>5.0999999999999996</v>
      </c>
      <c r="AO84" s="104">
        <v>5.2</v>
      </c>
      <c r="AP84" s="109" t="s">
        <v>78</v>
      </c>
      <c r="AQ84" s="105"/>
      <c r="AR84" s="105">
        <v>0</v>
      </c>
      <c r="AS84" s="105"/>
      <c r="AT84" s="105"/>
      <c r="AU84" s="105"/>
      <c r="AV84" s="104">
        <v>6.4</v>
      </c>
      <c r="AW84" s="105"/>
      <c r="AX84" s="105"/>
      <c r="AY84" s="105"/>
      <c r="AZ84" s="105"/>
      <c r="BA84" s="105"/>
      <c r="BB84" s="104">
        <v>7.2</v>
      </c>
      <c r="BC84" s="106">
        <v>4</v>
      </c>
      <c r="BD84" s="107">
        <v>1</v>
      </c>
      <c r="BE84" s="104">
        <v>7.8</v>
      </c>
      <c r="BF84" s="104">
        <v>7.3</v>
      </c>
      <c r="BG84" s="104">
        <v>5.0999999999999996</v>
      </c>
      <c r="BH84" s="104">
        <v>5.9</v>
      </c>
      <c r="BI84" s="104">
        <v>7.6</v>
      </c>
      <c r="BJ84" s="104">
        <v>6.8</v>
      </c>
      <c r="BK84" s="104">
        <v>7.4</v>
      </c>
      <c r="BL84" s="104">
        <v>8.4</v>
      </c>
      <c r="BM84" s="104">
        <v>7.7</v>
      </c>
      <c r="BN84" s="104">
        <v>6</v>
      </c>
      <c r="BO84" s="104">
        <v>5.5</v>
      </c>
      <c r="BP84" s="104">
        <v>6.3</v>
      </c>
      <c r="BQ84" s="104">
        <v>7.2</v>
      </c>
      <c r="BR84" s="104">
        <v>4.0999999999999996</v>
      </c>
      <c r="BS84" s="104">
        <v>6.2</v>
      </c>
      <c r="BT84" s="104">
        <v>8</v>
      </c>
      <c r="BU84" s="104">
        <v>8</v>
      </c>
      <c r="BV84" s="104">
        <v>7.2</v>
      </c>
      <c r="BW84" s="104">
        <v>5.6</v>
      </c>
      <c r="BX84" s="104">
        <v>5.3</v>
      </c>
      <c r="BY84" s="109" t="s">
        <v>78</v>
      </c>
      <c r="BZ84" s="105"/>
      <c r="CA84" s="104">
        <v>6.9</v>
      </c>
      <c r="CB84" s="104">
        <v>6.9</v>
      </c>
      <c r="CC84" s="105"/>
      <c r="CD84" s="104">
        <v>6.3</v>
      </c>
      <c r="CE84" s="104">
        <v>6.4</v>
      </c>
      <c r="CF84" s="105"/>
      <c r="CG84" s="104">
        <v>7</v>
      </c>
      <c r="CH84" s="104">
        <v>8.1</v>
      </c>
      <c r="CI84" s="106">
        <v>55</v>
      </c>
      <c r="CJ84" s="107">
        <v>4</v>
      </c>
      <c r="CK84" s="104">
        <v>7.4</v>
      </c>
      <c r="CL84" s="104">
        <v>6.1</v>
      </c>
      <c r="CM84" s="105"/>
      <c r="CN84" s="104">
        <v>6.1</v>
      </c>
      <c r="CO84" s="104">
        <v>6.8</v>
      </c>
      <c r="CP84" s="104">
        <v>5.9</v>
      </c>
      <c r="CQ84" s="104">
        <v>6.1</v>
      </c>
      <c r="CR84" s="105"/>
      <c r="CS84" s="104">
        <v>5.6</v>
      </c>
      <c r="CT84" s="105"/>
      <c r="CU84" s="105"/>
      <c r="CV84" s="104">
        <v>8.6</v>
      </c>
      <c r="CW84" s="104">
        <v>5.4</v>
      </c>
      <c r="CX84" s="105"/>
      <c r="CY84" s="104">
        <v>9.6999999999999993</v>
      </c>
      <c r="CZ84" s="104">
        <v>8.3000000000000007</v>
      </c>
      <c r="DA84" s="106">
        <v>24</v>
      </c>
      <c r="DB84" s="107">
        <v>0</v>
      </c>
      <c r="DC84" s="105"/>
      <c r="DD84" s="105"/>
      <c r="DE84" s="105"/>
      <c r="DF84" s="106">
        <v>0</v>
      </c>
      <c r="DG84" s="107">
        <v>4</v>
      </c>
      <c r="DH84" s="106">
        <v>128</v>
      </c>
      <c r="DI84" s="107">
        <v>9</v>
      </c>
      <c r="DJ84" s="108">
        <v>137</v>
      </c>
      <c r="DK84" s="104">
        <v>128</v>
      </c>
      <c r="DL84" s="104">
        <v>6.65</v>
      </c>
      <c r="DM84" s="104">
        <v>2.61</v>
      </c>
      <c r="DN84" s="102"/>
      <c r="DO84" s="15">
        <f t="shared" si="1"/>
        <v>4</v>
      </c>
    </row>
    <row r="85" spans="2:119" ht="27.75" customHeight="1">
      <c r="B85" s="101">
        <v>2220323978</v>
      </c>
      <c r="C85" s="102" t="s">
        <v>3</v>
      </c>
      <c r="D85" s="102" t="s">
        <v>104</v>
      </c>
      <c r="E85" s="102" t="s">
        <v>93</v>
      </c>
      <c r="F85" s="103">
        <v>36119</v>
      </c>
      <c r="G85" s="102" t="s">
        <v>5</v>
      </c>
      <c r="H85" s="102" t="s">
        <v>151</v>
      </c>
      <c r="I85" s="104">
        <v>8.6</v>
      </c>
      <c r="J85" s="104">
        <v>8.8000000000000007</v>
      </c>
      <c r="K85" s="104">
        <v>8.4</v>
      </c>
      <c r="L85" s="104">
        <v>6.4</v>
      </c>
      <c r="M85" s="105"/>
      <c r="N85" s="104">
        <v>7.6</v>
      </c>
      <c r="O85" s="105"/>
      <c r="P85" s="104">
        <v>4.7</v>
      </c>
      <c r="Q85" s="105"/>
      <c r="R85" s="104">
        <v>7</v>
      </c>
      <c r="S85" s="105"/>
      <c r="T85" s="104">
        <v>7.2</v>
      </c>
      <c r="U85" s="105"/>
      <c r="V85" s="104">
        <v>5.8</v>
      </c>
      <c r="W85" s="105"/>
      <c r="X85" s="104">
        <v>9</v>
      </c>
      <c r="Y85" s="104">
        <v>8.6999999999999993</v>
      </c>
      <c r="Z85" s="104">
        <v>7.1</v>
      </c>
      <c r="AA85" s="105"/>
      <c r="AB85" s="104">
        <v>7.5</v>
      </c>
      <c r="AC85" s="105"/>
      <c r="AD85" s="104">
        <v>6.3</v>
      </c>
      <c r="AE85" s="104">
        <v>9.5</v>
      </c>
      <c r="AF85" s="104">
        <v>9.3000000000000007</v>
      </c>
      <c r="AG85" s="104">
        <v>8.6999999999999993</v>
      </c>
      <c r="AH85" s="104">
        <v>7.9</v>
      </c>
      <c r="AI85" s="104">
        <v>7.4</v>
      </c>
      <c r="AJ85" s="104">
        <v>8.6</v>
      </c>
      <c r="AK85" s="104">
        <v>6.6</v>
      </c>
      <c r="AL85" s="106">
        <v>45</v>
      </c>
      <c r="AM85" s="107">
        <v>0</v>
      </c>
      <c r="AN85" s="104">
        <v>5.8</v>
      </c>
      <c r="AO85" s="104">
        <v>5.5</v>
      </c>
      <c r="AP85" s="105"/>
      <c r="AQ85" s="105"/>
      <c r="AR85" s="105"/>
      <c r="AS85" s="105"/>
      <c r="AT85" s="104">
        <v>5.8</v>
      </c>
      <c r="AU85" s="105"/>
      <c r="AV85" s="105"/>
      <c r="AW85" s="105"/>
      <c r="AX85" s="105"/>
      <c r="AY85" s="105"/>
      <c r="AZ85" s="104">
        <v>5.3</v>
      </c>
      <c r="BA85" s="105"/>
      <c r="BB85" s="104">
        <v>7</v>
      </c>
      <c r="BC85" s="106">
        <v>5</v>
      </c>
      <c r="BD85" s="107">
        <v>0</v>
      </c>
      <c r="BE85" s="104">
        <v>7.2</v>
      </c>
      <c r="BF85" s="104">
        <v>6.4</v>
      </c>
      <c r="BG85" s="104">
        <v>4.9000000000000004</v>
      </c>
      <c r="BH85" s="104">
        <v>6.6</v>
      </c>
      <c r="BI85" s="104">
        <v>6.9</v>
      </c>
      <c r="BJ85" s="104">
        <v>5.6</v>
      </c>
      <c r="BK85" s="104">
        <v>6.4</v>
      </c>
      <c r="BL85" s="104">
        <v>6.5</v>
      </c>
      <c r="BM85" s="104">
        <v>7.7</v>
      </c>
      <c r="BN85" s="104">
        <v>5.4</v>
      </c>
      <c r="BO85" s="104">
        <v>6.8</v>
      </c>
      <c r="BP85" s="104">
        <v>6.4</v>
      </c>
      <c r="BQ85" s="104">
        <v>6.7</v>
      </c>
      <c r="BR85" s="104">
        <v>5.0999999999999996</v>
      </c>
      <c r="BS85" s="104">
        <v>7.1</v>
      </c>
      <c r="BT85" s="104">
        <v>6.8</v>
      </c>
      <c r="BU85" s="104">
        <v>7.7</v>
      </c>
      <c r="BV85" s="104">
        <v>6</v>
      </c>
      <c r="BW85" s="104">
        <v>6.3</v>
      </c>
      <c r="BX85" s="104">
        <v>7.8</v>
      </c>
      <c r="BY85" s="104">
        <v>6.2</v>
      </c>
      <c r="BZ85" s="104">
        <v>5.4</v>
      </c>
      <c r="CA85" s="104">
        <v>5.8</v>
      </c>
      <c r="CB85" s="104">
        <v>7.2</v>
      </c>
      <c r="CC85" s="105"/>
      <c r="CD85" s="104">
        <v>5.6</v>
      </c>
      <c r="CE85" s="104">
        <v>6</v>
      </c>
      <c r="CF85" s="105"/>
      <c r="CG85" s="104">
        <v>5.3</v>
      </c>
      <c r="CH85" s="104">
        <v>8.1</v>
      </c>
      <c r="CI85" s="106">
        <v>59</v>
      </c>
      <c r="CJ85" s="107">
        <v>0</v>
      </c>
      <c r="CK85" s="104">
        <v>5.7</v>
      </c>
      <c r="CL85" s="104">
        <v>9.1</v>
      </c>
      <c r="CM85" s="105"/>
      <c r="CN85" s="104">
        <v>9</v>
      </c>
      <c r="CO85" s="104">
        <v>7.2</v>
      </c>
      <c r="CP85" s="104">
        <v>8</v>
      </c>
      <c r="CQ85" s="104">
        <v>6.3</v>
      </c>
      <c r="CR85" s="105"/>
      <c r="CS85" s="104">
        <v>7.4</v>
      </c>
      <c r="CT85" s="105"/>
      <c r="CU85" s="105"/>
      <c r="CV85" s="104">
        <v>7.7</v>
      </c>
      <c r="CW85" s="104">
        <v>5.2</v>
      </c>
      <c r="CX85" s="105"/>
      <c r="CY85" s="104">
        <v>9.6</v>
      </c>
      <c r="CZ85" s="104">
        <v>9.6</v>
      </c>
      <c r="DA85" s="106">
        <v>24</v>
      </c>
      <c r="DB85" s="107">
        <v>0</v>
      </c>
      <c r="DC85" s="104">
        <v>8.8000000000000007</v>
      </c>
      <c r="DD85" s="105"/>
      <c r="DE85" s="105"/>
      <c r="DF85" s="106">
        <v>2</v>
      </c>
      <c r="DG85" s="107">
        <v>2</v>
      </c>
      <c r="DH85" s="106">
        <v>135</v>
      </c>
      <c r="DI85" s="107">
        <v>2</v>
      </c>
      <c r="DJ85" s="108">
        <v>137</v>
      </c>
      <c r="DK85" s="104">
        <v>135</v>
      </c>
      <c r="DL85" s="104">
        <v>7.08</v>
      </c>
      <c r="DM85" s="104">
        <v>2.88</v>
      </c>
      <c r="DN85" s="102"/>
      <c r="DO85" s="15">
        <f t="shared" si="1"/>
        <v>0</v>
      </c>
    </row>
    <row r="86" spans="2:119" ht="27.75" hidden="1" customHeight="1">
      <c r="B86" s="101">
        <v>2220324009</v>
      </c>
      <c r="C86" s="102" t="s">
        <v>94</v>
      </c>
      <c r="D86" s="102" t="s">
        <v>133</v>
      </c>
      <c r="E86" s="102" t="s">
        <v>93</v>
      </c>
      <c r="F86" s="103">
        <v>35959</v>
      </c>
      <c r="G86" s="102" t="s">
        <v>5</v>
      </c>
      <c r="H86" s="102" t="s">
        <v>153</v>
      </c>
      <c r="I86" s="105">
        <v>0</v>
      </c>
      <c r="J86" s="104">
        <v>7.4</v>
      </c>
      <c r="K86" s="104">
        <v>8.3000000000000007</v>
      </c>
      <c r="L86" s="104">
        <v>5.0999999999999996</v>
      </c>
      <c r="M86" s="105"/>
      <c r="N86" s="105">
        <v>0</v>
      </c>
      <c r="O86" s="105"/>
      <c r="P86" s="105"/>
      <c r="Q86" s="105"/>
      <c r="R86" s="105"/>
      <c r="S86" s="105"/>
      <c r="T86" s="105"/>
      <c r="U86" s="105"/>
      <c r="V86" s="105"/>
      <c r="W86" s="105"/>
      <c r="X86" s="104">
        <v>7.1</v>
      </c>
      <c r="Y86" s="109" t="s">
        <v>78</v>
      </c>
      <c r="Z86" s="105">
        <v>0</v>
      </c>
      <c r="AA86" s="105"/>
      <c r="AB86" s="104">
        <v>7.9</v>
      </c>
      <c r="AC86" s="105"/>
      <c r="AD86" s="109" t="s">
        <v>78</v>
      </c>
      <c r="AE86" s="105"/>
      <c r="AF86" s="104">
        <v>8.6</v>
      </c>
      <c r="AG86" s="104">
        <v>5.7</v>
      </c>
      <c r="AH86" s="105"/>
      <c r="AI86" s="104">
        <v>4.8</v>
      </c>
      <c r="AJ86" s="105">
        <v>0</v>
      </c>
      <c r="AK86" s="105"/>
      <c r="AL86" s="106">
        <v>15</v>
      </c>
      <c r="AM86" s="107">
        <v>30</v>
      </c>
      <c r="AN86" s="104">
        <v>4.0999999999999996</v>
      </c>
      <c r="AO86" s="105">
        <v>0</v>
      </c>
      <c r="AP86" s="109" t="s">
        <v>78</v>
      </c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6">
        <v>1</v>
      </c>
      <c r="BD86" s="107">
        <v>4</v>
      </c>
      <c r="BE86" s="104">
        <v>7.9</v>
      </c>
      <c r="BF86" s="104">
        <v>7.9</v>
      </c>
      <c r="BG86" s="104">
        <v>4.5</v>
      </c>
      <c r="BH86" s="104">
        <v>6.4</v>
      </c>
      <c r="BI86" s="104">
        <v>6.3</v>
      </c>
      <c r="BJ86" s="104">
        <v>7.4</v>
      </c>
      <c r="BK86" s="105"/>
      <c r="BL86" s="104">
        <v>8.1</v>
      </c>
      <c r="BM86" s="104">
        <v>8</v>
      </c>
      <c r="BN86" s="105"/>
      <c r="BO86" s="105"/>
      <c r="BP86" s="105"/>
      <c r="BQ86" s="105"/>
      <c r="BR86" s="105"/>
      <c r="BS86" s="105"/>
      <c r="BT86" s="105"/>
      <c r="BU86" s="105"/>
      <c r="BV86" s="104">
        <v>6.4</v>
      </c>
      <c r="BW86" s="104">
        <v>6.9</v>
      </c>
      <c r="BX86" s="105"/>
      <c r="BY86" s="105"/>
      <c r="BZ86" s="105"/>
      <c r="CA86" s="105"/>
      <c r="CB86" s="105"/>
      <c r="CC86" s="105"/>
      <c r="CD86" s="105"/>
      <c r="CE86" s="105"/>
      <c r="CF86" s="105"/>
      <c r="CG86" s="105"/>
      <c r="CH86" s="104">
        <v>6.8</v>
      </c>
      <c r="CI86" s="106">
        <v>21</v>
      </c>
      <c r="CJ86" s="107">
        <v>38</v>
      </c>
      <c r="CK86" s="104">
        <v>5.0999999999999996</v>
      </c>
      <c r="CL86" s="104">
        <v>5.6</v>
      </c>
      <c r="CM86" s="105">
        <v>0</v>
      </c>
      <c r="CN86" s="105"/>
      <c r="CO86" s="105"/>
      <c r="CP86" s="105"/>
      <c r="CQ86" s="105">
        <v>0</v>
      </c>
      <c r="CR86" s="105"/>
      <c r="CS86" s="105"/>
      <c r="CT86" s="105"/>
      <c r="CU86" s="105"/>
      <c r="CV86" s="105"/>
      <c r="CW86" s="105"/>
      <c r="CX86" s="105"/>
      <c r="CY86" s="105"/>
      <c r="CZ86" s="104">
        <v>7.4</v>
      </c>
      <c r="DA86" s="106">
        <v>5</v>
      </c>
      <c r="DB86" s="107">
        <v>19</v>
      </c>
      <c r="DC86" s="105"/>
      <c r="DD86" s="105"/>
      <c r="DE86" s="105"/>
      <c r="DF86" s="106">
        <v>0</v>
      </c>
      <c r="DG86" s="107">
        <v>4</v>
      </c>
      <c r="DH86" s="106">
        <v>42</v>
      </c>
      <c r="DI86" s="107">
        <v>95</v>
      </c>
      <c r="DJ86" s="108">
        <v>137</v>
      </c>
      <c r="DK86" s="104">
        <v>58</v>
      </c>
      <c r="DL86" s="104">
        <v>5.15</v>
      </c>
      <c r="DM86" s="104">
        <v>1.95</v>
      </c>
      <c r="DN86" s="102"/>
      <c r="DO86" s="15">
        <f t="shared" si="1"/>
        <v>87</v>
      </c>
    </row>
    <row r="87" spans="2:119" ht="27.75" customHeight="1">
      <c r="B87" s="101">
        <v>2220326443</v>
      </c>
      <c r="C87" s="102" t="s">
        <v>8</v>
      </c>
      <c r="D87" s="102" t="s">
        <v>109</v>
      </c>
      <c r="E87" s="102" t="s">
        <v>93</v>
      </c>
      <c r="F87" s="103">
        <v>36096</v>
      </c>
      <c r="G87" s="102" t="s">
        <v>5</v>
      </c>
      <c r="H87" s="102" t="s">
        <v>151</v>
      </c>
      <c r="I87" s="104">
        <v>7.9</v>
      </c>
      <c r="J87" s="104">
        <v>8.1999999999999993</v>
      </c>
      <c r="K87" s="109" t="s">
        <v>78</v>
      </c>
      <c r="L87" s="104">
        <v>9.6</v>
      </c>
      <c r="M87" s="105"/>
      <c r="N87" s="104">
        <v>7</v>
      </c>
      <c r="O87" s="105"/>
      <c r="P87" s="104">
        <v>6.3</v>
      </c>
      <c r="Q87" s="105"/>
      <c r="R87" s="104">
        <v>7</v>
      </c>
      <c r="S87" s="105"/>
      <c r="T87" s="104">
        <v>6.7</v>
      </c>
      <c r="U87" s="105"/>
      <c r="V87" s="104">
        <v>5.6</v>
      </c>
      <c r="W87" s="105"/>
      <c r="X87" s="104">
        <v>7.1</v>
      </c>
      <c r="Y87" s="104">
        <v>7.1</v>
      </c>
      <c r="Z87" s="104">
        <v>6.1</v>
      </c>
      <c r="AA87" s="104">
        <v>7.3</v>
      </c>
      <c r="AB87" s="105"/>
      <c r="AC87" s="104">
        <v>7.8</v>
      </c>
      <c r="AD87" s="104">
        <v>5.7</v>
      </c>
      <c r="AE87" s="105"/>
      <c r="AF87" s="104">
        <v>9.5</v>
      </c>
      <c r="AG87" s="104">
        <v>9.8000000000000007</v>
      </c>
      <c r="AH87" s="104">
        <v>7.7</v>
      </c>
      <c r="AI87" s="104">
        <v>6.8</v>
      </c>
      <c r="AJ87" s="104">
        <v>7.8</v>
      </c>
      <c r="AK87" s="104">
        <v>6.4</v>
      </c>
      <c r="AL87" s="106">
        <v>43</v>
      </c>
      <c r="AM87" s="107">
        <v>2</v>
      </c>
      <c r="AN87" s="104">
        <v>6.6</v>
      </c>
      <c r="AO87" s="104">
        <v>6.4</v>
      </c>
      <c r="AP87" s="104">
        <v>9</v>
      </c>
      <c r="AQ87" s="105"/>
      <c r="AR87" s="105"/>
      <c r="AS87" s="105"/>
      <c r="AT87" s="105"/>
      <c r="AU87" s="105"/>
      <c r="AV87" s="104">
        <v>7</v>
      </c>
      <c r="AW87" s="105"/>
      <c r="AX87" s="105"/>
      <c r="AY87" s="105"/>
      <c r="AZ87" s="105"/>
      <c r="BA87" s="105"/>
      <c r="BB87" s="104">
        <v>9</v>
      </c>
      <c r="BC87" s="106">
        <v>5</v>
      </c>
      <c r="BD87" s="107">
        <v>0</v>
      </c>
      <c r="BE87" s="104">
        <v>7.9</v>
      </c>
      <c r="BF87" s="104">
        <v>6.3</v>
      </c>
      <c r="BG87" s="104">
        <v>5.0999999999999996</v>
      </c>
      <c r="BH87" s="104">
        <v>6.4</v>
      </c>
      <c r="BI87" s="104">
        <v>6.4</v>
      </c>
      <c r="BJ87" s="104">
        <v>5</v>
      </c>
      <c r="BK87" s="104">
        <v>4.8</v>
      </c>
      <c r="BL87" s="104">
        <v>8.8000000000000007</v>
      </c>
      <c r="BM87" s="104">
        <v>6.7</v>
      </c>
      <c r="BN87" s="104">
        <v>8.5</v>
      </c>
      <c r="BO87" s="104">
        <v>4.7</v>
      </c>
      <c r="BP87" s="104">
        <v>4.0999999999999996</v>
      </c>
      <c r="BQ87" s="104">
        <v>4.9000000000000004</v>
      </c>
      <c r="BR87" s="104">
        <v>4.8</v>
      </c>
      <c r="BS87" s="104">
        <v>5.5</v>
      </c>
      <c r="BT87" s="104">
        <v>7.3</v>
      </c>
      <c r="BU87" s="109" t="s">
        <v>78</v>
      </c>
      <c r="BV87" s="104">
        <v>5.7</v>
      </c>
      <c r="BW87" s="104">
        <v>6.4</v>
      </c>
      <c r="BX87" s="105"/>
      <c r="BY87" s="104">
        <v>4.3</v>
      </c>
      <c r="BZ87" s="109" t="s">
        <v>78</v>
      </c>
      <c r="CA87" s="104">
        <v>6.7</v>
      </c>
      <c r="CB87" s="104">
        <v>6</v>
      </c>
      <c r="CC87" s="104">
        <v>6.6</v>
      </c>
      <c r="CD87" s="105"/>
      <c r="CE87" s="105"/>
      <c r="CF87" s="105">
        <v>0</v>
      </c>
      <c r="CG87" s="104">
        <v>5.4</v>
      </c>
      <c r="CH87" s="104">
        <v>5.0999999999999996</v>
      </c>
      <c r="CI87" s="106">
        <v>50</v>
      </c>
      <c r="CJ87" s="107">
        <v>9</v>
      </c>
      <c r="CK87" s="104">
        <v>6.8</v>
      </c>
      <c r="CL87" s="104">
        <v>6.2</v>
      </c>
      <c r="CM87" s="104">
        <v>4.7</v>
      </c>
      <c r="CN87" s="105"/>
      <c r="CO87" s="104">
        <v>6.2</v>
      </c>
      <c r="CP87" s="104">
        <v>6.6</v>
      </c>
      <c r="CQ87" s="105"/>
      <c r="CR87" s="104">
        <v>5.6</v>
      </c>
      <c r="CS87" s="104">
        <v>7.3</v>
      </c>
      <c r="CT87" s="105"/>
      <c r="CU87" s="105"/>
      <c r="CV87" s="104">
        <v>8.4</v>
      </c>
      <c r="CW87" s="104">
        <v>5.7</v>
      </c>
      <c r="CX87" s="105"/>
      <c r="CY87" s="104">
        <v>9.9</v>
      </c>
      <c r="CZ87" s="104">
        <v>9</v>
      </c>
      <c r="DA87" s="106">
        <v>24</v>
      </c>
      <c r="DB87" s="107">
        <v>0</v>
      </c>
      <c r="DC87" s="104">
        <v>8.3000000000000007</v>
      </c>
      <c r="DD87" s="105"/>
      <c r="DE87" s="105"/>
      <c r="DF87" s="106">
        <v>2</v>
      </c>
      <c r="DG87" s="107">
        <v>2</v>
      </c>
      <c r="DH87" s="106">
        <v>124</v>
      </c>
      <c r="DI87" s="107">
        <v>13</v>
      </c>
      <c r="DJ87" s="108">
        <v>137</v>
      </c>
      <c r="DK87" s="104">
        <v>133</v>
      </c>
      <c r="DL87" s="104">
        <v>6.25</v>
      </c>
      <c r="DM87" s="104">
        <v>2.4</v>
      </c>
      <c r="DN87" s="102"/>
      <c r="DO87" s="15">
        <f t="shared" si="1"/>
        <v>11</v>
      </c>
    </row>
    <row r="88" spans="2:119" ht="27.75" customHeight="1">
      <c r="B88" s="101">
        <v>2220328346</v>
      </c>
      <c r="C88" s="102" t="s">
        <v>1</v>
      </c>
      <c r="D88" s="102" t="s">
        <v>109</v>
      </c>
      <c r="E88" s="102" t="s">
        <v>93</v>
      </c>
      <c r="F88" s="103">
        <v>36029</v>
      </c>
      <c r="G88" s="102" t="s">
        <v>5</v>
      </c>
      <c r="H88" s="102" t="s">
        <v>151</v>
      </c>
      <c r="I88" s="104">
        <v>7.2</v>
      </c>
      <c r="J88" s="104">
        <v>8.3000000000000007</v>
      </c>
      <c r="K88" s="104">
        <v>6</v>
      </c>
      <c r="L88" s="104">
        <v>7</v>
      </c>
      <c r="M88" s="105"/>
      <c r="N88" s="104">
        <v>5.3</v>
      </c>
      <c r="O88" s="105"/>
      <c r="P88" s="104">
        <v>5.5</v>
      </c>
      <c r="Q88" s="105"/>
      <c r="R88" s="104">
        <v>5.9</v>
      </c>
      <c r="S88" s="105"/>
      <c r="T88" s="104">
        <v>6.7</v>
      </c>
      <c r="U88" s="105"/>
      <c r="V88" s="104">
        <v>5.7</v>
      </c>
      <c r="W88" s="105"/>
      <c r="X88" s="104">
        <v>6.7</v>
      </c>
      <c r="Y88" s="104">
        <v>6.6</v>
      </c>
      <c r="Z88" s="104">
        <v>8.6999999999999993</v>
      </c>
      <c r="AA88" s="105"/>
      <c r="AB88" s="104">
        <v>7.7</v>
      </c>
      <c r="AC88" s="105"/>
      <c r="AD88" s="104">
        <v>9.1999999999999993</v>
      </c>
      <c r="AE88" s="104">
        <v>8</v>
      </c>
      <c r="AF88" s="104">
        <v>9</v>
      </c>
      <c r="AG88" s="104">
        <v>8.9</v>
      </c>
      <c r="AH88" s="104">
        <v>7.8</v>
      </c>
      <c r="AI88" s="104">
        <v>6</v>
      </c>
      <c r="AJ88" s="104">
        <v>6.8</v>
      </c>
      <c r="AK88" s="104">
        <v>8.6</v>
      </c>
      <c r="AL88" s="106">
        <v>45</v>
      </c>
      <c r="AM88" s="107">
        <v>0</v>
      </c>
      <c r="AN88" s="104">
        <v>5.6</v>
      </c>
      <c r="AO88" s="104">
        <v>6.4</v>
      </c>
      <c r="AP88" s="104">
        <v>9.1999999999999993</v>
      </c>
      <c r="AQ88" s="105"/>
      <c r="AR88" s="105"/>
      <c r="AS88" s="105"/>
      <c r="AT88" s="105"/>
      <c r="AU88" s="105"/>
      <c r="AV88" s="105"/>
      <c r="AW88" s="105"/>
      <c r="AX88" s="105"/>
      <c r="AY88" s="105"/>
      <c r="AZ88" s="104">
        <v>5.5</v>
      </c>
      <c r="BA88" s="105"/>
      <c r="BB88" s="104">
        <v>6.9</v>
      </c>
      <c r="BC88" s="106">
        <v>5</v>
      </c>
      <c r="BD88" s="107">
        <v>0</v>
      </c>
      <c r="BE88" s="104">
        <v>7.1</v>
      </c>
      <c r="BF88" s="104">
        <v>6.2</v>
      </c>
      <c r="BG88" s="104">
        <v>6</v>
      </c>
      <c r="BH88" s="104">
        <v>6.8</v>
      </c>
      <c r="BI88" s="104">
        <v>5.9</v>
      </c>
      <c r="BJ88" s="104">
        <v>7.2</v>
      </c>
      <c r="BK88" s="104">
        <v>5.8</v>
      </c>
      <c r="BL88" s="104">
        <v>7.1</v>
      </c>
      <c r="BM88" s="104">
        <v>8.1</v>
      </c>
      <c r="BN88" s="104">
        <v>8.5</v>
      </c>
      <c r="BO88" s="104">
        <v>5.6</v>
      </c>
      <c r="BP88" s="104">
        <v>6.6</v>
      </c>
      <c r="BQ88" s="104">
        <v>7.4</v>
      </c>
      <c r="BR88" s="104">
        <v>7.2</v>
      </c>
      <c r="BS88" s="104">
        <v>7</v>
      </c>
      <c r="BT88" s="104">
        <v>5.4</v>
      </c>
      <c r="BU88" s="104">
        <v>7.7</v>
      </c>
      <c r="BV88" s="104">
        <v>6</v>
      </c>
      <c r="BW88" s="104">
        <v>5.9</v>
      </c>
      <c r="BX88" s="104">
        <v>6.4</v>
      </c>
      <c r="BY88" s="104">
        <v>5.2</v>
      </c>
      <c r="BZ88" s="104">
        <v>5.7</v>
      </c>
      <c r="CA88" s="104">
        <v>4.3</v>
      </c>
      <c r="CB88" s="104">
        <v>6.4</v>
      </c>
      <c r="CC88" s="104">
        <v>6.7</v>
      </c>
      <c r="CD88" s="105"/>
      <c r="CE88" s="104">
        <v>6.4</v>
      </c>
      <c r="CF88" s="105"/>
      <c r="CG88" s="104">
        <v>7</v>
      </c>
      <c r="CH88" s="104">
        <v>8.3000000000000007</v>
      </c>
      <c r="CI88" s="106">
        <v>59</v>
      </c>
      <c r="CJ88" s="107">
        <v>0</v>
      </c>
      <c r="CK88" s="104">
        <v>4.5999999999999996</v>
      </c>
      <c r="CL88" s="104">
        <v>6.1</v>
      </c>
      <c r="CM88" s="104">
        <v>7.8</v>
      </c>
      <c r="CN88" s="105"/>
      <c r="CO88" s="104">
        <v>6</v>
      </c>
      <c r="CP88" s="104">
        <v>7.4</v>
      </c>
      <c r="CQ88" s="105"/>
      <c r="CR88" s="104">
        <v>6.5</v>
      </c>
      <c r="CS88" s="104">
        <v>7.7</v>
      </c>
      <c r="CT88" s="105"/>
      <c r="CU88" s="105"/>
      <c r="CV88" s="104">
        <v>8.9</v>
      </c>
      <c r="CW88" s="104">
        <v>6.7</v>
      </c>
      <c r="CX88" s="105"/>
      <c r="CY88" s="104">
        <v>9</v>
      </c>
      <c r="CZ88" s="104">
        <v>9.4</v>
      </c>
      <c r="DA88" s="106">
        <v>24</v>
      </c>
      <c r="DB88" s="107">
        <v>0</v>
      </c>
      <c r="DC88" s="104">
        <v>9.8000000000000007</v>
      </c>
      <c r="DD88" s="105"/>
      <c r="DE88" s="105"/>
      <c r="DF88" s="106">
        <v>2</v>
      </c>
      <c r="DG88" s="107">
        <v>2</v>
      </c>
      <c r="DH88" s="106">
        <v>135</v>
      </c>
      <c r="DI88" s="107">
        <v>2</v>
      </c>
      <c r="DJ88" s="108">
        <v>137</v>
      </c>
      <c r="DK88" s="104">
        <v>135</v>
      </c>
      <c r="DL88" s="104">
        <v>6.88</v>
      </c>
      <c r="DM88" s="104">
        <v>2.77</v>
      </c>
      <c r="DN88" s="102"/>
      <c r="DO88" s="15">
        <f t="shared" si="1"/>
        <v>0</v>
      </c>
    </row>
    <row r="89" spans="2:119" ht="27.75" customHeight="1">
      <c r="B89" s="101">
        <v>2221217659</v>
      </c>
      <c r="C89" s="102" t="s">
        <v>3</v>
      </c>
      <c r="D89" s="102" t="s">
        <v>363</v>
      </c>
      <c r="E89" s="102" t="s">
        <v>289</v>
      </c>
      <c r="F89" s="103">
        <v>36022</v>
      </c>
      <c r="G89" s="102" t="s">
        <v>95</v>
      </c>
      <c r="H89" s="102" t="s">
        <v>151</v>
      </c>
      <c r="I89" s="104">
        <v>7.7</v>
      </c>
      <c r="J89" s="104">
        <v>7.5</v>
      </c>
      <c r="K89" s="104">
        <v>5.8</v>
      </c>
      <c r="L89" s="104">
        <v>7.9</v>
      </c>
      <c r="M89" s="105"/>
      <c r="N89" s="104">
        <v>6.6</v>
      </c>
      <c r="O89" s="105"/>
      <c r="P89" s="104">
        <v>5.7</v>
      </c>
      <c r="Q89" s="105"/>
      <c r="R89" s="104">
        <v>6.3</v>
      </c>
      <c r="S89" s="105"/>
      <c r="T89" s="104">
        <v>5.8</v>
      </c>
      <c r="U89" s="105"/>
      <c r="V89" s="104">
        <v>5.3</v>
      </c>
      <c r="W89" s="105"/>
      <c r="X89" s="104">
        <v>7.3</v>
      </c>
      <c r="Y89" s="104">
        <v>6.5</v>
      </c>
      <c r="Z89" s="104">
        <v>8.8000000000000007</v>
      </c>
      <c r="AA89" s="105"/>
      <c r="AB89" s="104">
        <v>5.8</v>
      </c>
      <c r="AC89" s="104">
        <v>8.6</v>
      </c>
      <c r="AD89" s="104">
        <v>7.5</v>
      </c>
      <c r="AE89" s="105"/>
      <c r="AF89" s="104">
        <v>9.3000000000000007</v>
      </c>
      <c r="AG89" s="104">
        <v>7.4</v>
      </c>
      <c r="AH89" s="104">
        <v>6.5</v>
      </c>
      <c r="AI89" s="104">
        <v>7</v>
      </c>
      <c r="AJ89" s="104">
        <v>6.1</v>
      </c>
      <c r="AK89" s="104">
        <v>7.1</v>
      </c>
      <c r="AL89" s="106">
        <v>45</v>
      </c>
      <c r="AM89" s="107">
        <v>0</v>
      </c>
      <c r="AN89" s="104">
        <v>8.4</v>
      </c>
      <c r="AO89" s="104">
        <v>7.5</v>
      </c>
      <c r="AP89" s="104">
        <v>9.5</v>
      </c>
      <c r="AQ89" s="105"/>
      <c r="AR89" s="105"/>
      <c r="AS89" s="105"/>
      <c r="AT89" s="105"/>
      <c r="AU89" s="105"/>
      <c r="AV89" s="104">
        <v>6.4</v>
      </c>
      <c r="AW89" s="105"/>
      <c r="AX89" s="105"/>
      <c r="AY89" s="105"/>
      <c r="AZ89" s="105"/>
      <c r="BA89" s="105"/>
      <c r="BB89" s="104">
        <v>8.5</v>
      </c>
      <c r="BC89" s="106">
        <v>5</v>
      </c>
      <c r="BD89" s="107">
        <v>0</v>
      </c>
      <c r="BE89" s="104">
        <v>7.2</v>
      </c>
      <c r="BF89" s="104">
        <v>6.5</v>
      </c>
      <c r="BG89" s="104">
        <v>7.3</v>
      </c>
      <c r="BH89" s="104">
        <v>7.9</v>
      </c>
      <c r="BI89" s="104">
        <v>6.9</v>
      </c>
      <c r="BJ89" s="104">
        <v>7.5</v>
      </c>
      <c r="BK89" s="104">
        <v>6.7</v>
      </c>
      <c r="BL89" s="104">
        <v>8.9</v>
      </c>
      <c r="BM89" s="104">
        <v>7.6</v>
      </c>
      <c r="BN89" s="104">
        <v>6.7</v>
      </c>
      <c r="BO89" s="104">
        <v>5.8</v>
      </c>
      <c r="BP89" s="104">
        <v>6.1</v>
      </c>
      <c r="BQ89" s="104">
        <v>8.1</v>
      </c>
      <c r="BR89" s="104">
        <v>7.5</v>
      </c>
      <c r="BS89" s="104">
        <v>7.6</v>
      </c>
      <c r="BT89" s="104">
        <v>6.3</v>
      </c>
      <c r="BU89" s="104">
        <v>7.5</v>
      </c>
      <c r="BV89" s="104">
        <v>5.6</v>
      </c>
      <c r="BW89" s="104">
        <v>6.8</v>
      </c>
      <c r="BX89" s="104">
        <v>6.1</v>
      </c>
      <c r="BY89" s="104">
        <v>5.9</v>
      </c>
      <c r="BZ89" s="104">
        <v>5.6</v>
      </c>
      <c r="CA89" s="104">
        <v>7</v>
      </c>
      <c r="CB89" s="104">
        <v>7.2</v>
      </c>
      <c r="CC89" s="105"/>
      <c r="CD89" s="104">
        <v>6.6</v>
      </c>
      <c r="CE89" s="105"/>
      <c r="CF89" s="104">
        <v>5.8</v>
      </c>
      <c r="CG89" s="104">
        <v>5.4</v>
      </c>
      <c r="CH89" s="104">
        <v>8.5</v>
      </c>
      <c r="CI89" s="106">
        <v>59</v>
      </c>
      <c r="CJ89" s="107">
        <v>0</v>
      </c>
      <c r="CK89" s="104">
        <v>6.5</v>
      </c>
      <c r="CL89" s="104">
        <v>6.4</v>
      </c>
      <c r="CM89" s="104">
        <v>4</v>
      </c>
      <c r="CN89" s="105"/>
      <c r="CO89" s="104">
        <v>5.6</v>
      </c>
      <c r="CP89" s="104">
        <v>7.7</v>
      </c>
      <c r="CQ89" s="105"/>
      <c r="CR89" s="104">
        <v>5.9</v>
      </c>
      <c r="CS89" s="104">
        <v>6</v>
      </c>
      <c r="CT89" s="105"/>
      <c r="CU89" s="105"/>
      <c r="CV89" s="109" t="s">
        <v>78</v>
      </c>
      <c r="CW89" s="104">
        <v>5.5</v>
      </c>
      <c r="CX89" s="105"/>
      <c r="CY89" s="104">
        <v>9.8000000000000007</v>
      </c>
      <c r="CZ89" s="104">
        <v>7.4</v>
      </c>
      <c r="DA89" s="106">
        <v>22</v>
      </c>
      <c r="DB89" s="107">
        <v>2</v>
      </c>
      <c r="DC89" s="104">
        <v>9.4</v>
      </c>
      <c r="DD89" s="105"/>
      <c r="DE89" s="105"/>
      <c r="DF89" s="106">
        <v>2</v>
      </c>
      <c r="DG89" s="107">
        <v>2</v>
      </c>
      <c r="DH89" s="106">
        <v>133</v>
      </c>
      <c r="DI89" s="107">
        <v>4</v>
      </c>
      <c r="DJ89" s="108">
        <v>137</v>
      </c>
      <c r="DK89" s="104">
        <v>133</v>
      </c>
      <c r="DL89" s="104">
        <v>6.78</v>
      </c>
      <c r="DM89" s="104">
        <v>2.71</v>
      </c>
      <c r="DN89" s="102"/>
      <c r="DO89" s="15">
        <f t="shared" si="1"/>
        <v>2</v>
      </c>
    </row>
    <row r="90" spans="2:119" ht="27.75" customHeight="1">
      <c r="B90" s="101">
        <v>2221326446</v>
      </c>
      <c r="C90" s="102" t="s">
        <v>92</v>
      </c>
      <c r="D90" s="102" t="s">
        <v>364</v>
      </c>
      <c r="E90" s="102" t="s">
        <v>365</v>
      </c>
      <c r="F90" s="103">
        <v>35949</v>
      </c>
      <c r="G90" s="102" t="s">
        <v>95</v>
      </c>
      <c r="H90" s="102" t="s">
        <v>151</v>
      </c>
      <c r="I90" s="104">
        <v>6.8</v>
      </c>
      <c r="J90" s="104">
        <v>6.6</v>
      </c>
      <c r="K90" s="104">
        <v>7.6</v>
      </c>
      <c r="L90" s="104">
        <v>6.7</v>
      </c>
      <c r="M90" s="105"/>
      <c r="N90" s="104">
        <v>7.5</v>
      </c>
      <c r="O90" s="105"/>
      <c r="P90" s="104">
        <v>6.4</v>
      </c>
      <c r="Q90" s="105"/>
      <c r="R90" s="104">
        <v>7</v>
      </c>
      <c r="S90" s="105"/>
      <c r="T90" s="104">
        <v>6.9</v>
      </c>
      <c r="U90" s="105"/>
      <c r="V90" s="104">
        <v>5.6</v>
      </c>
      <c r="W90" s="105"/>
      <c r="X90" s="104">
        <v>6.9</v>
      </c>
      <c r="Y90" s="104">
        <v>9.5</v>
      </c>
      <c r="Z90" s="104">
        <v>9.1999999999999993</v>
      </c>
      <c r="AA90" s="105"/>
      <c r="AB90" s="104">
        <v>5.9</v>
      </c>
      <c r="AC90" s="105"/>
      <c r="AD90" s="104">
        <v>5.8</v>
      </c>
      <c r="AE90" s="104">
        <v>9.1999999999999993</v>
      </c>
      <c r="AF90" s="104">
        <v>8.4</v>
      </c>
      <c r="AG90" s="104">
        <v>7.7</v>
      </c>
      <c r="AH90" s="104">
        <v>4.5</v>
      </c>
      <c r="AI90" s="104">
        <v>6.3</v>
      </c>
      <c r="AJ90" s="104">
        <v>6.6</v>
      </c>
      <c r="AK90" s="104">
        <v>5.7</v>
      </c>
      <c r="AL90" s="106">
        <v>45</v>
      </c>
      <c r="AM90" s="107">
        <v>0</v>
      </c>
      <c r="AN90" s="104">
        <v>7.9</v>
      </c>
      <c r="AO90" s="104">
        <v>6</v>
      </c>
      <c r="AP90" s="105"/>
      <c r="AQ90" s="104">
        <v>7.2</v>
      </c>
      <c r="AR90" s="105"/>
      <c r="AS90" s="105"/>
      <c r="AT90" s="105"/>
      <c r="AU90" s="105"/>
      <c r="AV90" s="105"/>
      <c r="AW90" s="104">
        <v>8.9</v>
      </c>
      <c r="AX90" s="105"/>
      <c r="AY90" s="105"/>
      <c r="AZ90" s="105"/>
      <c r="BA90" s="105"/>
      <c r="BB90" s="104">
        <v>7.6</v>
      </c>
      <c r="BC90" s="106">
        <v>5</v>
      </c>
      <c r="BD90" s="107">
        <v>0</v>
      </c>
      <c r="BE90" s="104">
        <v>6.7</v>
      </c>
      <c r="BF90" s="104">
        <v>7.3</v>
      </c>
      <c r="BG90" s="104">
        <v>6.8</v>
      </c>
      <c r="BH90" s="104">
        <v>5.5</v>
      </c>
      <c r="BI90" s="104">
        <v>6.2</v>
      </c>
      <c r="BJ90" s="104">
        <v>7.3</v>
      </c>
      <c r="BK90" s="104">
        <v>6.7</v>
      </c>
      <c r="BL90" s="104">
        <v>7.5</v>
      </c>
      <c r="BM90" s="104">
        <v>6.9</v>
      </c>
      <c r="BN90" s="104">
        <v>5.5</v>
      </c>
      <c r="BO90" s="104">
        <v>6.3</v>
      </c>
      <c r="BP90" s="104">
        <v>6.5</v>
      </c>
      <c r="BQ90" s="104">
        <v>6.4</v>
      </c>
      <c r="BR90" s="104">
        <v>5.8</v>
      </c>
      <c r="BS90" s="104">
        <v>8.1999999999999993</v>
      </c>
      <c r="BT90" s="104">
        <v>6.8</v>
      </c>
      <c r="BU90" s="104">
        <v>5.8</v>
      </c>
      <c r="BV90" s="104">
        <v>6</v>
      </c>
      <c r="BW90" s="104">
        <v>6.9</v>
      </c>
      <c r="BX90" s="104">
        <v>6.6</v>
      </c>
      <c r="BY90" s="104">
        <v>6.4</v>
      </c>
      <c r="BZ90" s="104">
        <v>7</v>
      </c>
      <c r="CA90" s="104">
        <v>6.9</v>
      </c>
      <c r="CB90" s="104">
        <v>6.5</v>
      </c>
      <c r="CC90" s="104">
        <v>6.8</v>
      </c>
      <c r="CD90" s="105"/>
      <c r="CE90" s="105"/>
      <c r="CF90" s="104">
        <v>6.8</v>
      </c>
      <c r="CG90" s="104">
        <v>5.9</v>
      </c>
      <c r="CH90" s="104">
        <v>7.7</v>
      </c>
      <c r="CI90" s="106">
        <v>59</v>
      </c>
      <c r="CJ90" s="107">
        <v>0</v>
      </c>
      <c r="CK90" s="104">
        <v>7.2</v>
      </c>
      <c r="CL90" s="104">
        <v>6.6</v>
      </c>
      <c r="CM90" s="105"/>
      <c r="CN90" s="104">
        <v>9</v>
      </c>
      <c r="CO90" s="104">
        <v>4.9000000000000004</v>
      </c>
      <c r="CP90" s="104">
        <v>8.6</v>
      </c>
      <c r="CQ90" s="104">
        <v>6.9</v>
      </c>
      <c r="CR90" s="105"/>
      <c r="CS90" s="105"/>
      <c r="CT90" s="104">
        <v>7.4</v>
      </c>
      <c r="CU90" s="105"/>
      <c r="CV90" s="104">
        <v>8.6999999999999993</v>
      </c>
      <c r="CW90" s="104">
        <v>6.9</v>
      </c>
      <c r="CX90" s="105"/>
      <c r="CY90" s="104">
        <v>9.1</v>
      </c>
      <c r="CZ90" s="104">
        <v>8.8000000000000007</v>
      </c>
      <c r="DA90" s="106">
        <v>24</v>
      </c>
      <c r="DB90" s="107">
        <v>0</v>
      </c>
      <c r="DC90" s="104">
        <v>8.4</v>
      </c>
      <c r="DD90" s="105"/>
      <c r="DE90" s="105"/>
      <c r="DF90" s="106">
        <v>2</v>
      </c>
      <c r="DG90" s="107">
        <v>2</v>
      </c>
      <c r="DH90" s="106">
        <v>135</v>
      </c>
      <c r="DI90" s="107">
        <v>2</v>
      </c>
      <c r="DJ90" s="108">
        <v>137</v>
      </c>
      <c r="DK90" s="104">
        <v>135</v>
      </c>
      <c r="DL90" s="104">
        <v>6.93</v>
      </c>
      <c r="DM90" s="104">
        <v>2.77</v>
      </c>
      <c r="DN90" s="102"/>
      <c r="DO90" s="15">
        <f t="shared" si="1"/>
        <v>0</v>
      </c>
    </row>
    <row r="91" spans="2:119" ht="27.75" customHeight="1">
      <c r="B91" s="101">
        <v>2220217666</v>
      </c>
      <c r="C91" s="102" t="s">
        <v>3</v>
      </c>
      <c r="D91" s="102" t="s">
        <v>119</v>
      </c>
      <c r="E91" s="102" t="s">
        <v>290</v>
      </c>
      <c r="F91" s="103">
        <v>35835</v>
      </c>
      <c r="G91" s="102" t="s">
        <v>5</v>
      </c>
      <c r="H91" s="102" t="s">
        <v>151</v>
      </c>
      <c r="I91" s="104">
        <v>6.8</v>
      </c>
      <c r="J91" s="104">
        <v>8</v>
      </c>
      <c r="K91" s="104">
        <v>6.1</v>
      </c>
      <c r="L91" s="104">
        <v>5.2</v>
      </c>
      <c r="M91" s="105"/>
      <c r="N91" s="104">
        <v>4.0999999999999996</v>
      </c>
      <c r="O91" s="105"/>
      <c r="P91" s="105">
        <v>0</v>
      </c>
      <c r="Q91" s="105"/>
      <c r="R91" s="105"/>
      <c r="S91" s="105"/>
      <c r="T91" s="105"/>
      <c r="U91" s="105"/>
      <c r="V91" s="105"/>
      <c r="W91" s="105"/>
      <c r="X91" s="104">
        <v>5.8</v>
      </c>
      <c r="Y91" s="104">
        <v>5.0999999999999996</v>
      </c>
      <c r="Z91" s="105">
        <v>0</v>
      </c>
      <c r="AA91" s="105">
        <v>0</v>
      </c>
      <c r="AB91" s="105"/>
      <c r="AC91" s="105"/>
      <c r="AD91" s="104">
        <v>4.8</v>
      </c>
      <c r="AE91" s="105"/>
      <c r="AF91" s="104">
        <v>9</v>
      </c>
      <c r="AG91" s="104">
        <v>9.3000000000000007</v>
      </c>
      <c r="AH91" s="105">
        <v>0</v>
      </c>
      <c r="AI91" s="104">
        <v>5.5</v>
      </c>
      <c r="AJ91" s="105"/>
      <c r="AK91" s="104">
        <v>5.9</v>
      </c>
      <c r="AL91" s="106">
        <v>24</v>
      </c>
      <c r="AM91" s="107">
        <v>21</v>
      </c>
      <c r="AN91" s="104">
        <v>6</v>
      </c>
      <c r="AO91" s="104">
        <v>6.7</v>
      </c>
      <c r="AP91" s="104">
        <v>9</v>
      </c>
      <c r="AQ91" s="105"/>
      <c r="AR91" s="105"/>
      <c r="AS91" s="105"/>
      <c r="AT91" s="105"/>
      <c r="AU91" s="105"/>
      <c r="AV91" s="105">
        <v>0</v>
      </c>
      <c r="AW91" s="105"/>
      <c r="AX91" s="105"/>
      <c r="AY91" s="105"/>
      <c r="AZ91" s="105"/>
      <c r="BA91" s="105"/>
      <c r="BB91" s="104">
        <v>6.5</v>
      </c>
      <c r="BC91" s="106">
        <v>4</v>
      </c>
      <c r="BD91" s="107">
        <v>1</v>
      </c>
      <c r="BE91" s="104">
        <v>6.7</v>
      </c>
      <c r="BF91" s="104">
        <v>6</v>
      </c>
      <c r="BG91" s="104">
        <v>5.5</v>
      </c>
      <c r="BH91" s="104">
        <v>6.2</v>
      </c>
      <c r="BI91" s="104">
        <v>6.3</v>
      </c>
      <c r="BJ91" s="105">
        <v>0</v>
      </c>
      <c r="BK91" s="105">
        <v>0</v>
      </c>
      <c r="BL91" s="104">
        <v>7.3</v>
      </c>
      <c r="BM91" s="104">
        <v>6.4</v>
      </c>
      <c r="BN91" s="105"/>
      <c r="BO91" s="105"/>
      <c r="BP91" s="104">
        <v>7.5</v>
      </c>
      <c r="BQ91" s="105">
        <v>0</v>
      </c>
      <c r="BR91" s="105"/>
      <c r="BS91" s="105"/>
      <c r="BT91" s="105"/>
      <c r="BU91" s="105"/>
      <c r="BV91" s="104">
        <v>5.5</v>
      </c>
      <c r="BW91" s="104">
        <v>6.1</v>
      </c>
      <c r="BX91" s="105"/>
      <c r="BY91" s="105"/>
      <c r="BZ91" s="105"/>
      <c r="CA91" s="105">
        <v>0</v>
      </c>
      <c r="CB91" s="105"/>
      <c r="CC91" s="105"/>
      <c r="CD91" s="105"/>
      <c r="CE91" s="105"/>
      <c r="CF91" s="105"/>
      <c r="CG91" s="104">
        <v>4.7</v>
      </c>
      <c r="CH91" s="104">
        <v>6</v>
      </c>
      <c r="CI91" s="106">
        <v>24</v>
      </c>
      <c r="CJ91" s="107">
        <v>35</v>
      </c>
      <c r="CK91" s="104">
        <v>5.8</v>
      </c>
      <c r="CL91" s="104">
        <v>7.1</v>
      </c>
      <c r="CM91" s="105"/>
      <c r="CN91" s="105"/>
      <c r="CO91" s="104">
        <v>5.4</v>
      </c>
      <c r="CP91" s="104">
        <v>4.0999999999999996</v>
      </c>
      <c r="CQ91" s="105"/>
      <c r="CR91" s="105">
        <v>0</v>
      </c>
      <c r="CS91" s="104">
        <v>5.5</v>
      </c>
      <c r="CT91" s="105"/>
      <c r="CU91" s="105"/>
      <c r="CV91" s="105"/>
      <c r="CW91" s="105">
        <v>0</v>
      </c>
      <c r="CX91" s="105"/>
      <c r="CY91" s="104">
        <v>9.8000000000000007</v>
      </c>
      <c r="CZ91" s="105"/>
      <c r="DA91" s="106">
        <v>13</v>
      </c>
      <c r="DB91" s="107">
        <v>11</v>
      </c>
      <c r="DC91" s="105"/>
      <c r="DD91" s="105"/>
      <c r="DE91" s="105"/>
      <c r="DF91" s="106">
        <v>0</v>
      </c>
      <c r="DG91" s="107">
        <v>4</v>
      </c>
      <c r="DH91" s="106">
        <v>65</v>
      </c>
      <c r="DI91" s="107">
        <v>72</v>
      </c>
      <c r="DJ91" s="108">
        <v>137</v>
      </c>
      <c r="DK91" s="104">
        <v>89</v>
      </c>
      <c r="DL91" s="104">
        <v>4.53</v>
      </c>
      <c r="DM91" s="104">
        <v>1.59</v>
      </c>
      <c r="DN91" s="102"/>
      <c r="DO91" s="15">
        <f t="shared" si="1"/>
        <v>67</v>
      </c>
    </row>
    <row r="92" spans="2:119" ht="27.75" customHeight="1">
      <c r="B92" s="101">
        <v>2220326448</v>
      </c>
      <c r="C92" s="102" t="s">
        <v>8</v>
      </c>
      <c r="D92" s="102" t="s">
        <v>366</v>
      </c>
      <c r="E92" s="102" t="s">
        <v>105</v>
      </c>
      <c r="F92" s="103">
        <v>35898</v>
      </c>
      <c r="G92" s="102" t="s">
        <v>5</v>
      </c>
      <c r="H92" s="102" t="s">
        <v>151</v>
      </c>
      <c r="I92" s="104">
        <v>8.1</v>
      </c>
      <c r="J92" s="104">
        <v>8.1</v>
      </c>
      <c r="K92" s="104">
        <v>6</v>
      </c>
      <c r="L92" s="104">
        <v>9.4</v>
      </c>
      <c r="M92" s="105"/>
      <c r="N92" s="104">
        <v>8.8000000000000007</v>
      </c>
      <c r="O92" s="105"/>
      <c r="P92" s="104">
        <v>7.1</v>
      </c>
      <c r="Q92" s="105"/>
      <c r="R92" s="104">
        <v>8</v>
      </c>
      <c r="S92" s="105"/>
      <c r="T92" s="104">
        <v>9.1</v>
      </c>
      <c r="U92" s="105"/>
      <c r="V92" s="109" t="s">
        <v>78</v>
      </c>
      <c r="W92" s="105"/>
      <c r="X92" s="104">
        <v>7.2</v>
      </c>
      <c r="Y92" s="104">
        <v>8.8000000000000007</v>
      </c>
      <c r="Z92" s="104">
        <v>5.0999999999999996</v>
      </c>
      <c r="AA92" s="109" t="s">
        <v>78</v>
      </c>
      <c r="AB92" s="105"/>
      <c r="AC92" s="105"/>
      <c r="AD92" s="104">
        <v>8</v>
      </c>
      <c r="AE92" s="109" t="s">
        <v>78</v>
      </c>
      <c r="AF92" s="104">
        <v>9.6999999999999993</v>
      </c>
      <c r="AG92" s="104">
        <v>9.6999999999999993</v>
      </c>
      <c r="AH92" s="109" t="s">
        <v>78</v>
      </c>
      <c r="AI92" s="104">
        <v>7.6</v>
      </c>
      <c r="AJ92" s="104">
        <v>5.8</v>
      </c>
      <c r="AK92" s="109" t="s">
        <v>78</v>
      </c>
      <c r="AL92" s="106">
        <v>34</v>
      </c>
      <c r="AM92" s="107">
        <v>11</v>
      </c>
      <c r="AN92" s="104">
        <v>7.6</v>
      </c>
      <c r="AO92" s="104">
        <v>7.5</v>
      </c>
      <c r="AP92" s="105"/>
      <c r="AQ92" s="104">
        <v>9.8000000000000007</v>
      </c>
      <c r="AR92" s="105"/>
      <c r="AS92" s="105"/>
      <c r="AT92" s="105"/>
      <c r="AU92" s="105"/>
      <c r="AV92" s="105"/>
      <c r="AW92" s="104">
        <v>9.1</v>
      </c>
      <c r="AX92" s="105"/>
      <c r="AY92" s="105"/>
      <c r="AZ92" s="105"/>
      <c r="BA92" s="105"/>
      <c r="BB92" s="104">
        <v>9.1</v>
      </c>
      <c r="BC92" s="106">
        <v>5</v>
      </c>
      <c r="BD92" s="107">
        <v>0</v>
      </c>
      <c r="BE92" s="104">
        <v>8.3000000000000007</v>
      </c>
      <c r="BF92" s="104">
        <v>7</v>
      </c>
      <c r="BG92" s="104">
        <v>6.9</v>
      </c>
      <c r="BH92" s="104">
        <v>8.1</v>
      </c>
      <c r="BI92" s="104">
        <v>8.1999999999999993</v>
      </c>
      <c r="BJ92" s="104">
        <v>7.7</v>
      </c>
      <c r="BK92" s="104">
        <v>7.3</v>
      </c>
      <c r="BL92" s="104">
        <v>7.2</v>
      </c>
      <c r="BM92" s="104">
        <v>8.9</v>
      </c>
      <c r="BN92" s="104">
        <v>6.2</v>
      </c>
      <c r="BO92" s="104">
        <v>6.8</v>
      </c>
      <c r="BP92" s="104">
        <v>7.2</v>
      </c>
      <c r="BQ92" s="104">
        <v>8.5</v>
      </c>
      <c r="BR92" s="104">
        <v>7.4</v>
      </c>
      <c r="BS92" s="104">
        <v>7.3</v>
      </c>
      <c r="BT92" s="104">
        <v>7.2</v>
      </c>
      <c r="BU92" s="109" t="s">
        <v>78</v>
      </c>
      <c r="BV92" s="104">
        <v>5.8</v>
      </c>
      <c r="BW92" s="104">
        <v>7.4</v>
      </c>
      <c r="BX92" s="104">
        <v>6</v>
      </c>
      <c r="BY92" s="104">
        <v>6.8</v>
      </c>
      <c r="BZ92" s="104">
        <v>6.2</v>
      </c>
      <c r="CA92" s="104">
        <v>7.3</v>
      </c>
      <c r="CB92" s="104">
        <v>7.6</v>
      </c>
      <c r="CC92" s="104">
        <v>6.1</v>
      </c>
      <c r="CD92" s="105"/>
      <c r="CE92" s="104">
        <v>7.7</v>
      </c>
      <c r="CF92" s="105"/>
      <c r="CG92" s="104">
        <v>5.9</v>
      </c>
      <c r="CH92" s="104">
        <v>5.4</v>
      </c>
      <c r="CI92" s="106">
        <v>57</v>
      </c>
      <c r="CJ92" s="107">
        <v>2</v>
      </c>
      <c r="CK92" s="104">
        <v>6.3</v>
      </c>
      <c r="CL92" s="104">
        <v>6.6</v>
      </c>
      <c r="CM92" s="105"/>
      <c r="CN92" s="104">
        <v>6.8</v>
      </c>
      <c r="CO92" s="109" t="s">
        <v>78</v>
      </c>
      <c r="CP92" s="104">
        <v>7.4</v>
      </c>
      <c r="CQ92" s="104">
        <v>7.3</v>
      </c>
      <c r="CR92" s="105"/>
      <c r="CS92" s="105"/>
      <c r="CT92" s="104">
        <v>5.0999999999999996</v>
      </c>
      <c r="CU92" s="105"/>
      <c r="CV92" s="104">
        <v>8.5</v>
      </c>
      <c r="CW92" s="104">
        <v>7.2</v>
      </c>
      <c r="CX92" s="105"/>
      <c r="CY92" s="104">
        <v>8.6999999999999993</v>
      </c>
      <c r="CZ92" s="104">
        <v>9.5</v>
      </c>
      <c r="DA92" s="106">
        <v>21</v>
      </c>
      <c r="DB92" s="107">
        <v>3</v>
      </c>
      <c r="DC92" s="105"/>
      <c r="DD92" s="105"/>
      <c r="DE92" s="105"/>
      <c r="DF92" s="106">
        <v>0</v>
      </c>
      <c r="DG92" s="107">
        <v>4</v>
      </c>
      <c r="DH92" s="106">
        <v>117</v>
      </c>
      <c r="DI92" s="107">
        <v>20</v>
      </c>
      <c r="DJ92" s="108">
        <v>137</v>
      </c>
      <c r="DK92" s="104">
        <v>123</v>
      </c>
      <c r="DL92" s="104">
        <v>6.94</v>
      </c>
      <c r="DM92" s="104">
        <v>2.88</v>
      </c>
      <c r="DN92" s="102"/>
      <c r="DO92" s="15">
        <f t="shared" si="1"/>
        <v>16</v>
      </c>
    </row>
    <row r="93" spans="2:119" ht="27.75" customHeight="1">
      <c r="B93" s="101">
        <v>2220328860</v>
      </c>
      <c r="C93" s="102" t="s">
        <v>3</v>
      </c>
      <c r="D93" s="102" t="s">
        <v>109</v>
      </c>
      <c r="E93" s="102" t="s">
        <v>292</v>
      </c>
      <c r="F93" s="103">
        <v>36078</v>
      </c>
      <c r="G93" s="102" t="s">
        <v>5</v>
      </c>
      <c r="H93" s="102" t="s">
        <v>151</v>
      </c>
      <c r="I93" s="104">
        <v>7.5</v>
      </c>
      <c r="J93" s="104">
        <v>7.6</v>
      </c>
      <c r="K93" s="104">
        <v>8.1999999999999993</v>
      </c>
      <c r="L93" s="104">
        <v>8.5</v>
      </c>
      <c r="M93" s="105"/>
      <c r="N93" s="104">
        <v>6.3</v>
      </c>
      <c r="O93" s="105"/>
      <c r="P93" s="104">
        <v>6</v>
      </c>
      <c r="Q93" s="105"/>
      <c r="R93" s="104">
        <v>6.2</v>
      </c>
      <c r="S93" s="105"/>
      <c r="T93" s="104">
        <v>7.8</v>
      </c>
      <c r="U93" s="105"/>
      <c r="V93" s="104">
        <v>5.9</v>
      </c>
      <c r="W93" s="105"/>
      <c r="X93" s="104">
        <v>6.5</v>
      </c>
      <c r="Y93" s="104">
        <v>8.6999999999999993</v>
      </c>
      <c r="Z93" s="104">
        <v>6.7</v>
      </c>
      <c r="AA93" s="104">
        <v>9.1999999999999993</v>
      </c>
      <c r="AB93" s="105"/>
      <c r="AC93" s="104">
        <v>7.5</v>
      </c>
      <c r="AD93" s="104">
        <v>8.9</v>
      </c>
      <c r="AE93" s="105"/>
      <c r="AF93" s="104">
        <v>9</v>
      </c>
      <c r="AG93" s="104">
        <v>9.3000000000000007</v>
      </c>
      <c r="AH93" s="104">
        <v>7.8</v>
      </c>
      <c r="AI93" s="104">
        <v>9.1999999999999993</v>
      </c>
      <c r="AJ93" s="104">
        <v>7.1</v>
      </c>
      <c r="AK93" s="104">
        <v>8.6999999999999993</v>
      </c>
      <c r="AL93" s="106">
        <v>45</v>
      </c>
      <c r="AM93" s="107">
        <v>0</v>
      </c>
      <c r="AN93" s="104">
        <v>7.6</v>
      </c>
      <c r="AO93" s="104">
        <v>6.3</v>
      </c>
      <c r="AP93" s="104">
        <v>8.4</v>
      </c>
      <c r="AQ93" s="105"/>
      <c r="AR93" s="105"/>
      <c r="AS93" s="105"/>
      <c r="AT93" s="105"/>
      <c r="AU93" s="105"/>
      <c r="AV93" s="104">
        <v>5.6</v>
      </c>
      <c r="AW93" s="105"/>
      <c r="AX93" s="105"/>
      <c r="AY93" s="105"/>
      <c r="AZ93" s="105"/>
      <c r="BA93" s="105"/>
      <c r="BB93" s="104">
        <v>9.3000000000000007</v>
      </c>
      <c r="BC93" s="106">
        <v>5</v>
      </c>
      <c r="BD93" s="107">
        <v>0</v>
      </c>
      <c r="BE93" s="104">
        <v>6.6</v>
      </c>
      <c r="BF93" s="104">
        <v>5.5</v>
      </c>
      <c r="BG93" s="104">
        <v>4.5999999999999996</v>
      </c>
      <c r="BH93" s="104">
        <v>5</v>
      </c>
      <c r="BI93" s="104">
        <v>6.6</v>
      </c>
      <c r="BJ93" s="104">
        <v>7</v>
      </c>
      <c r="BK93" s="104">
        <v>4.8</v>
      </c>
      <c r="BL93" s="104">
        <v>7.2</v>
      </c>
      <c r="BM93" s="104">
        <v>7.5</v>
      </c>
      <c r="BN93" s="104">
        <v>7.1</v>
      </c>
      <c r="BO93" s="104">
        <v>5.3</v>
      </c>
      <c r="BP93" s="104">
        <v>7.4</v>
      </c>
      <c r="BQ93" s="104">
        <v>5.2</v>
      </c>
      <c r="BR93" s="104">
        <v>6.4</v>
      </c>
      <c r="BS93" s="104">
        <v>5.7</v>
      </c>
      <c r="BT93" s="104">
        <v>6.5</v>
      </c>
      <c r="BU93" s="104">
        <v>7.2</v>
      </c>
      <c r="BV93" s="104">
        <v>6.2</v>
      </c>
      <c r="BW93" s="104">
        <v>6.8</v>
      </c>
      <c r="BX93" s="104">
        <v>6.9</v>
      </c>
      <c r="BY93" s="104">
        <v>5.8</v>
      </c>
      <c r="BZ93" s="104">
        <v>6.8</v>
      </c>
      <c r="CA93" s="104">
        <v>5.2</v>
      </c>
      <c r="CB93" s="104">
        <v>7.3</v>
      </c>
      <c r="CC93" s="104">
        <v>6.4</v>
      </c>
      <c r="CD93" s="105"/>
      <c r="CE93" s="105"/>
      <c r="CF93" s="104">
        <v>5.7</v>
      </c>
      <c r="CG93" s="104">
        <v>7.2</v>
      </c>
      <c r="CH93" s="104">
        <v>8.4</v>
      </c>
      <c r="CI93" s="106">
        <v>59</v>
      </c>
      <c r="CJ93" s="107">
        <v>0</v>
      </c>
      <c r="CK93" s="104">
        <v>5.9</v>
      </c>
      <c r="CL93" s="104">
        <v>4.7</v>
      </c>
      <c r="CM93" s="104">
        <v>7.6</v>
      </c>
      <c r="CN93" s="105"/>
      <c r="CO93" s="104">
        <v>6.3</v>
      </c>
      <c r="CP93" s="104">
        <v>7.2</v>
      </c>
      <c r="CQ93" s="105"/>
      <c r="CR93" s="104">
        <v>7.9</v>
      </c>
      <c r="CS93" s="104">
        <v>6.9</v>
      </c>
      <c r="CT93" s="105"/>
      <c r="CU93" s="105"/>
      <c r="CV93" s="104">
        <v>8.4</v>
      </c>
      <c r="CW93" s="104">
        <v>6.5</v>
      </c>
      <c r="CX93" s="105"/>
      <c r="CY93" s="104">
        <v>9.8000000000000007</v>
      </c>
      <c r="CZ93" s="104">
        <v>9.1999999999999993</v>
      </c>
      <c r="DA93" s="106">
        <v>24</v>
      </c>
      <c r="DB93" s="107">
        <v>0</v>
      </c>
      <c r="DC93" s="104">
        <v>9.4</v>
      </c>
      <c r="DD93" s="105"/>
      <c r="DE93" s="105"/>
      <c r="DF93" s="106">
        <v>2</v>
      </c>
      <c r="DG93" s="107">
        <v>2</v>
      </c>
      <c r="DH93" s="106">
        <v>135</v>
      </c>
      <c r="DI93" s="107">
        <v>2</v>
      </c>
      <c r="DJ93" s="108">
        <v>137</v>
      </c>
      <c r="DK93" s="104">
        <v>135</v>
      </c>
      <c r="DL93" s="104">
        <v>6.98</v>
      </c>
      <c r="DM93" s="104">
        <v>2.83</v>
      </c>
      <c r="DN93" s="102"/>
      <c r="DO93" s="15">
        <f t="shared" si="1"/>
        <v>0</v>
      </c>
    </row>
    <row r="94" spans="2:119" ht="27.75" customHeight="1">
      <c r="B94" s="101">
        <v>2220326452</v>
      </c>
      <c r="C94" s="102" t="s">
        <v>315</v>
      </c>
      <c r="D94" s="102" t="s">
        <v>109</v>
      </c>
      <c r="E94" s="102" t="s">
        <v>293</v>
      </c>
      <c r="F94" s="103">
        <v>35818</v>
      </c>
      <c r="G94" s="102" t="s">
        <v>5</v>
      </c>
      <c r="H94" s="102" t="s">
        <v>151</v>
      </c>
      <c r="I94" s="104">
        <v>7.7</v>
      </c>
      <c r="J94" s="104">
        <v>6.8</v>
      </c>
      <c r="K94" s="104">
        <v>6.4</v>
      </c>
      <c r="L94" s="104">
        <v>6.2</v>
      </c>
      <c r="M94" s="105"/>
      <c r="N94" s="104">
        <v>4.9000000000000004</v>
      </c>
      <c r="O94" s="105"/>
      <c r="P94" s="105">
        <v>0</v>
      </c>
      <c r="Q94" s="105"/>
      <c r="R94" s="105"/>
      <c r="S94" s="105"/>
      <c r="T94" s="105"/>
      <c r="U94" s="105"/>
      <c r="V94" s="105"/>
      <c r="W94" s="105"/>
      <c r="X94" s="104">
        <v>4.0999999999999996</v>
      </c>
      <c r="Y94" s="104">
        <v>6.5</v>
      </c>
      <c r="Z94" s="104">
        <v>4.0999999999999996</v>
      </c>
      <c r="AA94" s="105"/>
      <c r="AB94" s="104">
        <v>6.9</v>
      </c>
      <c r="AC94" s="105"/>
      <c r="AD94" s="104">
        <v>6.8</v>
      </c>
      <c r="AE94" s="104">
        <v>5.3</v>
      </c>
      <c r="AF94" s="104">
        <v>8</v>
      </c>
      <c r="AG94" s="104">
        <v>8.1</v>
      </c>
      <c r="AH94" s="105"/>
      <c r="AI94" s="105">
        <v>0</v>
      </c>
      <c r="AJ94" s="105"/>
      <c r="AK94" s="104">
        <v>8.1</v>
      </c>
      <c r="AL94" s="106">
        <v>29</v>
      </c>
      <c r="AM94" s="107">
        <v>16</v>
      </c>
      <c r="AN94" s="104">
        <v>5.8</v>
      </c>
      <c r="AO94" s="104">
        <v>6.5</v>
      </c>
      <c r="AP94" s="105"/>
      <c r="AQ94" s="105"/>
      <c r="AR94" s="104">
        <v>4.0999999999999996</v>
      </c>
      <c r="AS94" s="105"/>
      <c r="AT94" s="105"/>
      <c r="AU94" s="105"/>
      <c r="AV94" s="104">
        <v>5.9</v>
      </c>
      <c r="AW94" s="105"/>
      <c r="AX94" s="105"/>
      <c r="AY94" s="105"/>
      <c r="AZ94" s="105"/>
      <c r="BA94" s="105"/>
      <c r="BB94" s="105">
        <v>0</v>
      </c>
      <c r="BC94" s="106">
        <v>4</v>
      </c>
      <c r="BD94" s="107">
        <v>1</v>
      </c>
      <c r="BE94" s="104">
        <v>5.7</v>
      </c>
      <c r="BF94" s="104">
        <v>5.3</v>
      </c>
      <c r="BG94" s="104">
        <v>5.6</v>
      </c>
      <c r="BH94" s="104">
        <v>4.8</v>
      </c>
      <c r="BI94" s="104">
        <v>7.6</v>
      </c>
      <c r="BJ94" s="104">
        <v>4.0999999999999996</v>
      </c>
      <c r="BK94" s="104">
        <v>4.5</v>
      </c>
      <c r="BL94" s="104">
        <v>5.6</v>
      </c>
      <c r="BM94" s="104">
        <v>7</v>
      </c>
      <c r="BN94" s="104">
        <v>5.6</v>
      </c>
      <c r="BO94" s="105">
        <v>0</v>
      </c>
      <c r="BP94" s="104">
        <v>4.8</v>
      </c>
      <c r="BQ94" s="104">
        <v>6.8</v>
      </c>
      <c r="BR94" s="105">
        <v>0</v>
      </c>
      <c r="BS94" s="105"/>
      <c r="BT94" s="104">
        <v>4.7</v>
      </c>
      <c r="BU94" s="105">
        <v>0</v>
      </c>
      <c r="BV94" s="104">
        <v>6</v>
      </c>
      <c r="BW94" s="104">
        <v>4.9000000000000004</v>
      </c>
      <c r="BX94" s="104">
        <v>5.3</v>
      </c>
      <c r="BY94" s="105">
        <v>0</v>
      </c>
      <c r="BZ94" s="105"/>
      <c r="CA94" s="104">
        <v>5.4</v>
      </c>
      <c r="CB94" s="105">
        <v>0</v>
      </c>
      <c r="CC94" s="105"/>
      <c r="CD94" s="105"/>
      <c r="CE94" s="105"/>
      <c r="CF94" s="105"/>
      <c r="CG94" s="105">
        <v>0</v>
      </c>
      <c r="CH94" s="105">
        <v>0</v>
      </c>
      <c r="CI94" s="106">
        <v>35</v>
      </c>
      <c r="CJ94" s="107">
        <v>24</v>
      </c>
      <c r="CK94" s="104">
        <v>5.6</v>
      </c>
      <c r="CL94" s="104">
        <v>6.3</v>
      </c>
      <c r="CM94" s="104">
        <v>5.3</v>
      </c>
      <c r="CN94" s="105"/>
      <c r="CO94" s="104">
        <v>5.7</v>
      </c>
      <c r="CP94" s="104">
        <v>5.9</v>
      </c>
      <c r="CQ94" s="104">
        <v>5.6</v>
      </c>
      <c r="CR94" s="105"/>
      <c r="CS94" s="104">
        <v>7.4</v>
      </c>
      <c r="CT94" s="105"/>
      <c r="CU94" s="105"/>
      <c r="CV94" s="105">
        <v>0</v>
      </c>
      <c r="CW94" s="105"/>
      <c r="CX94" s="105"/>
      <c r="CY94" s="105"/>
      <c r="CZ94" s="105"/>
      <c r="DA94" s="106">
        <v>18</v>
      </c>
      <c r="DB94" s="107">
        <v>6</v>
      </c>
      <c r="DC94" s="105"/>
      <c r="DD94" s="105"/>
      <c r="DE94" s="105"/>
      <c r="DF94" s="106">
        <v>0</v>
      </c>
      <c r="DG94" s="107">
        <v>4</v>
      </c>
      <c r="DH94" s="106">
        <v>86</v>
      </c>
      <c r="DI94" s="107">
        <v>51</v>
      </c>
      <c r="DJ94" s="108">
        <v>137</v>
      </c>
      <c r="DK94" s="104">
        <v>107</v>
      </c>
      <c r="DL94" s="104">
        <v>4.78</v>
      </c>
      <c r="DM94" s="104">
        <v>1.68</v>
      </c>
      <c r="DN94" s="102"/>
      <c r="DO94" s="15">
        <f t="shared" si="1"/>
        <v>46</v>
      </c>
    </row>
    <row r="95" spans="2:119" ht="27.75" customHeight="1">
      <c r="B95" s="101">
        <v>2020324342</v>
      </c>
      <c r="C95" s="102" t="s">
        <v>0</v>
      </c>
      <c r="D95" s="102" t="s">
        <v>403</v>
      </c>
      <c r="E95" s="102" t="s">
        <v>404</v>
      </c>
      <c r="F95" s="103">
        <v>35188</v>
      </c>
      <c r="G95" s="102" t="s">
        <v>5</v>
      </c>
      <c r="H95" s="102" t="s">
        <v>154</v>
      </c>
      <c r="I95" s="104">
        <v>8.3000000000000007</v>
      </c>
      <c r="J95" s="104">
        <v>6.6</v>
      </c>
      <c r="K95" s="104">
        <v>8.4</v>
      </c>
      <c r="L95" s="104">
        <v>8.4</v>
      </c>
      <c r="M95" s="105"/>
      <c r="N95" s="104">
        <v>9.1</v>
      </c>
      <c r="O95" s="105"/>
      <c r="P95" s="104">
        <v>8.8000000000000007</v>
      </c>
      <c r="Q95" s="105"/>
      <c r="R95" s="104">
        <v>7</v>
      </c>
      <c r="S95" s="105"/>
      <c r="T95" s="104">
        <v>7.6</v>
      </c>
      <c r="U95" s="105"/>
      <c r="V95" s="104">
        <v>7.7</v>
      </c>
      <c r="W95" s="105"/>
      <c r="X95" s="104">
        <v>9.1</v>
      </c>
      <c r="Y95" s="104">
        <v>9.3000000000000007</v>
      </c>
      <c r="Z95" s="104">
        <v>9.1</v>
      </c>
      <c r="AA95" s="105"/>
      <c r="AB95" s="104">
        <v>5.6</v>
      </c>
      <c r="AC95" s="105"/>
      <c r="AD95" s="104">
        <v>7</v>
      </c>
      <c r="AE95" s="104">
        <v>7.5</v>
      </c>
      <c r="AF95" s="104">
        <v>8.4</v>
      </c>
      <c r="AG95" s="104">
        <v>9.9</v>
      </c>
      <c r="AH95" s="104">
        <v>7.9</v>
      </c>
      <c r="AI95" s="104">
        <v>9.5</v>
      </c>
      <c r="AJ95" s="104">
        <v>8.5</v>
      </c>
      <c r="AK95" s="104">
        <v>9</v>
      </c>
      <c r="AL95" s="106">
        <v>45</v>
      </c>
      <c r="AM95" s="107">
        <v>0</v>
      </c>
      <c r="AN95" s="104">
        <v>5.0999999999999996</v>
      </c>
      <c r="AO95" s="104">
        <v>6.3</v>
      </c>
      <c r="AP95" s="105"/>
      <c r="AQ95" s="105"/>
      <c r="AR95" s="105"/>
      <c r="AS95" s="105"/>
      <c r="AT95" s="105"/>
      <c r="AU95" s="104">
        <v>6.8</v>
      </c>
      <c r="AV95" s="105"/>
      <c r="AW95" s="105"/>
      <c r="AX95" s="105"/>
      <c r="AY95" s="105"/>
      <c r="AZ95" s="105"/>
      <c r="BA95" s="104">
        <v>6.8</v>
      </c>
      <c r="BB95" s="104">
        <v>7.4</v>
      </c>
      <c r="BC95" s="106">
        <v>5</v>
      </c>
      <c r="BD95" s="107">
        <v>0</v>
      </c>
      <c r="BE95" s="104">
        <v>9.1</v>
      </c>
      <c r="BF95" s="104">
        <v>8.1999999999999993</v>
      </c>
      <c r="BG95" s="104">
        <v>6</v>
      </c>
      <c r="BH95" s="104">
        <v>6.8</v>
      </c>
      <c r="BI95" s="104">
        <v>7.8</v>
      </c>
      <c r="BJ95" s="104">
        <v>6.9</v>
      </c>
      <c r="BK95" s="104">
        <v>7.2</v>
      </c>
      <c r="BL95" s="104">
        <v>6.8</v>
      </c>
      <c r="BM95" s="104">
        <v>7.1</v>
      </c>
      <c r="BN95" s="104">
        <v>6.2</v>
      </c>
      <c r="BO95" s="104">
        <v>6.6</v>
      </c>
      <c r="BP95" s="104">
        <v>7.5</v>
      </c>
      <c r="BQ95" s="104">
        <v>7.3</v>
      </c>
      <c r="BR95" s="104">
        <v>7</v>
      </c>
      <c r="BS95" s="104">
        <v>6</v>
      </c>
      <c r="BT95" s="104">
        <v>7.9</v>
      </c>
      <c r="BU95" s="104">
        <v>8.3000000000000007</v>
      </c>
      <c r="BV95" s="104">
        <v>7.5</v>
      </c>
      <c r="BW95" s="104">
        <v>6.8</v>
      </c>
      <c r="BX95" s="104">
        <v>8.8000000000000007</v>
      </c>
      <c r="BY95" s="104">
        <v>7.2</v>
      </c>
      <c r="BZ95" s="104">
        <v>5.4</v>
      </c>
      <c r="CA95" s="104">
        <v>5.4</v>
      </c>
      <c r="CB95" s="104">
        <v>6.1</v>
      </c>
      <c r="CC95" s="105"/>
      <c r="CD95" s="104">
        <v>8.1</v>
      </c>
      <c r="CE95" s="104">
        <v>6.9</v>
      </c>
      <c r="CF95" s="105"/>
      <c r="CG95" s="104">
        <v>8</v>
      </c>
      <c r="CH95" s="104">
        <v>7.4</v>
      </c>
      <c r="CI95" s="106">
        <v>59</v>
      </c>
      <c r="CJ95" s="107">
        <v>0</v>
      </c>
      <c r="CK95" s="104">
        <v>7.4</v>
      </c>
      <c r="CL95" s="104">
        <v>7.4</v>
      </c>
      <c r="CM95" s="105"/>
      <c r="CN95" s="104">
        <v>7</v>
      </c>
      <c r="CO95" s="104">
        <v>7.4</v>
      </c>
      <c r="CP95" s="104">
        <v>7.3</v>
      </c>
      <c r="CQ95" s="104">
        <v>8.5</v>
      </c>
      <c r="CR95" s="105"/>
      <c r="CS95" s="109" t="s">
        <v>78</v>
      </c>
      <c r="CT95" s="104">
        <v>7.6</v>
      </c>
      <c r="CU95" s="105"/>
      <c r="CV95" s="104">
        <v>8.1999999999999993</v>
      </c>
      <c r="CW95" s="104">
        <v>5.9</v>
      </c>
      <c r="CX95" s="105"/>
      <c r="CY95" s="104">
        <v>8.6</v>
      </c>
      <c r="CZ95" s="104">
        <v>8.4</v>
      </c>
      <c r="DA95" s="106">
        <v>24</v>
      </c>
      <c r="DB95" s="107">
        <v>0</v>
      </c>
      <c r="DC95" s="104">
        <v>9.1999999999999993</v>
      </c>
      <c r="DD95" s="104">
        <v>8.5</v>
      </c>
      <c r="DE95" s="105"/>
      <c r="DF95" s="106">
        <v>4</v>
      </c>
      <c r="DG95" s="107">
        <v>0</v>
      </c>
      <c r="DH95" s="106">
        <v>137</v>
      </c>
      <c r="DI95" s="107">
        <v>0</v>
      </c>
      <c r="DJ95" s="108">
        <v>137</v>
      </c>
      <c r="DK95" s="104">
        <v>137</v>
      </c>
      <c r="DL95" s="104">
        <v>7.63</v>
      </c>
      <c r="DM95" s="104">
        <v>3.22</v>
      </c>
      <c r="DN95" s="102" t="s">
        <v>300</v>
      </c>
      <c r="DO95" s="15">
        <f t="shared" si="1"/>
        <v>0</v>
      </c>
    </row>
    <row r="96" spans="2:119" ht="27.75" customHeight="1">
      <c r="B96" s="101">
        <v>2221326454</v>
      </c>
      <c r="C96" s="102" t="s">
        <v>3</v>
      </c>
      <c r="D96" s="102" t="s">
        <v>96</v>
      </c>
      <c r="E96" s="102" t="s">
        <v>231</v>
      </c>
      <c r="F96" s="103">
        <v>36052</v>
      </c>
      <c r="G96" s="102" t="s">
        <v>95</v>
      </c>
      <c r="H96" s="102" t="s">
        <v>151</v>
      </c>
      <c r="I96" s="104">
        <v>4.2</v>
      </c>
      <c r="J96" s="104">
        <v>7.6</v>
      </c>
      <c r="K96" s="104">
        <v>7.7</v>
      </c>
      <c r="L96" s="105">
        <v>0</v>
      </c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  <c r="X96" s="104">
        <v>6.2</v>
      </c>
      <c r="Y96" s="104">
        <v>7.8</v>
      </c>
      <c r="Z96" s="105">
        <v>0</v>
      </c>
      <c r="AA96" s="105"/>
      <c r="AB96" s="104">
        <v>6.5</v>
      </c>
      <c r="AC96" s="104">
        <v>6.8</v>
      </c>
      <c r="AD96" s="109" t="s">
        <v>78</v>
      </c>
      <c r="AE96" s="105"/>
      <c r="AF96" s="104">
        <v>9.4</v>
      </c>
      <c r="AG96" s="104">
        <v>6.9</v>
      </c>
      <c r="AH96" s="105"/>
      <c r="AI96" s="109" t="s">
        <v>78</v>
      </c>
      <c r="AJ96" s="105"/>
      <c r="AK96" s="105">
        <v>0</v>
      </c>
      <c r="AL96" s="106">
        <v>18</v>
      </c>
      <c r="AM96" s="107">
        <v>27</v>
      </c>
      <c r="AN96" s="104">
        <v>6.7</v>
      </c>
      <c r="AO96" s="104">
        <v>6.1</v>
      </c>
      <c r="AP96" s="105"/>
      <c r="AQ96" s="105"/>
      <c r="AR96" s="105"/>
      <c r="AS96" s="105"/>
      <c r="AT96" s="104">
        <v>4</v>
      </c>
      <c r="AU96" s="105"/>
      <c r="AV96" s="105"/>
      <c r="AW96" s="105"/>
      <c r="AX96" s="105"/>
      <c r="AY96" s="105"/>
      <c r="AZ96" s="105">
        <v>0</v>
      </c>
      <c r="BA96" s="105"/>
      <c r="BB96" s="109" t="s">
        <v>78</v>
      </c>
      <c r="BC96" s="106">
        <v>3</v>
      </c>
      <c r="BD96" s="107">
        <v>2</v>
      </c>
      <c r="BE96" s="104">
        <v>6.2</v>
      </c>
      <c r="BF96" s="104">
        <v>6.3</v>
      </c>
      <c r="BG96" s="104">
        <v>5.7</v>
      </c>
      <c r="BH96" s="104">
        <v>9</v>
      </c>
      <c r="BI96" s="104">
        <v>6.6</v>
      </c>
      <c r="BJ96" s="104">
        <v>4.9000000000000004</v>
      </c>
      <c r="BK96" s="104">
        <v>4.3</v>
      </c>
      <c r="BL96" s="104">
        <v>4.4000000000000004</v>
      </c>
      <c r="BM96" s="104">
        <v>5</v>
      </c>
      <c r="BN96" s="104">
        <v>6.9</v>
      </c>
      <c r="BO96" s="104">
        <v>5.2</v>
      </c>
      <c r="BP96" s="104">
        <v>8.1999999999999993</v>
      </c>
      <c r="BQ96" s="104">
        <v>5.5</v>
      </c>
      <c r="BR96" s="104">
        <v>4.2</v>
      </c>
      <c r="BS96" s="109" t="s">
        <v>78</v>
      </c>
      <c r="BT96" s="104">
        <v>6</v>
      </c>
      <c r="BU96" s="109" t="s">
        <v>78</v>
      </c>
      <c r="BV96" s="104">
        <v>5.8</v>
      </c>
      <c r="BW96" s="104">
        <v>6.1</v>
      </c>
      <c r="BX96" s="105">
        <v>0</v>
      </c>
      <c r="BY96" s="105">
        <v>0</v>
      </c>
      <c r="BZ96" s="105"/>
      <c r="CA96" s="105">
        <v>0</v>
      </c>
      <c r="CB96" s="104">
        <v>5.5</v>
      </c>
      <c r="CC96" s="105"/>
      <c r="CD96" s="105"/>
      <c r="CE96" s="105"/>
      <c r="CF96" s="105"/>
      <c r="CG96" s="105"/>
      <c r="CH96" s="104">
        <v>7.3</v>
      </c>
      <c r="CI96" s="106">
        <v>38</v>
      </c>
      <c r="CJ96" s="107">
        <v>21</v>
      </c>
      <c r="CK96" s="104">
        <v>6.2</v>
      </c>
      <c r="CL96" s="104">
        <v>5.6</v>
      </c>
      <c r="CM96" s="105"/>
      <c r="CN96" s="109" t="s">
        <v>78</v>
      </c>
      <c r="CO96" s="104">
        <v>6.1</v>
      </c>
      <c r="CP96" s="109" t="s">
        <v>78</v>
      </c>
      <c r="CQ96" s="105"/>
      <c r="CR96" s="105"/>
      <c r="CS96" s="104">
        <v>6</v>
      </c>
      <c r="CT96" s="105"/>
      <c r="CU96" s="105"/>
      <c r="CV96" s="105"/>
      <c r="CW96" s="105"/>
      <c r="CX96" s="105"/>
      <c r="CY96" s="104">
        <v>8.1</v>
      </c>
      <c r="CZ96" s="104">
        <v>9.1999999999999993</v>
      </c>
      <c r="DA96" s="106">
        <v>11</v>
      </c>
      <c r="DB96" s="107">
        <v>13</v>
      </c>
      <c r="DC96" s="105"/>
      <c r="DD96" s="105"/>
      <c r="DE96" s="105"/>
      <c r="DF96" s="106">
        <v>0</v>
      </c>
      <c r="DG96" s="107">
        <v>4</v>
      </c>
      <c r="DH96" s="106">
        <v>70</v>
      </c>
      <c r="DI96" s="107">
        <v>67</v>
      </c>
      <c r="DJ96" s="108">
        <v>137</v>
      </c>
      <c r="DK96" s="104">
        <v>93</v>
      </c>
      <c r="DL96" s="104">
        <v>5.04</v>
      </c>
      <c r="DM96" s="104">
        <v>1.77</v>
      </c>
      <c r="DN96" s="102" t="s">
        <v>405</v>
      </c>
      <c r="DO96" s="15">
        <f t="shared" si="1"/>
        <v>61</v>
      </c>
    </row>
    <row r="97" spans="2:119" ht="27.75" customHeight="1">
      <c r="B97" s="101">
        <v>2220326455</v>
      </c>
      <c r="C97" s="102" t="s">
        <v>230</v>
      </c>
      <c r="D97" s="102" t="s">
        <v>367</v>
      </c>
      <c r="E97" s="102" t="s">
        <v>272</v>
      </c>
      <c r="F97" s="103">
        <v>35545</v>
      </c>
      <c r="G97" s="102" t="s">
        <v>5</v>
      </c>
      <c r="H97" s="102" t="s">
        <v>151</v>
      </c>
      <c r="I97" s="104">
        <v>8.5</v>
      </c>
      <c r="J97" s="104">
        <v>8.6999999999999993</v>
      </c>
      <c r="K97" s="104">
        <v>8.1999999999999993</v>
      </c>
      <c r="L97" s="104">
        <v>8.1999999999999993</v>
      </c>
      <c r="M97" s="105"/>
      <c r="N97" s="104">
        <v>8.1</v>
      </c>
      <c r="O97" s="105"/>
      <c r="P97" s="104">
        <v>5.6</v>
      </c>
      <c r="Q97" s="105"/>
      <c r="R97" s="104">
        <v>6.8</v>
      </c>
      <c r="S97" s="105"/>
      <c r="T97" s="104">
        <v>6.5</v>
      </c>
      <c r="U97" s="105"/>
      <c r="V97" s="104">
        <v>6.4</v>
      </c>
      <c r="W97" s="105"/>
      <c r="X97" s="104">
        <v>7.6</v>
      </c>
      <c r="Y97" s="104">
        <v>7.2</v>
      </c>
      <c r="Z97" s="104">
        <v>6.9</v>
      </c>
      <c r="AA97" s="105"/>
      <c r="AB97" s="104">
        <v>9.1</v>
      </c>
      <c r="AC97" s="104">
        <v>8.5</v>
      </c>
      <c r="AD97" s="104">
        <v>7.2</v>
      </c>
      <c r="AE97" s="105"/>
      <c r="AF97" s="104">
        <v>8.9</v>
      </c>
      <c r="AG97" s="104">
        <v>9.3000000000000007</v>
      </c>
      <c r="AH97" s="104">
        <v>8</v>
      </c>
      <c r="AI97" s="104">
        <v>8.1999999999999993</v>
      </c>
      <c r="AJ97" s="104">
        <v>7.3</v>
      </c>
      <c r="AK97" s="104">
        <v>7.5</v>
      </c>
      <c r="AL97" s="106">
        <v>45</v>
      </c>
      <c r="AM97" s="107">
        <v>0</v>
      </c>
      <c r="AN97" s="104">
        <v>6</v>
      </c>
      <c r="AO97" s="104">
        <v>4.3</v>
      </c>
      <c r="AP97" s="104">
        <v>8.4</v>
      </c>
      <c r="AQ97" s="105"/>
      <c r="AR97" s="105"/>
      <c r="AS97" s="105"/>
      <c r="AT97" s="105"/>
      <c r="AU97" s="105"/>
      <c r="AV97" s="104">
        <v>6</v>
      </c>
      <c r="AW97" s="105"/>
      <c r="AX97" s="105"/>
      <c r="AY97" s="105"/>
      <c r="AZ97" s="105"/>
      <c r="BA97" s="105"/>
      <c r="BB97" s="104">
        <v>4.0999999999999996</v>
      </c>
      <c r="BC97" s="106">
        <v>5</v>
      </c>
      <c r="BD97" s="107">
        <v>0</v>
      </c>
      <c r="BE97" s="104">
        <v>7.1</v>
      </c>
      <c r="BF97" s="104">
        <v>7.2</v>
      </c>
      <c r="BG97" s="104">
        <v>6.2</v>
      </c>
      <c r="BH97" s="104">
        <v>7.5</v>
      </c>
      <c r="BI97" s="104">
        <v>8.4</v>
      </c>
      <c r="BJ97" s="104">
        <v>8.9</v>
      </c>
      <c r="BK97" s="104">
        <v>7.7</v>
      </c>
      <c r="BL97" s="104">
        <v>6.5</v>
      </c>
      <c r="BM97" s="104">
        <v>7.5</v>
      </c>
      <c r="BN97" s="104">
        <v>7.4</v>
      </c>
      <c r="BO97" s="104">
        <v>8.1999999999999993</v>
      </c>
      <c r="BP97" s="104">
        <v>5.0999999999999996</v>
      </c>
      <c r="BQ97" s="104">
        <v>7.6</v>
      </c>
      <c r="BR97" s="104">
        <v>6.4</v>
      </c>
      <c r="BS97" s="104">
        <v>5.4</v>
      </c>
      <c r="BT97" s="104">
        <v>7.5</v>
      </c>
      <c r="BU97" s="104">
        <v>8.6</v>
      </c>
      <c r="BV97" s="104">
        <v>7.8</v>
      </c>
      <c r="BW97" s="104">
        <v>6.5</v>
      </c>
      <c r="BX97" s="104">
        <v>7.1</v>
      </c>
      <c r="BY97" s="104">
        <v>5.9</v>
      </c>
      <c r="BZ97" s="104">
        <v>5.8</v>
      </c>
      <c r="CA97" s="104">
        <v>6</v>
      </c>
      <c r="CB97" s="104">
        <v>7.3</v>
      </c>
      <c r="CC97" s="104">
        <v>6.6</v>
      </c>
      <c r="CD97" s="105"/>
      <c r="CE97" s="105"/>
      <c r="CF97" s="104">
        <v>7.4</v>
      </c>
      <c r="CG97" s="104">
        <v>6.7</v>
      </c>
      <c r="CH97" s="104">
        <v>8.4</v>
      </c>
      <c r="CI97" s="106">
        <v>59</v>
      </c>
      <c r="CJ97" s="107">
        <v>0</v>
      </c>
      <c r="CK97" s="104">
        <v>8.1999999999999993</v>
      </c>
      <c r="CL97" s="104">
        <v>7.8</v>
      </c>
      <c r="CM97" s="104">
        <v>6.3</v>
      </c>
      <c r="CN97" s="105"/>
      <c r="CO97" s="104">
        <v>7</v>
      </c>
      <c r="CP97" s="104">
        <v>8.3000000000000007</v>
      </c>
      <c r="CQ97" s="104">
        <v>7.8</v>
      </c>
      <c r="CR97" s="105"/>
      <c r="CS97" s="104">
        <v>7.6</v>
      </c>
      <c r="CT97" s="105"/>
      <c r="CU97" s="105"/>
      <c r="CV97" s="104">
        <v>7.9</v>
      </c>
      <c r="CW97" s="104">
        <v>6.6</v>
      </c>
      <c r="CX97" s="105"/>
      <c r="CY97" s="104">
        <v>8.5</v>
      </c>
      <c r="CZ97" s="104">
        <v>9</v>
      </c>
      <c r="DA97" s="106">
        <v>24</v>
      </c>
      <c r="DB97" s="107">
        <v>0</v>
      </c>
      <c r="DC97" s="104">
        <v>9.3000000000000007</v>
      </c>
      <c r="DD97" s="105"/>
      <c r="DE97" s="105"/>
      <c r="DF97" s="106">
        <v>2</v>
      </c>
      <c r="DG97" s="107">
        <v>2</v>
      </c>
      <c r="DH97" s="106">
        <v>135</v>
      </c>
      <c r="DI97" s="107">
        <v>2</v>
      </c>
      <c r="DJ97" s="108">
        <v>137</v>
      </c>
      <c r="DK97" s="104">
        <v>135</v>
      </c>
      <c r="DL97" s="104">
        <v>7.39</v>
      </c>
      <c r="DM97" s="104">
        <v>3.11</v>
      </c>
      <c r="DN97" s="102"/>
      <c r="DO97" s="15">
        <f t="shared" si="1"/>
        <v>0</v>
      </c>
    </row>
    <row r="98" spans="2:119" ht="27.75" customHeight="1">
      <c r="B98" s="101">
        <v>2220326458</v>
      </c>
      <c r="C98" s="102" t="s">
        <v>149</v>
      </c>
      <c r="D98" s="102" t="s">
        <v>118</v>
      </c>
      <c r="E98" s="102" t="s">
        <v>103</v>
      </c>
      <c r="F98" s="103">
        <v>35879</v>
      </c>
      <c r="G98" s="102" t="s">
        <v>5</v>
      </c>
      <c r="H98" s="102" t="s">
        <v>151</v>
      </c>
      <c r="I98" s="104">
        <v>8</v>
      </c>
      <c r="J98" s="104">
        <v>8.5</v>
      </c>
      <c r="K98" s="104">
        <v>6.2</v>
      </c>
      <c r="L98" s="104">
        <v>8.5</v>
      </c>
      <c r="M98" s="105"/>
      <c r="N98" s="104">
        <v>7.4</v>
      </c>
      <c r="O98" s="105"/>
      <c r="P98" s="104">
        <v>6.6</v>
      </c>
      <c r="Q98" s="105"/>
      <c r="R98" s="104">
        <v>8.1999999999999993</v>
      </c>
      <c r="S98" s="105"/>
      <c r="T98" s="104">
        <v>8.9</v>
      </c>
      <c r="U98" s="105"/>
      <c r="V98" s="104">
        <v>7.8</v>
      </c>
      <c r="W98" s="105"/>
      <c r="X98" s="104">
        <v>6.9</v>
      </c>
      <c r="Y98" s="104">
        <v>7.9</v>
      </c>
      <c r="Z98" s="104">
        <v>8.8000000000000007</v>
      </c>
      <c r="AA98" s="105"/>
      <c r="AB98" s="104">
        <v>7.9</v>
      </c>
      <c r="AC98" s="105"/>
      <c r="AD98" s="104">
        <v>6.7</v>
      </c>
      <c r="AE98" s="104">
        <v>7.3</v>
      </c>
      <c r="AF98" s="104">
        <v>9.9</v>
      </c>
      <c r="AG98" s="104">
        <v>9.8000000000000007</v>
      </c>
      <c r="AH98" s="104">
        <v>8.5</v>
      </c>
      <c r="AI98" s="104">
        <v>8.6</v>
      </c>
      <c r="AJ98" s="104">
        <v>8.4</v>
      </c>
      <c r="AK98" s="104">
        <v>8.6</v>
      </c>
      <c r="AL98" s="106">
        <v>45</v>
      </c>
      <c r="AM98" s="107">
        <v>0</v>
      </c>
      <c r="AN98" s="104">
        <v>5.8</v>
      </c>
      <c r="AO98" s="104">
        <v>6.8</v>
      </c>
      <c r="AP98" s="105"/>
      <c r="AQ98" s="105"/>
      <c r="AR98" s="105"/>
      <c r="AS98" s="105"/>
      <c r="AT98" s="105"/>
      <c r="AU98" s="104">
        <v>6.3</v>
      </c>
      <c r="AV98" s="105"/>
      <c r="AW98" s="105"/>
      <c r="AX98" s="105"/>
      <c r="AY98" s="105"/>
      <c r="AZ98" s="105"/>
      <c r="BA98" s="104">
        <v>6.1</v>
      </c>
      <c r="BB98" s="104">
        <v>6.2</v>
      </c>
      <c r="BC98" s="106">
        <v>5</v>
      </c>
      <c r="BD98" s="107">
        <v>0</v>
      </c>
      <c r="BE98" s="104">
        <v>8.4</v>
      </c>
      <c r="BF98" s="104">
        <v>5.0999999999999996</v>
      </c>
      <c r="BG98" s="104">
        <v>5.5</v>
      </c>
      <c r="BH98" s="104">
        <v>7.8</v>
      </c>
      <c r="BI98" s="104">
        <v>7.7</v>
      </c>
      <c r="BJ98" s="104">
        <v>6.2</v>
      </c>
      <c r="BK98" s="104">
        <v>6.8</v>
      </c>
      <c r="BL98" s="104">
        <v>6.8</v>
      </c>
      <c r="BM98" s="104">
        <v>7.7</v>
      </c>
      <c r="BN98" s="104">
        <v>8.6</v>
      </c>
      <c r="BO98" s="104">
        <v>6.8</v>
      </c>
      <c r="BP98" s="104">
        <v>4.8</v>
      </c>
      <c r="BQ98" s="104">
        <v>8.3000000000000007</v>
      </c>
      <c r="BR98" s="104">
        <v>7.1</v>
      </c>
      <c r="BS98" s="104">
        <v>6.5</v>
      </c>
      <c r="BT98" s="104">
        <v>6.3</v>
      </c>
      <c r="BU98" s="104">
        <v>8.1999999999999993</v>
      </c>
      <c r="BV98" s="104">
        <v>7.3</v>
      </c>
      <c r="BW98" s="104">
        <v>6.9</v>
      </c>
      <c r="BX98" s="104">
        <v>5.5</v>
      </c>
      <c r="BY98" s="104">
        <v>6.2</v>
      </c>
      <c r="BZ98" s="109" t="s">
        <v>78</v>
      </c>
      <c r="CA98" s="104">
        <v>7.8</v>
      </c>
      <c r="CB98" s="104">
        <v>6.9</v>
      </c>
      <c r="CC98" s="105"/>
      <c r="CD98" s="104">
        <v>7.7</v>
      </c>
      <c r="CE98" s="105"/>
      <c r="CF98" s="104">
        <v>8.4</v>
      </c>
      <c r="CG98" s="104">
        <v>7</v>
      </c>
      <c r="CH98" s="104">
        <v>8</v>
      </c>
      <c r="CI98" s="106">
        <v>57</v>
      </c>
      <c r="CJ98" s="107">
        <v>2</v>
      </c>
      <c r="CK98" s="104">
        <v>4.0999999999999996</v>
      </c>
      <c r="CL98" s="104">
        <v>8</v>
      </c>
      <c r="CM98" s="105"/>
      <c r="CN98" s="104">
        <v>8.9</v>
      </c>
      <c r="CO98" s="104">
        <v>8.1</v>
      </c>
      <c r="CP98" s="104">
        <v>8.1</v>
      </c>
      <c r="CQ98" s="104">
        <v>6.6</v>
      </c>
      <c r="CR98" s="105"/>
      <c r="CS98" s="104">
        <v>7.4</v>
      </c>
      <c r="CT98" s="105"/>
      <c r="CU98" s="105"/>
      <c r="CV98" s="104">
        <v>9.6999999999999993</v>
      </c>
      <c r="CW98" s="104">
        <v>6.7</v>
      </c>
      <c r="CX98" s="105"/>
      <c r="CY98" s="104">
        <v>8.4</v>
      </c>
      <c r="CZ98" s="104">
        <v>9.5</v>
      </c>
      <c r="DA98" s="106">
        <v>24</v>
      </c>
      <c r="DB98" s="107">
        <v>0</v>
      </c>
      <c r="DC98" s="104">
        <v>9</v>
      </c>
      <c r="DD98" s="105"/>
      <c r="DE98" s="105"/>
      <c r="DF98" s="106">
        <v>2</v>
      </c>
      <c r="DG98" s="107">
        <v>2</v>
      </c>
      <c r="DH98" s="106">
        <v>133</v>
      </c>
      <c r="DI98" s="107">
        <v>4</v>
      </c>
      <c r="DJ98" s="108">
        <v>137</v>
      </c>
      <c r="DK98" s="104">
        <v>135</v>
      </c>
      <c r="DL98" s="104">
        <v>7.48</v>
      </c>
      <c r="DM98" s="104">
        <v>3.13</v>
      </c>
      <c r="DN98" s="102"/>
      <c r="DO98" s="15">
        <f t="shared" si="1"/>
        <v>2</v>
      </c>
    </row>
    <row r="99" spans="2:119" ht="27.75" customHeight="1">
      <c r="B99" s="101">
        <v>2220326459</v>
      </c>
      <c r="C99" s="102" t="s">
        <v>3</v>
      </c>
      <c r="D99" s="102" t="s">
        <v>232</v>
      </c>
      <c r="E99" s="102" t="s">
        <v>103</v>
      </c>
      <c r="F99" s="103">
        <v>35671</v>
      </c>
      <c r="G99" s="102" t="s">
        <v>5</v>
      </c>
      <c r="H99" s="102" t="s">
        <v>151</v>
      </c>
      <c r="I99" s="104">
        <v>7.7</v>
      </c>
      <c r="J99" s="104">
        <v>7.8</v>
      </c>
      <c r="K99" s="104">
        <v>8.1</v>
      </c>
      <c r="L99" s="104">
        <v>8.1999999999999993</v>
      </c>
      <c r="M99" s="105"/>
      <c r="N99" s="104">
        <v>5.5</v>
      </c>
      <c r="O99" s="105"/>
      <c r="P99" s="104">
        <v>4.3</v>
      </c>
      <c r="Q99" s="105"/>
      <c r="R99" s="104">
        <v>6.1</v>
      </c>
      <c r="S99" s="105"/>
      <c r="T99" s="104">
        <v>7.2</v>
      </c>
      <c r="U99" s="105"/>
      <c r="V99" s="109" t="s">
        <v>78</v>
      </c>
      <c r="W99" s="105"/>
      <c r="X99" s="104">
        <v>5.4</v>
      </c>
      <c r="Y99" s="104">
        <v>6.3</v>
      </c>
      <c r="Z99" s="104">
        <v>8</v>
      </c>
      <c r="AA99" s="105"/>
      <c r="AB99" s="104">
        <v>9.4</v>
      </c>
      <c r="AC99" s="105"/>
      <c r="AD99" s="109" t="s">
        <v>78</v>
      </c>
      <c r="AE99" s="104">
        <v>5.5</v>
      </c>
      <c r="AF99" s="104">
        <v>9.1999999999999993</v>
      </c>
      <c r="AG99" s="104">
        <v>7.9</v>
      </c>
      <c r="AH99" s="104">
        <v>6.8</v>
      </c>
      <c r="AI99" s="104">
        <v>7</v>
      </c>
      <c r="AJ99" s="104">
        <v>8</v>
      </c>
      <c r="AK99" s="104">
        <v>5.3</v>
      </c>
      <c r="AL99" s="106">
        <v>41</v>
      </c>
      <c r="AM99" s="107">
        <v>4</v>
      </c>
      <c r="AN99" s="104">
        <v>6.1</v>
      </c>
      <c r="AO99" s="104">
        <v>5.6</v>
      </c>
      <c r="AP99" s="104">
        <v>7.7</v>
      </c>
      <c r="AQ99" s="105"/>
      <c r="AR99" s="105"/>
      <c r="AS99" s="105"/>
      <c r="AT99" s="105"/>
      <c r="AU99" s="105"/>
      <c r="AV99" s="104">
        <v>6.7</v>
      </c>
      <c r="AW99" s="105"/>
      <c r="AX99" s="105"/>
      <c r="AY99" s="105"/>
      <c r="AZ99" s="105"/>
      <c r="BA99" s="105"/>
      <c r="BB99" s="104">
        <v>7.8</v>
      </c>
      <c r="BC99" s="106">
        <v>5</v>
      </c>
      <c r="BD99" s="107">
        <v>0</v>
      </c>
      <c r="BE99" s="104">
        <v>6.1</v>
      </c>
      <c r="BF99" s="104">
        <v>5.7</v>
      </c>
      <c r="BG99" s="104">
        <v>4.7</v>
      </c>
      <c r="BH99" s="104">
        <v>5.4</v>
      </c>
      <c r="BI99" s="104">
        <v>5.2</v>
      </c>
      <c r="BJ99" s="104">
        <v>6.9</v>
      </c>
      <c r="BK99" s="104">
        <v>4.0999999999999996</v>
      </c>
      <c r="BL99" s="104">
        <v>7.2</v>
      </c>
      <c r="BM99" s="104">
        <v>6.4</v>
      </c>
      <c r="BN99" s="104">
        <v>5.7</v>
      </c>
      <c r="BO99" s="104">
        <v>6.2</v>
      </c>
      <c r="BP99" s="104">
        <v>7</v>
      </c>
      <c r="BQ99" s="104">
        <v>6.7</v>
      </c>
      <c r="BR99" s="109" t="s">
        <v>78</v>
      </c>
      <c r="BS99" s="104">
        <v>6.2</v>
      </c>
      <c r="BT99" s="104">
        <v>6.1</v>
      </c>
      <c r="BU99" s="104">
        <v>7.7</v>
      </c>
      <c r="BV99" s="104">
        <v>4</v>
      </c>
      <c r="BW99" s="104">
        <v>5.9</v>
      </c>
      <c r="BX99" s="104">
        <v>6.9</v>
      </c>
      <c r="BY99" s="104">
        <v>8</v>
      </c>
      <c r="BZ99" s="104">
        <v>5.6</v>
      </c>
      <c r="CA99" s="104">
        <v>5.0999999999999996</v>
      </c>
      <c r="CB99" s="104">
        <v>6.3</v>
      </c>
      <c r="CC99" s="104">
        <v>4.4000000000000004</v>
      </c>
      <c r="CD99" s="105"/>
      <c r="CE99" s="105"/>
      <c r="CF99" s="104">
        <v>5.5</v>
      </c>
      <c r="CG99" s="104">
        <v>4.5999999999999996</v>
      </c>
      <c r="CH99" s="104">
        <v>7.6</v>
      </c>
      <c r="CI99" s="106">
        <v>57</v>
      </c>
      <c r="CJ99" s="107">
        <v>2</v>
      </c>
      <c r="CK99" s="104">
        <v>5</v>
      </c>
      <c r="CL99" s="104">
        <v>8.1999999999999993</v>
      </c>
      <c r="CM99" s="104">
        <v>4.2</v>
      </c>
      <c r="CN99" s="105"/>
      <c r="CO99" s="104">
        <v>6.1</v>
      </c>
      <c r="CP99" s="104">
        <v>4</v>
      </c>
      <c r="CQ99" s="105"/>
      <c r="CR99" s="104">
        <v>5.7</v>
      </c>
      <c r="CS99" s="104">
        <v>6.5</v>
      </c>
      <c r="CT99" s="105"/>
      <c r="CU99" s="105"/>
      <c r="CV99" s="104">
        <v>8.3000000000000007</v>
      </c>
      <c r="CW99" s="104">
        <v>6.5</v>
      </c>
      <c r="CX99" s="105"/>
      <c r="CY99" s="104">
        <v>7.9</v>
      </c>
      <c r="CZ99" s="104">
        <v>7</v>
      </c>
      <c r="DA99" s="106">
        <v>24</v>
      </c>
      <c r="DB99" s="107">
        <v>0</v>
      </c>
      <c r="DC99" s="104">
        <v>9.6</v>
      </c>
      <c r="DD99" s="105"/>
      <c r="DE99" s="105"/>
      <c r="DF99" s="106">
        <v>2</v>
      </c>
      <c r="DG99" s="107">
        <v>2</v>
      </c>
      <c r="DH99" s="106">
        <v>129</v>
      </c>
      <c r="DI99" s="107">
        <v>8</v>
      </c>
      <c r="DJ99" s="108">
        <v>137</v>
      </c>
      <c r="DK99" s="104">
        <v>133</v>
      </c>
      <c r="DL99" s="104">
        <v>6.18</v>
      </c>
      <c r="DM99" s="104">
        <v>2.34</v>
      </c>
      <c r="DN99" s="102"/>
      <c r="DO99" s="15">
        <f t="shared" si="1"/>
        <v>6</v>
      </c>
    </row>
    <row r="100" spans="2:119" ht="27.75" customHeight="1">
      <c r="B100" s="101">
        <v>2220326460</v>
      </c>
      <c r="C100" s="102" t="s">
        <v>307</v>
      </c>
      <c r="D100" s="102" t="s">
        <v>104</v>
      </c>
      <c r="E100" s="102" t="s">
        <v>103</v>
      </c>
      <c r="F100" s="103">
        <v>36067</v>
      </c>
      <c r="G100" s="102" t="s">
        <v>5</v>
      </c>
      <c r="H100" s="102" t="s">
        <v>151</v>
      </c>
      <c r="I100" s="104">
        <v>8.6</v>
      </c>
      <c r="J100" s="104">
        <v>8.1999999999999993</v>
      </c>
      <c r="K100" s="104">
        <v>5.7</v>
      </c>
      <c r="L100" s="104">
        <v>4.9000000000000004</v>
      </c>
      <c r="M100" s="105"/>
      <c r="N100" s="104">
        <v>6.4</v>
      </c>
      <c r="O100" s="105"/>
      <c r="P100" s="104">
        <v>4.4000000000000004</v>
      </c>
      <c r="Q100" s="105"/>
      <c r="R100" s="104">
        <v>7.1</v>
      </c>
      <c r="S100" s="105"/>
      <c r="T100" s="104">
        <v>7.1</v>
      </c>
      <c r="U100" s="105"/>
      <c r="V100" s="109" t="s">
        <v>78</v>
      </c>
      <c r="W100" s="105"/>
      <c r="X100" s="104">
        <v>7</v>
      </c>
      <c r="Y100" s="104">
        <v>6.1</v>
      </c>
      <c r="Z100" s="104">
        <v>5.2</v>
      </c>
      <c r="AA100" s="105"/>
      <c r="AB100" s="104">
        <v>7.1</v>
      </c>
      <c r="AC100" s="104">
        <v>8.1</v>
      </c>
      <c r="AD100" s="104">
        <v>6.4</v>
      </c>
      <c r="AE100" s="105"/>
      <c r="AF100" s="104">
        <v>8.6999999999999993</v>
      </c>
      <c r="AG100" s="104">
        <v>9.3000000000000007</v>
      </c>
      <c r="AH100" s="104">
        <v>7.7</v>
      </c>
      <c r="AI100" s="104">
        <v>7</v>
      </c>
      <c r="AJ100" s="104">
        <v>6</v>
      </c>
      <c r="AK100" s="104">
        <v>5.7</v>
      </c>
      <c r="AL100" s="106">
        <v>43</v>
      </c>
      <c r="AM100" s="107">
        <v>2</v>
      </c>
      <c r="AN100" s="104">
        <v>7</v>
      </c>
      <c r="AO100" s="104">
        <v>6.5</v>
      </c>
      <c r="AP100" s="104">
        <v>8.6999999999999993</v>
      </c>
      <c r="AQ100" s="105"/>
      <c r="AR100" s="105"/>
      <c r="AS100" s="105"/>
      <c r="AT100" s="105"/>
      <c r="AU100" s="105"/>
      <c r="AV100" s="105"/>
      <c r="AW100" s="104">
        <v>8.6999999999999993</v>
      </c>
      <c r="AX100" s="105"/>
      <c r="AY100" s="105"/>
      <c r="AZ100" s="105"/>
      <c r="BA100" s="105"/>
      <c r="BB100" s="104">
        <v>6.2</v>
      </c>
      <c r="BC100" s="106">
        <v>5</v>
      </c>
      <c r="BD100" s="107">
        <v>0</v>
      </c>
      <c r="BE100" s="104">
        <v>6.4</v>
      </c>
      <c r="BF100" s="104">
        <v>5.8</v>
      </c>
      <c r="BG100" s="104">
        <v>4.3</v>
      </c>
      <c r="BH100" s="104">
        <v>6.6</v>
      </c>
      <c r="BI100" s="104">
        <v>7.6</v>
      </c>
      <c r="BJ100" s="104">
        <v>5.0999999999999996</v>
      </c>
      <c r="BK100" s="104">
        <v>5.6</v>
      </c>
      <c r="BL100" s="104">
        <v>4.8</v>
      </c>
      <c r="BM100" s="104">
        <v>6.5</v>
      </c>
      <c r="BN100" s="104">
        <v>4.4000000000000004</v>
      </c>
      <c r="BO100" s="104">
        <v>6.1</v>
      </c>
      <c r="BP100" s="104">
        <v>5.9</v>
      </c>
      <c r="BQ100" s="104">
        <v>8.1</v>
      </c>
      <c r="BR100" s="104">
        <v>4.8</v>
      </c>
      <c r="BS100" s="109" t="s">
        <v>78</v>
      </c>
      <c r="BT100" s="104">
        <v>5.6</v>
      </c>
      <c r="BU100" s="104">
        <v>8.5</v>
      </c>
      <c r="BV100" s="104">
        <v>6.7</v>
      </c>
      <c r="BW100" s="104">
        <v>5.5</v>
      </c>
      <c r="BX100" s="105">
        <v>0</v>
      </c>
      <c r="BY100" s="104">
        <v>5.0999999999999996</v>
      </c>
      <c r="BZ100" s="104">
        <v>4.3</v>
      </c>
      <c r="CA100" s="105">
        <v>0</v>
      </c>
      <c r="CB100" s="104">
        <v>5.6</v>
      </c>
      <c r="CC100" s="104">
        <v>5.8</v>
      </c>
      <c r="CD100" s="105"/>
      <c r="CE100" s="105"/>
      <c r="CF100" s="105"/>
      <c r="CG100" s="104">
        <v>5.0999999999999996</v>
      </c>
      <c r="CH100" s="104">
        <v>8</v>
      </c>
      <c r="CI100" s="106">
        <v>49</v>
      </c>
      <c r="CJ100" s="107">
        <v>10</v>
      </c>
      <c r="CK100" s="104">
        <v>5.5</v>
      </c>
      <c r="CL100" s="104">
        <v>7</v>
      </c>
      <c r="CM100" s="104">
        <v>5.6</v>
      </c>
      <c r="CN100" s="105"/>
      <c r="CO100" s="104">
        <v>5.5</v>
      </c>
      <c r="CP100" s="104">
        <v>5.8</v>
      </c>
      <c r="CQ100" s="104">
        <v>7.2</v>
      </c>
      <c r="CR100" s="105"/>
      <c r="CS100" s="104">
        <v>6.4</v>
      </c>
      <c r="CT100" s="105"/>
      <c r="CU100" s="105"/>
      <c r="CV100" s="104">
        <v>7.8</v>
      </c>
      <c r="CW100" s="104">
        <v>4.9000000000000004</v>
      </c>
      <c r="CX100" s="105"/>
      <c r="CY100" s="104">
        <v>9</v>
      </c>
      <c r="CZ100" s="104">
        <v>9</v>
      </c>
      <c r="DA100" s="106">
        <v>24</v>
      </c>
      <c r="DB100" s="107">
        <v>0</v>
      </c>
      <c r="DC100" s="104">
        <v>9.6</v>
      </c>
      <c r="DD100" s="105"/>
      <c r="DE100" s="105"/>
      <c r="DF100" s="106">
        <v>2</v>
      </c>
      <c r="DG100" s="107">
        <v>2</v>
      </c>
      <c r="DH100" s="106">
        <v>123</v>
      </c>
      <c r="DI100" s="107">
        <v>14</v>
      </c>
      <c r="DJ100" s="108">
        <v>137</v>
      </c>
      <c r="DK100" s="104">
        <v>128</v>
      </c>
      <c r="DL100" s="104">
        <v>6.21</v>
      </c>
      <c r="DM100" s="104">
        <v>2.34</v>
      </c>
      <c r="DN100" s="102"/>
      <c r="DO100" s="15">
        <f t="shared" si="1"/>
        <v>12</v>
      </c>
    </row>
    <row r="101" spans="2:119" ht="27.75" hidden="1" customHeight="1">
      <c r="B101" s="101">
        <v>2220326462</v>
      </c>
      <c r="C101" s="102" t="s">
        <v>97</v>
      </c>
      <c r="D101" s="102" t="s">
        <v>355</v>
      </c>
      <c r="E101" s="102" t="s">
        <v>103</v>
      </c>
      <c r="F101" s="103">
        <v>35934</v>
      </c>
      <c r="G101" s="102" t="s">
        <v>5</v>
      </c>
      <c r="H101" s="102" t="s">
        <v>153</v>
      </c>
      <c r="I101" s="104">
        <v>8.4</v>
      </c>
      <c r="J101" s="104">
        <v>7.6</v>
      </c>
      <c r="K101" s="104">
        <v>5.9</v>
      </c>
      <c r="L101" s="104">
        <v>8.5</v>
      </c>
      <c r="M101" s="105"/>
      <c r="N101" s="104">
        <v>8.6999999999999993</v>
      </c>
      <c r="O101" s="105"/>
      <c r="P101" s="104">
        <v>8.1</v>
      </c>
      <c r="Q101" s="105"/>
      <c r="R101" s="104">
        <v>7.2</v>
      </c>
      <c r="S101" s="105"/>
      <c r="T101" s="104">
        <v>9.1999999999999993</v>
      </c>
      <c r="U101" s="105"/>
      <c r="V101" s="105"/>
      <c r="W101" s="105"/>
      <c r="X101" s="104">
        <v>7</v>
      </c>
      <c r="Y101" s="104">
        <v>7.4</v>
      </c>
      <c r="Z101" s="104">
        <v>5.0999999999999996</v>
      </c>
      <c r="AA101" s="104">
        <v>7.5</v>
      </c>
      <c r="AB101" s="105"/>
      <c r="AC101" s="105"/>
      <c r="AD101" s="104">
        <v>6.4</v>
      </c>
      <c r="AE101" s="104">
        <v>6.7</v>
      </c>
      <c r="AF101" s="104">
        <v>8.4</v>
      </c>
      <c r="AG101" s="104">
        <v>8.5</v>
      </c>
      <c r="AH101" s="104">
        <v>6.7</v>
      </c>
      <c r="AI101" s="104">
        <v>6.4</v>
      </c>
      <c r="AJ101" s="104">
        <v>4.5999999999999996</v>
      </c>
      <c r="AK101" s="104">
        <v>6.7</v>
      </c>
      <c r="AL101" s="106">
        <v>43</v>
      </c>
      <c r="AM101" s="107">
        <v>2</v>
      </c>
      <c r="AN101" s="104">
        <v>6.3</v>
      </c>
      <c r="AO101" s="104">
        <v>5.4</v>
      </c>
      <c r="AP101" s="105"/>
      <c r="AQ101" s="105"/>
      <c r="AR101" s="105"/>
      <c r="AS101" s="105"/>
      <c r="AT101" s="105"/>
      <c r="AU101" s="104">
        <v>6</v>
      </c>
      <c r="AV101" s="105"/>
      <c r="AW101" s="105"/>
      <c r="AX101" s="105"/>
      <c r="AY101" s="105"/>
      <c r="AZ101" s="105"/>
      <c r="BA101" s="104">
        <v>7</v>
      </c>
      <c r="BB101" s="109" t="s">
        <v>78</v>
      </c>
      <c r="BC101" s="106">
        <v>4</v>
      </c>
      <c r="BD101" s="107">
        <v>1</v>
      </c>
      <c r="BE101" s="104">
        <v>7.3</v>
      </c>
      <c r="BF101" s="104">
        <v>6.5</v>
      </c>
      <c r="BG101" s="104">
        <v>4.3</v>
      </c>
      <c r="BH101" s="104">
        <v>6.8</v>
      </c>
      <c r="BI101" s="104">
        <v>8.9</v>
      </c>
      <c r="BJ101" s="104">
        <v>8.1999999999999993</v>
      </c>
      <c r="BK101" s="104">
        <v>5.0999999999999996</v>
      </c>
      <c r="BL101" s="104">
        <v>7.2</v>
      </c>
      <c r="BM101" s="104">
        <v>8.4</v>
      </c>
      <c r="BN101" s="104">
        <v>4.9000000000000004</v>
      </c>
      <c r="BO101" s="104">
        <v>6.1</v>
      </c>
      <c r="BP101" s="104">
        <v>5.5</v>
      </c>
      <c r="BQ101" s="104">
        <v>7.2</v>
      </c>
      <c r="BR101" s="109" t="s">
        <v>78</v>
      </c>
      <c r="BS101" s="109" t="s">
        <v>78</v>
      </c>
      <c r="BT101" s="109" t="s">
        <v>78</v>
      </c>
      <c r="BU101" s="109" t="s">
        <v>78</v>
      </c>
      <c r="BV101" s="104">
        <v>6.4</v>
      </c>
      <c r="BW101" s="104">
        <v>6.6</v>
      </c>
      <c r="BX101" s="104">
        <v>5.4</v>
      </c>
      <c r="BY101" s="109" t="s">
        <v>78</v>
      </c>
      <c r="BZ101" s="105"/>
      <c r="CA101" s="109" t="s">
        <v>78</v>
      </c>
      <c r="CB101" s="109" t="s">
        <v>78</v>
      </c>
      <c r="CC101" s="105"/>
      <c r="CD101" s="109" t="s">
        <v>78</v>
      </c>
      <c r="CE101" s="105"/>
      <c r="CF101" s="105"/>
      <c r="CG101" s="105"/>
      <c r="CH101" s="109" t="s">
        <v>78</v>
      </c>
      <c r="CI101" s="106">
        <v>32</v>
      </c>
      <c r="CJ101" s="107">
        <v>27</v>
      </c>
      <c r="CK101" s="104">
        <v>7.7</v>
      </c>
      <c r="CL101" s="104">
        <v>6.3</v>
      </c>
      <c r="CM101" s="104">
        <v>5.5</v>
      </c>
      <c r="CN101" s="105"/>
      <c r="CO101" s="104">
        <v>5.5</v>
      </c>
      <c r="CP101" s="105"/>
      <c r="CQ101" s="105"/>
      <c r="CR101" s="105"/>
      <c r="CS101" s="105"/>
      <c r="CT101" s="104">
        <v>5.5</v>
      </c>
      <c r="CU101" s="105"/>
      <c r="CV101" s="105"/>
      <c r="CW101" s="105"/>
      <c r="CX101" s="105"/>
      <c r="CY101" s="105"/>
      <c r="CZ101" s="105"/>
      <c r="DA101" s="106">
        <v>12</v>
      </c>
      <c r="DB101" s="107">
        <v>12</v>
      </c>
      <c r="DC101" s="105"/>
      <c r="DD101" s="105"/>
      <c r="DE101" s="105"/>
      <c r="DF101" s="106">
        <v>0</v>
      </c>
      <c r="DG101" s="107">
        <v>4</v>
      </c>
      <c r="DH101" s="106">
        <v>91</v>
      </c>
      <c r="DI101" s="107">
        <v>46</v>
      </c>
      <c r="DJ101" s="108">
        <v>137</v>
      </c>
      <c r="DK101" s="104">
        <v>91</v>
      </c>
      <c r="DL101" s="104">
        <v>6.73</v>
      </c>
      <c r="DM101" s="104">
        <v>2.69</v>
      </c>
      <c r="DN101" s="102"/>
      <c r="DO101" s="15">
        <f t="shared" si="1"/>
        <v>41</v>
      </c>
    </row>
    <row r="102" spans="2:119" ht="27.75" hidden="1" customHeight="1">
      <c r="B102" s="101">
        <v>2220717074</v>
      </c>
      <c r="C102" s="102" t="s">
        <v>92</v>
      </c>
      <c r="D102" s="102" t="s">
        <v>118</v>
      </c>
      <c r="E102" s="102" t="s">
        <v>103</v>
      </c>
      <c r="F102" s="103">
        <v>35912</v>
      </c>
      <c r="G102" s="102" t="s">
        <v>5</v>
      </c>
      <c r="H102" s="102" t="s">
        <v>153</v>
      </c>
      <c r="I102" s="109" t="s">
        <v>78</v>
      </c>
      <c r="J102" s="104">
        <v>7.8</v>
      </c>
      <c r="K102" s="105"/>
      <c r="L102" s="104">
        <v>4.2</v>
      </c>
      <c r="M102" s="105"/>
      <c r="N102" s="109" t="s">
        <v>78</v>
      </c>
      <c r="O102" s="105"/>
      <c r="P102" s="105"/>
      <c r="Q102" s="105"/>
      <c r="R102" s="105"/>
      <c r="S102" s="105"/>
      <c r="T102" s="105"/>
      <c r="U102" s="105"/>
      <c r="V102" s="105"/>
      <c r="W102" s="105"/>
      <c r="X102" s="109" t="s">
        <v>78</v>
      </c>
      <c r="Y102" s="105"/>
      <c r="Z102" s="109" t="s">
        <v>78</v>
      </c>
      <c r="AA102" s="105"/>
      <c r="AB102" s="105"/>
      <c r="AC102" s="105"/>
      <c r="AD102" s="105"/>
      <c r="AE102" s="105"/>
      <c r="AF102" s="104">
        <v>9.1999999999999993</v>
      </c>
      <c r="AG102" s="109" t="s">
        <v>78</v>
      </c>
      <c r="AH102" s="105"/>
      <c r="AI102" s="105"/>
      <c r="AJ102" s="105"/>
      <c r="AK102" s="105"/>
      <c r="AL102" s="106">
        <v>5</v>
      </c>
      <c r="AM102" s="107">
        <v>40</v>
      </c>
      <c r="AN102" s="109" t="s">
        <v>78</v>
      </c>
      <c r="AO102" s="105"/>
      <c r="AP102" s="105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5"/>
      <c r="BB102" s="105"/>
      <c r="BC102" s="106">
        <v>0</v>
      </c>
      <c r="BD102" s="107">
        <v>5</v>
      </c>
      <c r="BE102" s="104">
        <v>5.9</v>
      </c>
      <c r="BF102" s="104">
        <v>5.4</v>
      </c>
      <c r="BG102" s="105">
        <v>0</v>
      </c>
      <c r="BH102" s="109" t="s">
        <v>78</v>
      </c>
      <c r="BI102" s="109" t="s">
        <v>78</v>
      </c>
      <c r="BJ102" s="105"/>
      <c r="BK102" s="105"/>
      <c r="BL102" s="105"/>
      <c r="BM102" s="105"/>
      <c r="BN102" s="105"/>
      <c r="BO102" s="105"/>
      <c r="BP102" s="105"/>
      <c r="BQ102" s="105"/>
      <c r="BR102" s="105"/>
      <c r="BS102" s="105"/>
      <c r="BT102" s="105"/>
      <c r="BU102" s="105"/>
      <c r="BV102" s="104">
        <v>7</v>
      </c>
      <c r="BW102" s="105"/>
      <c r="BX102" s="105"/>
      <c r="BY102" s="105"/>
      <c r="BZ102" s="105"/>
      <c r="CA102" s="105"/>
      <c r="CB102" s="105"/>
      <c r="CC102" s="105"/>
      <c r="CD102" s="105"/>
      <c r="CE102" s="105"/>
      <c r="CF102" s="105"/>
      <c r="CG102" s="105"/>
      <c r="CH102" s="105"/>
      <c r="CI102" s="106">
        <v>6</v>
      </c>
      <c r="CJ102" s="107">
        <v>53</v>
      </c>
      <c r="CK102" s="105"/>
      <c r="CL102" s="109" t="s">
        <v>78</v>
      </c>
      <c r="CM102" s="105"/>
      <c r="CN102" s="105"/>
      <c r="CO102" s="105"/>
      <c r="CP102" s="105"/>
      <c r="CQ102" s="105"/>
      <c r="CR102" s="105"/>
      <c r="CS102" s="105"/>
      <c r="CT102" s="105"/>
      <c r="CU102" s="105"/>
      <c r="CV102" s="105"/>
      <c r="CW102" s="105"/>
      <c r="CX102" s="105"/>
      <c r="CY102" s="105"/>
      <c r="CZ102" s="105"/>
      <c r="DA102" s="106">
        <v>0</v>
      </c>
      <c r="DB102" s="107">
        <v>24</v>
      </c>
      <c r="DC102" s="105"/>
      <c r="DD102" s="105"/>
      <c r="DE102" s="105"/>
      <c r="DF102" s="106">
        <v>0</v>
      </c>
      <c r="DG102" s="107">
        <v>4</v>
      </c>
      <c r="DH102" s="106">
        <v>11</v>
      </c>
      <c r="DI102" s="107">
        <v>126</v>
      </c>
      <c r="DJ102" s="108">
        <v>137</v>
      </c>
      <c r="DK102" s="104">
        <v>13</v>
      </c>
      <c r="DL102" s="104">
        <v>5.37</v>
      </c>
      <c r="DM102" s="104">
        <v>2</v>
      </c>
      <c r="DN102" s="102"/>
      <c r="DO102" s="15">
        <f t="shared" si="1"/>
        <v>117</v>
      </c>
    </row>
    <row r="103" spans="2:119" ht="27.75" customHeight="1">
      <c r="B103" s="101">
        <v>2220318698</v>
      </c>
      <c r="C103" s="102" t="s">
        <v>3</v>
      </c>
      <c r="D103" s="102" t="s">
        <v>332</v>
      </c>
      <c r="E103" s="102" t="s">
        <v>101</v>
      </c>
      <c r="F103" s="103">
        <v>35812</v>
      </c>
      <c r="G103" s="102" t="s">
        <v>5</v>
      </c>
      <c r="H103" s="102" t="s">
        <v>151</v>
      </c>
      <c r="I103" s="104">
        <v>8.6999999999999993</v>
      </c>
      <c r="J103" s="104">
        <v>7.7</v>
      </c>
      <c r="K103" s="104">
        <v>8.3000000000000007</v>
      </c>
      <c r="L103" s="104">
        <v>6.4</v>
      </c>
      <c r="M103" s="105"/>
      <c r="N103" s="104">
        <v>5</v>
      </c>
      <c r="O103" s="105"/>
      <c r="P103" s="104">
        <v>5.5</v>
      </c>
      <c r="Q103" s="105"/>
      <c r="R103" s="104">
        <v>7.8</v>
      </c>
      <c r="S103" s="105"/>
      <c r="T103" s="104">
        <v>6.3</v>
      </c>
      <c r="U103" s="105"/>
      <c r="V103" s="104">
        <v>6.9</v>
      </c>
      <c r="W103" s="105"/>
      <c r="X103" s="104">
        <v>7.5</v>
      </c>
      <c r="Y103" s="104">
        <v>5.3</v>
      </c>
      <c r="Z103" s="104">
        <v>4.3</v>
      </c>
      <c r="AA103" s="105"/>
      <c r="AB103" s="104">
        <v>4.5</v>
      </c>
      <c r="AC103" s="105"/>
      <c r="AD103" s="104">
        <v>8</v>
      </c>
      <c r="AE103" s="104">
        <v>6.3</v>
      </c>
      <c r="AF103" s="104">
        <v>6</v>
      </c>
      <c r="AG103" s="104">
        <v>8.4</v>
      </c>
      <c r="AH103" s="104">
        <v>6.9</v>
      </c>
      <c r="AI103" s="104">
        <v>5.9</v>
      </c>
      <c r="AJ103" s="104">
        <v>4.5999999999999996</v>
      </c>
      <c r="AK103" s="104">
        <v>5.8</v>
      </c>
      <c r="AL103" s="106">
        <v>45</v>
      </c>
      <c r="AM103" s="107">
        <v>0</v>
      </c>
      <c r="AN103" s="104">
        <v>7.3</v>
      </c>
      <c r="AO103" s="104">
        <v>8.3000000000000007</v>
      </c>
      <c r="AP103" s="105"/>
      <c r="AQ103" s="105"/>
      <c r="AR103" s="104">
        <v>6.4</v>
      </c>
      <c r="AS103" s="105"/>
      <c r="AT103" s="105"/>
      <c r="AU103" s="105"/>
      <c r="AV103" s="105"/>
      <c r="AW103" s="105"/>
      <c r="AX103" s="104">
        <v>6.6</v>
      </c>
      <c r="AY103" s="105"/>
      <c r="AZ103" s="105"/>
      <c r="BA103" s="105"/>
      <c r="BB103" s="104">
        <v>6</v>
      </c>
      <c r="BC103" s="106">
        <v>5</v>
      </c>
      <c r="BD103" s="107">
        <v>0</v>
      </c>
      <c r="BE103" s="104">
        <v>4.5999999999999996</v>
      </c>
      <c r="BF103" s="104">
        <v>6</v>
      </c>
      <c r="BG103" s="104">
        <v>4.5</v>
      </c>
      <c r="BH103" s="104">
        <v>5.2</v>
      </c>
      <c r="BI103" s="104">
        <v>6.6</v>
      </c>
      <c r="BJ103" s="104">
        <v>5.2</v>
      </c>
      <c r="BK103" s="104">
        <v>4.5999999999999996</v>
      </c>
      <c r="BL103" s="104">
        <v>6.1</v>
      </c>
      <c r="BM103" s="104">
        <v>6.8</v>
      </c>
      <c r="BN103" s="104">
        <v>5.4</v>
      </c>
      <c r="BO103" s="104">
        <v>6</v>
      </c>
      <c r="BP103" s="104">
        <v>8.9</v>
      </c>
      <c r="BQ103" s="104">
        <v>5.2</v>
      </c>
      <c r="BR103" s="104">
        <v>6.2</v>
      </c>
      <c r="BS103" s="104">
        <v>4</v>
      </c>
      <c r="BT103" s="104">
        <v>4.5</v>
      </c>
      <c r="BU103" s="104">
        <v>7.7</v>
      </c>
      <c r="BV103" s="104">
        <v>5.4</v>
      </c>
      <c r="BW103" s="104">
        <v>5.8</v>
      </c>
      <c r="BX103" s="104">
        <v>6</v>
      </c>
      <c r="BY103" s="104">
        <v>4.9000000000000004</v>
      </c>
      <c r="BZ103" s="104">
        <v>5</v>
      </c>
      <c r="CA103" s="104">
        <v>5</v>
      </c>
      <c r="CB103" s="104">
        <v>6.8</v>
      </c>
      <c r="CC103" s="105"/>
      <c r="CD103" s="104">
        <v>6.2</v>
      </c>
      <c r="CE103" s="105"/>
      <c r="CF103" s="104">
        <v>5.5</v>
      </c>
      <c r="CG103" s="104">
        <v>6</v>
      </c>
      <c r="CH103" s="104">
        <v>7.6</v>
      </c>
      <c r="CI103" s="106">
        <v>59</v>
      </c>
      <c r="CJ103" s="107">
        <v>0</v>
      </c>
      <c r="CK103" s="104">
        <v>6</v>
      </c>
      <c r="CL103" s="109" t="s">
        <v>78</v>
      </c>
      <c r="CM103" s="104">
        <v>4.3</v>
      </c>
      <c r="CN103" s="105"/>
      <c r="CO103" s="104">
        <v>6.2</v>
      </c>
      <c r="CP103" s="104">
        <v>6.1</v>
      </c>
      <c r="CQ103" s="104">
        <v>7</v>
      </c>
      <c r="CR103" s="105"/>
      <c r="CS103" s="104">
        <v>6.7</v>
      </c>
      <c r="CT103" s="105"/>
      <c r="CU103" s="105"/>
      <c r="CV103" s="104">
        <v>5.9</v>
      </c>
      <c r="CW103" s="104">
        <v>5.9</v>
      </c>
      <c r="CX103" s="105"/>
      <c r="CY103" s="104">
        <v>6.7</v>
      </c>
      <c r="CZ103" s="104">
        <v>8.8000000000000007</v>
      </c>
      <c r="DA103" s="106">
        <v>22</v>
      </c>
      <c r="DB103" s="107">
        <v>2</v>
      </c>
      <c r="DC103" s="105"/>
      <c r="DD103" s="105"/>
      <c r="DE103" s="105"/>
      <c r="DF103" s="106">
        <v>0</v>
      </c>
      <c r="DG103" s="107">
        <v>4</v>
      </c>
      <c r="DH103" s="106">
        <v>131</v>
      </c>
      <c r="DI103" s="107">
        <v>6</v>
      </c>
      <c r="DJ103" s="108">
        <v>137</v>
      </c>
      <c r="DK103" s="104">
        <v>131</v>
      </c>
      <c r="DL103" s="104">
        <v>6.04</v>
      </c>
      <c r="DM103" s="104">
        <v>2.27</v>
      </c>
      <c r="DN103" s="102" t="s">
        <v>120</v>
      </c>
      <c r="DO103" s="15">
        <f t="shared" si="1"/>
        <v>2</v>
      </c>
    </row>
    <row r="104" spans="2:119" ht="27.75" customHeight="1">
      <c r="B104" s="101">
        <v>2220323969</v>
      </c>
      <c r="C104" s="102" t="s">
        <v>3</v>
      </c>
      <c r="D104" s="102" t="s">
        <v>102</v>
      </c>
      <c r="E104" s="102" t="s">
        <v>91</v>
      </c>
      <c r="F104" s="103">
        <v>35878</v>
      </c>
      <c r="G104" s="102" t="s">
        <v>5</v>
      </c>
      <c r="H104" s="102" t="s">
        <v>151</v>
      </c>
      <c r="I104" s="104">
        <v>8.5</v>
      </c>
      <c r="J104" s="104">
        <v>7.9</v>
      </c>
      <c r="K104" s="104">
        <v>7</v>
      </c>
      <c r="L104" s="104">
        <v>6.1</v>
      </c>
      <c r="M104" s="105"/>
      <c r="N104" s="104">
        <v>6.2</v>
      </c>
      <c r="O104" s="105"/>
      <c r="P104" s="104">
        <v>5.7</v>
      </c>
      <c r="Q104" s="105"/>
      <c r="R104" s="104">
        <v>6.9</v>
      </c>
      <c r="S104" s="105"/>
      <c r="T104" s="104">
        <v>7.6</v>
      </c>
      <c r="U104" s="105"/>
      <c r="V104" s="104">
        <v>6.2</v>
      </c>
      <c r="W104" s="105"/>
      <c r="X104" s="104">
        <v>6</v>
      </c>
      <c r="Y104" s="104">
        <v>6.5</v>
      </c>
      <c r="Z104" s="104">
        <v>5.8</v>
      </c>
      <c r="AA104" s="104">
        <v>8.9</v>
      </c>
      <c r="AB104" s="105"/>
      <c r="AC104" s="105"/>
      <c r="AD104" s="104">
        <v>7.6</v>
      </c>
      <c r="AE104" s="104">
        <v>5.9</v>
      </c>
      <c r="AF104" s="104">
        <v>9.1999999999999993</v>
      </c>
      <c r="AG104" s="104">
        <v>8.8000000000000007</v>
      </c>
      <c r="AH104" s="104">
        <v>8.6999999999999993</v>
      </c>
      <c r="AI104" s="104">
        <v>7.4</v>
      </c>
      <c r="AJ104" s="104">
        <v>6.1</v>
      </c>
      <c r="AK104" s="104">
        <v>7.6</v>
      </c>
      <c r="AL104" s="106">
        <v>45</v>
      </c>
      <c r="AM104" s="107">
        <v>0</v>
      </c>
      <c r="AN104" s="104">
        <v>6.2</v>
      </c>
      <c r="AO104" s="104">
        <v>6.3</v>
      </c>
      <c r="AP104" s="105"/>
      <c r="AQ104" s="105"/>
      <c r="AR104" s="105"/>
      <c r="AS104" s="105"/>
      <c r="AT104" s="105"/>
      <c r="AU104" s="104">
        <v>6</v>
      </c>
      <c r="AV104" s="105"/>
      <c r="AW104" s="105"/>
      <c r="AX104" s="105"/>
      <c r="AY104" s="105"/>
      <c r="AZ104" s="105"/>
      <c r="BA104" s="104">
        <v>6.6</v>
      </c>
      <c r="BB104" s="104">
        <v>5.2</v>
      </c>
      <c r="BC104" s="106">
        <v>5</v>
      </c>
      <c r="BD104" s="107">
        <v>0</v>
      </c>
      <c r="BE104" s="104">
        <v>8.1</v>
      </c>
      <c r="BF104" s="104">
        <v>6.8</v>
      </c>
      <c r="BG104" s="104">
        <v>5.3</v>
      </c>
      <c r="BH104" s="104">
        <v>6.2</v>
      </c>
      <c r="BI104" s="104">
        <v>7.2</v>
      </c>
      <c r="BJ104" s="104">
        <v>8.1</v>
      </c>
      <c r="BK104" s="104">
        <v>6</v>
      </c>
      <c r="BL104" s="104">
        <v>7</v>
      </c>
      <c r="BM104" s="104">
        <v>8.1999999999999993</v>
      </c>
      <c r="BN104" s="104">
        <v>5.9</v>
      </c>
      <c r="BO104" s="104">
        <v>6.5</v>
      </c>
      <c r="BP104" s="104">
        <v>5.4</v>
      </c>
      <c r="BQ104" s="104">
        <v>8.1999999999999993</v>
      </c>
      <c r="BR104" s="104">
        <v>5.3</v>
      </c>
      <c r="BS104" s="104">
        <v>6.2</v>
      </c>
      <c r="BT104" s="104">
        <v>7.3</v>
      </c>
      <c r="BU104" s="104">
        <v>8</v>
      </c>
      <c r="BV104" s="104">
        <v>7.2</v>
      </c>
      <c r="BW104" s="104">
        <v>6.9</v>
      </c>
      <c r="BX104" s="104">
        <v>6.7</v>
      </c>
      <c r="BY104" s="104">
        <v>5.9</v>
      </c>
      <c r="BZ104" s="104">
        <v>5.7</v>
      </c>
      <c r="CA104" s="104">
        <v>6.4</v>
      </c>
      <c r="CB104" s="104">
        <v>5</v>
      </c>
      <c r="CC104" s="105"/>
      <c r="CD104" s="104">
        <v>6.1</v>
      </c>
      <c r="CE104" s="105"/>
      <c r="CF104" s="104">
        <v>6</v>
      </c>
      <c r="CG104" s="104">
        <v>6</v>
      </c>
      <c r="CH104" s="104">
        <v>7.9</v>
      </c>
      <c r="CI104" s="106">
        <v>59</v>
      </c>
      <c r="CJ104" s="107">
        <v>0</v>
      </c>
      <c r="CK104" s="104">
        <v>6.2</v>
      </c>
      <c r="CL104" s="104">
        <v>7.4</v>
      </c>
      <c r="CM104" s="105"/>
      <c r="CN104" s="104">
        <v>7.9</v>
      </c>
      <c r="CO104" s="104">
        <v>6.7</v>
      </c>
      <c r="CP104" s="104">
        <v>5.7</v>
      </c>
      <c r="CQ104" s="104">
        <v>6.8</v>
      </c>
      <c r="CR104" s="105"/>
      <c r="CS104" s="104">
        <v>7.2</v>
      </c>
      <c r="CT104" s="105"/>
      <c r="CU104" s="105"/>
      <c r="CV104" s="104">
        <v>7.5</v>
      </c>
      <c r="CW104" s="104">
        <v>5.4</v>
      </c>
      <c r="CX104" s="105"/>
      <c r="CY104" s="104">
        <v>9.1999999999999993</v>
      </c>
      <c r="CZ104" s="104">
        <v>9.1999999999999993</v>
      </c>
      <c r="DA104" s="106">
        <v>24</v>
      </c>
      <c r="DB104" s="107">
        <v>0</v>
      </c>
      <c r="DC104" s="104">
        <v>8.8000000000000007</v>
      </c>
      <c r="DD104" s="105"/>
      <c r="DE104" s="105"/>
      <c r="DF104" s="106">
        <v>2</v>
      </c>
      <c r="DG104" s="107">
        <v>2</v>
      </c>
      <c r="DH104" s="106">
        <v>135</v>
      </c>
      <c r="DI104" s="107">
        <v>2</v>
      </c>
      <c r="DJ104" s="108">
        <v>137</v>
      </c>
      <c r="DK104" s="104">
        <v>135</v>
      </c>
      <c r="DL104" s="104">
        <v>6.83</v>
      </c>
      <c r="DM104" s="104">
        <v>2.74</v>
      </c>
      <c r="DN104" s="102"/>
      <c r="DO104" s="15">
        <f t="shared" si="1"/>
        <v>0</v>
      </c>
    </row>
    <row r="105" spans="2:119" ht="27.75" customHeight="1">
      <c r="B105" s="101">
        <v>2220328485</v>
      </c>
      <c r="C105" s="102" t="s">
        <v>3</v>
      </c>
      <c r="D105" s="102" t="s">
        <v>100</v>
      </c>
      <c r="E105" s="102" t="s">
        <v>91</v>
      </c>
      <c r="F105" s="103">
        <v>36085</v>
      </c>
      <c r="G105" s="102" t="s">
        <v>5</v>
      </c>
      <c r="H105" s="102" t="s">
        <v>151</v>
      </c>
      <c r="I105" s="104">
        <v>8.3000000000000007</v>
      </c>
      <c r="J105" s="104">
        <v>8.4</v>
      </c>
      <c r="K105" s="104">
        <v>8.4</v>
      </c>
      <c r="L105" s="104">
        <v>9.1</v>
      </c>
      <c r="M105" s="105"/>
      <c r="N105" s="104">
        <v>9.4</v>
      </c>
      <c r="O105" s="105"/>
      <c r="P105" s="104">
        <v>8.9</v>
      </c>
      <c r="Q105" s="105"/>
      <c r="R105" s="104">
        <v>9.4</v>
      </c>
      <c r="S105" s="105"/>
      <c r="T105" s="104">
        <v>9.4</v>
      </c>
      <c r="U105" s="105"/>
      <c r="V105" s="104">
        <v>8.8000000000000007</v>
      </c>
      <c r="W105" s="105"/>
      <c r="X105" s="104">
        <v>7.8</v>
      </c>
      <c r="Y105" s="104">
        <v>7.5</v>
      </c>
      <c r="Z105" s="104">
        <v>8.9</v>
      </c>
      <c r="AA105" s="105"/>
      <c r="AB105" s="105">
        <v>10</v>
      </c>
      <c r="AC105" s="105">
        <v>10</v>
      </c>
      <c r="AD105" s="104">
        <v>9.1999999999999993</v>
      </c>
      <c r="AE105" s="105"/>
      <c r="AF105" s="104">
        <v>9.1</v>
      </c>
      <c r="AG105" s="104">
        <v>9.1999999999999993</v>
      </c>
      <c r="AH105" s="104">
        <v>7.7</v>
      </c>
      <c r="AI105" s="104">
        <v>7.7</v>
      </c>
      <c r="AJ105" s="104">
        <v>7.5</v>
      </c>
      <c r="AK105" s="104">
        <v>8.1999999999999993</v>
      </c>
      <c r="AL105" s="106">
        <v>45</v>
      </c>
      <c r="AM105" s="107">
        <v>0</v>
      </c>
      <c r="AN105" s="104">
        <v>7</v>
      </c>
      <c r="AO105" s="104">
        <v>7.3</v>
      </c>
      <c r="AP105" s="105"/>
      <c r="AQ105" s="105"/>
      <c r="AR105" s="105"/>
      <c r="AS105" s="105"/>
      <c r="AT105" s="105"/>
      <c r="AU105" s="104">
        <v>6.1</v>
      </c>
      <c r="AV105" s="105"/>
      <c r="AW105" s="105"/>
      <c r="AX105" s="105"/>
      <c r="AY105" s="105"/>
      <c r="AZ105" s="105"/>
      <c r="BA105" s="104">
        <v>7.4</v>
      </c>
      <c r="BB105" s="104">
        <v>6.1</v>
      </c>
      <c r="BC105" s="106">
        <v>5</v>
      </c>
      <c r="BD105" s="107">
        <v>0</v>
      </c>
      <c r="BE105" s="104">
        <v>7.2</v>
      </c>
      <c r="BF105" s="104">
        <v>8</v>
      </c>
      <c r="BG105" s="104">
        <v>6.8</v>
      </c>
      <c r="BH105" s="104">
        <v>6.7</v>
      </c>
      <c r="BI105" s="104">
        <v>9</v>
      </c>
      <c r="BJ105" s="104">
        <v>8.3000000000000007</v>
      </c>
      <c r="BK105" s="104">
        <v>7.4</v>
      </c>
      <c r="BL105" s="104">
        <v>7.6</v>
      </c>
      <c r="BM105" s="104">
        <v>7.9</v>
      </c>
      <c r="BN105" s="104">
        <v>6.7</v>
      </c>
      <c r="BO105" s="104">
        <v>7.1</v>
      </c>
      <c r="BP105" s="104">
        <v>6</v>
      </c>
      <c r="BQ105" s="104">
        <v>7.8</v>
      </c>
      <c r="BR105" s="104">
        <v>6.3</v>
      </c>
      <c r="BS105" s="104">
        <v>6.9</v>
      </c>
      <c r="BT105" s="104">
        <v>7.8</v>
      </c>
      <c r="BU105" s="104">
        <v>7.7</v>
      </c>
      <c r="BV105" s="104">
        <v>7.6</v>
      </c>
      <c r="BW105" s="104">
        <v>7.9</v>
      </c>
      <c r="BX105" s="104">
        <v>8.5</v>
      </c>
      <c r="BY105" s="104">
        <v>7.4</v>
      </c>
      <c r="BZ105" s="104">
        <v>7</v>
      </c>
      <c r="CA105" s="104">
        <v>6.9</v>
      </c>
      <c r="CB105" s="104">
        <v>7.3</v>
      </c>
      <c r="CC105" s="105"/>
      <c r="CD105" s="104">
        <v>8</v>
      </c>
      <c r="CE105" s="105"/>
      <c r="CF105" s="104">
        <v>8</v>
      </c>
      <c r="CG105" s="104">
        <v>8.5</v>
      </c>
      <c r="CH105" s="104">
        <v>8.6999999999999993</v>
      </c>
      <c r="CI105" s="106">
        <v>59</v>
      </c>
      <c r="CJ105" s="107">
        <v>0</v>
      </c>
      <c r="CK105" s="104">
        <v>6.6</v>
      </c>
      <c r="CL105" s="104">
        <v>6.8</v>
      </c>
      <c r="CM105" s="104">
        <v>9.3000000000000007</v>
      </c>
      <c r="CN105" s="105"/>
      <c r="CO105" s="104">
        <v>7.7</v>
      </c>
      <c r="CP105" s="104">
        <v>7</v>
      </c>
      <c r="CQ105" s="104">
        <v>7.2</v>
      </c>
      <c r="CR105" s="105"/>
      <c r="CS105" s="104">
        <v>8.1999999999999993</v>
      </c>
      <c r="CT105" s="105"/>
      <c r="CU105" s="105"/>
      <c r="CV105" s="104">
        <v>8.4</v>
      </c>
      <c r="CW105" s="104">
        <v>7.9</v>
      </c>
      <c r="CX105" s="105"/>
      <c r="CY105" s="104">
        <v>9.1</v>
      </c>
      <c r="CZ105" s="104">
        <v>9.1999999999999993</v>
      </c>
      <c r="DA105" s="106">
        <v>24</v>
      </c>
      <c r="DB105" s="107">
        <v>0</v>
      </c>
      <c r="DC105" s="104">
        <v>9.3000000000000007</v>
      </c>
      <c r="DD105" s="105"/>
      <c r="DE105" s="105"/>
      <c r="DF105" s="106">
        <v>2</v>
      </c>
      <c r="DG105" s="107">
        <v>2</v>
      </c>
      <c r="DH105" s="106">
        <v>135</v>
      </c>
      <c r="DI105" s="107">
        <v>2</v>
      </c>
      <c r="DJ105" s="108">
        <v>137</v>
      </c>
      <c r="DK105" s="104">
        <v>135</v>
      </c>
      <c r="DL105" s="104">
        <v>7.98</v>
      </c>
      <c r="DM105" s="104">
        <v>3.42</v>
      </c>
      <c r="DN105" s="102"/>
      <c r="DO105" s="15">
        <f t="shared" si="1"/>
        <v>0</v>
      </c>
    </row>
    <row r="106" spans="2:119" ht="27.75" hidden="1" customHeight="1">
      <c r="B106" s="101">
        <v>171685305</v>
      </c>
      <c r="C106" s="102" t="s">
        <v>134</v>
      </c>
      <c r="D106" s="102" t="s">
        <v>368</v>
      </c>
      <c r="E106" s="102" t="s">
        <v>4</v>
      </c>
      <c r="F106" s="103">
        <v>34273</v>
      </c>
      <c r="G106" s="102" t="s">
        <v>5</v>
      </c>
      <c r="H106" s="102" t="s">
        <v>406</v>
      </c>
      <c r="I106" s="104">
        <v>8.1999999999999993</v>
      </c>
      <c r="J106" s="104">
        <v>7</v>
      </c>
      <c r="K106" s="104">
        <v>8.1999999999999993</v>
      </c>
      <c r="L106" s="104">
        <v>9.6999999999999993</v>
      </c>
      <c r="M106" s="105"/>
      <c r="N106" s="104">
        <v>6.2</v>
      </c>
      <c r="O106" s="105"/>
      <c r="P106" s="104">
        <v>5.5</v>
      </c>
      <c r="Q106" s="105"/>
      <c r="R106" s="104">
        <v>5</v>
      </c>
      <c r="S106" s="105"/>
      <c r="T106" s="104">
        <v>7.4</v>
      </c>
      <c r="U106" s="105"/>
      <c r="V106" s="104">
        <v>5</v>
      </c>
      <c r="W106" s="105"/>
      <c r="X106" s="104">
        <v>7.9</v>
      </c>
      <c r="Y106" s="104">
        <v>8.4</v>
      </c>
      <c r="Z106" s="104">
        <v>6.8</v>
      </c>
      <c r="AA106" s="105"/>
      <c r="AB106" s="104">
        <v>9.1</v>
      </c>
      <c r="AC106" s="105"/>
      <c r="AD106" s="104">
        <v>8.3000000000000007</v>
      </c>
      <c r="AE106" s="104">
        <v>8.8000000000000007</v>
      </c>
      <c r="AF106" s="104">
        <v>8.9</v>
      </c>
      <c r="AG106" s="104">
        <v>8.1999999999999993</v>
      </c>
      <c r="AH106" s="104">
        <v>6.9</v>
      </c>
      <c r="AI106" s="104">
        <v>5.4</v>
      </c>
      <c r="AJ106" s="104">
        <v>7.3</v>
      </c>
      <c r="AK106" s="104">
        <v>7.8</v>
      </c>
      <c r="AL106" s="106">
        <v>45</v>
      </c>
      <c r="AM106" s="107">
        <v>0</v>
      </c>
      <c r="AN106" s="104">
        <v>6.2</v>
      </c>
      <c r="AO106" s="104">
        <v>8.3000000000000007</v>
      </c>
      <c r="AP106" s="104">
        <v>7.1</v>
      </c>
      <c r="AQ106" s="105"/>
      <c r="AR106" s="105"/>
      <c r="AS106" s="105"/>
      <c r="AT106" s="105"/>
      <c r="AU106" s="105"/>
      <c r="AV106" s="104">
        <v>4.9000000000000004</v>
      </c>
      <c r="AW106" s="105"/>
      <c r="AX106" s="105"/>
      <c r="AY106" s="105"/>
      <c r="AZ106" s="105"/>
      <c r="BA106" s="105"/>
      <c r="BB106" s="104">
        <v>7.1</v>
      </c>
      <c r="BC106" s="106">
        <v>5</v>
      </c>
      <c r="BD106" s="107">
        <v>0</v>
      </c>
      <c r="BE106" s="104">
        <v>7.4</v>
      </c>
      <c r="BF106" s="104">
        <v>6.9</v>
      </c>
      <c r="BG106" s="104">
        <v>8.3000000000000007</v>
      </c>
      <c r="BH106" s="104">
        <v>8.6999999999999993</v>
      </c>
      <c r="BI106" s="104">
        <v>7.7</v>
      </c>
      <c r="BJ106" s="104">
        <v>7.9</v>
      </c>
      <c r="BK106" s="104">
        <v>6.3</v>
      </c>
      <c r="BL106" s="104">
        <v>6.3</v>
      </c>
      <c r="BM106" s="104">
        <v>7.7</v>
      </c>
      <c r="BN106" s="104">
        <v>8.6999999999999993</v>
      </c>
      <c r="BO106" s="104">
        <v>5.9</v>
      </c>
      <c r="BP106" s="104">
        <v>7.3</v>
      </c>
      <c r="BQ106" s="104">
        <v>8.6</v>
      </c>
      <c r="BR106" s="104">
        <v>7.1</v>
      </c>
      <c r="BS106" s="104">
        <v>7.1</v>
      </c>
      <c r="BT106" s="104">
        <v>8</v>
      </c>
      <c r="BU106" s="104">
        <v>8</v>
      </c>
      <c r="BV106" s="104">
        <v>7.9</v>
      </c>
      <c r="BW106" s="104">
        <v>8.5</v>
      </c>
      <c r="BX106" s="104">
        <v>7.9</v>
      </c>
      <c r="BY106" s="104">
        <v>8.1</v>
      </c>
      <c r="BZ106" s="104">
        <v>6.8</v>
      </c>
      <c r="CA106" s="104">
        <v>5.7</v>
      </c>
      <c r="CB106" s="104">
        <v>6.8</v>
      </c>
      <c r="CC106" s="105"/>
      <c r="CD106" s="104">
        <v>7.4</v>
      </c>
      <c r="CE106" s="104">
        <v>7</v>
      </c>
      <c r="CF106" s="105"/>
      <c r="CG106" s="104">
        <v>6.4</v>
      </c>
      <c r="CH106" s="104">
        <v>7.6</v>
      </c>
      <c r="CI106" s="106">
        <v>59</v>
      </c>
      <c r="CJ106" s="107">
        <v>0</v>
      </c>
      <c r="CK106" s="104">
        <v>8.5</v>
      </c>
      <c r="CL106" s="104">
        <v>8.6</v>
      </c>
      <c r="CM106" s="104">
        <v>6.2</v>
      </c>
      <c r="CN106" s="105">
        <v>0</v>
      </c>
      <c r="CO106" s="104">
        <v>6.7</v>
      </c>
      <c r="CP106" s="104">
        <v>7.1</v>
      </c>
      <c r="CQ106" s="104">
        <v>6.8</v>
      </c>
      <c r="CR106" s="105"/>
      <c r="CS106" s="104">
        <v>6.7</v>
      </c>
      <c r="CT106" s="105"/>
      <c r="CU106" s="105"/>
      <c r="CV106" s="104">
        <v>8.1</v>
      </c>
      <c r="CW106" s="104">
        <v>6.9</v>
      </c>
      <c r="CX106" s="104">
        <v>7.7</v>
      </c>
      <c r="CY106" s="104">
        <v>8.4</v>
      </c>
      <c r="CZ106" s="104">
        <v>8.6999999999999993</v>
      </c>
      <c r="DA106" s="106">
        <v>27</v>
      </c>
      <c r="DB106" s="107">
        <v>0</v>
      </c>
      <c r="DC106" s="104">
        <v>8.8000000000000007</v>
      </c>
      <c r="DD106" s="104">
        <v>8.1999999999999993</v>
      </c>
      <c r="DE106" s="105"/>
      <c r="DF106" s="106">
        <v>4</v>
      </c>
      <c r="DG106" s="107">
        <v>0</v>
      </c>
      <c r="DH106" s="106">
        <v>140</v>
      </c>
      <c r="DI106" s="107">
        <v>0</v>
      </c>
      <c r="DJ106" s="108">
        <v>137</v>
      </c>
      <c r="DK106" s="104">
        <v>143</v>
      </c>
      <c r="DL106" s="104">
        <v>7.3</v>
      </c>
      <c r="DM106" s="104">
        <v>3.02</v>
      </c>
      <c r="DN106" s="102" t="s">
        <v>369</v>
      </c>
      <c r="DO106" s="15">
        <f t="shared" si="1"/>
        <v>0</v>
      </c>
    </row>
    <row r="107" spans="2:119" ht="27.75" customHeight="1">
      <c r="B107" s="101">
        <v>2120317609</v>
      </c>
      <c r="C107" s="102" t="s">
        <v>0</v>
      </c>
      <c r="D107" s="102" t="s">
        <v>229</v>
      </c>
      <c r="E107" s="102" t="s">
        <v>4</v>
      </c>
      <c r="F107" s="103">
        <v>35653</v>
      </c>
      <c r="G107" s="102" t="s">
        <v>5</v>
      </c>
      <c r="H107" s="102" t="s">
        <v>154</v>
      </c>
      <c r="I107" s="104">
        <v>7.5</v>
      </c>
      <c r="J107" s="104">
        <v>7.9</v>
      </c>
      <c r="K107" s="104">
        <v>5.4</v>
      </c>
      <c r="L107" s="104">
        <v>6.9</v>
      </c>
      <c r="M107" s="105"/>
      <c r="N107" s="104">
        <v>5.4</v>
      </c>
      <c r="O107" s="105"/>
      <c r="P107" s="104">
        <v>4.5999999999999996</v>
      </c>
      <c r="Q107" s="105"/>
      <c r="R107" s="104">
        <v>4.3</v>
      </c>
      <c r="S107" s="105"/>
      <c r="T107" s="104">
        <v>6.9</v>
      </c>
      <c r="U107" s="105"/>
      <c r="V107" s="104">
        <v>6.3</v>
      </c>
      <c r="W107" s="105"/>
      <c r="X107" s="104">
        <v>8.5</v>
      </c>
      <c r="Y107" s="104">
        <v>9.6</v>
      </c>
      <c r="Z107" s="104">
        <v>8.4</v>
      </c>
      <c r="AA107" s="104">
        <v>7.9</v>
      </c>
      <c r="AB107" s="109"/>
      <c r="AC107" s="105"/>
      <c r="AD107" s="104">
        <v>5.9</v>
      </c>
      <c r="AE107" s="104">
        <v>7.7</v>
      </c>
      <c r="AF107" s="104">
        <v>8.4</v>
      </c>
      <c r="AG107" s="104">
        <v>8.1999999999999993</v>
      </c>
      <c r="AH107" s="104">
        <v>7.8</v>
      </c>
      <c r="AI107" s="104">
        <v>7</v>
      </c>
      <c r="AJ107" s="104">
        <v>7.9</v>
      </c>
      <c r="AK107" s="104">
        <v>8.6</v>
      </c>
      <c r="AL107" s="106">
        <v>45</v>
      </c>
      <c r="AM107" s="107">
        <v>0</v>
      </c>
      <c r="AN107" s="104">
        <v>5.6</v>
      </c>
      <c r="AO107" s="104">
        <v>6.4</v>
      </c>
      <c r="AP107" s="104">
        <v>8.6999999999999993</v>
      </c>
      <c r="AQ107" s="105"/>
      <c r="AR107" s="105"/>
      <c r="AS107" s="105"/>
      <c r="AT107" s="109" t="s">
        <v>78</v>
      </c>
      <c r="AU107" s="105"/>
      <c r="AV107" s="105"/>
      <c r="AW107" s="105"/>
      <c r="AX107" s="104">
        <v>5.8</v>
      </c>
      <c r="AY107" s="105"/>
      <c r="AZ107" s="105"/>
      <c r="BA107" s="105"/>
      <c r="BB107" s="104">
        <v>5.4</v>
      </c>
      <c r="BC107" s="106">
        <v>5</v>
      </c>
      <c r="BD107" s="107">
        <v>0</v>
      </c>
      <c r="BE107" s="104">
        <v>6.2</v>
      </c>
      <c r="BF107" s="104">
        <v>7.5</v>
      </c>
      <c r="BG107" s="104">
        <v>6.2</v>
      </c>
      <c r="BH107" s="104">
        <v>6.7</v>
      </c>
      <c r="BI107" s="104">
        <v>7.5</v>
      </c>
      <c r="BJ107" s="104">
        <v>6</v>
      </c>
      <c r="BK107" s="104">
        <v>6.8</v>
      </c>
      <c r="BL107" s="104">
        <v>7.5</v>
      </c>
      <c r="BM107" s="104">
        <v>8</v>
      </c>
      <c r="BN107" s="104">
        <v>7.5</v>
      </c>
      <c r="BO107" s="104">
        <v>6.7</v>
      </c>
      <c r="BP107" s="104">
        <v>6.4</v>
      </c>
      <c r="BQ107" s="104">
        <v>7.4</v>
      </c>
      <c r="BR107" s="104">
        <v>5.9</v>
      </c>
      <c r="BS107" s="104">
        <v>6.1</v>
      </c>
      <c r="BT107" s="104">
        <v>6.1</v>
      </c>
      <c r="BU107" s="104">
        <v>8.4</v>
      </c>
      <c r="BV107" s="104">
        <v>7.1</v>
      </c>
      <c r="BW107" s="104">
        <v>6.5</v>
      </c>
      <c r="BX107" s="104">
        <v>6.6</v>
      </c>
      <c r="BY107" s="104">
        <v>8</v>
      </c>
      <c r="BZ107" s="104">
        <v>6.4</v>
      </c>
      <c r="CA107" s="104">
        <v>6.7</v>
      </c>
      <c r="CB107" s="104">
        <v>6.7</v>
      </c>
      <c r="CC107" s="104">
        <v>5.9</v>
      </c>
      <c r="CD107" s="105"/>
      <c r="CE107" s="104">
        <v>5.5</v>
      </c>
      <c r="CF107" s="105"/>
      <c r="CG107" s="104">
        <v>5.8</v>
      </c>
      <c r="CH107" s="104">
        <v>8</v>
      </c>
      <c r="CI107" s="106">
        <v>59</v>
      </c>
      <c r="CJ107" s="107">
        <v>0</v>
      </c>
      <c r="CK107" s="104">
        <v>7.1</v>
      </c>
      <c r="CL107" s="104">
        <v>7.4</v>
      </c>
      <c r="CM107" s="105"/>
      <c r="CN107" s="104">
        <v>4.9000000000000004</v>
      </c>
      <c r="CO107" s="104">
        <v>7.9</v>
      </c>
      <c r="CP107" s="104">
        <v>6.8</v>
      </c>
      <c r="CQ107" s="109"/>
      <c r="CR107" s="104">
        <v>5.2</v>
      </c>
      <c r="CS107" s="104">
        <v>7</v>
      </c>
      <c r="CT107" s="105"/>
      <c r="CU107" s="105"/>
      <c r="CV107" s="104">
        <v>8.1</v>
      </c>
      <c r="CW107" s="104">
        <v>6.4</v>
      </c>
      <c r="CX107" s="105"/>
      <c r="CY107" s="104">
        <v>8.4</v>
      </c>
      <c r="CZ107" s="104">
        <v>8.1999999999999993</v>
      </c>
      <c r="DA107" s="106">
        <v>24</v>
      </c>
      <c r="DB107" s="107">
        <v>0</v>
      </c>
      <c r="DC107" s="104">
        <v>8.9</v>
      </c>
      <c r="DD107" s="105"/>
      <c r="DE107" s="105"/>
      <c r="DF107" s="106">
        <v>2</v>
      </c>
      <c r="DG107" s="107">
        <v>2</v>
      </c>
      <c r="DH107" s="106">
        <v>135</v>
      </c>
      <c r="DI107" s="107">
        <v>2</v>
      </c>
      <c r="DJ107" s="108">
        <v>137</v>
      </c>
      <c r="DK107" s="104">
        <v>135</v>
      </c>
      <c r="DL107" s="104">
        <v>6.97</v>
      </c>
      <c r="DM107" s="104">
        <v>2.82</v>
      </c>
      <c r="DN107" s="102" t="s">
        <v>300</v>
      </c>
      <c r="DO107" s="15">
        <f t="shared" si="1"/>
        <v>0</v>
      </c>
    </row>
    <row r="108" spans="2:119" ht="27.75" customHeight="1">
      <c r="B108" s="101">
        <v>2220313915</v>
      </c>
      <c r="C108" s="102" t="s">
        <v>3</v>
      </c>
      <c r="D108" s="102" t="s">
        <v>286</v>
      </c>
      <c r="E108" s="102" t="s">
        <v>4</v>
      </c>
      <c r="F108" s="103">
        <v>35905</v>
      </c>
      <c r="G108" s="102" t="s">
        <v>5</v>
      </c>
      <c r="H108" s="102" t="s">
        <v>151</v>
      </c>
      <c r="I108" s="104">
        <v>8.5</v>
      </c>
      <c r="J108" s="104">
        <v>6.7</v>
      </c>
      <c r="K108" s="104">
        <v>7.9</v>
      </c>
      <c r="L108" s="104">
        <v>6.3</v>
      </c>
      <c r="M108" s="105"/>
      <c r="N108" s="104">
        <v>4</v>
      </c>
      <c r="O108" s="105"/>
      <c r="P108" s="104">
        <v>5.6</v>
      </c>
      <c r="Q108" s="105"/>
      <c r="R108" s="104">
        <v>7</v>
      </c>
      <c r="S108" s="105"/>
      <c r="T108" s="104">
        <v>6.8</v>
      </c>
      <c r="U108" s="105"/>
      <c r="V108" s="105"/>
      <c r="W108" s="105"/>
      <c r="X108" s="104">
        <v>4.9000000000000004</v>
      </c>
      <c r="Y108" s="104">
        <v>4.2</v>
      </c>
      <c r="Z108" s="104">
        <v>5.2</v>
      </c>
      <c r="AA108" s="104">
        <v>6</v>
      </c>
      <c r="AB108" s="105"/>
      <c r="AC108" s="105"/>
      <c r="AD108" s="104">
        <v>6.6</v>
      </c>
      <c r="AE108" s="104">
        <v>7.3</v>
      </c>
      <c r="AF108" s="104">
        <v>8.8000000000000007</v>
      </c>
      <c r="AG108" s="104">
        <v>7.9</v>
      </c>
      <c r="AH108" s="104">
        <v>7.2</v>
      </c>
      <c r="AI108" s="104">
        <v>7.5</v>
      </c>
      <c r="AJ108" s="109" t="s">
        <v>78</v>
      </c>
      <c r="AK108" s="104">
        <v>8.1</v>
      </c>
      <c r="AL108" s="106">
        <v>40</v>
      </c>
      <c r="AM108" s="107">
        <v>5</v>
      </c>
      <c r="AN108" s="104">
        <v>5.4</v>
      </c>
      <c r="AO108" s="104">
        <v>5.0999999999999996</v>
      </c>
      <c r="AP108" s="105"/>
      <c r="AQ108" s="105"/>
      <c r="AR108" s="104">
        <v>5.6</v>
      </c>
      <c r="AS108" s="105"/>
      <c r="AT108" s="105"/>
      <c r="AU108" s="105"/>
      <c r="AV108" s="105"/>
      <c r="AW108" s="105"/>
      <c r="AX108" s="104">
        <v>6.6</v>
      </c>
      <c r="AY108" s="105"/>
      <c r="AZ108" s="105"/>
      <c r="BA108" s="105"/>
      <c r="BB108" s="104">
        <v>5</v>
      </c>
      <c r="BC108" s="106">
        <v>5</v>
      </c>
      <c r="BD108" s="107">
        <v>0</v>
      </c>
      <c r="BE108" s="104">
        <v>7.4</v>
      </c>
      <c r="BF108" s="104">
        <v>7.7</v>
      </c>
      <c r="BG108" s="104">
        <v>5.7</v>
      </c>
      <c r="BH108" s="104">
        <v>6</v>
      </c>
      <c r="BI108" s="104">
        <v>6.1</v>
      </c>
      <c r="BJ108" s="104">
        <v>4.2</v>
      </c>
      <c r="BK108" s="104">
        <v>5</v>
      </c>
      <c r="BL108" s="104">
        <v>4.7</v>
      </c>
      <c r="BM108" s="104">
        <v>7.1</v>
      </c>
      <c r="BN108" s="104">
        <v>5.5</v>
      </c>
      <c r="BO108" s="104">
        <v>6.3</v>
      </c>
      <c r="BP108" s="104">
        <v>4.5999999999999996</v>
      </c>
      <c r="BQ108" s="104">
        <v>6.1</v>
      </c>
      <c r="BR108" s="104">
        <v>4.3</v>
      </c>
      <c r="BS108" s="104">
        <v>5.3</v>
      </c>
      <c r="BT108" s="104">
        <v>6.1</v>
      </c>
      <c r="BU108" s="104">
        <v>7.4</v>
      </c>
      <c r="BV108" s="104">
        <v>7.1</v>
      </c>
      <c r="BW108" s="104">
        <v>5.6</v>
      </c>
      <c r="BX108" s="104">
        <v>5.0999999999999996</v>
      </c>
      <c r="BY108" s="104">
        <v>4.2</v>
      </c>
      <c r="BZ108" s="104">
        <v>5.0999999999999996</v>
      </c>
      <c r="CA108" s="104">
        <v>6.7</v>
      </c>
      <c r="CB108" s="104">
        <v>4.8</v>
      </c>
      <c r="CC108" s="104">
        <v>5.9</v>
      </c>
      <c r="CD108" s="105"/>
      <c r="CE108" s="105"/>
      <c r="CF108" s="104">
        <v>6.6</v>
      </c>
      <c r="CG108" s="104">
        <v>4.9000000000000004</v>
      </c>
      <c r="CH108" s="104">
        <v>7</v>
      </c>
      <c r="CI108" s="106">
        <v>59</v>
      </c>
      <c r="CJ108" s="107">
        <v>0</v>
      </c>
      <c r="CK108" s="104">
        <v>6.2</v>
      </c>
      <c r="CL108" s="104">
        <v>7.6</v>
      </c>
      <c r="CM108" s="104">
        <v>5.0999999999999996</v>
      </c>
      <c r="CN108" s="105"/>
      <c r="CO108" s="104">
        <v>5.3</v>
      </c>
      <c r="CP108" s="104">
        <v>6.1</v>
      </c>
      <c r="CQ108" s="104">
        <v>4.9000000000000004</v>
      </c>
      <c r="CR108" s="105"/>
      <c r="CS108" s="105"/>
      <c r="CT108" s="104">
        <v>5.2</v>
      </c>
      <c r="CU108" s="105"/>
      <c r="CV108" s="104">
        <v>7</v>
      </c>
      <c r="CW108" s="104">
        <v>5.3</v>
      </c>
      <c r="CX108" s="105"/>
      <c r="CY108" s="104">
        <v>6.4</v>
      </c>
      <c r="CZ108" s="104">
        <v>9</v>
      </c>
      <c r="DA108" s="106">
        <v>24</v>
      </c>
      <c r="DB108" s="107">
        <v>0</v>
      </c>
      <c r="DC108" s="105"/>
      <c r="DD108" s="105"/>
      <c r="DE108" s="105"/>
      <c r="DF108" s="106">
        <v>0</v>
      </c>
      <c r="DG108" s="107">
        <v>4</v>
      </c>
      <c r="DH108" s="106">
        <v>128</v>
      </c>
      <c r="DI108" s="107">
        <v>9</v>
      </c>
      <c r="DJ108" s="108">
        <v>137</v>
      </c>
      <c r="DK108" s="104">
        <v>131</v>
      </c>
      <c r="DL108" s="104">
        <v>5.88</v>
      </c>
      <c r="DM108" s="104">
        <v>2.2000000000000002</v>
      </c>
      <c r="DN108" s="102"/>
      <c r="DO108" s="15">
        <f t="shared" si="1"/>
        <v>5</v>
      </c>
    </row>
    <row r="109" spans="2:119" ht="27.75" customHeight="1">
      <c r="B109" s="101">
        <v>2220319629</v>
      </c>
      <c r="C109" s="102" t="s">
        <v>92</v>
      </c>
      <c r="D109" s="102" t="s">
        <v>116</v>
      </c>
      <c r="E109" s="102" t="s">
        <v>4</v>
      </c>
      <c r="F109" s="103">
        <v>35861</v>
      </c>
      <c r="G109" s="102" t="s">
        <v>5</v>
      </c>
      <c r="H109" s="102" t="s">
        <v>151</v>
      </c>
      <c r="I109" s="104">
        <v>7.8</v>
      </c>
      <c r="J109" s="104">
        <v>7.6</v>
      </c>
      <c r="K109" s="104">
        <v>6.2</v>
      </c>
      <c r="L109" s="104">
        <v>6.3</v>
      </c>
      <c r="M109" s="105"/>
      <c r="N109" s="104">
        <v>5.9</v>
      </c>
      <c r="O109" s="105"/>
      <c r="P109" s="104">
        <v>4.4000000000000004</v>
      </c>
      <c r="Q109" s="105"/>
      <c r="R109" s="104">
        <v>7.5</v>
      </c>
      <c r="S109" s="105"/>
      <c r="T109" s="104">
        <v>5.2</v>
      </c>
      <c r="U109" s="105"/>
      <c r="V109" s="104">
        <v>5.7</v>
      </c>
      <c r="W109" s="105"/>
      <c r="X109" s="104">
        <v>7</v>
      </c>
      <c r="Y109" s="104">
        <v>6.6</v>
      </c>
      <c r="Z109" s="104">
        <v>5.6</v>
      </c>
      <c r="AA109" s="105"/>
      <c r="AB109" s="104">
        <v>8.8000000000000007</v>
      </c>
      <c r="AC109" s="105"/>
      <c r="AD109" s="104">
        <v>6.4</v>
      </c>
      <c r="AE109" s="104">
        <v>4.4000000000000004</v>
      </c>
      <c r="AF109" s="104">
        <v>8.6</v>
      </c>
      <c r="AG109" s="104">
        <v>8.4</v>
      </c>
      <c r="AH109" s="104">
        <v>7.1</v>
      </c>
      <c r="AI109" s="104">
        <v>7.8</v>
      </c>
      <c r="AJ109" s="104">
        <v>6.1</v>
      </c>
      <c r="AK109" s="104">
        <v>8.1</v>
      </c>
      <c r="AL109" s="106">
        <v>45</v>
      </c>
      <c r="AM109" s="107">
        <v>0</v>
      </c>
      <c r="AN109" s="104">
        <v>6</v>
      </c>
      <c r="AO109" s="104">
        <v>6</v>
      </c>
      <c r="AP109" s="105"/>
      <c r="AQ109" s="105"/>
      <c r="AR109" s="105"/>
      <c r="AS109" s="105"/>
      <c r="AT109" s="105"/>
      <c r="AU109" s="104">
        <v>7.5</v>
      </c>
      <c r="AV109" s="105"/>
      <c r="AW109" s="105"/>
      <c r="AX109" s="105"/>
      <c r="AY109" s="105"/>
      <c r="AZ109" s="105"/>
      <c r="BA109" s="104">
        <v>8.6999999999999993</v>
      </c>
      <c r="BB109" s="104">
        <v>7.3</v>
      </c>
      <c r="BC109" s="106">
        <v>5</v>
      </c>
      <c r="BD109" s="107">
        <v>0</v>
      </c>
      <c r="BE109" s="104">
        <v>6.6</v>
      </c>
      <c r="BF109" s="104">
        <v>5.0999999999999996</v>
      </c>
      <c r="BG109" s="104">
        <v>4.5</v>
      </c>
      <c r="BH109" s="104">
        <v>6.2</v>
      </c>
      <c r="BI109" s="104">
        <v>6.7</v>
      </c>
      <c r="BJ109" s="104">
        <v>4.5999999999999996</v>
      </c>
      <c r="BK109" s="104">
        <v>5.5</v>
      </c>
      <c r="BL109" s="104">
        <v>5.2</v>
      </c>
      <c r="BM109" s="104">
        <v>5.9</v>
      </c>
      <c r="BN109" s="104">
        <v>4.5</v>
      </c>
      <c r="BO109" s="109" t="s">
        <v>78</v>
      </c>
      <c r="BP109" s="104">
        <v>4.5</v>
      </c>
      <c r="BQ109" s="104">
        <v>6.7</v>
      </c>
      <c r="BR109" s="104">
        <v>5.3</v>
      </c>
      <c r="BS109" s="105"/>
      <c r="BT109" s="104">
        <v>4.5999999999999996</v>
      </c>
      <c r="BU109" s="109" t="s">
        <v>78</v>
      </c>
      <c r="BV109" s="104">
        <v>6.3</v>
      </c>
      <c r="BW109" s="104">
        <v>4</v>
      </c>
      <c r="BX109" s="104">
        <v>4.5999999999999996</v>
      </c>
      <c r="BY109" s="109" t="s">
        <v>78</v>
      </c>
      <c r="BZ109" s="105"/>
      <c r="CA109" s="105">
        <v>0</v>
      </c>
      <c r="CB109" s="109" t="s">
        <v>78</v>
      </c>
      <c r="CC109" s="105"/>
      <c r="CD109" s="109" t="s">
        <v>78</v>
      </c>
      <c r="CE109" s="105"/>
      <c r="CF109" s="105"/>
      <c r="CG109" s="104">
        <v>6.7</v>
      </c>
      <c r="CH109" s="104">
        <v>7</v>
      </c>
      <c r="CI109" s="106">
        <v>38</v>
      </c>
      <c r="CJ109" s="107">
        <v>21</v>
      </c>
      <c r="CK109" s="109" t="s">
        <v>78</v>
      </c>
      <c r="CL109" s="105"/>
      <c r="CM109" s="105"/>
      <c r="CN109" s="109" t="s">
        <v>78</v>
      </c>
      <c r="CO109" s="105"/>
      <c r="CP109" s="105"/>
      <c r="CQ109" s="105">
        <v>0</v>
      </c>
      <c r="CR109" s="105"/>
      <c r="CS109" s="105"/>
      <c r="CT109" s="105"/>
      <c r="CU109" s="105"/>
      <c r="CV109" s="105"/>
      <c r="CW109" s="105"/>
      <c r="CX109" s="105"/>
      <c r="CY109" s="104">
        <v>8.4</v>
      </c>
      <c r="CZ109" s="104">
        <v>9</v>
      </c>
      <c r="DA109" s="106">
        <v>2</v>
      </c>
      <c r="DB109" s="107">
        <v>22</v>
      </c>
      <c r="DC109" s="105"/>
      <c r="DD109" s="105"/>
      <c r="DE109" s="105"/>
      <c r="DF109" s="106">
        <v>0</v>
      </c>
      <c r="DG109" s="107">
        <v>4</v>
      </c>
      <c r="DH109" s="106">
        <v>90</v>
      </c>
      <c r="DI109" s="107">
        <v>47</v>
      </c>
      <c r="DJ109" s="108">
        <v>137</v>
      </c>
      <c r="DK109" s="104">
        <v>102</v>
      </c>
      <c r="DL109" s="104">
        <v>5.61</v>
      </c>
      <c r="DM109" s="104">
        <v>2.08</v>
      </c>
      <c r="DN109" s="102" t="s">
        <v>120</v>
      </c>
      <c r="DO109" s="15">
        <f t="shared" si="1"/>
        <v>43</v>
      </c>
    </row>
    <row r="110" spans="2:119" ht="27.75" hidden="1" customHeight="1">
      <c r="B110" s="101">
        <v>2220326469</v>
      </c>
      <c r="C110" s="102" t="s">
        <v>370</v>
      </c>
      <c r="D110" s="102" t="s">
        <v>10</v>
      </c>
      <c r="E110" s="102" t="s">
        <v>371</v>
      </c>
      <c r="F110" s="103">
        <v>34740</v>
      </c>
      <c r="G110" s="102" t="s">
        <v>5</v>
      </c>
      <c r="H110" s="102" t="s">
        <v>153</v>
      </c>
      <c r="I110" s="104">
        <v>8.1999999999999993</v>
      </c>
      <c r="J110" s="104">
        <v>8.4</v>
      </c>
      <c r="K110" s="104">
        <v>7.7</v>
      </c>
      <c r="L110" s="104">
        <v>8.5</v>
      </c>
      <c r="M110" s="105"/>
      <c r="N110" s="105"/>
      <c r="O110" s="105"/>
      <c r="P110" s="105"/>
      <c r="Q110" s="105"/>
      <c r="R110" s="105"/>
      <c r="S110" s="105"/>
      <c r="T110" s="105"/>
      <c r="U110" s="105"/>
      <c r="V110" s="105"/>
      <c r="W110" s="105"/>
      <c r="X110" s="104">
        <v>6</v>
      </c>
      <c r="Y110" s="109" t="s">
        <v>78</v>
      </c>
      <c r="Z110" s="104">
        <v>5.2</v>
      </c>
      <c r="AA110" s="105"/>
      <c r="AB110" s="109" t="s">
        <v>78</v>
      </c>
      <c r="AC110" s="105"/>
      <c r="AD110" s="105">
        <v>0</v>
      </c>
      <c r="AE110" s="105"/>
      <c r="AF110" s="104">
        <v>9.3000000000000007</v>
      </c>
      <c r="AG110" s="104">
        <v>9</v>
      </c>
      <c r="AH110" s="105"/>
      <c r="AI110" s="105"/>
      <c r="AJ110" s="105"/>
      <c r="AK110" s="105"/>
      <c r="AL110" s="106">
        <v>16</v>
      </c>
      <c r="AM110" s="107">
        <v>29</v>
      </c>
      <c r="AN110" s="104">
        <v>7.4</v>
      </c>
      <c r="AO110" s="109" t="s">
        <v>78</v>
      </c>
      <c r="AP110" s="105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5"/>
      <c r="BB110" s="105"/>
      <c r="BC110" s="106">
        <v>1</v>
      </c>
      <c r="BD110" s="107">
        <v>4</v>
      </c>
      <c r="BE110" s="104">
        <v>8.3000000000000007</v>
      </c>
      <c r="BF110" s="104">
        <v>6.7</v>
      </c>
      <c r="BG110" s="104">
        <v>4</v>
      </c>
      <c r="BH110" s="104">
        <v>8.6</v>
      </c>
      <c r="BI110" s="104">
        <v>9.1999999999999993</v>
      </c>
      <c r="BJ110" s="109" t="s">
        <v>78</v>
      </c>
      <c r="BK110" s="105"/>
      <c r="BL110" s="109" t="s">
        <v>78</v>
      </c>
      <c r="BM110" s="109" t="s">
        <v>78</v>
      </c>
      <c r="BN110" s="105"/>
      <c r="BO110" s="105"/>
      <c r="BP110" s="105"/>
      <c r="BQ110" s="105"/>
      <c r="BR110" s="105"/>
      <c r="BS110" s="105"/>
      <c r="BT110" s="105"/>
      <c r="BU110" s="105"/>
      <c r="BV110" s="104">
        <v>5.5</v>
      </c>
      <c r="BW110" s="109" t="s">
        <v>78</v>
      </c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>
        <v>0</v>
      </c>
      <c r="CI110" s="106">
        <v>12</v>
      </c>
      <c r="CJ110" s="107">
        <v>47</v>
      </c>
      <c r="CK110" s="109" t="s">
        <v>78</v>
      </c>
      <c r="CL110" s="104">
        <v>7.1</v>
      </c>
      <c r="CM110" s="105"/>
      <c r="CN110" s="105"/>
      <c r="CO110" s="109" t="s">
        <v>78</v>
      </c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6">
        <v>2</v>
      </c>
      <c r="DB110" s="107">
        <v>22</v>
      </c>
      <c r="DC110" s="105"/>
      <c r="DD110" s="105"/>
      <c r="DE110" s="105"/>
      <c r="DF110" s="106">
        <v>0</v>
      </c>
      <c r="DG110" s="107">
        <v>4</v>
      </c>
      <c r="DH110" s="106">
        <v>31</v>
      </c>
      <c r="DI110" s="107">
        <v>106</v>
      </c>
      <c r="DJ110" s="108">
        <v>137</v>
      </c>
      <c r="DK110" s="104">
        <v>34</v>
      </c>
      <c r="DL110" s="104">
        <v>6.55</v>
      </c>
      <c r="DM110" s="104">
        <v>2.72</v>
      </c>
      <c r="DN110" s="102"/>
      <c r="DO110" s="15">
        <f t="shared" si="1"/>
        <v>98</v>
      </c>
    </row>
    <row r="111" spans="2:119" ht="27.75" customHeight="1">
      <c r="B111" s="101">
        <v>2220328315</v>
      </c>
      <c r="C111" s="102" t="s">
        <v>0</v>
      </c>
      <c r="D111" s="102" t="s">
        <v>117</v>
      </c>
      <c r="E111" s="102" t="s">
        <v>372</v>
      </c>
      <c r="F111" s="103">
        <v>36019</v>
      </c>
      <c r="G111" s="102" t="s">
        <v>5</v>
      </c>
      <c r="H111" s="102" t="s">
        <v>151</v>
      </c>
      <c r="I111" s="104">
        <v>6.9</v>
      </c>
      <c r="J111" s="104">
        <v>7.1</v>
      </c>
      <c r="K111" s="104">
        <v>6.1</v>
      </c>
      <c r="L111" s="104">
        <v>9.1999999999999993</v>
      </c>
      <c r="M111" s="105"/>
      <c r="N111" s="104">
        <v>7.5</v>
      </c>
      <c r="O111" s="105"/>
      <c r="P111" s="104">
        <v>6</v>
      </c>
      <c r="Q111" s="105"/>
      <c r="R111" s="104">
        <v>8.1</v>
      </c>
      <c r="S111" s="105"/>
      <c r="T111" s="104">
        <v>8.6999999999999993</v>
      </c>
      <c r="U111" s="105"/>
      <c r="V111" s="104">
        <v>6.3</v>
      </c>
      <c r="W111" s="105"/>
      <c r="X111" s="104">
        <v>6.1</v>
      </c>
      <c r="Y111" s="104">
        <v>7.6</v>
      </c>
      <c r="Z111" s="104">
        <v>4.8</v>
      </c>
      <c r="AA111" s="105"/>
      <c r="AB111" s="104">
        <v>6.9</v>
      </c>
      <c r="AC111" s="105"/>
      <c r="AD111" s="104">
        <v>6.7</v>
      </c>
      <c r="AE111" s="104">
        <v>7.6</v>
      </c>
      <c r="AF111" s="104">
        <v>9.4</v>
      </c>
      <c r="AG111" s="104">
        <v>7.8</v>
      </c>
      <c r="AH111" s="104">
        <v>6.9</v>
      </c>
      <c r="AI111" s="104">
        <v>5.9</v>
      </c>
      <c r="AJ111" s="104">
        <v>6.4</v>
      </c>
      <c r="AK111" s="104">
        <v>7.7</v>
      </c>
      <c r="AL111" s="106">
        <v>45</v>
      </c>
      <c r="AM111" s="107">
        <v>0</v>
      </c>
      <c r="AN111" s="104">
        <v>7</v>
      </c>
      <c r="AO111" s="104">
        <v>7.8</v>
      </c>
      <c r="AP111" s="104">
        <v>8.6999999999999993</v>
      </c>
      <c r="AQ111" s="105"/>
      <c r="AR111" s="105"/>
      <c r="AS111" s="105"/>
      <c r="AT111" s="105"/>
      <c r="AU111" s="105"/>
      <c r="AV111" s="104">
        <v>8.1999999999999993</v>
      </c>
      <c r="AW111" s="105"/>
      <c r="AX111" s="105"/>
      <c r="AY111" s="105"/>
      <c r="AZ111" s="105"/>
      <c r="BA111" s="105"/>
      <c r="BB111" s="104">
        <v>8.9</v>
      </c>
      <c r="BC111" s="106">
        <v>5</v>
      </c>
      <c r="BD111" s="107">
        <v>0</v>
      </c>
      <c r="BE111" s="104">
        <v>8.6</v>
      </c>
      <c r="BF111" s="104">
        <v>6.4</v>
      </c>
      <c r="BG111" s="104">
        <v>4.7</v>
      </c>
      <c r="BH111" s="104">
        <v>8</v>
      </c>
      <c r="BI111" s="104">
        <v>6.9</v>
      </c>
      <c r="BJ111" s="104">
        <v>6.2</v>
      </c>
      <c r="BK111" s="104">
        <v>5</v>
      </c>
      <c r="BL111" s="104">
        <v>6.8</v>
      </c>
      <c r="BM111" s="104">
        <v>7.6</v>
      </c>
      <c r="BN111" s="104">
        <v>7.3</v>
      </c>
      <c r="BO111" s="104">
        <v>5.6</v>
      </c>
      <c r="BP111" s="104">
        <v>5.6</v>
      </c>
      <c r="BQ111" s="104">
        <v>6.3</v>
      </c>
      <c r="BR111" s="104">
        <v>6.4</v>
      </c>
      <c r="BS111" s="104">
        <v>5.8</v>
      </c>
      <c r="BT111" s="104">
        <v>7.9</v>
      </c>
      <c r="BU111" s="104">
        <v>6.9</v>
      </c>
      <c r="BV111" s="104">
        <v>6.2</v>
      </c>
      <c r="BW111" s="104">
        <v>5.5</v>
      </c>
      <c r="BX111" s="104">
        <v>5.5</v>
      </c>
      <c r="BY111" s="104">
        <v>6.6</v>
      </c>
      <c r="BZ111" s="104">
        <v>5.3</v>
      </c>
      <c r="CA111" s="104">
        <v>5.8</v>
      </c>
      <c r="CB111" s="104">
        <v>8.6999999999999993</v>
      </c>
      <c r="CC111" s="104">
        <v>6.5</v>
      </c>
      <c r="CD111" s="105"/>
      <c r="CE111" s="105"/>
      <c r="CF111" s="104">
        <v>7.7</v>
      </c>
      <c r="CG111" s="104">
        <v>5.9</v>
      </c>
      <c r="CH111" s="104">
        <v>7.7</v>
      </c>
      <c r="CI111" s="106">
        <v>59</v>
      </c>
      <c r="CJ111" s="107">
        <v>0</v>
      </c>
      <c r="CK111" s="104">
        <v>4.8</v>
      </c>
      <c r="CL111" s="104">
        <v>4.5</v>
      </c>
      <c r="CM111" s="105"/>
      <c r="CN111" s="104">
        <v>6.6</v>
      </c>
      <c r="CO111" s="104">
        <v>6.5</v>
      </c>
      <c r="CP111" s="104">
        <v>7.2</v>
      </c>
      <c r="CQ111" s="105"/>
      <c r="CR111" s="104">
        <v>5.9</v>
      </c>
      <c r="CS111" s="104">
        <v>6.4</v>
      </c>
      <c r="CT111" s="105"/>
      <c r="CU111" s="105"/>
      <c r="CV111" s="104">
        <v>8.4</v>
      </c>
      <c r="CW111" s="104">
        <v>5.4</v>
      </c>
      <c r="CX111" s="105"/>
      <c r="CY111" s="104">
        <v>9.5</v>
      </c>
      <c r="CZ111" s="104">
        <v>8.6999999999999993</v>
      </c>
      <c r="DA111" s="106">
        <v>24</v>
      </c>
      <c r="DB111" s="107">
        <v>0</v>
      </c>
      <c r="DC111" s="104">
        <v>8.6</v>
      </c>
      <c r="DD111" s="105"/>
      <c r="DE111" s="105"/>
      <c r="DF111" s="106">
        <v>2</v>
      </c>
      <c r="DG111" s="107">
        <v>2</v>
      </c>
      <c r="DH111" s="106">
        <v>135</v>
      </c>
      <c r="DI111" s="107">
        <v>2</v>
      </c>
      <c r="DJ111" s="108">
        <v>137</v>
      </c>
      <c r="DK111" s="104">
        <v>135</v>
      </c>
      <c r="DL111" s="104">
        <v>6.72</v>
      </c>
      <c r="DM111" s="104">
        <v>2.68</v>
      </c>
      <c r="DN111" s="102"/>
      <c r="DO111" s="15">
        <f t="shared" si="1"/>
        <v>0</v>
      </c>
    </row>
    <row r="112" spans="2:119" ht="27.75" customHeight="1">
      <c r="B112" s="101">
        <v>2220329133</v>
      </c>
      <c r="C112" s="102" t="s">
        <v>230</v>
      </c>
      <c r="D112" s="102" t="s">
        <v>374</v>
      </c>
      <c r="E112" s="102" t="s">
        <v>375</v>
      </c>
      <c r="F112" s="103">
        <v>35962</v>
      </c>
      <c r="G112" s="102" t="s">
        <v>5</v>
      </c>
      <c r="H112" s="102" t="s">
        <v>151</v>
      </c>
      <c r="I112" s="104">
        <v>8.4</v>
      </c>
      <c r="J112" s="104">
        <v>7.7</v>
      </c>
      <c r="K112" s="104">
        <v>6</v>
      </c>
      <c r="L112" s="104">
        <v>8.6</v>
      </c>
      <c r="M112" s="105"/>
      <c r="N112" s="104">
        <v>8.1</v>
      </c>
      <c r="O112" s="105"/>
      <c r="P112" s="104">
        <v>5.4</v>
      </c>
      <c r="Q112" s="105"/>
      <c r="R112" s="104">
        <v>6.8</v>
      </c>
      <c r="S112" s="105"/>
      <c r="T112" s="104">
        <v>8</v>
      </c>
      <c r="U112" s="105"/>
      <c r="V112" s="109" t="s">
        <v>78</v>
      </c>
      <c r="W112" s="105"/>
      <c r="X112" s="104">
        <v>6</v>
      </c>
      <c r="Y112" s="104">
        <v>5.2</v>
      </c>
      <c r="Z112" s="104">
        <v>6</v>
      </c>
      <c r="AA112" s="105"/>
      <c r="AB112" s="104">
        <v>7.9</v>
      </c>
      <c r="AC112" s="105"/>
      <c r="AD112" s="104">
        <v>7.1</v>
      </c>
      <c r="AE112" s="104">
        <v>6</v>
      </c>
      <c r="AF112" s="104">
        <v>8.4</v>
      </c>
      <c r="AG112" s="104">
        <v>9</v>
      </c>
      <c r="AH112" s="104">
        <v>5.6</v>
      </c>
      <c r="AI112" s="104">
        <v>7.6</v>
      </c>
      <c r="AJ112" s="104">
        <v>7.8</v>
      </c>
      <c r="AK112" s="104">
        <v>7.4</v>
      </c>
      <c r="AL112" s="106">
        <v>43</v>
      </c>
      <c r="AM112" s="107">
        <v>2</v>
      </c>
      <c r="AN112" s="104">
        <v>6.1</v>
      </c>
      <c r="AO112" s="104">
        <v>6.3</v>
      </c>
      <c r="AP112" s="104">
        <v>9.1999999999999993</v>
      </c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4">
        <v>8.1</v>
      </c>
      <c r="BA112" s="105"/>
      <c r="BB112" s="104">
        <v>4.8</v>
      </c>
      <c r="BC112" s="106">
        <v>5</v>
      </c>
      <c r="BD112" s="107">
        <v>0</v>
      </c>
      <c r="BE112" s="104">
        <v>6.5</v>
      </c>
      <c r="BF112" s="104">
        <v>5.8</v>
      </c>
      <c r="BG112" s="104">
        <v>5.2</v>
      </c>
      <c r="BH112" s="104">
        <v>5.4</v>
      </c>
      <c r="BI112" s="104">
        <v>5.5</v>
      </c>
      <c r="BJ112" s="104">
        <v>5.6</v>
      </c>
      <c r="BK112" s="104">
        <v>5.3</v>
      </c>
      <c r="BL112" s="104">
        <v>8</v>
      </c>
      <c r="BM112" s="104">
        <v>4.5</v>
      </c>
      <c r="BN112" s="104">
        <v>6.4</v>
      </c>
      <c r="BO112" s="104">
        <v>5.6</v>
      </c>
      <c r="BP112" s="104">
        <v>8</v>
      </c>
      <c r="BQ112" s="104">
        <v>5</v>
      </c>
      <c r="BR112" s="104">
        <v>5</v>
      </c>
      <c r="BS112" s="104">
        <v>5.4</v>
      </c>
      <c r="BT112" s="104">
        <v>5.5</v>
      </c>
      <c r="BU112" s="104">
        <v>7.3</v>
      </c>
      <c r="BV112" s="104">
        <v>5.4</v>
      </c>
      <c r="BW112" s="104">
        <v>6.2</v>
      </c>
      <c r="BX112" s="105"/>
      <c r="BY112" s="104">
        <v>7</v>
      </c>
      <c r="BZ112" s="104">
        <v>4.9000000000000004</v>
      </c>
      <c r="CA112" s="104">
        <v>5.7</v>
      </c>
      <c r="CB112" s="104">
        <v>5.8</v>
      </c>
      <c r="CC112" s="104">
        <v>5.8</v>
      </c>
      <c r="CD112" s="105"/>
      <c r="CE112" s="105"/>
      <c r="CF112" s="104">
        <v>5.7</v>
      </c>
      <c r="CG112" s="104">
        <v>5.6</v>
      </c>
      <c r="CH112" s="104">
        <v>7.7</v>
      </c>
      <c r="CI112" s="106">
        <v>57</v>
      </c>
      <c r="CJ112" s="107">
        <v>2</v>
      </c>
      <c r="CK112" s="104">
        <v>6.1</v>
      </c>
      <c r="CL112" s="104">
        <v>5.8</v>
      </c>
      <c r="CM112" s="104">
        <v>4.3</v>
      </c>
      <c r="CN112" s="105"/>
      <c r="CO112" s="104">
        <v>7.4</v>
      </c>
      <c r="CP112" s="104">
        <v>4.4000000000000004</v>
      </c>
      <c r="CQ112" s="104">
        <v>6.3</v>
      </c>
      <c r="CR112" s="105"/>
      <c r="CS112" s="104">
        <v>6</v>
      </c>
      <c r="CT112" s="105"/>
      <c r="CU112" s="105"/>
      <c r="CV112" s="104">
        <v>8.8000000000000007</v>
      </c>
      <c r="CW112" s="104">
        <v>6.4</v>
      </c>
      <c r="CX112" s="105"/>
      <c r="CY112" s="104">
        <v>9.4</v>
      </c>
      <c r="CZ112" s="104">
        <v>9.1999999999999993</v>
      </c>
      <c r="DA112" s="106">
        <v>24</v>
      </c>
      <c r="DB112" s="107">
        <v>0</v>
      </c>
      <c r="DC112" s="104">
        <v>8.1999999999999993</v>
      </c>
      <c r="DD112" s="105"/>
      <c r="DE112" s="105"/>
      <c r="DF112" s="106">
        <v>2</v>
      </c>
      <c r="DG112" s="107">
        <v>2</v>
      </c>
      <c r="DH112" s="106">
        <v>131</v>
      </c>
      <c r="DI112" s="107">
        <v>6</v>
      </c>
      <c r="DJ112" s="108">
        <v>137</v>
      </c>
      <c r="DK112" s="104">
        <v>131</v>
      </c>
      <c r="DL112" s="104">
        <v>6.37</v>
      </c>
      <c r="DM112" s="104">
        <v>2.44</v>
      </c>
      <c r="DN112" s="102"/>
      <c r="DO112" s="15">
        <f t="shared" si="1"/>
        <v>4</v>
      </c>
    </row>
    <row r="113" spans="2:119" ht="27.75" customHeight="1">
      <c r="B113" s="101">
        <v>2220329339</v>
      </c>
      <c r="C113" s="102" t="s">
        <v>110</v>
      </c>
      <c r="D113" s="102" t="s">
        <v>376</v>
      </c>
      <c r="E113" s="102" t="s">
        <v>377</v>
      </c>
      <c r="F113" s="103">
        <v>35994</v>
      </c>
      <c r="G113" s="102" t="s">
        <v>5</v>
      </c>
      <c r="H113" s="102" t="s">
        <v>151</v>
      </c>
      <c r="I113" s="104">
        <v>8.1</v>
      </c>
      <c r="J113" s="104">
        <v>8.1999999999999993</v>
      </c>
      <c r="K113" s="104">
        <v>8.1</v>
      </c>
      <c r="L113" s="104">
        <v>5.8</v>
      </c>
      <c r="M113" s="105"/>
      <c r="N113" s="104">
        <v>6.9</v>
      </c>
      <c r="O113" s="105"/>
      <c r="P113" s="104">
        <v>6.4</v>
      </c>
      <c r="Q113" s="105"/>
      <c r="R113" s="104">
        <v>6.5</v>
      </c>
      <c r="S113" s="105"/>
      <c r="T113" s="104">
        <v>7</v>
      </c>
      <c r="U113" s="105"/>
      <c r="V113" s="104">
        <v>6.1</v>
      </c>
      <c r="W113" s="105"/>
      <c r="X113" s="104">
        <v>6.7</v>
      </c>
      <c r="Y113" s="104">
        <v>7.4</v>
      </c>
      <c r="Z113" s="104">
        <v>5.9</v>
      </c>
      <c r="AA113" s="105"/>
      <c r="AB113" s="104">
        <v>9.4</v>
      </c>
      <c r="AC113" s="109" t="s">
        <v>78</v>
      </c>
      <c r="AD113" s="104">
        <v>8.3000000000000007</v>
      </c>
      <c r="AE113" s="105"/>
      <c r="AF113" s="104">
        <v>9.1</v>
      </c>
      <c r="AG113" s="104">
        <v>9.1</v>
      </c>
      <c r="AH113" s="104">
        <v>7</v>
      </c>
      <c r="AI113" s="104">
        <v>5.5</v>
      </c>
      <c r="AJ113" s="104">
        <v>7.6</v>
      </c>
      <c r="AK113" s="104">
        <v>7</v>
      </c>
      <c r="AL113" s="106">
        <v>43</v>
      </c>
      <c r="AM113" s="107">
        <v>2</v>
      </c>
      <c r="AN113" s="104">
        <v>6.2</v>
      </c>
      <c r="AO113" s="104">
        <v>6.1</v>
      </c>
      <c r="AP113" s="105"/>
      <c r="AQ113" s="105"/>
      <c r="AR113" s="105"/>
      <c r="AS113" s="105"/>
      <c r="AT113" s="105"/>
      <c r="AU113" s="104">
        <v>6.8</v>
      </c>
      <c r="AV113" s="105"/>
      <c r="AW113" s="105"/>
      <c r="AX113" s="105"/>
      <c r="AY113" s="105"/>
      <c r="AZ113" s="105"/>
      <c r="BA113" s="104">
        <v>6.6</v>
      </c>
      <c r="BB113" s="104">
        <v>6.6</v>
      </c>
      <c r="BC113" s="106">
        <v>5</v>
      </c>
      <c r="BD113" s="107">
        <v>0</v>
      </c>
      <c r="BE113" s="104">
        <v>8.1</v>
      </c>
      <c r="BF113" s="104">
        <v>6.4</v>
      </c>
      <c r="BG113" s="104">
        <v>5.4</v>
      </c>
      <c r="BH113" s="104">
        <v>8.5</v>
      </c>
      <c r="BI113" s="104">
        <v>8.1999999999999993</v>
      </c>
      <c r="BJ113" s="104">
        <v>8.6999999999999993</v>
      </c>
      <c r="BK113" s="104">
        <v>6.2</v>
      </c>
      <c r="BL113" s="104">
        <v>8.5</v>
      </c>
      <c r="BM113" s="104">
        <v>8.6999999999999993</v>
      </c>
      <c r="BN113" s="104">
        <v>6.8</v>
      </c>
      <c r="BO113" s="104">
        <v>7.4</v>
      </c>
      <c r="BP113" s="104">
        <v>6.6</v>
      </c>
      <c r="BQ113" s="104">
        <v>8.6</v>
      </c>
      <c r="BR113" s="104">
        <v>6.5</v>
      </c>
      <c r="BS113" s="104">
        <v>6.8</v>
      </c>
      <c r="BT113" s="104">
        <v>7.3</v>
      </c>
      <c r="BU113" s="104">
        <v>8.3000000000000007</v>
      </c>
      <c r="BV113" s="104">
        <v>7.9</v>
      </c>
      <c r="BW113" s="104">
        <v>7</v>
      </c>
      <c r="BX113" s="104">
        <v>6.5</v>
      </c>
      <c r="BY113" s="104">
        <v>5.8</v>
      </c>
      <c r="BZ113" s="104">
        <v>5.4</v>
      </c>
      <c r="CA113" s="104">
        <v>6</v>
      </c>
      <c r="CB113" s="104">
        <v>6.4</v>
      </c>
      <c r="CC113" s="104">
        <v>6.7</v>
      </c>
      <c r="CD113" s="105"/>
      <c r="CE113" s="105"/>
      <c r="CF113" s="104">
        <v>6.9</v>
      </c>
      <c r="CG113" s="104">
        <v>6.5</v>
      </c>
      <c r="CH113" s="104">
        <v>8.1999999999999993</v>
      </c>
      <c r="CI113" s="106">
        <v>59</v>
      </c>
      <c r="CJ113" s="107">
        <v>0</v>
      </c>
      <c r="CK113" s="104">
        <v>6.4</v>
      </c>
      <c r="CL113" s="104">
        <v>6.2</v>
      </c>
      <c r="CM113" s="104">
        <v>5.5</v>
      </c>
      <c r="CN113" s="105"/>
      <c r="CO113" s="104">
        <v>6.2</v>
      </c>
      <c r="CP113" s="104">
        <v>6.7</v>
      </c>
      <c r="CQ113" s="104">
        <v>7</v>
      </c>
      <c r="CR113" s="105"/>
      <c r="CS113" s="105"/>
      <c r="CT113" s="104">
        <v>6.9</v>
      </c>
      <c r="CU113" s="105"/>
      <c r="CV113" s="104">
        <v>8.3000000000000007</v>
      </c>
      <c r="CW113" s="104">
        <v>7.1</v>
      </c>
      <c r="CX113" s="105"/>
      <c r="CY113" s="104">
        <v>9.1</v>
      </c>
      <c r="CZ113" s="104">
        <v>9.1999999999999993</v>
      </c>
      <c r="DA113" s="106">
        <v>24</v>
      </c>
      <c r="DB113" s="107">
        <v>0</v>
      </c>
      <c r="DC113" s="104">
        <v>9.4</v>
      </c>
      <c r="DD113" s="105"/>
      <c r="DE113" s="105"/>
      <c r="DF113" s="106">
        <v>2</v>
      </c>
      <c r="DG113" s="107">
        <v>2</v>
      </c>
      <c r="DH113" s="106">
        <v>133</v>
      </c>
      <c r="DI113" s="107">
        <v>4</v>
      </c>
      <c r="DJ113" s="108">
        <v>137</v>
      </c>
      <c r="DK113" s="104">
        <v>135</v>
      </c>
      <c r="DL113" s="104">
        <v>7</v>
      </c>
      <c r="DM113" s="104">
        <v>2.87</v>
      </c>
      <c r="DN113" s="102"/>
      <c r="DO113" s="15">
        <f t="shared" si="1"/>
        <v>2</v>
      </c>
    </row>
    <row r="114" spans="2:119" ht="27.75" customHeight="1">
      <c r="B114" s="101">
        <v>2220714057</v>
      </c>
      <c r="C114" s="102" t="s">
        <v>107</v>
      </c>
      <c r="D114" s="102" t="s">
        <v>104</v>
      </c>
      <c r="E114" s="102" t="s">
        <v>377</v>
      </c>
      <c r="F114" s="103">
        <v>35898</v>
      </c>
      <c r="G114" s="102" t="s">
        <v>5</v>
      </c>
      <c r="H114" s="102" t="s">
        <v>151</v>
      </c>
      <c r="I114" s="104">
        <v>7.9</v>
      </c>
      <c r="J114" s="104">
        <v>8.3000000000000007</v>
      </c>
      <c r="K114" s="104">
        <v>8.5</v>
      </c>
      <c r="L114" s="104">
        <v>6.4</v>
      </c>
      <c r="M114" s="105"/>
      <c r="N114" s="104">
        <v>4.9000000000000004</v>
      </c>
      <c r="O114" s="105"/>
      <c r="P114" s="104">
        <v>5.5</v>
      </c>
      <c r="Q114" s="105"/>
      <c r="R114" s="104">
        <v>7</v>
      </c>
      <c r="S114" s="105"/>
      <c r="T114" s="104">
        <v>4.7</v>
      </c>
      <c r="U114" s="105"/>
      <c r="V114" s="109" t="s">
        <v>78</v>
      </c>
      <c r="W114" s="105"/>
      <c r="X114" s="104">
        <v>6.4</v>
      </c>
      <c r="Y114" s="104">
        <v>5.7</v>
      </c>
      <c r="Z114" s="104">
        <v>4.5</v>
      </c>
      <c r="AA114" s="105"/>
      <c r="AB114" s="104">
        <v>8.1999999999999993</v>
      </c>
      <c r="AC114" s="104">
        <v>7.8</v>
      </c>
      <c r="AD114" s="104">
        <v>5.3</v>
      </c>
      <c r="AE114" s="105"/>
      <c r="AF114" s="104">
        <v>9.3000000000000007</v>
      </c>
      <c r="AG114" s="104">
        <v>8.1999999999999993</v>
      </c>
      <c r="AH114" s="104">
        <v>5.9</v>
      </c>
      <c r="AI114" s="104">
        <v>6.4</v>
      </c>
      <c r="AJ114" s="104">
        <v>5.4</v>
      </c>
      <c r="AK114" s="104">
        <v>7</v>
      </c>
      <c r="AL114" s="106">
        <v>43</v>
      </c>
      <c r="AM114" s="107">
        <v>2</v>
      </c>
      <c r="AN114" s="104">
        <v>4.9000000000000004</v>
      </c>
      <c r="AO114" s="104">
        <v>6.6</v>
      </c>
      <c r="AP114" s="104">
        <v>7</v>
      </c>
      <c r="AQ114" s="105"/>
      <c r="AR114" s="105"/>
      <c r="AS114" s="105"/>
      <c r="AT114" s="105"/>
      <c r="AU114" s="105"/>
      <c r="AV114" s="104">
        <v>4.9000000000000004</v>
      </c>
      <c r="AW114" s="105"/>
      <c r="AX114" s="105"/>
      <c r="AY114" s="105"/>
      <c r="AZ114" s="105"/>
      <c r="BA114" s="105"/>
      <c r="BB114" s="104">
        <v>6.6</v>
      </c>
      <c r="BC114" s="106">
        <v>5</v>
      </c>
      <c r="BD114" s="107">
        <v>0</v>
      </c>
      <c r="BE114" s="104">
        <v>6.8</v>
      </c>
      <c r="BF114" s="104">
        <v>6.8</v>
      </c>
      <c r="BG114" s="104">
        <v>4</v>
      </c>
      <c r="BH114" s="104">
        <v>4.8</v>
      </c>
      <c r="BI114" s="104">
        <v>6.1</v>
      </c>
      <c r="BJ114" s="104">
        <v>6.9</v>
      </c>
      <c r="BK114" s="104">
        <v>7.5</v>
      </c>
      <c r="BL114" s="104">
        <v>5.9</v>
      </c>
      <c r="BM114" s="104">
        <v>7.5</v>
      </c>
      <c r="BN114" s="104">
        <v>5.8</v>
      </c>
      <c r="BO114" s="104">
        <v>5.4</v>
      </c>
      <c r="BP114" s="104">
        <v>6.7</v>
      </c>
      <c r="BQ114" s="104">
        <v>7.2</v>
      </c>
      <c r="BR114" s="104">
        <v>6.4</v>
      </c>
      <c r="BS114" s="104">
        <v>7</v>
      </c>
      <c r="BT114" s="104">
        <v>6.8</v>
      </c>
      <c r="BU114" s="104">
        <v>6.2</v>
      </c>
      <c r="BV114" s="104">
        <v>7.6</v>
      </c>
      <c r="BW114" s="104">
        <v>7.3</v>
      </c>
      <c r="BX114" s="104">
        <v>5.8</v>
      </c>
      <c r="BY114" s="104">
        <v>6.4</v>
      </c>
      <c r="BZ114" s="104">
        <v>4.5999999999999996</v>
      </c>
      <c r="CA114" s="104">
        <v>5.8</v>
      </c>
      <c r="CB114" s="104">
        <v>7.3</v>
      </c>
      <c r="CC114" s="105"/>
      <c r="CD114" s="104">
        <v>5.8</v>
      </c>
      <c r="CE114" s="105"/>
      <c r="CF114" s="104">
        <v>5.7</v>
      </c>
      <c r="CG114" s="104">
        <v>4.5</v>
      </c>
      <c r="CH114" s="104">
        <v>6.9</v>
      </c>
      <c r="CI114" s="106">
        <v>59</v>
      </c>
      <c r="CJ114" s="107">
        <v>0</v>
      </c>
      <c r="CK114" s="104">
        <v>5.5</v>
      </c>
      <c r="CL114" s="104">
        <v>7.8</v>
      </c>
      <c r="CM114" s="104">
        <v>8.1</v>
      </c>
      <c r="CN114" s="105"/>
      <c r="CO114" s="104">
        <v>7.7</v>
      </c>
      <c r="CP114" s="104">
        <v>6.7</v>
      </c>
      <c r="CQ114" s="105"/>
      <c r="CR114" s="104">
        <v>5.9</v>
      </c>
      <c r="CS114" s="104">
        <v>7.4</v>
      </c>
      <c r="CT114" s="105"/>
      <c r="CU114" s="105"/>
      <c r="CV114" s="104">
        <v>8.1</v>
      </c>
      <c r="CW114" s="104">
        <v>6.1</v>
      </c>
      <c r="CX114" s="105"/>
      <c r="CY114" s="104">
        <v>9.4</v>
      </c>
      <c r="CZ114" s="104">
        <v>9</v>
      </c>
      <c r="DA114" s="106">
        <v>24</v>
      </c>
      <c r="DB114" s="107">
        <v>0</v>
      </c>
      <c r="DC114" s="104">
        <v>9.1999999999999993</v>
      </c>
      <c r="DD114" s="105"/>
      <c r="DE114" s="105"/>
      <c r="DF114" s="106">
        <v>2</v>
      </c>
      <c r="DG114" s="107">
        <v>2</v>
      </c>
      <c r="DH114" s="106">
        <v>133</v>
      </c>
      <c r="DI114" s="107">
        <v>4</v>
      </c>
      <c r="DJ114" s="108">
        <v>137</v>
      </c>
      <c r="DK114" s="104">
        <v>133</v>
      </c>
      <c r="DL114" s="104">
        <v>6.53</v>
      </c>
      <c r="DM114" s="104">
        <v>2.5499999999999998</v>
      </c>
      <c r="DN114" s="102"/>
      <c r="DO114" s="15">
        <f t="shared" si="1"/>
        <v>2</v>
      </c>
    </row>
    <row r="115" spans="2:119" ht="27.75" customHeight="1">
      <c r="B115" s="101">
        <v>2220316337</v>
      </c>
      <c r="C115" s="102" t="s">
        <v>269</v>
      </c>
      <c r="D115" s="102" t="s">
        <v>109</v>
      </c>
      <c r="E115" s="102" t="s">
        <v>147</v>
      </c>
      <c r="F115" s="103">
        <v>35809</v>
      </c>
      <c r="G115" s="102" t="s">
        <v>5</v>
      </c>
      <c r="H115" s="102" t="s">
        <v>151</v>
      </c>
      <c r="I115" s="104">
        <v>7.4</v>
      </c>
      <c r="J115" s="104">
        <v>7.4</v>
      </c>
      <c r="K115" s="104">
        <v>5.5</v>
      </c>
      <c r="L115" s="104">
        <v>8.5</v>
      </c>
      <c r="M115" s="105"/>
      <c r="N115" s="104">
        <v>5.8</v>
      </c>
      <c r="O115" s="105"/>
      <c r="P115" s="104">
        <v>4.9000000000000004</v>
      </c>
      <c r="Q115" s="105"/>
      <c r="R115" s="104">
        <v>6.2</v>
      </c>
      <c r="S115" s="105"/>
      <c r="T115" s="104">
        <v>5.0999999999999996</v>
      </c>
      <c r="U115" s="105"/>
      <c r="V115" s="104">
        <v>6.2</v>
      </c>
      <c r="W115" s="105"/>
      <c r="X115" s="104">
        <v>5.8</v>
      </c>
      <c r="Y115" s="104">
        <v>7.4</v>
      </c>
      <c r="Z115" s="104">
        <v>7.1</v>
      </c>
      <c r="AA115" s="105"/>
      <c r="AB115" s="104">
        <v>7.9</v>
      </c>
      <c r="AC115" s="105"/>
      <c r="AD115" s="104">
        <v>8.9</v>
      </c>
      <c r="AE115" s="104">
        <v>8.8000000000000007</v>
      </c>
      <c r="AF115" s="104">
        <v>9</v>
      </c>
      <c r="AG115" s="104">
        <v>9.3000000000000007</v>
      </c>
      <c r="AH115" s="104">
        <v>8.3000000000000007</v>
      </c>
      <c r="AI115" s="104">
        <v>7.1</v>
      </c>
      <c r="AJ115" s="104">
        <v>7.1</v>
      </c>
      <c r="AK115" s="104">
        <v>8.1</v>
      </c>
      <c r="AL115" s="106">
        <v>45</v>
      </c>
      <c r="AM115" s="107">
        <v>0</v>
      </c>
      <c r="AN115" s="104">
        <v>7</v>
      </c>
      <c r="AO115" s="104">
        <v>6.4</v>
      </c>
      <c r="AP115" s="105"/>
      <c r="AQ115" s="105"/>
      <c r="AR115" s="104">
        <v>5.2</v>
      </c>
      <c r="AS115" s="105"/>
      <c r="AT115" s="105"/>
      <c r="AU115" s="105"/>
      <c r="AV115" s="105"/>
      <c r="AW115" s="105"/>
      <c r="AX115" s="105"/>
      <c r="AY115" s="105"/>
      <c r="AZ115" s="104">
        <v>6.2</v>
      </c>
      <c r="BA115" s="105"/>
      <c r="BB115" s="104">
        <v>7.7</v>
      </c>
      <c r="BC115" s="106">
        <v>5</v>
      </c>
      <c r="BD115" s="107">
        <v>0</v>
      </c>
      <c r="BE115" s="104">
        <v>7.1</v>
      </c>
      <c r="BF115" s="104">
        <v>5.6</v>
      </c>
      <c r="BG115" s="104">
        <v>5.3</v>
      </c>
      <c r="BH115" s="104">
        <v>4.5999999999999996</v>
      </c>
      <c r="BI115" s="104">
        <v>6.9</v>
      </c>
      <c r="BJ115" s="104">
        <v>8</v>
      </c>
      <c r="BK115" s="104">
        <v>6.1</v>
      </c>
      <c r="BL115" s="104">
        <v>5.5</v>
      </c>
      <c r="BM115" s="104">
        <v>7.9</v>
      </c>
      <c r="BN115" s="104">
        <v>7.3</v>
      </c>
      <c r="BO115" s="104">
        <v>8.1</v>
      </c>
      <c r="BP115" s="104">
        <v>6.5</v>
      </c>
      <c r="BQ115" s="104">
        <v>8.9</v>
      </c>
      <c r="BR115" s="104">
        <v>5.5</v>
      </c>
      <c r="BS115" s="104">
        <v>6.9</v>
      </c>
      <c r="BT115" s="104">
        <v>7.1</v>
      </c>
      <c r="BU115" s="104">
        <v>7.7</v>
      </c>
      <c r="BV115" s="104">
        <v>6.2</v>
      </c>
      <c r="BW115" s="104">
        <v>7.1</v>
      </c>
      <c r="BX115" s="104">
        <v>6.6</v>
      </c>
      <c r="BY115" s="104">
        <v>5.8</v>
      </c>
      <c r="BZ115" s="104">
        <v>5.4</v>
      </c>
      <c r="CA115" s="104">
        <v>7.2</v>
      </c>
      <c r="CB115" s="104">
        <v>5.4</v>
      </c>
      <c r="CC115" s="104">
        <v>6.8</v>
      </c>
      <c r="CD115" s="105"/>
      <c r="CE115" s="104">
        <v>7.3</v>
      </c>
      <c r="CF115" s="105"/>
      <c r="CG115" s="104">
        <v>5.9</v>
      </c>
      <c r="CH115" s="104">
        <v>8.5</v>
      </c>
      <c r="CI115" s="106">
        <v>59</v>
      </c>
      <c r="CJ115" s="107">
        <v>0</v>
      </c>
      <c r="CK115" s="104">
        <v>5</v>
      </c>
      <c r="CL115" s="104">
        <v>5.6</v>
      </c>
      <c r="CM115" s="105"/>
      <c r="CN115" s="104">
        <v>5.7</v>
      </c>
      <c r="CO115" s="104">
        <v>6.6</v>
      </c>
      <c r="CP115" s="104">
        <v>7.4</v>
      </c>
      <c r="CQ115" s="104">
        <v>7.2</v>
      </c>
      <c r="CR115" s="105"/>
      <c r="CS115" s="104">
        <v>7.2</v>
      </c>
      <c r="CT115" s="105"/>
      <c r="CU115" s="105"/>
      <c r="CV115" s="104">
        <v>8.5</v>
      </c>
      <c r="CW115" s="104">
        <v>6.8</v>
      </c>
      <c r="CX115" s="105"/>
      <c r="CY115" s="104">
        <v>9.4</v>
      </c>
      <c r="CZ115" s="104">
        <v>9.6</v>
      </c>
      <c r="DA115" s="106">
        <v>24</v>
      </c>
      <c r="DB115" s="107">
        <v>0</v>
      </c>
      <c r="DC115" s="104">
        <v>8.9</v>
      </c>
      <c r="DD115" s="105"/>
      <c r="DE115" s="105"/>
      <c r="DF115" s="106">
        <v>2</v>
      </c>
      <c r="DG115" s="107">
        <v>2</v>
      </c>
      <c r="DH115" s="106">
        <v>135</v>
      </c>
      <c r="DI115" s="107">
        <v>2</v>
      </c>
      <c r="DJ115" s="108">
        <v>137</v>
      </c>
      <c r="DK115" s="104">
        <v>135</v>
      </c>
      <c r="DL115" s="104">
        <v>6.9</v>
      </c>
      <c r="DM115" s="104">
        <v>2.78</v>
      </c>
      <c r="DN115" s="102"/>
      <c r="DO115" s="15">
        <f t="shared" si="1"/>
        <v>0</v>
      </c>
    </row>
    <row r="116" spans="2:119" ht="27.75" customHeight="1">
      <c r="B116" s="101">
        <v>2220326475</v>
      </c>
      <c r="C116" s="102" t="s">
        <v>8</v>
      </c>
      <c r="D116" s="102" t="s">
        <v>295</v>
      </c>
      <c r="E116" s="102" t="s">
        <v>90</v>
      </c>
      <c r="F116" s="103">
        <v>36124</v>
      </c>
      <c r="G116" s="102" t="s">
        <v>5</v>
      </c>
      <c r="H116" s="102" t="s">
        <v>151</v>
      </c>
      <c r="I116" s="104">
        <v>8.1</v>
      </c>
      <c r="J116" s="104">
        <v>7.9</v>
      </c>
      <c r="K116" s="104">
        <v>6.2</v>
      </c>
      <c r="L116" s="104">
        <v>6.7</v>
      </c>
      <c r="M116" s="105"/>
      <c r="N116" s="104">
        <v>6.7</v>
      </c>
      <c r="O116" s="105"/>
      <c r="P116" s="104">
        <v>4.9000000000000004</v>
      </c>
      <c r="Q116" s="105"/>
      <c r="R116" s="104">
        <v>6.6</v>
      </c>
      <c r="S116" s="105"/>
      <c r="T116" s="104">
        <v>6.5</v>
      </c>
      <c r="U116" s="105"/>
      <c r="V116" s="104">
        <v>6.8</v>
      </c>
      <c r="W116" s="105"/>
      <c r="X116" s="104">
        <v>7.4</v>
      </c>
      <c r="Y116" s="104">
        <v>5.6</v>
      </c>
      <c r="Z116" s="104">
        <v>8.6</v>
      </c>
      <c r="AA116" s="104">
        <v>8</v>
      </c>
      <c r="AB116" s="105"/>
      <c r="AC116" s="104">
        <v>8.6</v>
      </c>
      <c r="AD116" s="104">
        <v>6.8</v>
      </c>
      <c r="AE116" s="105"/>
      <c r="AF116" s="104">
        <v>8.6999999999999993</v>
      </c>
      <c r="AG116" s="104">
        <v>9</v>
      </c>
      <c r="AH116" s="104">
        <v>6.7</v>
      </c>
      <c r="AI116" s="104">
        <v>9.1999999999999993</v>
      </c>
      <c r="AJ116" s="104">
        <v>6.9</v>
      </c>
      <c r="AK116" s="104">
        <v>8.3000000000000007</v>
      </c>
      <c r="AL116" s="106">
        <v>45</v>
      </c>
      <c r="AM116" s="107">
        <v>0</v>
      </c>
      <c r="AN116" s="104">
        <v>6.8</v>
      </c>
      <c r="AO116" s="104">
        <v>5.9</v>
      </c>
      <c r="AP116" s="104">
        <v>8.6999999999999993</v>
      </c>
      <c r="AQ116" s="105"/>
      <c r="AR116" s="105"/>
      <c r="AS116" s="105"/>
      <c r="AT116" s="105"/>
      <c r="AU116" s="105"/>
      <c r="AV116" s="104">
        <v>7.1</v>
      </c>
      <c r="AW116" s="105"/>
      <c r="AX116" s="105"/>
      <c r="AY116" s="105"/>
      <c r="AZ116" s="105"/>
      <c r="BA116" s="105"/>
      <c r="BB116" s="104">
        <v>7.1</v>
      </c>
      <c r="BC116" s="106">
        <v>5</v>
      </c>
      <c r="BD116" s="107">
        <v>0</v>
      </c>
      <c r="BE116" s="104">
        <v>7.4</v>
      </c>
      <c r="BF116" s="104">
        <v>6.1</v>
      </c>
      <c r="BG116" s="104">
        <v>5.5</v>
      </c>
      <c r="BH116" s="104">
        <v>8.8000000000000007</v>
      </c>
      <c r="BI116" s="104">
        <v>7.3</v>
      </c>
      <c r="BJ116" s="104">
        <v>7.8</v>
      </c>
      <c r="BK116" s="104">
        <v>6.4</v>
      </c>
      <c r="BL116" s="104">
        <v>7</v>
      </c>
      <c r="BM116" s="104">
        <v>7.3</v>
      </c>
      <c r="BN116" s="104">
        <v>6.7</v>
      </c>
      <c r="BO116" s="104">
        <v>6.8</v>
      </c>
      <c r="BP116" s="104">
        <v>5.2</v>
      </c>
      <c r="BQ116" s="104">
        <v>8.4</v>
      </c>
      <c r="BR116" s="104">
        <v>4.9000000000000004</v>
      </c>
      <c r="BS116" s="104">
        <v>5.7</v>
      </c>
      <c r="BT116" s="104">
        <v>8.1999999999999993</v>
      </c>
      <c r="BU116" s="104">
        <v>8.5</v>
      </c>
      <c r="BV116" s="104">
        <v>7.2</v>
      </c>
      <c r="BW116" s="104">
        <v>8.1999999999999993</v>
      </c>
      <c r="BX116" s="104">
        <v>6.8</v>
      </c>
      <c r="BY116" s="104">
        <v>6.6</v>
      </c>
      <c r="BZ116" s="104">
        <v>5.3</v>
      </c>
      <c r="CA116" s="104">
        <v>7.3</v>
      </c>
      <c r="CB116" s="104">
        <v>6.4</v>
      </c>
      <c r="CC116" s="105"/>
      <c r="CD116" s="104">
        <v>5.9</v>
      </c>
      <c r="CE116" s="105"/>
      <c r="CF116" s="104">
        <v>8</v>
      </c>
      <c r="CG116" s="104">
        <v>5.2</v>
      </c>
      <c r="CH116" s="104">
        <v>9.1999999999999993</v>
      </c>
      <c r="CI116" s="106">
        <v>59</v>
      </c>
      <c r="CJ116" s="107">
        <v>0</v>
      </c>
      <c r="CK116" s="104">
        <v>6.2</v>
      </c>
      <c r="CL116" s="104">
        <v>6.8</v>
      </c>
      <c r="CM116" s="104">
        <v>6.7</v>
      </c>
      <c r="CN116" s="105"/>
      <c r="CO116" s="104">
        <v>6.3</v>
      </c>
      <c r="CP116" s="104">
        <v>6.4</v>
      </c>
      <c r="CQ116" s="104">
        <v>6.8</v>
      </c>
      <c r="CR116" s="105"/>
      <c r="CS116" s="104">
        <v>7</v>
      </c>
      <c r="CT116" s="105"/>
      <c r="CU116" s="105"/>
      <c r="CV116" s="104">
        <v>8.6</v>
      </c>
      <c r="CW116" s="104">
        <v>7.6</v>
      </c>
      <c r="CX116" s="105"/>
      <c r="CY116" s="104">
        <v>9.1</v>
      </c>
      <c r="CZ116" s="104">
        <v>9.6</v>
      </c>
      <c r="DA116" s="106">
        <v>24</v>
      </c>
      <c r="DB116" s="107">
        <v>0</v>
      </c>
      <c r="DC116" s="104">
        <v>8.5</v>
      </c>
      <c r="DD116" s="105"/>
      <c r="DE116" s="105"/>
      <c r="DF116" s="106">
        <v>2</v>
      </c>
      <c r="DG116" s="107">
        <v>2</v>
      </c>
      <c r="DH116" s="106">
        <v>135</v>
      </c>
      <c r="DI116" s="107">
        <v>2</v>
      </c>
      <c r="DJ116" s="108">
        <v>137</v>
      </c>
      <c r="DK116" s="104">
        <v>135</v>
      </c>
      <c r="DL116" s="104">
        <v>7.07</v>
      </c>
      <c r="DM116" s="104">
        <v>2.88</v>
      </c>
      <c r="DN116" s="102"/>
      <c r="DO116" s="15">
        <f t="shared" si="1"/>
        <v>0</v>
      </c>
    </row>
    <row r="117" spans="2:119" ht="27.75" customHeight="1">
      <c r="B117" s="101">
        <v>2220217724</v>
      </c>
      <c r="C117" s="102" t="s">
        <v>385</v>
      </c>
      <c r="D117" s="102" t="s">
        <v>102</v>
      </c>
      <c r="E117" s="102" t="s">
        <v>148</v>
      </c>
      <c r="F117" s="103">
        <v>35868</v>
      </c>
      <c r="G117" s="102" t="s">
        <v>5</v>
      </c>
      <c r="H117" s="102" t="s">
        <v>151</v>
      </c>
      <c r="I117" s="104">
        <v>8.4</v>
      </c>
      <c r="J117" s="104">
        <v>7.7</v>
      </c>
      <c r="K117" s="104">
        <v>8</v>
      </c>
      <c r="L117" s="104">
        <v>7.7</v>
      </c>
      <c r="M117" s="105"/>
      <c r="N117" s="104">
        <v>6.2</v>
      </c>
      <c r="O117" s="105"/>
      <c r="P117" s="104">
        <v>5.4</v>
      </c>
      <c r="Q117" s="105"/>
      <c r="R117" s="104">
        <v>6.6</v>
      </c>
      <c r="S117" s="105"/>
      <c r="T117" s="104">
        <v>7.1</v>
      </c>
      <c r="U117" s="105"/>
      <c r="V117" s="104">
        <v>5.8</v>
      </c>
      <c r="W117" s="105"/>
      <c r="X117" s="104">
        <v>6.9</v>
      </c>
      <c r="Y117" s="104">
        <v>6.4</v>
      </c>
      <c r="Z117" s="104">
        <v>8.3000000000000007</v>
      </c>
      <c r="AA117" s="104">
        <v>7.8</v>
      </c>
      <c r="AB117" s="105"/>
      <c r="AC117" s="104">
        <v>9.6</v>
      </c>
      <c r="AD117" s="104">
        <v>6.8</v>
      </c>
      <c r="AE117" s="105"/>
      <c r="AF117" s="104">
        <v>8.8000000000000007</v>
      </c>
      <c r="AG117" s="104">
        <v>9.1999999999999993</v>
      </c>
      <c r="AH117" s="104">
        <v>7.5</v>
      </c>
      <c r="AI117" s="104">
        <v>8.6</v>
      </c>
      <c r="AJ117" s="104">
        <v>8</v>
      </c>
      <c r="AK117" s="104">
        <v>7.7</v>
      </c>
      <c r="AL117" s="106">
        <v>45</v>
      </c>
      <c r="AM117" s="107">
        <v>0</v>
      </c>
      <c r="AN117" s="104">
        <v>5.8</v>
      </c>
      <c r="AO117" s="104">
        <v>5</v>
      </c>
      <c r="AP117" s="104">
        <v>8</v>
      </c>
      <c r="AQ117" s="105"/>
      <c r="AR117" s="105"/>
      <c r="AS117" s="105"/>
      <c r="AT117" s="105"/>
      <c r="AU117" s="105"/>
      <c r="AV117" s="104">
        <v>6.6</v>
      </c>
      <c r="AW117" s="105"/>
      <c r="AX117" s="105"/>
      <c r="AY117" s="105"/>
      <c r="AZ117" s="105"/>
      <c r="BA117" s="105"/>
      <c r="BB117" s="104">
        <v>7.9</v>
      </c>
      <c r="BC117" s="106">
        <v>5</v>
      </c>
      <c r="BD117" s="107">
        <v>0</v>
      </c>
      <c r="BE117" s="104">
        <v>7.2</v>
      </c>
      <c r="BF117" s="104">
        <v>7.1</v>
      </c>
      <c r="BG117" s="104">
        <v>5.9</v>
      </c>
      <c r="BH117" s="104">
        <v>7.6</v>
      </c>
      <c r="BI117" s="104">
        <v>7.7</v>
      </c>
      <c r="BJ117" s="104">
        <v>7.1</v>
      </c>
      <c r="BK117" s="104">
        <v>7.1</v>
      </c>
      <c r="BL117" s="104">
        <v>6.2</v>
      </c>
      <c r="BM117" s="104">
        <v>7.4</v>
      </c>
      <c r="BN117" s="104">
        <v>6.8</v>
      </c>
      <c r="BO117" s="104">
        <v>7.3</v>
      </c>
      <c r="BP117" s="104">
        <v>4.7</v>
      </c>
      <c r="BQ117" s="104">
        <v>8.5</v>
      </c>
      <c r="BR117" s="104">
        <v>6.4</v>
      </c>
      <c r="BS117" s="104">
        <v>5.7</v>
      </c>
      <c r="BT117" s="104">
        <v>7.1</v>
      </c>
      <c r="BU117" s="104">
        <v>8.6</v>
      </c>
      <c r="BV117" s="104">
        <v>6.5</v>
      </c>
      <c r="BW117" s="104">
        <v>7.7</v>
      </c>
      <c r="BX117" s="104">
        <v>6.6</v>
      </c>
      <c r="BY117" s="104">
        <v>5.2</v>
      </c>
      <c r="BZ117" s="104">
        <v>6.1</v>
      </c>
      <c r="CA117" s="104">
        <v>7.1</v>
      </c>
      <c r="CB117" s="104">
        <v>6.2</v>
      </c>
      <c r="CC117" s="105"/>
      <c r="CD117" s="104">
        <v>6.4</v>
      </c>
      <c r="CE117" s="105"/>
      <c r="CF117" s="104">
        <v>8.3000000000000007</v>
      </c>
      <c r="CG117" s="104">
        <v>6.6</v>
      </c>
      <c r="CH117" s="104">
        <v>8.9</v>
      </c>
      <c r="CI117" s="106">
        <v>59</v>
      </c>
      <c r="CJ117" s="107">
        <v>0</v>
      </c>
      <c r="CK117" s="104">
        <v>7.2</v>
      </c>
      <c r="CL117" s="104">
        <v>6.7</v>
      </c>
      <c r="CM117" s="104">
        <v>7.5</v>
      </c>
      <c r="CN117" s="105"/>
      <c r="CO117" s="104">
        <v>7.3</v>
      </c>
      <c r="CP117" s="104">
        <v>6.9</v>
      </c>
      <c r="CQ117" s="104">
        <v>6.7</v>
      </c>
      <c r="CR117" s="105"/>
      <c r="CS117" s="104">
        <v>7.7</v>
      </c>
      <c r="CT117" s="105"/>
      <c r="CU117" s="105"/>
      <c r="CV117" s="104">
        <v>9</v>
      </c>
      <c r="CW117" s="104">
        <v>7.3</v>
      </c>
      <c r="CX117" s="105"/>
      <c r="CY117" s="104">
        <v>9</v>
      </c>
      <c r="CZ117" s="104">
        <v>9.5</v>
      </c>
      <c r="DA117" s="106">
        <v>24</v>
      </c>
      <c r="DB117" s="107">
        <v>0</v>
      </c>
      <c r="DC117" s="104">
        <v>9.1999999999999993</v>
      </c>
      <c r="DD117" s="105"/>
      <c r="DE117" s="105"/>
      <c r="DF117" s="106">
        <v>2</v>
      </c>
      <c r="DG117" s="107">
        <v>2</v>
      </c>
      <c r="DH117" s="106">
        <v>135</v>
      </c>
      <c r="DI117" s="107">
        <v>2</v>
      </c>
      <c r="DJ117" s="108">
        <v>137</v>
      </c>
      <c r="DK117" s="104">
        <v>135</v>
      </c>
      <c r="DL117" s="104">
        <v>7.24</v>
      </c>
      <c r="DM117" s="104">
        <v>3</v>
      </c>
      <c r="DN117" s="102"/>
      <c r="DO117" s="15">
        <f t="shared" si="1"/>
        <v>0</v>
      </c>
    </row>
    <row r="118" spans="2:119" ht="27.75" customHeight="1">
      <c r="B118" s="101">
        <v>2220323961</v>
      </c>
      <c r="C118" s="102" t="s">
        <v>8</v>
      </c>
      <c r="D118" s="102" t="s">
        <v>266</v>
      </c>
      <c r="E118" s="102" t="s">
        <v>148</v>
      </c>
      <c r="F118" s="103">
        <v>36141</v>
      </c>
      <c r="G118" s="102" t="s">
        <v>5</v>
      </c>
      <c r="H118" s="102" t="s">
        <v>151</v>
      </c>
      <c r="I118" s="104">
        <v>7.1</v>
      </c>
      <c r="J118" s="104">
        <v>6.8</v>
      </c>
      <c r="K118" s="105"/>
      <c r="L118" s="104">
        <v>5.5</v>
      </c>
      <c r="M118" s="105"/>
      <c r="N118" s="105">
        <v>0</v>
      </c>
      <c r="O118" s="105"/>
      <c r="P118" s="105"/>
      <c r="Q118" s="105"/>
      <c r="R118" s="105"/>
      <c r="S118" s="105"/>
      <c r="T118" s="105"/>
      <c r="U118" s="105"/>
      <c r="V118" s="105"/>
      <c r="W118" s="105"/>
      <c r="X118" s="105">
        <v>0</v>
      </c>
      <c r="Y118" s="105"/>
      <c r="Z118" s="105">
        <v>0</v>
      </c>
      <c r="AA118" s="105"/>
      <c r="AB118" s="105"/>
      <c r="AC118" s="105"/>
      <c r="AD118" s="105"/>
      <c r="AE118" s="105"/>
      <c r="AF118" s="104">
        <v>7.7</v>
      </c>
      <c r="AG118" s="104">
        <v>5.7</v>
      </c>
      <c r="AH118" s="105"/>
      <c r="AI118" s="105">
        <v>0</v>
      </c>
      <c r="AJ118" s="105"/>
      <c r="AK118" s="105">
        <v>0</v>
      </c>
      <c r="AL118" s="106">
        <v>8</v>
      </c>
      <c r="AM118" s="107">
        <v>37</v>
      </c>
      <c r="AN118" s="104">
        <v>4.5999999999999996</v>
      </c>
      <c r="AO118" s="105">
        <v>0</v>
      </c>
      <c r="AP118" s="105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5"/>
      <c r="BB118" s="105"/>
      <c r="BC118" s="106">
        <v>1</v>
      </c>
      <c r="BD118" s="107">
        <v>4</v>
      </c>
      <c r="BE118" s="104">
        <v>7.3</v>
      </c>
      <c r="BF118" s="105">
        <v>0</v>
      </c>
      <c r="BG118" s="104">
        <v>5.2</v>
      </c>
      <c r="BH118" s="105">
        <v>0</v>
      </c>
      <c r="BI118" s="104">
        <v>6.4</v>
      </c>
      <c r="BJ118" s="105"/>
      <c r="BK118" s="105">
        <v>0</v>
      </c>
      <c r="BL118" s="105"/>
      <c r="BM118" s="105">
        <v>0</v>
      </c>
      <c r="BN118" s="105"/>
      <c r="BO118" s="105"/>
      <c r="BP118" s="105"/>
      <c r="BQ118" s="105"/>
      <c r="BR118" s="105"/>
      <c r="BS118" s="105"/>
      <c r="BT118" s="105"/>
      <c r="BU118" s="105"/>
      <c r="BV118" s="104">
        <v>6.2</v>
      </c>
      <c r="BW118" s="105">
        <v>0</v>
      </c>
      <c r="BX118" s="105"/>
      <c r="BY118" s="105"/>
      <c r="BZ118" s="105"/>
      <c r="CA118" s="105"/>
      <c r="CB118" s="105"/>
      <c r="CC118" s="105"/>
      <c r="CD118" s="105"/>
      <c r="CE118" s="105"/>
      <c r="CF118" s="105"/>
      <c r="CG118" s="105"/>
      <c r="CH118" s="105"/>
      <c r="CI118" s="106">
        <v>8</v>
      </c>
      <c r="CJ118" s="107">
        <v>51</v>
      </c>
      <c r="CK118" s="105">
        <v>0</v>
      </c>
      <c r="CL118" s="104">
        <v>5.8</v>
      </c>
      <c r="CM118" s="105">
        <v>0</v>
      </c>
      <c r="CN118" s="105"/>
      <c r="CO118" s="105"/>
      <c r="CP118" s="105"/>
      <c r="CQ118" s="105"/>
      <c r="CR118" s="105"/>
      <c r="CS118" s="105"/>
      <c r="CT118" s="105"/>
      <c r="CU118" s="105"/>
      <c r="CV118" s="105"/>
      <c r="CW118" s="105"/>
      <c r="CX118" s="105"/>
      <c r="CY118" s="105"/>
      <c r="CZ118" s="105">
        <v>0</v>
      </c>
      <c r="DA118" s="106">
        <v>2</v>
      </c>
      <c r="DB118" s="107">
        <v>22</v>
      </c>
      <c r="DC118" s="105"/>
      <c r="DD118" s="105"/>
      <c r="DE118" s="105"/>
      <c r="DF118" s="106">
        <v>0</v>
      </c>
      <c r="DG118" s="107">
        <v>4</v>
      </c>
      <c r="DH118" s="106">
        <v>19</v>
      </c>
      <c r="DI118" s="107">
        <v>118</v>
      </c>
      <c r="DJ118" s="108">
        <v>137</v>
      </c>
      <c r="DK118" s="104">
        <v>47</v>
      </c>
      <c r="DL118" s="104">
        <v>3.03</v>
      </c>
      <c r="DM118" s="104">
        <v>0.94</v>
      </c>
      <c r="DN118" s="102"/>
      <c r="DO118" s="15">
        <f t="shared" si="1"/>
        <v>110</v>
      </c>
    </row>
    <row r="119" spans="2:119" ht="27.75" customHeight="1">
      <c r="B119" s="101">
        <v>2220326477</v>
      </c>
      <c r="C119" s="102" t="s">
        <v>110</v>
      </c>
      <c r="D119" s="102" t="s">
        <v>386</v>
      </c>
      <c r="E119" s="102" t="s">
        <v>148</v>
      </c>
      <c r="F119" s="103">
        <v>35895</v>
      </c>
      <c r="G119" s="102" t="s">
        <v>5</v>
      </c>
      <c r="H119" s="102" t="s">
        <v>151</v>
      </c>
      <c r="I119" s="104">
        <v>6.5</v>
      </c>
      <c r="J119" s="104">
        <v>7.5</v>
      </c>
      <c r="K119" s="104">
        <v>5.8</v>
      </c>
      <c r="L119" s="104">
        <v>9.3000000000000007</v>
      </c>
      <c r="M119" s="105"/>
      <c r="N119" s="104">
        <v>9.1999999999999993</v>
      </c>
      <c r="O119" s="105"/>
      <c r="P119" s="104">
        <v>8</v>
      </c>
      <c r="Q119" s="105"/>
      <c r="R119" s="104">
        <v>7.7</v>
      </c>
      <c r="S119" s="105"/>
      <c r="T119" s="104">
        <v>7.2</v>
      </c>
      <c r="U119" s="105"/>
      <c r="V119" s="104">
        <v>7.2</v>
      </c>
      <c r="W119" s="105"/>
      <c r="X119" s="104">
        <v>7.4</v>
      </c>
      <c r="Y119" s="104">
        <v>6.5</v>
      </c>
      <c r="Z119" s="104">
        <v>6.5</v>
      </c>
      <c r="AA119" s="105"/>
      <c r="AB119" s="104">
        <v>7.5</v>
      </c>
      <c r="AC119" s="105"/>
      <c r="AD119" s="104">
        <v>6.1</v>
      </c>
      <c r="AE119" s="104">
        <v>6.4</v>
      </c>
      <c r="AF119" s="104">
        <v>9.5</v>
      </c>
      <c r="AG119" s="104">
        <v>9.8000000000000007</v>
      </c>
      <c r="AH119" s="104">
        <v>6.1</v>
      </c>
      <c r="AI119" s="104">
        <v>7</v>
      </c>
      <c r="AJ119" s="104">
        <v>5.2</v>
      </c>
      <c r="AK119" s="104">
        <v>6.1</v>
      </c>
      <c r="AL119" s="106">
        <v>45</v>
      </c>
      <c r="AM119" s="107">
        <v>0</v>
      </c>
      <c r="AN119" s="104">
        <v>6</v>
      </c>
      <c r="AO119" s="104">
        <v>5.9</v>
      </c>
      <c r="AP119" s="104">
        <v>6.5</v>
      </c>
      <c r="AQ119" s="105"/>
      <c r="AR119" s="105"/>
      <c r="AS119" s="105"/>
      <c r="AT119" s="105"/>
      <c r="AU119" s="105"/>
      <c r="AV119" s="104">
        <v>4.9000000000000004</v>
      </c>
      <c r="AW119" s="105"/>
      <c r="AX119" s="105"/>
      <c r="AY119" s="105"/>
      <c r="AZ119" s="105"/>
      <c r="BA119" s="105"/>
      <c r="BB119" s="104">
        <v>6.2</v>
      </c>
      <c r="BC119" s="106">
        <v>5</v>
      </c>
      <c r="BD119" s="107">
        <v>0</v>
      </c>
      <c r="BE119" s="104">
        <v>9</v>
      </c>
      <c r="BF119" s="104">
        <v>6.2</v>
      </c>
      <c r="BG119" s="104">
        <v>5.5</v>
      </c>
      <c r="BH119" s="104">
        <v>8.1999999999999993</v>
      </c>
      <c r="BI119" s="104">
        <v>8</v>
      </c>
      <c r="BJ119" s="104">
        <v>6.5</v>
      </c>
      <c r="BK119" s="104">
        <v>7.5</v>
      </c>
      <c r="BL119" s="104">
        <v>7.4</v>
      </c>
      <c r="BM119" s="104">
        <v>7.6</v>
      </c>
      <c r="BN119" s="104">
        <v>5.8</v>
      </c>
      <c r="BO119" s="104">
        <v>4.0999999999999996</v>
      </c>
      <c r="BP119" s="104">
        <v>6.7</v>
      </c>
      <c r="BQ119" s="104">
        <v>7.4</v>
      </c>
      <c r="BR119" s="104">
        <v>4.8</v>
      </c>
      <c r="BS119" s="104">
        <v>6.1</v>
      </c>
      <c r="BT119" s="104">
        <v>7.3</v>
      </c>
      <c r="BU119" s="104">
        <v>7.7</v>
      </c>
      <c r="BV119" s="104">
        <v>7.1</v>
      </c>
      <c r="BW119" s="104">
        <v>7.8</v>
      </c>
      <c r="BX119" s="104">
        <v>5.3</v>
      </c>
      <c r="BY119" s="104">
        <v>7.4</v>
      </c>
      <c r="BZ119" s="104">
        <v>4.2</v>
      </c>
      <c r="CA119" s="104">
        <v>6.3</v>
      </c>
      <c r="CB119" s="104">
        <v>7</v>
      </c>
      <c r="CC119" s="104">
        <v>5.9</v>
      </c>
      <c r="CD119" s="105"/>
      <c r="CE119" s="105"/>
      <c r="CF119" s="104">
        <v>5.8</v>
      </c>
      <c r="CG119" s="104">
        <v>4.5999999999999996</v>
      </c>
      <c r="CH119" s="104">
        <v>8.3000000000000007</v>
      </c>
      <c r="CI119" s="106">
        <v>59</v>
      </c>
      <c r="CJ119" s="107">
        <v>0</v>
      </c>
      <c r="CK119" s="104">
        <v>6.1</v>
      </c>
      <c r="CL119" s="104">
        <v>4.9000000000000004</v>
      </c>
      <c r="CM119" s="104">
        <v>4.3</v>
      </c>
      <c r="CN119" s="105"/>
      <c r="CO119" s="104">
        <v>5.5</v>
      </c>
      <c r="CP119" s="104">
        <v>5.3</v>
      </c>
      <c r="CQ119" s="105"/>
      <c r="CR119" s="104">
        <v>5.4</v>
      </c>
      <c r="CS119" s="104">
        <v>6.6</v>
      </c>
      <c r="CT119" s="105"/>
      <c r="CU119" s="105"/>
      <c r="CV119" s="104">
        <v>9.5</v>
      </c>
      <c r="CW119" s="104">
        <v>5.7</v>
      </c>
      <c r="CX119" s="105"/>
      <c r="CY119" s="104">
        <v>8</v>
      </c>
      <c r="CZ119" s="104">
        <v>7</v>
      </c>
      <c r="DA119" s="106">
        <v>24</v>
      </c>
      <c r="DB119" s="107">
        <v>0</v>
      </c>
      <c r="DC119" s="104">
        <v>9.3000000000000007</v>
      </c>
      <c r="DD119" s="105"/>
      <c r="DE119" s="105"/>
      <c r="DF119" s="106">
        <v>2</v>
      </c>
      <c r="DG119" s="107">
        <v>2</v>
      </c>
      <c r="DH119" s="106">
        <v>135</v>
      </c>
      <c r="DI119" s="107">
        <v>2</v>
      </c>
      <c r="DJ119" s="108">
        <v>137</v>
      </c>
      <c r="DK119" s="104">
        <v>135</v>
      </c>
      <c r="DL119" s="104">
        <v>6.65</v>
      </c>
      <c r="DM119" s="104">
        <v>2.62</v>
      </c>
      <c r="DN119" s="102"/>
      <c r="DO119" s="15">
        <f t="shared" si="1"/>
        <v>0</v>
      </c>
    </row>
    <row r="120" spans="2:119" ht="27.75" customHeight="1">
      <c r="B120" s="101">
        <v>2220717175</v>
      </c>
      <c r="C120" s="102" t="s">
        <v>8</v>
      </c>
      <c r="D120" s="102" t="s">
        <v>93</v>
      </c>
      <c r="E120" s="102" t="s">
        <v>148</v>
      </c>
      <c r="F120" s="103">
        <v>36098</v>
      </c>
      <c r="G120" s="102" t="s">
        <v>5</v>
      </c>
      <c r="H120" s="102" t="s">
        <v>151</v>
      </c>
      <c r="I120" s="104">
        <v>8.1</v>
      </c>
      <c r="J120" s="104">
        <v>8.3000000000000007</v>
      </c>
      <c r="K120" s="104">
        <v>6.2</v>
      </c>
      <c r="L120" s="104">
        <v>9</v>
      </c>
      <c r="M120" s="105"/>
      <c r="N120" s="104">
        <v>6.4</v>
      </c>
      <c r="O120" s="105"/>
      <c r="P120" s="104">
        <v>4.5999999999999996</v>
      </c>
      <c r="Q120" s="105"/>
      <c r="R120" s="104">
        <v>5.3</v>
      </c>
      <c r="S120" s="105"/>
      <c r="T120" s="104">
        <v>7.3</v>
      </c>
      <c r="U120" s="105"/>
      <c r="V120" s="109" t="s">
        <v>78</v>
      </c>
      <c r="W120" s="105"/>
      <c r="X120" s="104">
        <v>7.4</v>
      </c>
      <c r="Y120" s="104">
        <v>7.1</v>
      </c>
      <c r="Z120" s="104">
        <v>7.1</v>
      </c>
      <c r="AA120" s="105"/>
      <c r="AB120" s="104">
        <v>7.8</v>
      </c>
      <c r="AC120" s="104">
        <v>6.8</v>
      </c>
      <c r="AD120" s="104">
        <v>8.1999999999999993</v>
      </c>
      <c r="AE120" s="105"/>
      <c r="AF120" s="104">
        <v>9.5</v>
      </c>
      <c r="AG120" s="104">
        <v>8.9</v>
      </c>
      <c r="AH120" s="104">
        <v>6.2</v>
      </c>
      <c r="AI120" s="104">
        <v>7.1</v>
      </c>
      <c r="AJ120" s="104">
        <v>5.6</v>
      </c>
      <c r="AK120" s="104">
        <v>6.1</v>
      </c>
      <c r="AL120" s="106">
        <v>43</v>
      </c>
      <c r="AM120" s="107">
        <v>2</v>
      </c>
      <c r="AN120" s="104">
        <v>4.5</v>
      </c>
      <c r="AO120" s="104">
        <v>4.5999999999999996</v>
      </c>
      <c r="AP120" s="105"/>
      <c r="AQ120" s="105"/>
      <c r="AR120" s="105"/>
      <c r="AS120" s="105"/>
      <c r="AT120" s="105"/>
      <c r="AU120" s="104">
        <v>7</v>
      </c>
      <c r="AV120" s="105"/>
      <c r="AW120" s="105"/>
      <c r="AX120" s="105"/>
      <c r="AY120" s="105"/>
      <c r="AZ120" s="105"/>
      <c r="BA120" s="104">
        <v>5.5</v>
      </c>
      <c r="BB120" s="104">
        <v>7.8</v>
      </c>
      <c r="BC120" s="106">
        <v>5</v>
      </c>
      <c r="BD120" s="107">
        <v>0</v>
      </c>
      <c r="BE120" s="104">
        <v>8.4</v>
      </c>
      <c r="BF120" s="104">
        <v>7.7</v>
      </c>
      <c r="BG120" s="104">
        <v>7.2</v>
      </c>
      <c r="BH120" s="104">
        <v>8.1999999999999993</v>
      </c>
      <c r="BI120" s="104">
        <v>5.9</v>
      </c>
      <c r="BJ120" s="104">
        <v>6.1</v>
      </c>
      <c r="BK120" s="104">
        <v>7.1</v>
      </c>
      <c r="BL120" s="104">
        <v>8.6</v>
      </c>
      <c r="BM120" s="104">
        <v>8.1</v>
      </c>
      <c r="BN120" s="104">
        <v>6.8</v>
      </c>
      <c r="BO120" s="104">
        <v>5.5</v>
      </c>
      <c r="BP120" s="104">
        <v>5.6</v>
      </c>
      <c r="BQ120" s="104">
        <v>7.8</v>
      </c>
      <c r="BR120" s="104">
        <v>5.8</v>
      </c>
      <c r="BS120" s="104">
        <v>5.2</v>
      </c>
      <c r="BT120" s="104">
        <v>7.3</v>
      </c>
      <c r="BU120" s="104">
        <v>7.4</v>
      </c>
      <c r="BV120" s="104">
        <v>6.4</v>
      </c>
      <c r="BW120" s="104">
        <v>7.2</v>
      </c>
      <c r="BX120" s="104">
        <v>4.5</v>
      </c>
      <c r="BY120" s="104">
        <v>7.6</v>
      </c>
      <c r="BZ120" s="104">
        <v>4.8</v>
      </c>
      <c r="CA120" s="104">
        <v>6.5</v>
      </c>
      <c r="CB120" s="104">
        <v>7.4</v>
      </c>
      <c r="CC120" s="104">
        <v>6.8</v>
      </c>
      <c r="CD120" s="105"/>
      <c r="CE120" s="104">
        <v>6.4</v>
      </c>
      <c r="CF120" s="105"/>
      <c r="CG120" s="104">
        <v>5.9</v>
      </c>
      <c r="CH120" s="104">
        <v>8.4</v>
      </c>
      <c r="CI120" s="106">
        <v>59</v>
      </c>
      <c r="CJ120" s="107">
        <v>0</v>
      </c>
      <c r="CK120" s="104">
        <v>7.3</v>
      </c>
      <c r="CL120" s="104">
        <v>7.8</v>
      </c>
      <c r="CM120" s="104">
        <v>5.0999999999999996</v>
      </c>
      <c r="CN120" s="105"/>
      <c r="CO120" s="104">
        <v>5.8</v>
      </c>
      <c r="CP120" s="104">
        <v>5.2</v>
      </c>
      <c r="CQ120" s="104">
        <v>5.2</v>
      </c>
      <c r="CR120" s="105"/>
      <c r="CS120" s="104">
        <v>5.5</v>
      </c>
      <c r="CT120" s="105"/>
      <c r="CU120" s="105"/>
      <c r="CV120" s="104">
        <v>8</v>
      </c>
      <c r="CW120" s="104">
        <v>5.4</v>
      </c>
      <c r="CX120" s="105"/>
      <c r="CY120" s="104">
        <v>8.6</v>
      </c>
      <c r="CZ120" s="104">
        <v>9.6</v>
      </c>
      <c r="DA120" s="106">
        <v>24</v>
      </c>
      <c r="DB120" s="107">
        <v>0</v>
      </c>
      <c r="DC120" s="104">
        <v>8.5</v>
      </c>
      <c r="DD120" s="105"/>
      <c r="DE120" s="105"/>
      <c r="DF120" s="106">
        <v>2</v>
      </c>
      <c r="DG120" s="107">
        <v>2</v>
      </c>
      <c r="DH120" s="106">
        <v>133</v>
      </c>
      <c r="DI120" s="107">
        <v>4</v>
      </c>
      <c r="DJ120" s="108">
        <v>137</v>
      </c>
      <c r="DK120" s="104">
        <v>135</v>
      </c>
      <c r="DL120" s="104">
        <v>6.73</v>
      </c>
      <c r="DM120" s="104">
        <v>2.66</v>
      </c>
      <c r="DN120" s="102"/>
      <c r="DO120" s="15">
        <f t="shared" si="1"/>
        <v>2</v>
      </c>
    </row>
    <row r="121" spans="2:119" ht="27.75" customHeight="1">
      <c r="B121" s="101">
        <v>2221326478</v>
      </c>
      <c r="C121" s="102" t="s">
        <v>140</v>
      </c>
      <c r="D121" s="102" t="s">
        <v>359</v>
      </c>
      <c r="E121" s="102" t="s">
        <v>280</v>
      </c>
      <c r="F121" s="103">
        <v>35947</v>
      </c>
      <c r="G121" s="102" t="s">
        <v>95</v>
      </c>
      <c r="H121" s="102" t="s">
        <v>151</v>
      </c>
      <c r="I121" s="104">
        <v>6.1</v>
      </c>
      <c r="J121" s="104">
        <v>7.7</v>
      </c>
      <c r="K121" s="104">
        <v>5.8</v>
      </c>
      <c r="L121" s="104">
        <v>9.1</v>
      </c>
      <c r="M121" s="105"/>
      <c r="N121" s="104">
        <v>7.6</v>
      </c>
      <c r="O121" s="105"/>
      <c r="P121" s="104">
        <v>5.5</v>
      </c>
      <c r="Q121" s="105"/>
      <c r="R121" s="104">
        <v>7.2</v>
      </c>
      <c r="S121" s="105"/>
      <c r="T121" s="104">
        <v>7.1</v>
      </c>
      <c r="U121" s="105"/>
      <c r="V121" s="104">
        <v>5.0999999999999996</v>
      </c>
      <c r="W121" s="105"/>
      <c r="X121" s="104">
        <v>5.8</v>
      </c>
      <c r="Y121" s="104">
        <v>9.6999999999999993</v>
      </c>
      <c r="Z121" s="104">
        <v>8.3000000000000007</v>
      </c>
      <c r="AA121" s="105"/>
      <c r="AB121" s="104">
        <v>8.8000000000000007</v>
      </c>
      <c r="AC121" s="105"/>
      <c r="AD121" s="104">
        <v>7.2</v>
      </c>
      <c r="AE121" s="104">
        <v>9.5</v>
      </c>
      <c r="AF121" s="104">
        <v>9.6999999999999993</v>
      </c>
      <c r="AG121" s="104">
        <v>9.4</v>
      </c>
      <c r="AH121" s="104">
        <v>8.1999999999999993</v>
      </c>
      <c r="AI121" s="104">
        <v>7.3</v>
      </c>
      <c r="AJ121" s="104">
        <v>6.4</v>
      </c>
      <c r="AK121" s="104">
        <v>7.7</v>
      </c>
      <c r="AL121" s="106">
        <v>45</v>
      </c>
      <c r="AM121" s="107">
        <v>0</v>
      </c>
      <c r="AN121" s="104">
        <v>8.4</v>
      </c>
      <c r="AO121" s="104">
        <v>8.1999999999999993</v>
      </c>
      <c r="AP121" s="105"/>
      <c r="AQ121" s="104">
        <v>7.1</v>
      </c>
      <c r="AR121" s="105"/>
      <c r="AS121" s="105"/>
      <c r="AT121" s="105"/>
      <c r="AU121" s="105"/>
      <c r="AV121" s="105"/>
      <c r="AW121" s="104">
        <v>7.7</v>
      </c>
      <c r="AX121" s="105"/>
      <c r="AY121" s="105"/>
      <c r="AZ121" s="105"/>
      <c r="BA121" s="105"/>
      <c r="BB121" s="104">
        <v>7.8</v>
      </c>
      <c r="BC121" s="106">
        <v>5</v>
      </c>
      <c r="BD121" s="107">
        <v>0</v>
      </c>
      <c r="BE121" s="104">
        <v>7.4</v>
      </c>
      <c r="BF121" s="104">
        <v>6</v>
      </c>
      <c r="BG121" s="104">
        <v>6.6</v>
      </c>
      <c r="BH121" s="104">
        <v>7</v>
      </c>
      <c r="BI121" s="104">
        <v>7.3</v>
      </c>
      <c r="BJ121" s="104">
        <v>6.8</v>
      </c>
      <c r="BK121" s="104">
        <v>6.7</v>
      </c>
      <c r="BL121" s="104">
        <v>6.8</v>
      </c>
      <c r="BM121" s="104">
        <v>7.4</v>
      </c>
      <c r="BN121" s="104">
        <v>5.8</v>
      </c>
      <c r="BO121" s="104">
        <v>6.5</v>
      </c>
      <c r="BP121" s="104">
        <v>6.1</v>
      </c>
      <c r="BQ121" s="104">
        <v>5.3</v>
      </c>
      <c r="BR121" s="104">
        <v>7</v>
      </c>
      <c r="BS121" s="104">
        <v>5.8</v>
      </c>
      <c r="BT121" s="104">
        <v>6.7</v>
      </c>
      <c r="BU121" s="104">
        <v>8.4</v>
      </c>
      <c r="BV121" s="104">
        <v>7.1</v>
      </c>
      <c r="BW121" s="104">
        <v>7.6</v>
      </c>
      <c r="BX121" s="104">
        <v>6.9</v>
      </c>
      <c r="BY121" s="104">
        <v>7.9</v>
      </c>
      <c r="BZ121" s="104">
        <v>6.5</v>
      </c>
      <c r="CA121" s="104">
        <v>6.1</v>
      </c>
      <c r="CB121" s="104">
        <v>7.4</v>
      </c>
      <c r="CC121" s="104">
        <v>7</v>
      </c>
      <c r="CD121" s="105"/>
      <c r="CE121" s="104">
        <v>7.7</v>
      </c>
      <c r="CF121" s="105"/>
      <c r="CG121" s="104">
        <v>5.6</v>
      </c>
      <c r="CH121" s="104">
        <v>7.1</v>
      </c>
      <c r="CI121" s="106">
        <v>59</v>
      </c>
      <c r="CJ121" s="107">
        <v>0</v>
      </c>
      <c r="CK121" s="104">
        <v>4.5</v>
      </c>
      <c r="CL121" s="104">
        <v>5.6</v>
      </c>
      <c r="CM121" s="105"/>
      <c r="CN121" s="104">
        <v>7</v>
      </c>
      <c r="CO121" s="104">
        <v>6.1</v>
      </c>
      <c r="CP121" s="104">
        <v>7</v>
      </c>
      <c r="CQ121" s="104">
        <v>7.1</v>
      </c>
      <c r="CR121" s="105"/>
      <c r="CS121" s="104">
        <v>8.3000000000000007</v>
      </c>
      <c r="CT121" s="105"/>
      <c r="CU121" s="105"/>
      <c r="CV121" s="104">
        <v>8.3000000000000007</v>
      </c>
      <c r="CW121" s="104">
        <v>5.7</v>
      </c>
      <c r="CX121" s="105"/>
      <c r="CY121" s="104">
        <v>9.5</v>
      </c>
      <c r="CZ121" s="104">
        <v>9.6</v>
      </c>
      <c r="DA121" s="106">
        <v>24</v>
      </c>
      <c r="DB121" s="107">
        <v>0</v>
      </c>
      <c r="DC121" s="104">
        <v>9</v>
      </c>
      <c r="DD121" s="105"/>
      <c r="DE121" s="105"/>
      <c r="DF121" s="106">
        <v>2</v>
      </c>
      <c r="DG121" s="107">
        <v>2</v>
      </c>
      <c r="DH121" s="106">
        <v>135</v>
      </c>
      <c r="DI121" s="107">
        <v>2</v>
      </c>
      <c r="DJ121" s="108">
        <v>137</v>
      </c>
      <c r="DK121" s="104">
        <v>135</v>
      </c>
      <c r="DL121" s="104">
        <v>7.09</v>
      </c>
      <c r="DM121" s="104">
        <v>2.89</v>
      </c>
      <c r="DN121" s="102"/>
      <c r="DO121" s="15">
        <f t="shared" si="1"/>
        <v>0</v>
      </c>
    </row>
    <row r="122" spans="2:119" ht="27.75" hidden="1" customHeight="1">
      <c r="B122" s="101">
        <v>2220717189</v>
      </c>
      <c r="C122" s="102" t="s">
        <v>143</v>
      </c>
      <c r="D122" s="102" t="s">
        <v>387</v>
      </c>
      <c r="E122" s="102" t="s">
        <v>296</v>
      </c>
      <c r="F122" s="103">
        <v>36121</v>
      </c>
      <c r="G122" s="102" t="s">
        <v>5</v>
      </c>
      <c r="H122" s="102" t="s">
        <v>153</v>
      </c>
      <c r="I122" s="109" t="s">
        <v>78</v>
      </c>
      <c r="J122" s="104">
        <v>8.4</v>
      </c>
      <c r="K122" s="105"/>
      <c r="L122" s="104">
        <v>8.1</v>
      </c>
      <c r="M122" s="105"/>
      <c r="N122" s="109" t="s">
        <v>78</v>
      </c>
      <c r="O122" s="105"/>
      <c r="P122" s="105"/>
      <c r="Q122" s="105"/>
      <c r="R122" s="105"/>
      <c r="S122" s="105"/>
      <c r="T122" s="105"/>
      <c r="U122" s="105"/>
      <c r="V122" s="105"/>
      <c r="W122" s="105"/>
      <c r="X122" s="109" t="s">
        <v>78</v>
      </c>
      <c r="Y122" s="105"/>
      <c r="Z122" s="109" t="s">
        <v>78</v>
      </c>
      <c r="AA122" s="105"/>
      <c r="AB122" s="105"/>
      <c r="AC122" s="105"/>
      <c r="AD122" s="105"/>
      <c r="AE122" s="105"/>
      <c r="AF122" s="104">
        <v>8.4</v>
      </c>
      <c r="AG122" s="109" t="s">
        <v>78</v>
      </c>
      <c r="AH122" s="105"/>
      <c r="AI122" s="105"/>
      <c r="AJ122" s="105"/>
      <c r="AK122" s="105"/>
      <c r="AL122" s="106">
        <v>5</v>
      </c>
      <c r="AM122" s="107">
        <v>40</v>
      </c>
      <c r="AN122" s="109" t="s">
        <v>78</v>
      </c>
      <c r="AO122" s="105"/>
      <c r="AP122" s="105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5"/>
      <c r="BB122" s="105"/>
      <c r="BC122" s="106">
        <v>0</v>
      </c>
      <c r="BD122" s="107">
        <v>5</v>
      </c>
      <c r="BE122" s="104">
        <v>8</v>
      </c>
      <c r="BF122" s="104">
        <v>6.3</v>
      </c>
      <c r="BG122" s="104">
        <v>4.5</v>
      </c>
      <c r="BH122" s="109" t="s">
        <v>78</v>
      </c>
      <c r="BI122" s="109" t="s">
        <v>78</v>
      </c>
      <c r="BJ122" s="105"/>
      <c r="BK122" s="105"/>
      <c r="BL122" s="105"/>
      <c r="BM122" s="105"/>
      <c r="BN122" s="105"/>
      <c r="BO122" s="105"/>
      <c r="BP122" s="105"/>
      <c r="BQ122" s="105"/>
      <c r="BR122" s="105"/>
      <c r="BS122" s="105"/>
      <c r="BT122" s="105"/>
      <c r="BU122" s="105"/>
      <c r="BV122" s="104">
        <v>6.9</v>
      </c>
      <c r="BW122" s="105"/>
      <c r="BX122" s="105"/>
      <c r="BY122" s="105"/>
      <c r="BZ122" s="105"/>
      <c r="CA122" s="105"/>
      <c r="CB122" s="105"/>
      <c r="CC122" s="105"/>
      <c r="CD122" s="105"/>
      <c r="CE122" s="105"/>
      <c r="CF122" s="105"/>
      <c r="CG122" s="105"/>
      <c r="CH122" s="105"/>
      <c r="CI122" s="106">
        <v>8</v>
      </c>
      <c r="CJ122" s="107">
        <v>51</v>
      </c>
      <c r="CK122" s="105"/>
      <c r="CL122" s="109" t="s">
        <v>78</v>
      </c>
      <c r="CM122" s="105"/>
      <c r="CN122" s="105"/>
      <c r="CO122" s="105"/>
      <c r="CP122" s="105"/>
      <c r="CQ122" s="105"/>
      <c r="CR122" s="105"/>
      <c r="CS122" s="105"/>
      <c r="CT122" s="105"/>
      <c r="CU122" s="105"/>
      <c r="CV122" s="105"/>
      <c r="CW122" s="105"/>
      <c r="CX122" s="105"/>
      <c r="CY122" s="105"/>
      <c r="CZ122" s="105"/>
      <c r="DA122" s="106">
        <v>0</v>
      </c>
      <c r="DB122" s="107">
        <v>24</v>
      </c>
      <c r="DC122" s="105"/>
      <c r="DD122" s="105"/>
      <c r="DE122" s="105"/>
      <c r="DF122" s="106">
        <v>0</v>
      </c>
      <c r="DG122" s="107">
        <v>4</v>
      </c>
      <c r="DH122" s="106">
        <v>13</v>
      </c>
      <c r="DI122" s="107">
        <v>124</v>
      </c>
      <c r="DJ122" s="108">
        <v>137</v>
      </c>
      <c r="DK122" s="104">
        <v>13</v>
      </c>
      <c r="DL122" s="104">
        <v>7.14</v>
      </c>
      <c r="DM122" s="104">
        <v>2.99</v>
      </c>
      <c r="DN122" s="102"/>
      <c r="DO122" s="15">
        <f t="shared" si="1"/>
        <v>115</v>
      </c>
    </row>
    <row r="123" spans="2:119" ht="27.75" hidden="1" customHeight="1">
      <c r="B123" s="280"/>
      <c r="C123" s="280"/>
      <c r="D123" s="280"/>
      <c r="E123" s="280"/>
      <c r="F123" s="280"/>
      <c r="G123" s="280"/>
      <c r="H123" s="111" t="s">
        <v>388</v>
      </c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  <c r="AC123" s="281"/>
      <c r="AD123" s="281"/>
      <c r="AE123" s="281"/>
      <c r="AF123" s="281"/>
      <c r="AG123" s="281"/>
      <c r="AH123" s="281"/>
      <c r="AI123" s="281"/>
      <c r="AJ123" s="281"/>
      <c r="AK123" s="281"/>
      <c r="AL123" s="281"/>
      <c r="AM123" s="112">
        <v>52</v>
      </c>
      <c r="AN123" s="281"/>
      <c r="AO123" s="281"/>
      <c r="AP123" s="281"/>
      <c r="AQ123" s="281"/>
      <c r="AR123" s="281"/>
      <c r="AS123" s="281"/>
      <c r="AT123" s="281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112">
        <v>88</v>
      </c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112">
        <v>60</v>
      </c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112">
        <v>73</v>
      </c>
      <c r="DC123" s="281"/>
      <c r="DD123" s="281"/>
      <c r="DE123" s="281"/>
      <c r="DF123" s="281"/>
      <c r="DG123" s="112">
        <v>3</v>
      </c>
      <c r="DH123" s="113"/>
      <c r="DI123" s="112">
        <v>2</v>
      </c>
      <c r="DJ123" s="282"/>
      <c r="DK123" s="282"/>
      <c r="DL123" s="282"/>
      <c r="DM123" s="282"/>
      <c r="DN123" s="282"/>
      <c r="DO123" s="15">
        <f t="shared" si="1"/>
        <v>185</v>
      </c>
    </row>
    <row r="124" spans="2:119" ht="27.75" customHeight="1">
      <c r="B124" s="63">
        <v>2220316337</v>
      </c>
      <c r="C124" s="64" t="s">
        <v>269</v>
      </c>
      <c r="D124" s="64" t="s">
        <v>109</v>
      </c>
      <c r="E124" s="64" t="s">
        <v>147</v>
      </c>
      <c r="F124" s="65">
        <v>35809</v>
      </c>
      <c r="G124" s="64" t="s">
        <v>5</v>
      </c>
      <c r="H124" s="64" t="s">
        <v>151</v>
      </c>
      <c r="I124" s="66">
        <v>7.4</v>
      </c>
      <c r="J124" s="66">
        <v>7.4</v>
      </c>
      <c r="K124" s="67" t="s">
        <v>78</v>
      </c>
      <c r="L124" s="66">
        <v>8.5</v>
      </c>
      <c r="M124" s="66"/>
      <c r="N124" s="66">
        <v>5.8</v>
      </c>
      <c r="O124" s="66"/>
      <c r="P124" s="66">
        <v>4.9000000000000004</v>
      </c>
      <c r="Q124" s="66"/>
      <c r="R124" s="67" t="s">
        <v>78</v>
      </c>
      <c r="S124" s="66"/>
      <c r="T124" s="66"/>
      <c r="U124" s="66"/>
      <c r="V124" s="66"/>
      <c r="W124" s="66"/>
      <c r="X124" s="66">
        <v>5.8</v>
      </c>
      <c r="Y124" s="66">
        <v>7.4</v>
      </c>
      <c r="Z124" s="66">
        <v>7.1</v>
      </c>
      <c r="AA124" s="66"/>
      <c r="AB124" s="66">
        <v>7.9</v>
      </c>
      <c r="AC124" s="66"/>
      <c r="AD124" s="66">
        <v>8.9</v>
      </c>
      <c r="AE124" s="67" t="s">
        <v>78</v>
      </c>
      <c r="AF124" s="66">
        <v>9</v>
      </c>
      <c r="AG124" s="66">
        <v>9.3000000000000007</v>
      </c>
      <c r="AH124" s="66"/>
      <c r="AI124" s="66">
        <v>7.1</v>
      </c>
      <c r="AJ124" s="66"/>
      <c r="AK124" s="66"/>
      <c r="AL124" s="66">
        <v>27</v>
      </c>
      <c r="AM124" s="66">
        <v>18</v>
      </c>
      <c r="AN124" s="66">
        <v>7</v>
      </c>
      <c r="AO124" s="66">
        <v>6.4</v>
      </c>
      <c r="AP124" s="66"/>
      <c r="AQ124" s="66"/>
      <c r="AR124" s="66">
        <v>5.2</v>
      </c>
      <c r="AS124" s="66"/>
      <c r="AT124" s="66"/>
      <c r="AU124" s="66"/>
      <c r="AV124" s="66"/>
      <c r="AW124" s="66"/>
      <c r="AX124" s="66"/>
      <c r="AY124" s="66"/>
      <c r="AZ124" s="67" t="s">
        <v>78</v>
      </c>
      <c r="BA124" s="66"/>
      <c r="BB124" s="66"/>
      <c r="BC124" s="66">
        <v>3</v>
      </c>
      <c r="BD124" s="66">
        <v>2</v>
      </c>
      <c r="BE124" s="66">
        <v>7.1</v>
      </c>
      <c r="BF124" s="66">
        <v>5.6</v>
      </c>
      <c r="BG124" s="66">
        <v>5.3</v>
      </c>
      <c r="BH124" s="66">
        <v>4.5999999999999996</v>
      </c>
      <c r="BI124" s="66">
        <v>6.9</v>
      </c>
      <c r="BJ124" s="66">
        <v>8</v>
      </c>
      <c r="BK124" s="66">
        <v>6.1</v>
      </c>
      <c r="BL124" s="66">
        <v>5.5</v>
      </c>
      <c r="BM124" s="66">
        <v>7.9</v>
      </c>
      <c r="BN124" s="66">
        <v>7.3</v>
      </c>
      <c r="BO124" s="66">
        <v>8.1</v>
      </c>
      <c r="BP124" s="66">
        <v>6.5</v>
      </c>
      <c r="BQ124" s="66">
        <v>8.9</v>
      </c>
      <c r="BR124" s="67" t="s">
        <v>78</v>
      </c>
      <c r="BS124" s="66"/>
      <c r="BT124" s="67" t="s">
        <v>78</v>
      </c>
      <c r="BU124" s="66"/>
      <c r="BV124" s="66">
        <v>6.2</v>
      </c>
      <c r="BW124" s="66">
        <v>7.1</v>
      </c>
      <c r="BX124" s="66">
        <v>6.6</v>
      </c>
      <c r="BY124" s="66"/>
      <c r="BZ124" s="66"/>
      <c r="CA124" s="67" t="s">
        <v>78</v>
      </c>
      <c r="CB124" s="66">
        <v>5.4</v>
      </c>
      <c r="CC124" s="66"/>
      <c r="CD124" s="66"/>
      <c r="CE124" s="66"/>
      <c r="CF124" s="66"/>
      <c r="CG124" s="66"/>
      <c r="CH124" s="66">
        <v>8.5</v>
      </c>
      <c r="CI124" s="66">
        <v>36</v>
      </c>
      <c r="CJ124" s="66">
        <v>23</v>
      </c>
      <c r="CK124" s="66">
        <v>5</v>
      </c>
      <c r="CL124" s="66">
        <v>5.6</v>
      </c>
      <c r="CM124" s="66"/>
      <c r="CN124" s="66">
        <v>5.7</v>
      </c>
      <c r="CO124" s="66">
        <v>6.6</v>
      </c>
      <c r="CP124" s="67" t="s">
        <v>78</v>
      </c>
      <c r="CQ124" s="67" t="s">
        <v>78</v>
      </c>
      <c r="CR124" s="66"/>
      <c r="CS124" s="66"/>
      <c r="CT124" s="66"/>
      <c r="CU124" s="66"/>
      <c r="CV124" s="66"/>
      <c r="CW124" s="66"/>
      <c r="CX124" s="66"/>
      <c r="CY124" s="66"/>
      <c r="CZ124" s="66"/>
      <c r="DA124" s="66">
        <v>10</v>
      </c>
      <c r="DB124" s="66">
        <v>14</v>
      </c>
      <c r="DC124" s="66"/>
      <c r="DD124" s="66"/>
      <c r="DE124" s="66"/>
      <c r="DF124" s="66">
        <v>0</v>
      </c>
      <c r="DG124" s="66">
        <v>4</v>
      </c>
      <c r="DH124" s="66">
        <v>76</v>
      </c>
      <c r="DI124" s="66">
        <v>61</v>
      </c>
      <c r="DJ124" s="66">
        <v>137</v>
      </c>
      <c r="DK124" s="66">
        <v>76</v>
      </c>
      <c r="DL124" s="66">
        <v>6.76</v>
      </c>
      <c r="DM124" s="66">
        <v>2.7</v>
      </c>
      <c r="DN124" s="64"/>
      <c r="DO124" s="15">
        <f t="shared" si="1"/>
        <v>55</v>
      </c>
    </row>
    <row r="125" spans="2:119" ht="27.75" customHeight="1">
      <c r="B125" s="63">
        <v>2220326475</v>
      </c>
      <c r="C125" s="64" t="s">
        <v>8</v>
      </c>
      <c r="D125" s="64" t="s">
        <v>295</v>
      </c>
      <c r="E125" s="64" t="s">
        <v>90</v>
      </c>
      <c r="F125" s="65">
        <v>36124</v>
      </c>
      <c r="G125" s="64" t="s">
        <v>5</v>
      </c>
      <c r="H125" s="64" t="s">
        <v>151</v>
      </c>
      <c r="I125" s="66">
        <v>8.1</v>
      </c>
      <c r="J125" s="66">
        <v>7.9</v>
      </c>
      <c r="K125" s="66">
        <v>6.2</v>
      </c>
      <c r="L125" s="66">
        <v>6.7</v>
      </c>
      <c r="M125" s="66"/>
      <c r="N125" s="66">
        <v>6.7</v>
      </c>
      <c r="O125" s="66"/>
      <c r="P125" s="66">
        <v>4.9000000000000004</v>
      </c>
      <c r="Q125" s="66"/>
      <c r="R125" s="66">
        <v>6.6</v>
      </c>
      <c r="S125" s="66"/>
      <c r="T125" s="67" t="s">
        <v>78</v>
      </c>
      <c r="U125" s="66"/>
      <c r="V125" s="66"/>
      <c r="W125" s="66"/>
      <c r="X125" s="66">
        <v>7.4</v>
      </c>
      <c r="Y125" s="66">
        <v>5.6</v>
      </c>
      <c r="Z125" s="66">
        <v>8.6</v>
      </c>
      <c r="AA125" s="66">
        <v>8</v>
      </c>
      <c r="AB125" s="66"/>
      <c r="AC125" s="66"/>
      <c r="AD125" s="66">
        <v>6.8</v>
      </c>
      <c r="AE125" s="66"/>
      <c r="AF125" s="66">
        <v>8.6999999999999993</v>
      </c>
      <c r="AG125" s="66">
        <v>9</v>
      </c>
      <c r="AH125" s="67" t="s">
        <v>78</v>
      </c>
      <c r="AI125" s="66">
        <v>9.1999999999999993</v>
      </c>
      <c r="AJ125" s="66">
        <v>6.9</v>
      </c>
      <c r="AK125" s="66">
        <v>8.3000000000000007</v>
      </c>
      <c r="AL125" s="66">
        <v>36</v>
      </c>
      <c r="AM125" s="66">
        <v>9</v>
      </c>
      <c r="AN125" s="66">
        <v>6.8</v>
      </c>
      <c r="AO125" s="66">
        <v>5.9</v>
      </c>
      <c r="AP125" s="66">
        <v>8.6999999999999993</v>
      </c>
      <c r="AQ125" s="66"/>
      <c r="AR125" s="66"/>
      <c r="AS125" s="66"/>
      <c r="AT125" s="66"/>
      <c r="AU125" s="66"/>
      <c r="AV125" s="67" t="s">
        <v>78</v>
      </c>
      <c r="AW125" s="66"/>
      <c r="AX125" s="66"/>
      <c r="AY125" s="66"/>
      <c r="AZ125" s="66"/>
      <c r="BA125" s="66"/>
      <c r="BB125" s="66"/>
      <c r="BC125" s="66">
        <v>3</v>
      </c>
      <c r="BD125" s="66">
        <v>2</v>
      </c>
      <c r="BE125" s="66">
        <v>7.4</v>
      </c>
      <c r="BF125" s="66">
        <v>6.1</v>
      </c>
      <c r="BG125" s="66">
        <v>5.5</v>
      </c>
      <c r="BH125" s="66">
        <v>8.8000000000000007</v>
      </c>
      <c r="BI125" s="66">
        <v>7.3</v>
      </c>
      <c r="BJ125" s="66">
        <v>7.8</v>
      </c>
      <c r="BK125" s="66">
        <v>6.4</v>
      </c>
      <c r="BL125" s="66">
        <v>7</v>
      </c>
      <c r="BM125" s="66">
        <v>7.3</v>
      </c>
      <c r="BN125" s="66">
        <v>6.7</v>
      </c>
      <c r="BO125" s="66">
        <v>6.8</v>
      </c>
      <c r="BP125" s="66">
        <v>5.2</v>
      </c>
      <c r="BQ125" s="66"/>
      <c r="BR125" s="67" t="s">
        <v>78</v>
      </c>
      <c r="BS125" s="67" t="s">
        <v>78</v>
      </c>
      <c r="BT125" s="66"/>
      <c r="BU125" s="66"/>
      <c r="BV125" s="66">
        <v>7.2</v>
      </c>
      <c r="BW125" s="66">
        <v>8.1999999999999993</v>
      </c>
      <c r="BX125" s="67" t="s">
        <v>78</v>
      </c>
      <c r="BY125" s="66"/>
      <c r="BZ125" s="66"/>
      <c r="CA125" s="66"/>
      <c r="CB125" s="66"/>
      <c r="CC125" s="66"/>
      <c r="CD125" s="66"/>
      <c r="CE125" s="66"/>
      <c r="CF125" s="66"/>
      <c r="CG125" s="67" t="s">
        <v>78</v>
      </c>
      <c r="CH125" s="66">
        <v>9.1999999999999993</v>
      </c>
      <c r="CI125" s="66">
        <v>29</v>
      </c>
      <c r="CJ125" s="66">
        <v>30</v>
      </c>
      <c r="CK125" s="66">
        <v>6.2</v>
      </c>
      <c r="CL125" s="66">
        <v>6.8</v>
      </c>
      <c r="CM125" s="67" t="s">
        <v>78</v>
      </c>
      <c r="CN125" s="66"/>
      <c r="CO125" s="66"/>
      <c r="CP125" s="66"/>
      <c r="CQ125" s="66"/>
      <c r="CR125" s="66"/>
      <c r="CS125" s="67" t="s">
        <v>78</v>
      </c>
      <c r="CT125" s="66"/>
      <c r="CU125" s="66"/>
      <c r="CV125" s="66"/>
      <c r="CW125" s="66"/>
      <c r="CX125" s="66"/>
      <c r="CY125" s="66"/>
      <c r="CZ125" s="66"/>
      <c r="DA125" s="66">
        <v>4</v>
      </c>
      <c r="DB125" s="66">
        <v>20</v>
      </c>
      <c r="DC125" s="66"/>
      <c r="DD125" s="66"/>
      <c r="DE125" s="66"/>
      <c r="DF125" s="66">
        <v>0</v>
      </c>
      <c r="DG125" s="66">
        <v>4</v>
      </c>
      <c r="DH125" s="66">
        <v>72</v>
      </c>
      <c r="DI125" s="66">
        <v>65</v>
      </c>
      <c r="DJ125" s="66">
        <v>137</v>
      </c>
      <c r="DK125" s="66">
        <v>74</v>
      </c>
      <c r="DL125" s="66">
        <v>6.94</v>
      </c>
      <c r="DM125" s="66">
        <v>2.84</v>
      </c>
      <c r="DN125" s="64"/>
      <c r="DO125" s="15">
        <f t="shared" si="1"/>
        <v>59</v>
      </c>
    </row>
    <row r="126" spans="2:119" ht="27.75" customHeight="1">
      <c r="B126" s="63">
        <v>2220217724</v>
      </c>
      <c r="C126" s="64" t="s">
        <v>385</v>
      </c>
      <c r="D126" s="64" t="s">
        <v>102</v>
      </c>
      <c r="E126" s="64" t="s">
        <v>148</v>
      </c>
      <c r="F126" s="65">
        <v>35868</v>
      </c>
      <c r="G126" s="64" t="s">
        <v>5</v>
      </c>
      <c r="H126" s="64" t="s">
        <v>151</v>
      </c>
      <c r="I126" s="66">
        <v>8.4</v>
      </c>
      <c r="J126" s="66">
        <v>7.7</v>
      </c>
      <c r="K126" s="66">
        <v>8</v>
      </c>
      <c r="L126" s="66">
        <v>7.7</v>
      </c>
      <c r="M126" s="66"/>
      <c r="N126" s="66">
        <v>6.2</v>
      </c>
      <c r="O126" s="66"/>
      <c r="P126" s="66">
        <v>5.4</v>
      </c>
      <c r="Q126" s="66"/>
      <c r="R126" s="66">
        <v>6.6</v>
      </c>
      <c r="S126" s="66"/>
      <c r="T126" s="67" t="s">
        <v>78</v>
      </c>
      <c r="U126" s="66"/>
      <c r="V126" s="66"/>
      <c r="W126" s="66"/>
      <c r="X126" s="66">
        <v>6.9</v>
      </c>
      <c r="Y126" s="66">
        <v>6.4</v>
      </c>
      <c r="Z126" s="66">
        <v>8.3000000000000007</v>
      </c>
      <c r="AA126" s="66">
        <v>7.8</v>
      </c>
      <c r="AB126" s="66"/>
      <c r="AC126" s="66"/>
      <c r="AD126" s="66">
        <v>6.8</v>
      </c>
      <c r="AE126" s="66"/>
      <c r="AF126" s="66">
        <v>8.8000000000000007</v>
      </c>
      <c r="AG126" s="66">
        <v>9.1999999999999993</v>
      </c>
      <c r="AH126" s="67" t="s">
        <v>78</v>
      </c>
      <c r="AI126" s="66">
        <v>8.6</v>
      </c>
      <c r="AJ126" s="66">
        <v>8</v>
      </c>
      <c r="AK126" s="66">
        <v>7.7</v>
      </c>
      <c r="AL126" s="66">
        <v>36</v>
      </c>
      <c r="AM126" s="66">
        <v>9</v>
      </c>
      <c r="AN126" s="66">
        <v>5.8</v>
      </c>
      <c r="AO126" s="66">
        <v>5</v>
      </c>
      <c r="AP126" s="66">
        <v>8</v>
      </c>
      <c r="AQ126" s="66"/>
      <c r="AR126" s="66"/>
      <c r="AS126" s="66"/>
      <c r="AT126" s="66"/>
      <c r="AU126" s="66"/>
      <c r="AV126" s="67" t="s">
        <v>78</v>
      </c>
      <c r="AW126" s="66"/>
      <c r="AX126" s="66"/>
      <c r="AY126" s="66"/>
      <c r="AZ126" s="66"/>
      <c r="BA126" s="66"/>
      <c r="BB126" s="66"/>
      <c r="BC126" s="66">
        <v>3</v>
      </c>
      <c r="BD126" s="66">
        <v>2</v>
      </c>
      <c r="BE126" s="66">
        <v>7.2</v>
      </c>
      <c r="BF126" s="66">
        <v>7.1</v>
      </c>
      <c r="BG126" s="66">
        <v>5.9</v>
      </c>
      <c r="BH126" s="66">
        <v>7.6</v>
      </c>
      <c r="BI126" s="66">
        <v>7.7</v>
      </c>
      <c r="BJ126" s="66">
        <v>7.1</v>
      </c>
      <c r="BK126" s="66">
        <v>7.1</v>
      </c>
      <c r="BL126" s="66">
        <v>6.2</v>
      </c>
      <c r="BM126" s="66">
        <v>7.4</v>
      </c>
      <c r="BN126" s="66">
        <v>6.8</v>
      </c>
      <c r="BO126" s="66">
        <v>7.3</v>
      </c>
      <c r="BP126" s="66">
        <v>4.7</v>
      </c>
      <c r="BQ126" s="66"/>
      <c r="BR126" s="67" t="s">
        <v>78</v>
      </c>
      <c r="BS126" s="67" t="s">
        <v>78</v>
      </c>
      <c r="BT126" s="66"/>
      <c r="BU126" s="66"/>
      <c r="BV126" s="66">
        <v>6.5</v>
      </c>
      <c r="BW126" s="66">
        <v>7.7</v>
      </c>
      <c r="BX126" s="67" t="s">
        <v>78</v>
      </c>
      <c r="BY126" s="66"/>
      <c r="BZ126" s="66"/>
      <c r="CA126" s="66"/>
      <c r="CB126" s="66"/>
      <c r="CC126" s="66"/>
      <c r="CD126" s="66"/>
      <c r="CE126" s="66"/>
      <c r="CF126" s="66"/>
      <c r="CG126" s="67" t="s">
        <v>78</v>
      </c>
      <c r="CH126" s="66">
        <v>8.9</v>
      </c>
      <c r="CI126" s="66">
        <v>29</v>
      </c>
      <c r="CJ126" s="66">
        <v>30</v>
      </c>
      <c r="CK126" s="66">
        <v>7.2</v>
      </c>
      <c r="CL126" s="66">
        <v>6.7</v>
      </c>
      <c r="CM126" s="67" t="s">
        <v>78</v>
      </c>
      <c r="CN126" s="66"/>
      <c r="CO126" s="66"/>
      <c r="CP126" s="66"/>
      <c r="CQ126" s="66"/>
      <c r="CR126" s="66"/>
      <c r="CS126" s="66">
        <v>7.7</v>
      </c>
      <c r="CT126" s="66"/>
      <c r="CU126" s="66"/>
      <c r="CV126" s="66"/>
      <c r="CW126" s="66"/>
      <c r="CX126" s="66"/>
      <c r="CY126" s="66"/>
      <c r="CZ126" s="66"/>
      <c r="DA126" s="66">
        <v>6</v>
      </c>
      <c r="DB126" s="66">
        <v>18</v>
      </c>
      <c r="DC126" s="66"/>
      <c r="DD126" s="66"/>
      <c r="DE126" s="66"/>
      <c r="DF126" s="66">
        <v>0</v>
      </c>
      <c r="DG126" s="66">
        <v>4</v>
      </c>
      <c r="DH126" s="66">
        <v>74</v>
      </c>
      <c r="DI126" s="66">
        <v>63</v>
      </c>
      <c r="DJ126" s="66">
        <v>137</v>
      </c>
      <c r="DK126" s="66">
        <v>74</v>
      </c>
      <c r="DL126" s="66">
        <v>7.23</v>
      </c>
      <c r="DM126" s="66">
        <v>3</v>
      </c>
      <c r="DN126" s="64"/>
      <c r="DO126" s="15">
        <f t="shared" si="1"/>
        <v>57</v>
      </c>
    </row>
    <row r="127" spans="2:119" ht="27.75" customHeight="1">
      <c r="B127" s="63">
        <v>2220323961</v>
      </c>
      <c r="C127" s="64" t="s">
        <v>8</v>
      </c>
      <c r="D127" s="64" t="s">
        <v>266</v>
      </c>
      <c r="E127" s="64" t="s">
        <v>148</v>
      </c>
      <c r="F127" s="65">
        <v>36141</v>
      </c>
      <c r="G127" s="64" t="s">
        <v>5</v>
      </c>
      <c r="H127" s="64" t="s">
        <v>151</v>
      </c>
      <c r="I127" s="66">
        <v>7.1</v>
      </c>
      <c r="J127" s="66">
        <v>6.8</v>
      </c>
      <c r="K127" s="66"/>
      <c r="L127" s="66">
        <v>5.5</v>
      </c>
      <c r="M127" s="66"/>
      <c r="N127" s="66">
        <v>0</v>
      </c>
      <c r="O127" s="66"/>
      <c r="P127" s="66"/>
      <c r="Q127" s="66"/>
      <c r="R127" s="66"/>
      <c r="S127" s="66"/>
      <c r="T127" s="66"/>
      <c r="U127" s="66"/>
      <c r="V127" s="66"/>
      <c r="W127" s="66"/>
      <c r="X127" s="66">
        <v>0</v>
      </c>
      <c r="Y127" s="66"/>
      <c r="Z127" s="66">
        <v>0</v>
      </c>
      <c r="AA127" s="66"/>
      <c r="AB127" s="66"/>
      <c r="AC127" s="66"/>
      <c r="AD127" s="66"/>
      <c r="AE127" s="66"/>
      <c r="AF127" s="66">
        <v>7.7</v>
      </c>
      <c r="AG127" s="66">
        <v>5.7</v>
      </c>
      <c r="AH127" s="66"/>
      <c r="AI127" s="66">
        <v>0</v>
      </c>
      <c r="AJ127" s="66"/>
      <c r="AK127" s="66">
        <v>0</v>
      </c>
      <c r="AL127" s="66">
        <v>8</v>
      </c>
      <c r="AM127" s="66">
        <v>37</v>
      </c>
      <c r="AN127" s="66">
        <v>4.5999999999999996</v>
      </c>
      <c r="AO127" s="66">
        <v>0</v>
      </c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>
        <v>1</v>
      </c>
      <c r="BD127" s="66">
        <v>4</v>
      </c>
      <c r="BE127" s="66">
        <v>7.3</v>
      </c>
      <c r="BF127" s="66">
        <v>0</v>
      </c>
      <c r="BG127" s="66">
        <v>5.2</v>
      </c>
      <c r="BH127" s="66">
        <v>0</v>
      </c>
      <c r="BI127" s="66">
        <v>6.4</v>
      </c>
      <c r="BJ127" s="66"/>
      <c r="BK127" s="66">
        <v>0</v>
      </c>
      <c r="BL127" s="66"/>
      <c r="BM127" s="66">
        <v>0</v>
      </c>
      <c r="BN127" s="66"/>
      <c r="BO127" s="66"/>
      <c r="BP127" s="66"/>
      <c r="BQ127" s="66"/>
      <c r="BR127" s="66"/>
      <c r="BS127" s="66"/>
      <c r="BT127" s="66"/>
      <c r="BU127" s="66"/>
      <c r="BV127" s="66">
        <v>6.2</v>
      </c>
      <c r="BW127" s="66">
        <v>0</v>
      </c>
      <c r="BX127" s="66"/>
      <c r="BY127" s="66"/>
      <c r="BZ127" s="66"/>
      <c r="CA127" s="66"/>
      <c r="CB127" s="66"/>
      <c r="CC127" s="66"/>
      <c r="CD127" s="66"/>
      <c r="CE127" s="66"/>
      <c r="CF127" s="66"/>
      <c r="CG127" s="66"/>
      <c r="CH127" s="66"/>
      <c r="CI127" s="66">
        <v>8</v>
      </c>
      <c r="CJ127" s="66">
        <v>51</v>
      </c>
      <c r="CK127" s="66">
        <v>0</v>
      </c>
      <c r="CL127" s="66">
        <v>5.8</v>
      </c>
      <c r="CM127" s="66">
        <v>0</v>
      </c>
      <c r="CN127" s="66"/>
      <c r="CO127" s="66"/>
      <c r="CP127" s="66"/>
      <c r="CQ127" s="66"/>
      <c r="CR127" s="66"/>
      <c r="CS127" s="66"/>
      <c r="CT127" s="66"/>
      <c r="CU127" s="66"/>
      <c r="CV127" s="66"/>
      <c r="CW127" s="66"/>
      <c r="CX127" s="66"/>
      <c r="CY127" s="66"/>
      <c r="CZ127" s="66">
        <v>0</v>
      </c>
      <c r="DA127" s="66">
        <v>2</v>
      </c>
      <c r="DB127" s="66">
        <v>22</v>
      </c>
      <c r="DC127" s="66"/>
      <c r="DD127" s="66"/>
      <c r="DE127" s="66"/>
      <c r="DF127" s="66">
        <v>0</v>
      </c>
      <c r="DG127" s="66">
        <v>4</v>
      </c>
      <c r="DH127" s="66">
        <v>19</v>
      </c>
      <c r="DI127" s="66">
        <v>118</v>
      </c>
      <c r="DJ127" s="66">
        <v>137</v>
      </c>
      <c r="DK127" s="66">
        <v>47</v>
      </c>
      <c r="DL127" s="66">
        <v>3.03</v>
      </c>
      <c r="DM127" s="66">
        <v>0.94</v>
      </c>
      <c r="DN127" s="64"/>
      <c r="DO127" s="15">
        <f t="shared" si="1"/>
        <v>110</v>
      </c>
    </row>
    <row r="128" spans="2:119" ht="27.75" customHeight="1">
      <c r="B128" s="63">
        <v>2220326477</v>
      </c>
      <c r="C128" s="64" t="s">
        <v>110</v>
      </c>
      <c r="D128" s="64" t="s">
        <v>386</v>
      </c>
      <c r="E128" s="64" t="s">
        <v>148</v>
      </c>
      <c r="F128" s="65">
        <v>35895</v>
      </c>
      <c r="G128" s="64" t="s">
        <v>5</v>
      </c>
      <c r="H128" s="64" t="s">
        <v>151</v>
      </c>
      <c r="I128" s="66">
        <v>6.5</v>
      </c>
      <c r="J128" s="66">
        <v>7.5</v>
      </c>
      <c r="K128" s="66">
        <v>5.8</v>
      </c>
      <c r="L128" s="66">
        <v>9.3000000000000007</v>
      </c>
      <c r="M128" s="66"/>
      <c r="N128" s="66">
        <v>9.1999999999999993</v>
      </c>
      <c r="O128" s="66"/>
      <c r="P128" s="66">
        <v>8</v>
      </c>
      <c r="Q128" s="66"/>
      <c r="R128" s="66">
        <v>7.7</v>
      </c>
      <c r="S128" s="66"/>
      <c r="T128" s="67" t="s">
        <v>78</v>
      </c>
      <c r="U128" s="66"/>
      <c r="V128" s="66"/>
      <c r="W128" s="66"/>
      <c r="X128" s="66">
        <v>7.4</v>
      </c>
      <c r="Y128" s="66">
        <v>6.5</v>
      </c>
      <c r="Z128" s="66">
        <v>6.5</v>
      </c>
      <c r="AA128" s="66"/>
      <c r="AB128" s="66">
        <v>7.5</v>
      </c>
      <c r="AC128" s="66"/>
      <c r="AD128" s="66">
        <v>6.1</v>
      </c>
      <c r="AE128" s="67" t="s">
        <v>78</v>
      </c>
      <c r="AF128" s="66">
        <v>9.5</v>
      </c>
      <c r="AG128" s="66">
        <v>9.8000000000000007</v>
      </c>
      <c r="AH128" s="66">
        <v>6.1</v>
      </c>
      <c r="AI128" s="66">
        <v>7</v>
      </c>
      <c r="AJ128" s="67" t="s">
        <v>78</v>
      </c>
      <c r="AK128" s="67" t="s">
        <v>78</v>
      </c>
      <c r="AL128" s="66">
        <v>34</v>
      </c>
      <c r="AM128" s="66">
        <v>11</v>
      </c>
      <c r="AN128" s="66">
        <v>6</v>
      </c>
      <c r="AO128" s="66">
        <v>5.9</v>
      </c>
      <c r="AP128" s="66">
        <v>6.5</v>
      </c>
      <c r="AQ128" s="66"/>
      <c r="AR128" s="66"/>
      <c r="AS128" s="66"/>
      <c r="AT128" s="66"/>
      <c r="AU128" s="66"/>
      <c r="AV128" s="67" t="s">
        <v>78</v>
      </c>
      <c r="AW128" s="66"/>
      <c r="AX128" s="66"/>
      <c r="AY128" s="66"/>
      <c r="AZ128" s="66"/>
      <c r="BA128" s="66"/>
      <c r="BB128" s="66"/>
      <c r="BC128" s="66">
        <v>3</v>
      </c>
      <c r="BD128" s="66">
        <v>2</v>
      </c>
      <c r="BE128" s="66">
        <v>9</v>
      </c>
      <c r="BF128" s="66">
        <v>6.2</v>
      </c>
      <c r="BG128" s="66">
        <v>5.5</v>
      </c>
      <c r="BH128" s="66">
        <v>8.1999999999999993</v>
      </c>
      <c r="BI128" s="66">
        <v>8</v>
      </c>
      <c r="BJ128" s="66">
        <v>6.5</v>
      </c>
      <c r="BK128" s="66">
        <v>7.5</v>
      </c>
      <c r="BL128" s="66">
        <v>7.4</v>
      </c>
      <c r="BM128" s="66">
        <v>7.6</v>
      </c>
      <c r="BN128" s="66">
        <v>0</v>
      </c>
      <c r="BO128" s="66">
        <v>4.0999999999999996</v>
      </c>
      <c r="BP128" s="66">
        <v>6.7</v>
      </c>
      <c r="BQ128" s="66">
        <v>7.4</v>
      </c>
      <c r="BR128" s="66"/>
      <c r="BS128" s="67" t="s">
        <v>78</v>
      </c>
      <c r="BT128" s="67" t="s">
        <v>78</v>
      </c>
      <c r="BU128" s="66"/>
      <c r="BV128" s="66">
        <v>7.1</v>
      </c>
      <c r="BW128" s="66">
        <v>7.8</v>
      </c>
      <c r="BX128" s="66"/>
      <c r="BY128" s="66"/>
      <c r="BZ128" s="66"/>
      <c r="CA128" s="66"/>
      <c r="CB128" s="66"/>
      <c r="CC128" s="67" t="s">
        <v>78</v>
      </c>
      <c r="CD128" s="66"/>
      <c r="CE128" s="66"/>
      <c r="CF128" s="66"/>
      <c r="CG128" s="66"/>
      <c r="CH128" s="66">
        <v>8.3000000000000007</v>
      </c>
      <c r="CI128" s="66">
        <v>29</v>
      </c>
      <c r="CJ128" s="66">
        <v>30</v>
      </c>
      <c r="CK128" s="66">
        <v>6.1</v>
      </c>
      <c r="CL128" s="66">
        <v>4.9000000000000004</v>
      </c>
      <c r="CM128" s="66">
        <v>0</v>
      </c>
      <c r="CN128" s="66"/>
      <c r="CO128" s="67" t="s">
        <v>78</v>
      </c>
      <c r="CP128" s="66"/>
      <c r="CQ128" s="66"/>
      <c r="CR128" s="66"/>
      <c r="CS128" s="66"/>
      <c r="CT128" s="66"/>
      <c r="CU128" s="66"/>
      <c r="CV128" s="66"/>
      <c r="CW128" s="66"/>
      <c r="CX128" s="66"/>
      <c r="CY128" s="66"/>
      <c r="CZ128" s="66"/>
      <c r="DA128" s="66">
        <v>4</v>
      </c>
      <c r="DB128" s="66">
        <v>20</v>
      </c>
      <c r="DC128" s="66"/>
      <c r="DD128" s="66"/>
      <c r="DE128" s="66"/>
      <c r="DF128" s="66">
        <v>0</v>
      </c>
      <c r="DG128" s="66">
        <v>4</v>
      </c>
      <c r="DH128" s="66">
        <v>70</v>
      </c>
      <c r="DI128" s="66">
        <v>67</v>
      </c>
      <c r="DJ128" s="66">
        <v>137</v>
      </c>
      <c r="DK128" s="66">
        <v>75</v>
      </c>
      <c r="DL128" s="66">
        <v>6.87</v>
      </c>
      <c r="DM128" s="66">
        <v>2.73</v>
      </c>
      <c r="DN128" s="64"/>
      <c r="DO128" s="15">
        <f t="shared" si="1"/>
        <v>61</v>
      </c>
    </row>
    <row r="129" spans="2:119" ht="27.75" customHeight="1">
      <c r="B129" s="63">
        <v>2220717175</v>
      </c>
      <c r="C129" s="64" t="s">
        <v>8</v>
      </c>
      <c r="D129" s="64" t="s">
        <v>93</v>
      </c>
      <c r="E129" s="64" t="s">
        <v>148</v>
      </c>
      <c r="F129" s="65">
        <v>36098</v>
      </c>
      <c r="G129" s="64" t="s">
        <v>5</v>
      </c>
      <c r="H129" s="64" t="s">
        <v>151</v>
      </c>
      <c r="I129" s="66">
        <v>8.1</v>
      </c>
      <c r="J129" s="66">
        <v>8.3000000000000007</v>
      </c>
      <c r="K129" s="66">
        <v>6.2</v>
      </c>
      <c r="L129" s="66">
        <v>9</v>
      </c>
      <c r="M129" s="66"/>
      <c r="N129" s="66">
        <v>6.4</v>
      </c>
      <c r="O129" s="66"/>
      <c r="P129" s="66">
        <v>4.5999999999999996</v>
      </c>
      <c r="Q129" s="66"/>
      <c r="R129" s="67" t="s">
        <v>78</v>
      </c>
      <c r="S129" s="66"/>
      <c r="T129" s="66"/>
      <c r="U129" s="66"/>
      <c r="V129" s="66"/>
      <c r="W129" s="66"/>
      <c r="X129" s="66">
        <v>7.4</v>
      </c>
      <c r="Y129" s="66">
        <v>7.1</v>
      </c>
      <c r="Z129" s="66">
        <v>7.1</v>
      </c>
      <c r="AA129" s="66">
        <v>0</v>
      </c>
      <c r="AB129" s="67" t="s">
        <v>78</v>
      </c>
      <c r="AC129" s="66">
        <v>6.8</v>
      </c>
      <c r="AD129" s="66">
        <v>8.1999999999999993</v>
      </c>
      <c r="AE129" s="66"/>
      <c r="AF129" s="66">
        <v>9.5</v>
      </c>
      <c r="AG129" s="66">
        <v>8.9</v>
      </c>
      <c r="AH129" s="66"/>
      <c r="AI129" s="66">
        <v>7.1</v>
      </c>
      <c r="AJ129" s="67" t="s">
        <v>78</v>
      </c>
      <c r="AK129" s="66">
        <v>6.1</v>
      </c>
      <c r="AL129" s="66">
        <v>31</v>
      </c>
      <c r="AM129" s="66">
        <v>14</v>
      </c>
      <c r="AN129" s="66">
        <v>4.5</v>
      </c>
      <c r="AO129" s="66">
        <v>4.5999999999999996</v>
      </c>
      <c r="AP129" s="66"/>
      <c r="AQ129" s="66"/>
      <c r="AR129" s="66"/>
      <c r="AS129" s="66"/>
      <c r="AT129" s="66"/>
      <c r="AU129" s="66">
        <v>7</v>
      </c>
      <c r="AV129" s="66"/>
      <c r="AW129" s="66"/>
      <c r="AX129" s="66"/>
      <c r="AY129" s="66"/>
      <c r="AZ129" s="66"/>
      <c r="BA129" s="67" t="s">
        <v>78</v>
      </c>
      <c r="BB129" s="66"/>
      <c r="BC129" s="66">
        <v>3</v>
      </c>
      <c r="BD129" s="66">
        <v>2</v>
      </c>
      <c r="BE129" s="66">
        <v>8.4</v>
      </c>
      <c r="BF129" s="66">
        <v>7.7</v>
      </c>
      <c r="BG129" s="66">
        <v>7.2</v>
      </c>
      <c r="BH129" s="66">
        <v>8.1999999999999993</v>
      </c>
      <c r="BI129" s="66">
        <v>5.9</v>
      </c>
      <c r="BJ129" s="66">
        <v>6.1</v>
      </c>
      <c r="BK129" s="66">
        <v>7.1</v>
      </c>
      <c r="BL129" s="66">
        <v>8.6</v>
      </c>
      <c r="BM129" s="66">
        <v>8.1</v>
      </c>
      <c r="BN129" s="66">
        <v>6.8</v>
      </c>
      <c r="BO129" s="66">
        <v>5.5</v>
      </c>
      <c r="BP129" s="66">
        <v>5.6</v>
      </c>
      <c r="BQ129" s="66">
        <v>7.8</v>
      </c>
      <c r="BR129" s="67" t="s">
        <v>78</v>
      </c>
      <c r="BS129" s="67" t="s">
        <v>78</v>
      </c>
      <c r="BT129" s="67" t="s">
        <v>78</v>
      </c>
      <c r="BU129" s="66"/>
      <c r="BV129" s="66">
        <v>6.4</v>
      </c>
      <c r="BW129" s="66">
        <v>7.2</v>
      </c>
      <c r="BX129" s="66"/>
      <c r="BY129" s="66"/>
      <c r="BZ129" s="66"/>
      <c r="CA129" s="67" t="s">
        <v>78</v>
      </c>
      <c r="CB129" s="66"/>
      <c r="CC129" s="66"/>
      <c r="CD129" s="66"/>
      <c r="CE129" s="66"/>
      <c r="CF129" s="66"/>
      <c r="CG129" s="66"/>
      <c r="CH129" s="66">
        <v>8.4</v>
      </c>
      <c r="CI129" s="66">
        <v>31</v>
      </c>
      <c r="CJ129" s="66">
        <v>28</v>
      </c>
      <c r="CK129" s="66">
        <v>7.3</v>
      </c>
      <c r="CL129" s="66">
        <v>7.8</v>
      </c>
      <c r="CM129" s="66">
        <v>5.0999999999999996</v>
      </c>
      <c r="CN129" s="66"/>
      <c r="CO129" s="67" t="s">
        <v>78</v>
      </c>
      <c r="CP129" s="66"/>
      <c r="CQ129" s="66"/>
      <c r="CR129" s="66"/>
      <c r="CS129" s="66">
        <v>5.5</v>
      </c>
      <c r="CT129" s="66"/>
      <c r="CU129" s="66"/>
      <c r="CV129" s="66"/>
      <c r="CW129" s="66"/>
      <c r="CX129" s="66"/>
      <c r="CY129" s="66"/>
      <c r="CZ129" s="66"/>
      <c r="DA129" s="66">
        <v>9</v>
      </c>
      <c r="DB129" s="66">
        <v>15</v>
      </c>
      <c r="DC129" s="66"/>
      <c r="DD129" s="66"/>
      <c r="DE129" s="66"/>
      <c r="DF129" s="66">
        <v>0</v>
      </c>
      <c r="DG129" s="66">
        <v>4</v>
      </c>
      <c r="DH129" s="66">
        <v>74</v>
      </c>
      <c r="DI129" s="66">
        <v>63</v>
      </c>
      <c r="DJ129" s="66">
        <v>137</v>
      </c>
      <c r="DK129" s="66">
        <v>76</v>
      </c>
      <c r="DL129" s="66">
        <v>7</v>
      </c>
      <c r="DM129" s="66">
        <v>2.83</v>
      </c>
      <c r="DN129" s="64"/>
      <c r="DO129" s="15">
        <f t="shared" si="1"/>
        <v>57</v>
      </c>
    </row>
    <row r="130" spans="2:119" ht="27.75" customHeight="1">
      <c r="B130" s="63">
        <v>2221326478</v>
      </c>
      <c r="C130" s="64" t="s">
        <v>140</v>
      </c>
      <c r="D130" s="64" t="s">
        <v>359</v>
      </c>
      <c r="E130" s="64" t="s">
        <v>280</v>
      </c>
      <c r="F130" s="65">
        <v>35947</v>
      </c>
      <c r="G130" s="64" t="s">
        <v>95</v>
      </c>
      <c r="H130" s="64" t="s">
        <v>151</v>
      </c>
      <c r="I130" s="66">
        <v>6.1</v>
      </c>
      <c r="J130" s="66">
        <v>7.7</v>
      </c>
      <c r="K130" s="66">
        <v>5.8</v>
      </c>
      <c r="L130" s="66">
        <v>9.1</v>
      </c>
      <c r="M130" s="66"/>
      <c r="N130" s="66">
        <v>7.6</v>
      </c>
      <c r="O130" s="66"/>
      <c r="P130" s="66">
        <v>5.5</v>
      </c>
      <c r="Q130" s="66"/>
      <c r="R130" s="66">
        <v>7.2</v>
      </c>
      <c r="S130" s="66"/>
      <c r="T130" s="67" t="s">
        <v>78</v>
      </c>
      <c r="U130" s="66"/>
      <c r="V130" s="66"/>
      <c r="W130" s="66"/>
      <c r="X130" s="66">
        <v>5.8</v>
      </c>
      <c r="Y130" s="67" t="s">
        <v>78</v>
      </c>
      <c r="Z130" s="66">
        <v>8.3000000000000007</v>
      </c>
      <c r="AA130" s="66"/>
      <c r="AB130" s="66"/>
      <c r="AC130" s="66"/>
      <c r="AD130" s="67" t="s">
        <v>78</v>
      </c>
      <c r="AE130" s="66"/>
      <c r="AF130" s="66">
        <v>9.6999999999999993</v>
      </c>
      <c r="AG130" s="66">
        <v>9.4</v>
      </c>
      <c r="AH130" s="67" t="s">
        <v>78</v>
      </c>
      <c r="AI130" s="66">
        <v>7.3</v>
      </c>
      <c r="AJ130" s="66"/>
      <c r="AK130" s="66">
        <v>7.7</v>
      </c>
      <c r="AL130" s="66">
        <v>26</v>
      </c>
      <c r="AM130" s="66">
        <v>19</v>
      </c>
      <c r="AN130" s="66">
        <v>8.4</v>
      </c>
      <c r="AO130" s="66">
        <v>8.1999999999999993</v>
      </c>
      <c r="AP130" s="66"/>
      <c r="AQ130" s="66">
        <v>7.1</v>
      </c>
      <c r="AR130" s="66"/>
      <c r="AS130" s="66"/>
      <c r="AT130" s="66"/>
      <c r="AU130" s="66"/>
      <c r="AV130" s="66"/>
      <c r="AW130" s="67" t="s">
        <v>78</v>
      </c>
      <c r="AX130" s="66"/>
      <c r="AY130" s="66"/>
      <c r="AZ130" s="66"/>
      <c r="BA130" s="66"/>
      <c r="BB130" s="66"/>
      <c r="BC130" s="66">
        <v>3</v>
      </c>
      <c r="BD130" s="66">
        <v>2</v>
      </c>
      <c r="BE130" s="66">
        <v>7.4</v>
      </c>
      <c r="BF130" s="66">
        <v>6</v>
      </c>
      <c r="BG130" s="66">
        <v>6.6</v>
      </c>
      <c r="BH130" s="66">
        <v>7</v>
      </c>
      <c r="BI130" s="66">
        <v>7.3</v>
      </c>
      <c r="BJ130" s="66">
        <v>6.8</v>
      </c>
      <c r="BK130" s="66">
        <v>6.7</v>
      </c>
      <c r="BL130" s="66">
        <v>6.8</v>
      </c>
      <c r="BM130" s="66">
        <v>7.4</v>
      </c>
      <c r="BN130" s="66">
        <v>5.8</v>
      </c>
      <c r="BO130" s="67" t="s">
        <v>78</v>
      </c>
      <c r="BP130" s="66">
        <v>6.1</v>
      </c>
      <c r="BQ130" s="66">
        <v>5.3</v>
      </c>
      <c r="BR130" s="66"/>
      <c r="BS130" s="66"/>
      <c r="BT130" s="66"/>
      <c r="BU130" s="66"/>
      <c r="BV130" s="66">
        <v>7.1</v>
      </c>
      <c r="BW130" s="66">
        <v>7.6</v>
      </c>
      <c r="BX130" s="67" t="s">
        <v>78</v>
      </c>
      <c r="BY130" s="66"/>
      <c r="BZ130" s="66"/>
      <c r="CA130" s="67" t="s">
        <v>78</v>
      </c>
      <c r="CB130" s="66"/>
      <c r="CC130" s="66"/>
      <c r="CD130" s="66"/>
      <c r="CE130" s="66"/>
      <c r="CF130" s="66"/>
      <c r="CG130" s="66">
        <v>5.6</v>
      </c>
      <c r="CH130" s="66">
        <v>7.1</v>
      </c>
      <c r="CI130" s="66">
        <v>32</v>
      </c>
      <c r="CJ130" s="66">
        <v>27</v>
      </c>
      <c r="CK130" s="66">
        <v>4.5</v>
      </c>
      <c r="CL130" s="66">
        <v>5.6</v>
      </c>
      <c r="CM130" s="66"/>
      <c r="CN130" s="66">
        <v>7</v>
      </c>
      <c r="CO130" s="66">
        <v>6.1</v>
      </c>
      <c r="CP130" s="66"/>
      <c r="CQ130" s="66"/>
      <c r="CR130" s="66"/>
      <c r="CS130" s="67" t="s">
        <v>78</v>
      </c>
      <c r="CT130" s="66"/>
      <c r="CU130" s="66"/>
      <c r="CV130" s="66"/>
      <c r="CW130" s="66"/>
      <c r="CX130" s="66"/>
      <c r="CY130" s="66"/>
      <c r="CZ130" s="66"/>
      <c r="DA130" s="66">
        <v>10</v>
      </c>
      <c r="DB130" s="66">
        <v>14</v>
      </c>
      <c r="DC130" s="66"/>
      <c r="DD130" s="66"/>
      <c r="DE130" s="66"/>
      <c r="DF130" s="66">
        <v>0</v>
      </c>
      <c r="DG130" s="66">
        <v>4</v>
      </c>
      <c r="DH130" s="66">
        <v>71</v>
      </c>
      <c r="DI130" s="66">
        <v>66</v>
      </c>
      <c r="DJ130" s="66">
        <v>137</v>
      </c>
      <c r="DK130" s="66">
        <v>74</v>
      </c>
      <c r="DL130" s="66">
        <v>6.49</v>
      </c>
      <c r="DM130" s="66">
        <v>2.6</v>
      </c>
      <c r="DN130" s="64"/>
      <c r="DO130" s="15">
        <f t="shared" si="1"/>
        <v>60</v>
      </c>
    </row>
    <row r="131" spans="2:119" ht="27.75" hidden="1" customHeight="1">
      <c r="B131" s="63">
        <v>2220717189</v>
      </c>
      <c r="C131" s="64" t="s">
        <v>143</v>
      </c>
      <c r="D131" s="64" t="s">
        <v>387</v>
      </c>
      <c r="E131" s="64" t="s">
        <v>296</v>
      </c>
      <c r="F131" s="65">
        <v>36121</v>
      </c>
      <c r="G131" s="64" t="s">
        <v>5</v>
      </c>
      <c r="H131" s="64" t="s">
        <v>153</v>
      </c>
      <c r="I131" s="67" t="s">
        <v>78</v>
      </c>
      <c r="J131" s="66">
        <v>8.4</v>
      </c>
      <c r="K131" s="66"/>
      <c r="L131" s="66">
        <v>8.1</v>
      </c>
      <c r="M131" s="66"/>
      <c r="N131" s="67" t="s">
        <v>78</v>
      </c>
      <c r="O131" s="66"/>
      <c r="P131" s="66"/>
      <c r="Q131" s="66"/>
      <c r="R131" s="66"/>
      <c r="S131" s="66"/>
      <c r="T131" s="66"/>
      <c r="U131" s="66"/>
      <c r="V131" s="66"/>
      <c r="W131" s="66"/>
      <c r="X131" s="67" t="s">
        <v>78</v>
      </c>
      <c r="Y131" s="66"/>
      <c r="Z131" s="67" t="s">
        <v>78</v>
      </c>
      <c r="AA131" s="66"/>
      <c r="AB131" s="66"/>
      <c r="AC131" s="66"/>
      <c r="AD131" s="66"/>
      <c r="AE131" s="66"/>
      <c r="AF131" s="66">
        <v>8.4</v>
      </c>
      <c r="AG131" s="67" t="s">
        <v>78</v>
      </c>
      <c r="AH131" s="66"/>
      <c r="AI131" s="66"/>
      <c r="AJ131" s="66"/>
      <c r="AK131" s="66"/>
      <c r="AL131" s="66">
        <v>5</v>
      </c>
      <c r="AM131" s="66">
        <v>40</v>
      </c>
      <c r="AN131" s="67" t="s">
        <v>78</v>
      </c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6"/>
      <c r="BB131" s="66"/>
      <c r="BC131" s="66">
        <v>0</v>
      </c>
      <c r="BD131" s="66">
        <v>5</v>
      </c>
      <c r="BE131" s="66">
        <v>8</v>
      </c>
      <c r="BF131" s="66">
        <v>6.3</v>
      </c>
      <c r="BG131" s="66">
        <v>4.5</v>
      </c>
      <c r="BH131" s="67" t="s">
        <v>78</v>
      </c>
      <c r="BI131" s="67" t="s">
        <v>78</v>
      </c>
      <c r="BJ131" s="66"/>
      <c r="BK131" s="66"/>
      <c r="BL131" s="66"/>
      <c r="BM131" s="66"/>
      <c r="BN131" s="66"/>
      <c r="BO131" s="66"/>
      <c r="BP131" s="66"/>
      <c r="BQ131" s="66"/>
      <c r="BR131" s="66"/>
      <c r="BS131" s="66"/>
      <c r="BT131" s="66"/>
      <c r="BU131" s="66"/>
      <c r="BV131" s="66">
        <v>6.9</v>
      </c>
      <c r="BW131" s="66"/>
      <c r="BX131" s="66"/>
      <c r="BY131" s="66"/>
      <c r="BZ131" s="66"/>
      <c r="CA131" s="66"/>
      <c r="CB131" s="66"/>
      <c r="CC131" s="66"/>
      <c r="CD131" s="66"/>
      <c r="CE131" s="66"/>
      <c r="CF131" s="66"/>
      <c r="CG131" s="66"/>
      <c r="CH131" s="66"/>
      <c r="CI131" s="66">
        <v>8</v>
      </c>
      <c r="CJ131" s="66">
        <v>51</v>
      </c>
      <c r="CK131" s="66"/>
      <c r="CL131" s="67" t="s">
        <v>78</v>
      </c>
      <c r="CM131" s="66"/>
      <c r="CN131" s="66"/>
      <c r="CO131" s="66"/>
      <c r="CP131" s="66"/>
      <c r="CQ131" s="66"/>
      <c r="CR131" s="66"/>
      <c r="CS131" s="66"/>
      <c r="CT131" s="66"/>
      <c r="CU131" s="66"/>
      <c r="CV131" s="66"/>
      <c r="CW131" s="66"/>
      <c r="CX131" s="66"/>
      <c r="CY131" s="66"/>
      <c r="CZ131" s="66"/>
      <c r="DA131" s="66">
        <v>0</v>
      </c>
      <c r="DB131" s="66">
        <v>24</v>
      </c>
      <c r="DC131" s="66"/>
      <c r="DD131" s="66"/>
      <c r="DE131" s="66"/>
      <c r="DF131" s="66">
        <v>0</v>
      </c>
      <c r="DG131" s="66">
        <v>4</v>
      </c>
      <c r="DH131" s="66">
        <v>13</v>
      </c>
      <c r="DI131" s="66">
        <v>124</v>
      </c>
      <c r="DJ131" s="66">
        <v>137</v>
      </c>
      <c r="DK131" s="66">
        <v>13</v>
      </c>
      <c r="DL131" s="66">
        <v>7.14</v>
      </c>
      <c r="DM131" s="66">
        <v>2.99</v>
      </c>
      <c r="DN131" s="64"/>
      <c r="DO131" s="15">
        <f t="shared" si="1"/>
        <v>115</v>
      </c>
    </row>
    <row r="132" spans="2:119" ht="27.75" hidden="1" customHeight="1">
      <c r="B132" s="286"/>
      <c r="C132" s="286"/>
      <c r="D132" s="286"/>
      <c r="E132" s="286"/>
      <c r="F132" s="286"/>
      <c r="G132" s="286"/>
      <c r="H132" s="70" t="s">
        <v>388</v>
      </c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71">
        <v>2</v>
      </c>
      <c r="AN132" s="287"/>
      <c r="AO132" s="287"/>
      <c r="AP132" s="287"/>
      <c r="AQ132" s="287"/>
      <c r="AR132" s="287"/>
      <c r="AS132" s="287"/>
      <c r="AT132" s="28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71">
        <v>2</v>
      </c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71">
        <v>2</v>
      </c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71">
        <v>2</v>
      </c>
      <c r="DC132" s="287"/>
      <c r="DD132" s="287"/>
      <c r="DE132" s="287"/>
      <c r="DF132" s="287"/>
      <c r="DG132" s="71">
        <v>2</v>
      </c>
      <c r="DH132" s="97"/>
      <c r="DI132" s="71">
        <v>1</v>
      </c>
      <c r="DJ132" s="285"/>
      <c r="DK132" s="285"/>
      <c r="DL132" s="285"/>
      <c r="DM132" s="285"/>
      <c r="DN132" s="285"/>
      <c r="DO132" s="15">
        <f t="shared" si="1"/>
        <v>6</v>
      </c>
    </row>
  </sheetData>
  <autoFilter ref="H1:H132">
    <filterColumn colId="0">
      <filters>
        <filter val="Đã Đăng Ký (chưa học xong)"/>
        <filter val="Đang Học Lại"/>
      </filters>
    </filterColumn>
  </autoFilter>
  <mergeCells count="14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H8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15"/>
    <col min="2" max="2" width="10.625" style="15" customWidth="1"/>
    <col min="3" max="7" width="9.375" style="15" customWidth="1"/>
    <col min="8" max="8" width="8.125" style="15" customWidth="1"/>
    <col min="9" max="117" width="6.75" style="15" customWidth="1"/>
    <col min="118" max="16384" width="9" style="15"/>
  </cols>
  <sheetData>
    <row r="1" spans="2:119" ht="29.25" customHeight="1">
      <c r="B1" s="34" t="s">
        <v>227</v>
      </c>
      <c r="C1" s="35"/>
      <c r="D1" s="35"/>
      <c r="E1" s="35"/>
      <c r="F1" s="35"/>
      <c r="G1" s="35"/>
      <c r="H1" s="36"/>
      <c r="I1" s="29" t="s">
        <v>66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0"/>
      <c r="AN1" s="29" t="s">
        <v>226</v>
      </c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0"/>
      <c r="BE1" s="29" t="s">
        <v>67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0"/>
      <c r="CK1" s="29" t="s">
        <v>68</v>
      </c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0"/>
      <c r="DC1" s="29" t="s">
        <v>69</v>
      </c>
      <c r="DD1" s="31"/>
      <c r="DE1" s="31"/>
      <c r="DF1" s="31"/>
      <c r="DG1" s="30"/>
      <c r="DH1" s="28" t="s">
        <v>225</v>
      </c>
      <c r="DI1" s="28" t="s">
        <v>224</v>
      </c>
      <c r="DJ1" s="28" t="s">
        <v>223</v>
      </c>
      <c r="DK1" s="34" t="s">
        <v>222</v>
      </c>
      <c r="DL1" s="35"/>
      <c r="DM1" s="35"/>
      <c r="DN1" s="36"/>
    </row>
    <row r="2" spans="2:119" ht="29.25" customHeight="1">
      <c r="B2" s="37"/>
      <c r="C2" s="38"/>
      <c r="D2" s="38"/>
      <c r="E2" s="38"/>
      <c r="F2" s="38"/>
      <c r="G2" s="38"/>
      <c r="H2" s="39"/>
      <c r="I2" s="29" t="s">
        <v>221</v>
      </c>
      <c r="J2" s="31"/>
      <c r="K2" s="30"/>
      <c r="L2" s="29" t="s">
        <v>220</v>
      </c>
      <c r="M2" s="31"/>
      <c r="N2" s="31"/>
      <c r="O2" s="31"/>
      <c r="P2" s="31"/>
      <c r="Q2" s="31"/>
      <c r="R2" s="31"/>
      <c r="S2" s="31"/>
      <c r="T2" s="31"/>
      <c r="U2" s="31"/>
      <c r="V2" s="31"/>
      <c r="W2" s="30"/>
      <c r="X2" s="29" t="s">
        <v>219</v>
      </c>
      <c r="Y2" s="30"/>
      <c r="Z2" s="16" t="s">
        <v>218</v>
      </c>
      <c r="AA2" s="29" t="s">
        <v>217</v>
      </c>
      <c r="AB2" s="31"/>
      <c r="AC2" s="31"/>
      <c r="AD2" s="31"/>
      <c r="AE2" s="31"/>
      <c r="AF2" s="31"/>
      <c r="AG2" s="30"/>
      <c r="AH2" s="29" t="s">
        <v>216</v>
      </c>
      <c r="AI2" s="31"/>
      <c r="AJ2" s="31"/>
      <c r="AK2" s="30"/>
      <c r="AL2" s="28" t="s">
        <v>215</v>
      </c>
      <c r="AM2" s="28" t="s">
        <v>214</v>
      </c>
      <c r="AN2" s="29" t="s">
        <v>213</v>
      </c>
      <c r="AO2" s="30"/>
      <c r="AP2" s="29" t="s">
        <v>212</v>
      </c>
      <c r="AQ2" s="31"/>
      <c r="AR2" s="31"/>
      <c r="AS2" s="31"/>
      <c r="AT2" s="31"/>
      <c r="AU2" s="30"/>
      <c r="AV2" s="29" t="s">
        <v>211</v>
      </c>
      <c r="AW2" s="31"/>
      <c r="AX2" s="31"/>
      <c r="AY2" s="31"/>
      <c r="AZ2" s="31"/>
      <c r="BA2" s="30"/>
      <c r="BB2" s="16" t="s">
        <v>210</v>
      </c>
      <c r="BC2" s="28" t="s">
        <v>209</v>
      </c>
      <c r="BD2" s="28" t="s">
        <v>208</v>
      </c>
      <c r="BE2" s="29" t="s">
        <v>207</v>
      </c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0"/>
      <c r="BV2" s="29" t="s">
        <v>206</v>
      </c>
      <c r="BW2" s="31"/>
      <c r="BX2" s="30"/>
      <c r="BY2" s="29" t="s">
        <v>205</v>
      </c>
      <c r="BZ2" s="30"/>
      <c r="CA2" s="29" t="s">
        <v>204</v>
      </c>
      <c r="CB2" s="30"/>
      <c r="CC2" s="29" t="s">
        <v>203</v>
      </c>
      <c r="CD2" s="31"/>
      <c r="CE2" s="31"/>
      <c r="CF2" s="31"/>
      <c r="CG2" s="30"/>
      <c r="CH2" s="16" t="s">
        <v>200</v>
      </c>
      <c r="CI2" s="28" t="s">
        <v>202</v>
      </c>
      <c r="CJ2" s="28" t="s">
        <v>201</v>
      </c>
      <c r="CK2" s="29" t="s">
        <v>258</v>
      </c>
      <c r="CL2" s="30"/>
      <c r="CM2" s="29" t="s">
        <v>257</v>
      </c>
      <c r="CN2" s="30"/>
      <c r="CO2" s="16" t="s">
        <v>256</v>
      </c>
      <c r="CP2" s="16" t="s">
        <v>255</v>
      </c>
      <c r="CQ2" s="29" t="s">
        <v>254</v>
      </c>
      <c r="CR2" s="30"/>
      <c r="CS2" s="29" t="s">
        <v>253</v>
      </c>
      <c r="CT2" s="31"/>
      <c r="CU2" s="30"/>
      <c r="CV2" s="29" t="s">
        <v>252</v>
      </c>
      <c r="CW2" s="31"/>
      <c r="CX2" s="30"/>
      <c r="CY2" s="29" t="s">
        <v>200</v>
      </c>
      <c r="CZ2" s="30"/>
      <c r="DA2" s="28" t="s">
        <v>199</v>
      </c>
      <c r="DB2" s="28" t="s">
        <v>198</v>
      </c>
      <c r="DC2" s="29" t="s">
        <v>197</v>
      </c>
      <c r="DD2" s="31"/>
      <c r="DE2" s="30"/>
      <c r="DF2" s="28" t="s">
        <v>196</v>
      </c>
      <c r="DG2" s="28" t="s">
        <v>195</v>
      </c>
      <c r="DH2" s="32"/>
      <c r="DI2" s="32"/>
      <c r="DJ2" s="32"/>
      <c r="DK2" s="37"/>
      <c r="DL2" s="38"/>
      <c r="DM2" s="38"/>
      <c r="DN2" s="39"/>
    </row>
    <row r="3" spans="2:119" ht="29.25" customHeight="1">
      <c r="B3" s="37"/>
      <c r="C3" s="38"/>
      <c r="D3" s="38"/>
      <c r="E3" s="38"/>
      <c r="F3" s="38"/>
      <c r="G3" s="38"/>
      <c r="H3" s="39"/>
      <c r="I3" s="28" t="s">
        <v>12</v>
      </c>
      <c r="J3" s="28" t="s">
        <v>13</v>
      </c>
      <c r="K3" s="28" t="s">
        <v>14</v>
      </c>
      <c r="L3" s="29" t="s">
        <v>194</v>
      </c>
      <c r="M3" s="30"/>
      <c r="N3" s="29" t="s">
        <v>193</v>
      </c>
      <c r="O3" s="30"/>
      <c r="P3" s="29" t="s">
        <v>192</v>
      </c>
      <c r="Q3" s="30"/>
      <c r="R3" s="29" t="s">
        <v>191</v>
      </c>
      <c r="S3" s="30"/>
      <c r="T3" s="29" t="s">
        <v>190</v>
      </c>
      <c r="U3" s="30"/>
      <c r="V3" s="29" t="s">
        <v>189</v>
      </c>
      <c r="W3" s="30"/>
      <c r="X3" s="28" t="s">
        <v>21</v>
      </c>
      <c r="Y3" s="28" t="s">
        <v>22</v>
      </c>
      <c r="Z3" s="16" t="s">
        <v>188</v>
      </c>
      <c r="AA3" s="29" t="s">
        <v>251</v>
      </c>
      <c r="AB3" s="30"/>
      <c r="AC3" s="29" t="s">
        <v>250</v>
      </c>
      <c r="AD3" s="31"/>
      <c r="AE3" s="30"/>
      <c r="AF3" s="29" t="s">
        <v>297</v>
      </c>
      <c r="AG3" s="30"/>
      <c r="AH3" s="28" t="s">
        <v>29</v>
      </c>
      <c r="AI3" s="28" t="s">
        <v>30</v>
      </c>
      <c r="AJ3" s="28" t="s">
        <v>31</v>
      </c>
      <c r="AK3" s="28" t="s">
        <v>32</v>
      </c>
      <c r="AL3" s="32"/>
      <c r="AM3" s="32"/>
      <c r="AN3" s="28" t="s">
        <v>187</v>
      </c>
      <c r="AO3" s="28" t="s">
        <v>186</v>
      </c>
      <c r="AP3" s="28" t="s">
        <v>185</v>
      </c>
      <c r="AQ3" s="28" t="s">
        <v>184</v>
      </c>
      <c r="AR3" s="28" t="s">
        <v>183</v>
      </c>
      <c r="AS3" s="28" t="s">
        <v>182</v>
      </c>
      <c r="AT3" s="28" t="s">
        <v>181</v>
      </c>
      <c r="AU3" s="28" t="s">
        <v>180</v>
      </c>
      <c r="AV3" s="28" t="s">
        <v>179</v>
      </c>
      <c r="AW3" s="28" t="s">
        <v>178</v>
      </c>
      <c r="AX3" s="28" t="s">
        <v>177</v>
      </c>
      <c r="AY3" s="28" t="s">
        <v>176</v>
      </c>
      <c r="AZ3" s="28" t="s">
        <v>175</v>
      </c>
      <c r="BA3" s="28" t="s">
        <v>174</v>
      </c>
      <c r="BB3" s="28" t="s">
        <v>173</v>
      </c>
      <c r="BC3" s="32"/>
      <c r="BD3" s="32"/>
      <c r="BE3" s="28" t="s">
        <v>33</v>
      </c>
      <c r="BF3" s="28" t="s">
        <v>34</v>
      </c>
      <c r="BG3" s="28" t="s">
        <v>35</v>
      </c>
      <c r="BH3" s="28" t="s">
        <v>36</v>
      </c>
      <c r="BI3" s="28" t="s">
        <v>37</v>
      </c>
      <c r="BJ3" s="28" t="s">
        <v>38</v>
      </c>
      <c r="BK3" s="28" t="s">
        <v>39</v>
      </c>
      <c r="BL3" s="28" t="s">
        <v>40</v>
      </c>
      <c r="BM3" s="28" t="s">
        <v>41</v>
      </c>
      <c r="BN3" s="28" t="s">
        <v>42</v>
      </c>
      <c r="BO3" s="28" t="s">
        <v>43</v>
      </c>
      <c r="BP3" s="28" t="s">
        <v>44</v>
      </c>
      <c r="BQ3" s="28" t="s">
        <v>45</v>
      </c>
      <c r="BR3" s="28" t="s">
        <v>46</v>
      </c>
      <c r="BS3" s="28" t="s">
        <v>47</v>
      </c>
      <c r="BT3" s="28" t="s">
        <v>48</v>
      </c>
      <c r="BU3" s="28" t="s">
        <v>49</v>
      </c>
      <c r="BV3" s="28" t="s">
        <v>50</v>
      </c>
      <c r="BW3" s="28" t="s">
        <v>51</v>
      </c>
      <c r="BX3" s="28" t="s">
        <v>52</v>
      </c>
      <c r="BY3" s="28" t="s">
        <v>53</v>
      </c>
      <c r="BZ3" s="28" t="s">
        <v>54</v>
      </c>
      <c r="CA3" s="28" t="s">
        <v>55</v>
      </c>
      <c r="CB3" s="28" t="s">
        <v>56</v>
      </c>
      <c r="CC3" s="29" t="s">
        <v>172</v>
      </c>
      <c r="CD3" s="30"/>
      <c r="CE3" s="29" t="s">
        <v>171</v>
      </c>
      <c r="CF3" s="30"/>
      <c r="CG3" s="28" t="s">
        <v>59</v>
      </c>
      <c r="CH3" s="28" t="s">
        <v>98</v>
      </c>
      <c r="CI3" s="32"/>
      <c r="CJ3" s="32"/>
      <c r="CK3" s="28" t="s">
        <v>249</v>
      </c>
      <c r="CL3" s="28" t="s">
        <v>248</v>
      </c>
      <c r="CM3" s="28" t="s">
        <v>247</v>
      </c>
      <c r="CN3" s="28" t="s">
        <v>246</v>
      </c>
      <c r="CO3" s="28" t="s">
        <v>245</v>
      </c>
      <c r="CP3" s="28" t="s">
        <v>244</v>
      </c>
      <c r="CQ3" s="28" t="s">
        <v>243</v>
      </c>
      <c r="CR3" s="28" t="s">
        <v>242</v>
      </c>
      <c r="CS3" s="28" t="s">
        <v>241</v>
      </c>
      <c r="CT3" s="28" t="s">
        <v>240</v>
      </c>
      <c r="CU3" s="28" t="s">
        <v>239</v>
      </c>
      <c r="CV3" s="28" t="s">
        <v>170</v>
      </c>
      <c r="CW3" s="28" t="s">
        <v>169</v>
      </c>
      <c r="CX3" s="28" t="s">
        <v>168</v>
      </c>
      <c r="CY3" s="28" t="s">
        <v>62</v>
      </c>
      <c r="CZ3" s="28" t="s">
        <v>63</v>
      </c>
      <c r="DA3" s="32"/>
      <c r="DB3" s="32"/>
      <c r="DC3" s="28" t="s">
        <v>64</v>
      </c>
      <c r="DD3" s="28" t="s">
        <v>65</v>
      </c>
      <c r="DE3" s="28" t="s">
        <v>167</v>
      </c>
      <c r="DF3" s="32"/>
      <c r="DG3" s="32"/>
      <c r="DH3" s="32"/>
      <c r="DI3" s="32"/>
      <c r="DJ3" s="32"/>
      <c r="DK3" s="37"/>
      <c r="DL3" s="38"/>
      <c r="DM3" s="38"/>
      <c r="DN3" s="39"/>
    </row>
    <row r="4" spans="2:119" ht="29.25" customHeight="1">
      <c r="B4" s="37"/>
      <c r="C4" s="38"/>
      <c r="D4" s="38"/>
      <c r="E4" s="38"/>
      <c r="F4" s="38"/>
      <c r="G4" s="38"/>
      <c r="H4" s="39"/>
      <c r="I4" s="28" t="s">
        <v>12</v>
      </c>
      <c r="J4" s="28" t="s">
        <v>13</v>
      </c>
      <c r="K4" s="28" t="s">
        <v>14</v>
      </c>
      <c r="L4" s="29"/>
      <c r="M4" s="30"/>
      <c r="N4" s="29"/>
      <c r="O4" s="30"/>
      <c r="P4" s="29"/>
      <c r="Q4" s="30"/>
      <c r="R4" s="29"/>
      <c r="S4" s="30"/>
      <c r="T4" s="29"/>
      <c r="U4" s="30"/>
      <c r="V4" s="29"/>
      <c r="W4" s="30"/>
      <c r="X4" s="28" t="s">
        <v>21</v>
      </c>
      <c r="Y4" s="28" t="s">
        <v>22</v>
      </c>
      <c r="Z4" s="16"/>
      <c r="AA4" s="29"/>
      <c r="AB4" s="30"/>
      <c r="AC4" s="29"/>
      <c r="AD4" s="31"/>
      <c r="AE4" s="30"/>
      <c r="AF4" s="29"/>
      <c r="AG4" s="30"/>
      <c r="AH4" s="28" t="s">
        <v>29</v>
      </c>
      <c r="AI4" s="28" t="s">
        <v>30</v>
      </c>
      <c r="AJ4" s="28" t="s">
        <v>31</v>
      </c>
      <c r="AK4" s="28" t="s">
        <v>32</v>
      </c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28" t="s">
        <v>33</v>
      </c>
      <c r="BF4" s="28" t="s">
        <v>34</v>
      </c>
      <c r="BG4" s="28" t="s">
        <v>35</v>
      </c>
      <c r="BH4" s="28" t="s">
        <v>36</v>
      </c>
      <c r="BI4" s="28" t="s">
        <v>37</v>
      </c>
      <c r="BJ4" s="28" t="s">
        <v>38</v>
      </c>
      <c r="BK4" s="28" t="s">
        <v>39</v>
      </c>
      <c r="BL4" s="28" t="s">
        <v>40</v>
      </c>
      <c r="BM4" s="28" t="s">
        <v>41</v>
      </c>
      <c r="BN4" s="28" t="s">
        <v>42</v>
      </c>
      <c r="BO4" s="28" t="s">
        <v>43</v>
      </c>
      <c r="BP4" s="28" t="s">
        <v>44</v>
      </c>
      <c r="BQ4" s="28" t="s">
        <v>45</v>
      </c>
      <c r="BR4" s="28" t="s">
        <v>46</v>
      </c>
      <c r="BS4" s="28" t="s">
        <v>47</v>
      </c>
      <c r="BT4" s="28" t="s">
        <v>48</v>
      </c>
      <c r="BU4" s="28" t="s">
        <v>49</v>
      </c>
      <c r="BV4" s="28" t="s">
        <v>50</v>
      </c>
      <c r="BW4" s="28" t="s">
        <v>51</v>
      </c>
      <c r="BX4" s="28" t="s">
        <v>52</v>
      </c>
      <c r="BY4" s="28" t="s">
        <v>53</v>
      </c>
      <c r="BZ4" s="28" t="s">
        <v>54</v>
      </c>
      <c r="CA4" s="28" t="s">
        <v>55</v>
      </c>
      <c r="CB4" s="28" t="s">
        <v>56</v>
      </c>
      <c r="CC4" s="29"/>
      <c r="CD4" s="30"/>
      <c r="CE4" s="29"/>
      <c r="CF4" s="30"/>
      <c r="CG4" s="28" t="s">
        <v>59</v>
      </c>
      <c r="CH4" s="28" t="s">
        <v>98</v>
      </c>
      <c r="CI4" s="32"/>
      <c r="CJ4" s="32"/>
      <c r="CK4" s="28" t="s">
        <v>249</v>
      </c>
      <c r="CL4" s="28" t="s">
        <v>248</v>
      </c>
      <c r="CM4" s="28" t="s">
        <v>247</v>
      </c>
      <c r="CN4" s="28" t="s">
        <v>246</v>
      </c>
      <c r="CO4" s="28" t="s">
        <v>245</v>
      </c>
      <c r="CP4" s="28" t="s">
        <v>244</v>
      </c>
      <c r="CQ4" s="28" t="s">
        <v>243</v>
      </c>
      <c r="CR4" s="28" t="s">
        <v>242</v>
      </c>
      <c r="CS4" s="28" t="s">
        <v>241</v>
      </c>
      <c r="CT4" s="28" t="s">
        <v>240</v>
      </c>
      <c r="CU4" s="28" t="s">
        <v>239</v>
      </c>
      <c r="CV4" s="28" t="s">
        <v>170</v>
      </c>
      <c r="CW4" s="28" t="s">
        <v>169</v>
      </c>
      <c r="CX4" s="28" t="s">
        <v>168</v>
      </c>
      <c r="CY4" s="28" t="s">
        <v>62</v>
      </c>
      <c r="CZ4" s="28" t="s">
        <v>63</v>
      </c>
      <c r="DA4" s="32"/>
      <c r="DB4" s="32"/>
      <c r="DC4" s="28" t="s">
        <v>64</v>
      </c>
      <c r="DD4" s="28" t="s">
        <v>65</v>
      </c>
      <c r="DE4" s="28" t="s">
        <v>167</v>
      </c>
      <c r="DF4" s="32"/>
      <c r="DG4" s="32"/>
      <c r="DH4" s="32"/>
      <c r="DI4" s="32"/>
      <c r="DJ4" s="32"/>
      <c r="DK4" s="37"/>
      <c r="DL4" s="38"/>
      <c r="DM4" s="38"/>
      <c r="DN4" s="39"/>
    </row>
    <row r="5" spans="2:119" ht="29.25" customHeight="1">
      <c r="B5" s="40"/>
      <c r="C5" s="41"/>
      <c r="D5" s="41"/>
      <c r="E5" s="41"/>
      <c r="F5" s="41"/>
      <c r="G5" s="41"/>
      <c r="H5" s="42"/>
      <c r="I5" s="28" t="s">
        <v>12</v>
      </c>
      <c r="J5" s="28" t="s">
        <v>13</v>
      </c>
      <c r="K5" s="28" t="s">
        <v>14</v>
      </c>
      <c r="L5" s="16" t="s">
        <v>15</v>
      </c>
      <c r="M5" s="16" t="s">
        <v>166</v>
      </c>
      <c r="N5" s="16" t="s">
        <v>16</v>
      </c>
      <c r="O5" s="16" t="s">
        <v>165</v>
      </c>
      <c r="P5" s="16" t="s">
        <v>17</v>
      </c>
      <c r="Q5" s="16" t="s">
        <v>164</v>
      </c>
      <c r="R5" s="16" t="s">
        <v>18</v>
      </c>
      <c r="S5" s="16" t="s">
        <v>163</v>
      </c>
      <c r="T5" s="16" t="s">
        <v>19</v>
      </c>
      <c r="U5" s="16" t="s">
        <v>162</v>
      </c>
      <c r="V5" s="16" t="s">
        <v>20</v>
      </c>
      <c r="W5" s="16" t="s">
        <v>161</v>
      </c>
      <c r="X5" s="28" t="s">
        <v>21</v>
      </c>
      <c r="Y5" s="28" t="s">
        <v>22</v>
      </c>
      <c r="Z5" s="16" t="s">
        <v>23</v>
      </c>
      <c r="AA5" s="16" t="s">
        <v>24</v>
      </c>
      <c r="AB5" s="16" t="s">
        <v>25</v>
      </c>
      <c r="AC5" s="16" t="s">
        <v>26</v>
      </c>
      <c r="AD5" s="16" t="s">
        <v>27</v>
      </c>
      <c r="AE5" s="16" t="s">
        <v>28</v>
      </c>
      <c r="AF5" s="16" t="s">
        <v>298</v>
      </c>
      <c r="AG5" s="16" t="s">
        <v>299</v>
      </c>
      <c r="AH5" s="28" t="s">
        <v>29</v>
      </c>
      <c r="AI5" s="28" t="s">
        <v>30</v>
      </c>
      <c r="AJ5" s="28" t="s">
        <v>31</v>
      </c>
      <c r="AK5" s="28" t="s">
        <v>32</v>
      </c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28" t="s">
        <v>33</v>
      </c>
      <c r="BF5" s="28" t="s">
        <v>34</v>
      </c>
      <c r="BG5" s="28" t="s">
        <v>35</v>
      </c>
      <c r="BH5" s="28" t="s">
        <v>36</v>
      </c>
      <c r="BI5" s="28" t="s">
        <v>37</v>
      </c>
      <c r="BJ5" s="28" t="s">
        <v>38</v>
      </c>
      <c r="BK5" s="28" t="s">
        <v>39</v>
      </c>
      <c r="BL5" s="28" t="s">
        <v>40</v>
      </c>
      <c r="BM5" s="28" t="s">
        <v>41</v>
      </c>
      <c r="BN5" s="28" t="s">
        <v>42</v>
      </c>
      <c r="BO5" s="28" t="s">
        <v>43</v>
      </c>
      <c r="BP5" s="28" t="s">
        <v>44</v>
      </c>
      <c r="BQ5" s="28" t="s">
        <v>45</v>
      </c>
      <c r="BR5" s="28" t="s">
        <v>46</v>
      </c>
      <c r="BS5" s="28" t="s">
        <v>47</v>
      </c>
      <c r="BT5" s="28" t="s">
        <v>48</v>
      </c>
      <c r="BU5" s="28" t="s">
        <v>49</v>
      </c>
      <c r="BV5" s="28" t="s">
        <v>50</v>
      </c>
      <c r="BW5" s="28" t="s">
        <v>51</v>
      </c>
      <c r="BX5" s="28" t="s">
        <v>52</v>
      </c>
      <c r="BY5" s="28" t="s">
        <v>53</v>
      </c>
      <c r="BZ5" s="28" t="s">
        <v>54</v>
      </c>
      <c r="CA5" s="28" t="s">
        <v>55</v>
      </c>
      <c r="CB5" s="28" t="s">
        <v>56</v>
      </c>
      <c r="CC5" s="16" t="s">
        <v>57</v>
      </c>
      <c r="CD5" s="16" t="s">
        <v>58</v>
      </c>
      <c r="CE5" s="16" t="s">
        <v>60</v>
      </c>
      <c r="CF5" s="16" t="s">
        <v>61</v>
      </c>
      <c r="CG5" s="28" t="s">
        <v>59</v>
      </c>
      <c r="CH5" s="28" t="s">
        <v>98</v>
      </c>
      <c r="CI5" s="33"/>
      <c r="CJ5" s="33"/>
      <c r="CK5" s="28" t="s">
        <v>249</v>
      </c>
      <c r="CL5" s="28" t="s">
        <v>248</v>
      </c>
      <c r="CM5" s="28" t="s">
        <v>247</v>
      </c>
      <c r="CN5" s="28" t="s">
        <v>246</v>
      </c>
      <c r="CO5" s="28" t="s">
        <v>245</v>
      </c>
      <c r="CP5" s="28" t="s">
        <v>244</v>
      </c>
      <c r="CQ5" s="28" t="s">
        <v>243</v>
      </c>
      <c r="CR5" s="28" t="s">
        <v>242</v>
      </c>
      <c r="CS5" s="28" t="s">
        <v>241</v>
      </c>
      <c r="CT5" s="28" t="s">
        <v>240</v>
      </c>
      <c r="CU5" s="28" t="s">
        <v>239</v>
      </c>
      <c r="CV5" s="28" t="s">
        <v>170</v>
      </c>
      <c r="CW5" s="28" t="s">
        <v>169</v>
      </c>
      <c r="CX5" s="28" t="s">
        <v>168</v>
      </c>
      <c r="CY5" s="28" t="s">
        <v>62</v>
      </c>
      <c r="CZ5" s="28" t="s">
        <v>63</v>
      </c>
      <c r="DA5" s="32"/>
      <c r="DB5" s="32"/>
      <c r="DC5" s="28" t="s">
        <v>64</v>
      </c>
      <c r="DD5" s="28" t="s">
        <v>65</v>
      </c>
      <c r="DE5" s="28" t="s">
        <v>167</v>
      </c>
      <c r="DF5" s="33"/>
      <c r="DG5" s="33"/>
      <c r="DH5" s="33"/>
      <c r="DI5" s="33"/>
      <c r="DJ5" s="33"/>
      <c r="DK5" s="40"/>
      <c r="DL5" s="41" t="s">
        <v>122</v>
      </c>
      <c r="DM5" s="41" t="s">
        <v>121</v>
      </c>
      <c r="DN5" s="42"/>
      <c r="DO5" s="15" t="s">
        <v>80</v>
      </c>
    </row>
    <row r="6" spans="2:119" ht="29.25" customHeight="1">
      <c r="B6" s="79" t="s">
        <v>70</v>
      </c>
      <c r="C6" s="79" t="s">
        <v>6</v>
      </c>
      <c r="D6" s="79" t="s">
        <v>71</v>
      </c>
      <c r="E6" s="79" t="s">
        <v>7</v>
      </c>
      <c r="F6" s="79" t="s">
        <v>72</v>
      </c>
      <c r="G6" s="79" t="s">
        <v>73</v>
      </c>
      <c r="H6" s="79" t="s">
        <v>160</v>
      </c>
      <c r="I6" s="80">
        <v>2</v>
      </c>
      <c r="J6" s="80">
        <v>2</v>
      </c>
      <c r="K6" s="80">
        <v>2</v>
      </c>
      <c r="L6" s="80">
        <v>2</v>
      </c>
      <c r="M6" s="80">
        <v>2</v>
      </c>
      <c r="N6" s="80">
        <v>2</v>
      </c>
      <c r="O6" s="80">
        <v>2</v>
      </c>
      <c r="P6" s="80">
        <v>2</v>
      </c>
      <c r="Q6" s="80">
        <v>2</v>
      </c>
      <c r="R6" s="80">
        <v>2</v>
      </c>
      <c r="S6" s="80">
        <v>2</v>
      </c>
      <c r="T6" s="80">
        <v>2</v>
      </c>
      <c r="U6" s="80">
        <v>2</v>
      </c>
      <c r="V6" s="80">
        <v>2</v>
      </c>
      <c r="W6" s="80">
        <v>2</v>
      </c>
      <c r="X6" s="80">
        <v>3</v>
      </c>
      <c r="Y6" s="80">
        <v>3</v>
      </c>
      <c r="Z6" s="80">
        <v>3</v>
      </c>
      <c r="AA6" s="80">
        <v>2</v>
      </c>
      <c r="AB6" s="80">
        <v>2</v>
      </c>
      <c r="AC6" s="80">
        <v>2</v>
      </c>
      <c r="AD6" s="80">
        <v>2</v>
      </c>
      <c r="AE6" s="80">
        <v>2</v>
      </c>
      <c r="AF6" s="80">
        <v>1</v>
      </c>
      <c r="AG6" s="80">
        <v>1</v>
      </c>
      <c r="AH6" s="80">
        <v>3</v>
      </c>
      <c r="AI6" s="80">
        <v>2</v>
      </c>
      <c r="AJ6" s="80">
        <v>3</v>
      </c>
      <c r="AK6" s="80">
        <v>2</v>
      </c>
      <c r="AL6" s="79" t="s">
        <v>159</v>
      </c>
      <c r="AM6" s="79" t="s">
        <v>159</v>
      </c>
      <c r="AN6" s="80">
        <v>1</v>
      </c>
      <c r="AO6" s="80">
        <v>1</v>
      </c>
      <c r="AP6" s="80">
        <v>1</v>
      </c>
      <c r="AQ6" s="80">
        <v>1</v>
      </c>
      <c r="AR6" s="80">
        <v>1</v>
      </c>
      <c r="AS6" s="80">
        <v>1</v>
      </c>
      <c r="AT6" s="80">
        <v>1</v>
      </c>
      <c r="AU6" s="80">
        <v>1</v>
      </c>
      <c r="AV6" s="80">
        <v>1</v>
      </c>
      <c r="AW6" s="80">
        <v>1</v>
      </c>
      <c r="AX6" s="80">
        <v>1</v>
      </c>
      <c r="AY6" s="80">
        <v>1</v>
      </c>
      <c r="AZ6" s="80">
        <v>1</v>
      </c>
      <c r="BA6" s="80">
        <v>1</v>
      </c>
      <c r="BB6" s="80">
        <v>1</v>
      </c>
      <c r="BC6" s="79" t="s">
        <v>159</v>
      </c>
      <c r="BD6" s="79" t="s">
        <v>159</v>
      </c>
      <c r="BE6" s="80">
        <v>2</v>
      </c>
      <c r="BF6" s="80">
        <v>2</v>
      </c>
      <c r="BG6" s="80">
        <v>2</v>
      </c>
      <c r="BH6" s="80">
        <v>2</v>
      </c>
      <c r="BI6" s="80">
        <v>2</v>
      </c>
      <c r="BJ6" s="80">
        <v>2</v>
      </c>
      <c r="BK6" s="80">
        <v>2</v>
      </c>
      <c r="BL6" s="80">
        <v>2</v>
      </c>
      <c r="BM6" s="80">
        <v>2</v>
      </c>
      <c r="BN6" s="80">
        <v>2</v>
      </c>
      <c r="BO6" s="80">
        <v>2</v>
      </c>
      <c r="BP6" s="80">
        <v>2</v>
      </c>
      <c r="BQ6" s="80">
        <v>2</v>
      </c>
      <c r="BR6" s="80">
        <v>2</v>
      </c>
      <c r="BS6" s="80">
        <v>2</v>
      </c>
      <c r="BT6" s="80">
        <v>2</v>
      </c>
      <c r="BU6" s="80">
        <v>2</v>
      </c>
      <c r="BV6" s="80">
        <v>2</v>
      </c>
      <c r="BW6" s="80">
        <v>2</v>
      </c>
      <c r="BX6" s="80">
        <v>2</v>
      </c>
      <c r="BY6" s="80">
        <v>2</v>
      </c>
      <c r="BZ6" s="80">
        <v>2</v>
      </c>
      <c r="CA6" s="80">
        <v>3</v>
      </c>
      <c r="CB6" s="80">
        <v>3</v>
      </c>
      <c r="CC6" s="80">
        <v>2</v>
      </c>
      <c r="CD6" s="80">
        <v>2</v>
      </c>
      <c r="CE6" s="80">
        <v>3</v>
      </c>
      <c r="CF6" s="80">
        <v>3</v>
      </c>
      <c r="CG6" s="80">
        <v>3</v>
      </c>
      <c r="CH6" s="80">
        <v>1</v>
      </c>
      <c r="CI6" s="79" t="s">
        <v>159</v>
      </c>
      <c r="CJ6" s="79" t="s">
        <v>159</v>
      </c>
      <c r="CK6" s="80">
        <v>2</v>
      </c>
      <c r="CL6" s="80">
        <v>2</v>
      </c>
      <c r="CM6" s="80">
        <v>3</v>
      </c>
      <c r="CN6" s="80">
        <v>3</v>
      </c>
      <c r="CO6" s="80">
        <v>3</v>
      </c>
      <c r="CP6" s="80">
        <v>3</v>
      </c>
      <c r="CQ6" s="80">
        <v>3</v>
      </c>
      <c r="CR6" s="80">
        <v>3</v>
      </c>
      <c r="CS6" s="80">
        <v>2</v>
      </c>
      <c r="CT6" s="80">
        <v>2</v>
      </c>
      <c r="CU6" s="80">
        <v>2</v>
      </c>
      <c r="CV6" s="80">
        <v>2</v>
      </c>
      <c r="CW6" s="80">
        <v>2</v>
      </c>
      <c r="CX6" s="80">
        <v>3</v>
      </c>
      <c r="CY6" s="80">
        <v>1</v>
      </c>
      <c r="CZ6" s="80">
        <v>1</v>
      </c>
      <c r="DA6" s="79" t="s">
        <v>159</v>
      </c>
      <c r="DB6" s="79" t="s">
        <v>159</v>
      </c>
      <c r="DC6" s="80">
        <v>2</v>
      </c>
      <c r="DD6" s="80">
        <v>2</v>
      </c>
      <c r="DE6" s="80">
        <v>4</v>
      </c>
      <c r="DF6" s="79" t="s">
        <v>159</v>
      </c>
      <c r="DG6" s="79" t="s">
        <v>159</v>
      </c>
      <c r="DH6" s="79" t="s">
        <v>159</v>
      </c>
      <c r="DI6" s="79" t="s">
        <v>159</v>
      </c>
      <c r="DJ6" s="79" t="s">
        <v>159</v>
      </c>
      <c r="DK6" s="79" t="s">
        <v>158</v>
      </c>
      <c r="DL6" s="79" t="s">
        <v>157</v>
      </c>
      <c r="DM6" s="79" t="s">
        <v>156</v>
      </c>
      <c r="DN6" s="79" t="s">
        <v>155</v>
      </c>
    </row>
    <row r="7" spans="2:119" ht="27.75" customHeight="1">
      <c r="B7" s="81">
        <v>2220323987</v>
      </c>
      <c r="C7" s="82" t="s">
        <v>3</v>
      </c>
      <c r="D7" s="82" t="s">
        <v>301</v>
      </c>
      <c r="E7" s="82" t="s">
        <v>238</v>
      </c>
      <c r="F7" s="83">
        <v>35992</v>
      </c>
      <c r="G7" s="82" t="s">
        <v>5</v>
      </c>
      <c r="H7" s="82" t="s">
        <v>151</v>
      </c>
      <c r="I7" s="84">
        <v>8.5</v>
      </c>
      <c r="J7" s="84">
        <v>8.5</v>
      </c>
      <c r="K7" s="84">
        <v>8.1999999999999993</v>
      </c>
      <c r="L7" s="84">
        <v>8.3000000000000007</v>
      </c>
      <c r="M7" s="85"/>
      <c r="N7" s="84">
        <v>7.6</v>
      </c>
      <c r="O7" s="85"/>
      <c r="P7" s="84">
        <v>4.4000000000000004</v>
      </c>
      <c r="Q7" s="85"/>
      <c r="R7" s="84">
        <v>7</v>
      </c>
      <c r="S7" s="85"/>
      <c r="T7" s="84">
        <v>6.4</v>
      </c>
      <c r="U7" s="85"/>
      <c r="V7" s="84">
        <v>6.2</v>
      </c>
      <c r="W7" s="85"/>
      <c r="X7" s="84">
        <v>6.4</v>
      </c>
      <c r="Y7" s="84">
        <v>5.0999999999999996</v>
      </c>
      <c r="Z7" s="84">
        <v>5.6</v>
      </c>
      <c r="AA7" s="85"/>
      <c r="AB7" s="84">
        <v>7.5</v>
      </c>
      <c r="AC7" s="85"/>
      <c r="AD7" s="84">
        <v>6.6</v>
      </c>
      <c r="AE7" s="84">
        <v>8.4</v>
      </c>
      <c r="AF7" s="84">
        <v>9.3000000000000007</v>
      </c>
      <c r="AG7" s="84">
        <v>8.8000000000000007</v>
      </c>
      <c r="AH7" s="84">
        <v>6.5</v>
      </c>
      <c r="AI7" s="84">
        <v>7.4</v>
      </c>
      <c r="AJ7" s="84">
        <v>7.9</v>
      </c>
      <c r="AK7" s="84">
        <v>8.4</v>
      </c>
      <c r="AL7" s="86">
        <v>45</v>
      </c>
      <c r="AM7" s="87">
        <v>0</v>
      </c>
      <c r="AN7" s="84">
        <v>6.2</v>
      </c>
      <c r="AO7" s="84">
        <v>5.5</v>
      </c>
      <c r="AP7" s="85"/>
      <c r="AQ7" s="85"/>
      <c r="AR7" s="85"/>
      <c r="AS7" s="85"/>
      <c r="AT7" s="84">
        <v>7.5</v>
      </c>
      <c r="AU7" s="85"/>
      <c r="AV7" s="85"/>
      <c r="AW7" s="85"/>
      <c r="AX7" s="85"/>
      <c r="AY7" s="85"/>
      <c r="AZ7" s="84">
        <v>6</v>
      </c>
      <c r="BA7" s="85"/>
      <c r="BB7" s="84">
        <v>6.2</v>
      </c>
      <c r="BC7" s="86">
        <v>5</v>
      </c>
      <c r="BD7" s="87">
        <v>0</v>
      </c>
      <c r="BE7" s="84">
        <v>8.4</v>
      </c>
      <c r="BF7" s="84">
        <v>6.3</v>
      </c>
      <c r="BG7" s="84">
        <v>7</v>
      </c>
      <c r="BH7" s="84">
        <v>6.7</v>
      </c>
      <c r="BI7" s="84">
        <v>8.1999999999999993</v>
      </c>
      <c r="BJ7" s="84">
        <v>5</v>
      </c>
      <c r="BK7" s="84">
        <v>6</v>
      </c>
      <c r="BL7" s="84">
        <v>7.1</v>
      </c>
      <c r="BM7" s="84">
        <v>8.6999999999999993</v>
      </c>
      <c r="BN7" s="84">
        <v>6.3</v>
      </c>
      <c r="BO7" s="84">
        <v>7.1</v>
      </c>
      <c r="BP7" s="84">
        <v>5.5</v>
      </c>
      <c r="BQ7" s="84">
        <v>8.6</v>
      </c>
      <c r="BR7" s="84">
        <v>5.5</v>
      </c>
      <c r="BS7" s="88" t="s">
        <v>78</v>
      </c>
      <c r="BT7" s="84">
        <v>6.8</v>
      </c>
      <c r="BU7" s="84">
        <v>8.5</v>
      </c>
      <c r="BV7" s="84">
        <v>7</v>
      </c>
      <c r="BW7" s="84">
        <v>6.2</v>
      </c>
      <c r="BX7" s="84">
        <v>6.9</v>
      </c>
      <c r="BY7" s="84">
        <v>4.5</v>
      </c>
      <c r="BZ7" s="88" t="s">
        <v>78</v>
      </c>
      <c r="CA7" s="84">
        <v>5</v>
      </c>
      <c r="CB7" s="84">
        <v>5.5</v>
      </c>
      <c r="CC7" s="85"/>
      <c r="CD7" s="88" t="s">
        <v>78</v>
      </c>
      <c r="CE7" s="84">
        <v>6.3</v>
      </c>
      <c r="CF7" s="85"/>
      <c r="CG7" s="84">
        <v>5.3</v>
      </c>
      <c r="CH7" s="84">
        <v>7.5</v>
      </c>
      <c r="CI7" s="86">
        <v>53</v>
      </c>
      <c r="CJ7" s="87">
        <v>6</v>
      </c>
      <c r="CK7" s="84">
        <v>6.8</v>
      </c>
      <c r="CL7" s="84">
        <v>7.9</v>
      </c>
      <c r="CM7" s="85"/>
      <c r="CN7" s="84">
        <v>7.6</v>
      </c>
      <c r="CO7" s="84">
        <v>7.3</v>
      </c>
      <c r="CP7" s="84">
        <v>8</v>
      </c>
      <c r="CQ7" s="84">
        <v>6.3</v>
      </c>
      <c r="CR7" s="85"/>
      <c r="CS7" s="84">
        <v>7.5</v>
      </c>
      <c r="CT7" s="85"/>
      <c r="CU7" s="85"/>
      <c r="CV7" s="84">
        <v>8.6</v>
      </c>
      <c r="CW7" s="84">
        <v>6.9</v>
      </c>
      <c r="CX7" s="85"/>
      <c r="CY7" s="84">
        <v>9.6</v>
      </c>
      <c r="CZ7" s="84">
        <v>9.5</v>
      </c>
      <c r="DA7" s="86">
        <v>24</v>
      </c>
      <c r="DB7" s="87">
        <v>0</v>
      </c>
      <c r="DC7" s="85"/>
      <c r="DD7" s="85"/>
      <c r="DE7" s="85"/>
      <c r="DF7" s="86">
        <v>0</v>
      </c>
      <c r="DG7" s="87">
        <v>4</v>
      </c>
      <c r="DH7" s="86">
        <v>127</v>
      </c>
      <c r="DI7" s="87">
        <v>10</v>
      </c>
      <c r="DJ7" s="89">
        <v>137</v>
      </c>
      <c r="DK7" s="84">
        <v>127</v>
      </c>
      <c r="DL7" s="84">
        <v>6.95</v>
      </c>
      <c r="DM7" s="84">
        <v>2.83</v>
      </c>
      <c r="DN7" s="82"/>
      <c r="DO7" s="15">
        <f>AM7+CJ7+DB7</f>
        <v>6</v>
      </c>
    </row>
    <row r="8" spans="2:119" ht="27.75" customHeight="1">
      <c r="B8" s="81">
        <v>2220326354</v>
      </c>
      <c r="C8" s="82" t="s">
        <v>140</v>
      </c>
      <c r="D8" s="82" t="s">
        <v>133</v>
      </c>
      <c r="E8" s="82" t="s">
        <v>238</v>
      </c>
      <c r="F8" s="83">
        <v>34623</v>
      </c>
      <c r="G8" s="82" t="s">
        <v>5</v>
      </c>
      <c r="H8" s="82" t="s">
        <v>151</v>
      </c>
      <c r="I8" s="84">
        <v>9</v>
      </c>
      <c r="J8" s="84">
        <v>8.3000000000000007</v>
      </c>
      <c r="K8" s="84">
        <v>8.1999999999999993</v>
      </c>
      <c r="L8" s="84">
        <v>8.9</v>
      </c>
      <c r="M8" s="85"/>
      <c r="N8" s="84">
        <v>8.5</v>
      </c>
      <c r="O8" s="85"/>
      <c r="P8" s="84">
        <v>7</v>
      </c>
      <c r="Q8" s="85"/>
      <c r="R8" s="84">
        <v>7.3</v>
      </c>
      <c r="S8" s="85"/>
      <c r="T8" s="84">
        <v>7.1</v>
      </c>
      <c r="U8" s="85"/>
      <c r="V8" s="88" t="s">
        <v>78</v>
      </c>
      <c r="W8" s="85"/>
      <c r="X8" s="84">
        <v>8.8000000000000007</v>
      </c>
      <c r="Y8" s="84">
        <v>8</v>
      </c>
      <c r="Z8" s="84">
        <v>9.3000000000000007</v>
      </c>
      <c r="AA8" s="85"/>
      <c r="AB8" s="84">
        <v>9.5</v>
      </c>
      <c r="AC8" s="85"/>
      <c r="AD8" s="84">
        <v>7</v>
      </c>
      <c r="AE8" s="84">
        <v>7.4</v>
      </c>
      <c r="AF8" s="84">
        <v>9</v>
      </c>
      <c r="AG8" s="84">
        <v>9.3000000000000007</v>
      </c>
      <c r="AH8" s="84">
        <v>6.9</v>
      </c>
      <c r="AI8" s="84">
        <v>7.6</v>
      </c>
      <c r="AJ8" s="84">
        <v>7.7</v>
      </c>
      <c r="AK8" s="84">
        <v>8.4</v>
      </c>
      <c r="AL8" s="86">
        <v>43</v>
      </c>
      <c r="AM8" s="87">
        <v>2</v>
      </c>
      <c r="AN8" s="84">
        <v>6.2</v>
      </c>
      <c r="AO8" s="84">
        <v>6</v>
      </c>
      <c r="AP8" s="84">
        <v>6.3</v>
      </c>
      <c r="AQ8" s="85"/>
      <c r="AR8" s="85"/>
      <c r="AS8" s="85"/>
      <c r="AT8" s="85"/>
      <c r="AU8" s="85"/>
      <c r="AV8" s="84">
        <v>9</v>
      </c>
      <c r="AW8" s="85"/>
      <c r="AX8" s="85"/>
      <c r="AY8" s="85"/>
      <c r="AZ8" s="85"/>
      <c r="BA8" s="85"/>
      <c r="BB8" s="84">
        <v>5.5</v>
      </c>
      <c r="BC8" s="86">
        <v>5</v>
      </c>
      <c r="BD8" s="87">
        <v>0</v>
      </c>
      <c r="BE8" s="84">
        <v>8.4</v>
      </c>
      <c r="BF8" s="84">
        <v>6.6</v>
      </c>
      <c r="BG8" s="84">
        <v>8</v>
      </c>
      <c r="BH8" s="84">
        <v>8.8000000000000007</v>
      </c>
      <c r="BI8" s="84">
        <v>7.8</v>
      </c>
      <c r="BJ8" s="84">
        <v>9.3000000000000007</v>
      </c>
      <c r="BK8" s="84">
        <v>7.4</v>
      </c>
      <c r="BL8" s="84">
        <v>7.7</v>
      </c>
      <c r="BM8" s="84">
        <v>6.8</v>
      </c>
      <c r="BN8" s="84">
        <v>6.9</v>
      </c>
      <c r="BO8" s="84">
        <v>6.3</v>
      </c>
      <c r="BP8" s="84">
        <v>6.4</v>
      </c>
      <c r="BQ8" s="84">
        <v>8.3000000000000007</v>
      </c>
      <c r="BR8" s="84">
        <v>6.6</v>
      </c>
      <c r="BS8" s="84">
        <v>7.2</v>
      </c>
      <c r="BT8" s="84">
        <v>7.3</v>
      </c>
      <c r="BU8" s="84">
        <v>8.6</v>
      </c>
      <c r="BV8" s="84">
        <v>7.9</v>
      </c>
      <c r="BW8" s="84">
        <v>6.3</v>
      </c>
      <c r="BX8" s="84">
        <v>6.6</v>
      </c>
      <c r="BY8" s="84">
        <v>6.4</v>
      </c>
      <c r="BZ8" s="84">
        <v>6</v>
      </c>
      <c r="CA8" s="84">
        <v>7.3</v>
      </c>
      <c r="CB8" s="84">
        <v>8.5</v>
      </c>
      <c r="CC8" s="84">
        <v>7</v>
      </c>
      <c r="CD8" s="85"/>
      <c r="CE8" s="85"/>
      <c r="CF8" s="84">
        <v>7.7</v>
      </c>
      <c r="CG8" s="84">
        <v>6.2</v>
      </c>
      <c r="CH8" s="84">
        <v>8.6</v>
      </c>
      <c r="CI8" s="86">
        <v>59</v>
      </c>
      <c r="CJ8" s="87">
        <v>0</v>
      </c>
      <c r="CK8" s="84">
        <v>7.6</v>
      </c>
      <c r="CL8" s="84">
        <v>8.1999999999999993</v>
      </c>
      <c r="CM8" s="84">
        <v>7.6</v>
      </c>
      <c r="CN8" s="85"/>
      <c r="CO8" s="84">
        <v>7.5</v>
      </c>
      <c r="CP8" s="84">
        <v>7.2</v>
      </c>
      <c r="CQ8" s="84">
        <v>7.8</v>
      </c>
      <c r="CR8" s="85"/>
      <c r="CS8" s="84">
        <v>9.1</v>
      </c>
      <c r="CT8" s="85"/>
      <c r="CU8" s="85"/>
      <c r="CV8" s="84">
        <v>8.3000000000000007</v>
      </c>
      <c r="CW8" s="84">
        <v>6.9</v>
      </c>
      <c r="CX8" s="85"/>
      <c r="CY8" s="84">
        <v>9</v>
      </c>
      <c r="CZ8" s="88" t="s">
        <v>78</v>
      </c>
      <c r="DA8" s="86">
        <v>23</v>
      </c>
      <c r="DB8" s="87">
        <v>1</v>
      </c>
      <c r="DC8" s="85"/>
      <c r="DD8" s="85"/>
      <c r="DE8" s="85"/>
      <c r="DF8" s="86">
        <v>0</v>
      </c>
      <c r="DG8" s="87">
        <v>4</v>
      </c>
      <c r="DH8" s="86">
        <v>130</v>
      </c>
      <c r="DI8" s="87">
        <v>7</v>
      </c>
      <c r="DJ8" s="89">
        <v>137</v>
      </c>
      <c r="DK8" s="84">
        <v>130</v>
      </c>
      <c r="DL8" s="84">
        <v>7.71</v>
      </c>
      <c r="DM8" s="84">
        <v>3.29</v>
      </c>
      <c r="DN8" s="82"/>
      <c r="DO8" s="15">
        <f t="shared" ref="DO8:DO71" si="0">AM8+CJ8+DB8</f>
        <v>3</v>
      </c>
    </row>
    <row r="9" spans="2:119" ht="27.75" customHeight="1">
      <c r="B9" s="81">
        <v>2220326356</v>
      </c>
      <c r="C9" s="82" t="s">
        <v>92</v>
      </c>
      <c r="D9" s="82" t="s">
        <v>94</v>
      </c>
      <c r="E9" s="82" t="s">
        <v>119</v>
      </c>
      <c r="F9" s="83">
        <v>35846</v>
      </c>
      <c r="G9" s="82" t="s">
        <v>5</v>
      </c>
      <c r="H9" s="82" t="s">
        <v>151</v>
      </c>
      <c r="I9" s="84">
        <v>8.8000000000000007</v>
      </c>
      <c r="J9" s="84">
        <v>8.8000000000000007</v>
      </c>
      <c r="K9" s="84">
        <v>8.5</v>
      </c>
      <c r="L9" s="84">
        <v>9.8000000000000007</v>
      </c>
      <c r="M9" s="85"/>
      <c r="N9" s="84">
        <v>9.3000000000000007</v>
      </c>
      <c r="O9" s="85"/>
      <c r="P9" s="84">
        <v>8.6</v>
      </c>
      <c r="Q9" s="85"/>
      <c r="R9" s="84">
        <v>8.1999999999999993</v>
      </c>
      <c r="S9" s="85"/>
      <c r="T9" s="84">
        <v>9</v>
      </c>
      <c r="U9" s="85"/>
      <c r="V9" s="84">
        <v>8</v>
      </c>
      <c r="W9" s="85"/>
      <c r="X9" s="84">
        <v>8.6</v>
      </c>
      <c r="Y9" s="84">
        <v>8.6</v>
      </c>
      <c r="Z9" s="84">
        <v>9.3000000000000007</v>
      </c>
      <c r="AA9" s="84">
        <v>9.1999999999999993</v>
      </c>
      <c r="AB9" s="85"/>
      <c r="AC9" s="84">
        <v>9.5</v>
      </c>
      <c r="AD9" s="84">
        <v>8.9</v>
      </c>
      <c r="AE9" s="85"/>
      <c r="AF9" s="84">
        <v>9.3000000000000007</v>
      </c>
      <c r="AG9" s="84">
        <v>9.3000000000000007</v>
      </c>
      <c r="AH9" s="84">
        <v>7.2</v>
      </c>
      <c r="AI9" s="84">
        <v>7.9</v>
      </c>
      <c r="AJ9" s="84">
        <v>8.1999999999999993</v>
      </c>
      <c r="AK9" s="84">
        <v>8.6</v>
      </c>
      <c r="AL9" s="86">
        <v>45</v>
      </c>
      <c r="AM9" s="87">
        <v>0</v>
      </c>
      <c r="AN9" s="84">
        <v>8.4</v>
      </c>
      <c r="AO9" s="84">
        <v>7.3</v>
      </c>
      <c r="AP9" s="85"/>
      <c r="AQ9" s="85"/>
      <c r="AR9" s="85"/>
      <c r="AS9" s="85"/>
      <c r="AT9" s="85"/>
      <c r="AU9" s="84">
        <v>7.6</v>
      </c>
      <c r="AV9" s="85"/>
      <c r="AW9" s="85"/>
      <c r="AX9" s="85"/>
      <c r="AY9" s="85"/>
      <c r="AZ9" s="85"/>
      <c r="BA9" s="84">
        <v>8.4</v>
      </c>
      <c r="BB9" s="84">
        <v>7.1</v>
      </c>
      <c r="BC9" s="86">
        <v>5</v>
      </c>
      <c r="BD9" s="87">
        <v>0</v>
      </c>
      <c r="BE9" s="84">
        <v>8.3000000000000007</v>
      </c>
      <c r="BF9" s="84">
        <v>8.1</v>
      </c>
      <c r="BG9" s="84">
        <v>7.1</v>
      </c>
      <c r="BH9" s="84">
        <v>8</v>
      </c>
      <c r="BI9" s="84">
        <v>8.1999999999999993</v>
      </c>
      <c r="BJ9" s="84">
        <v>9.5</v>
      </c>
      <c r="BK9" s="84">
        <v>8.5</v>
      </c>
      <c r="BL9" s="84">
        <v>8</v>
      </c>
      <c r="BM9" s="84">
        <v>8.3000000000000007</v>
      </c>
      <c r="BN9" s="84">
        <v>8.1</v>
      </c>
      <c r="BO9" s="84">
        <v>7.6</v>
      </c>
      <c r="BP9" s="84">
        <v>7.8</v>
      </c>
      <c r="BQ9" s="84">
        <v>8.5</v>
      </c>
      <c r="BR9" s="84">
        <v>7.5</v>
      </c>
      <c r="BS9" s="84">
        <v>6.7</v>
      </c>
      <c r="BT9" s="84">
        <v>7.6</v>
      </c>
      <c r="BU9" s="85">
        <v>10</v>
      </c>
      <c r="BV9" s="84">
        <v>7.6</v>
      </c>
      <c r="BW9" s="84">
        <v>8.8000000000000007</v>
      </c>
      <c r="BX9" s="84">
        <v>9</v>
      </c>
      <c r="BY9" s="84">
        <v>8.4</v>
      </c>
      <c r="BZ9" s="88" t="s">
        <v>78</v>
      </c>
      <c r="CA9" s="84">
        <v>8.6</v>
      </c>
      <c r="CB9" s="84">
        <v>8.1</v>
      </c>
      <c r="CC9" s="84">
        <v>8.1</v>
      </c>
      <c r="CD9" s="85"/>
      <c r="CE9" s="88" t="s">
        <v>78</v>
      </c>
      <c r="CF9" s="85"/>
      <c r="CG9" s="84">
        <v>7.4</v>
      </c>
      <c r="CH9" s="84">
        <v>8.5</v>
      </c>
      <c r="CI9" s="86">
        <v>54</v>
      </c>
      <c r="CJ9" s="87">
        <v>5</v>
      </c>
      <c r="CK9" s="84">
        <v>7.6</v>
      </c>
      <c r="CL9" s="84">
        <v>7.4</v>
      </c>
      <c r="CM9" s="84">
        <v>9.1</v>
      </c>
      <c r="CN9" s="85"/>
      <c r="CO9" s="84">
        <v>8.1</v>
      </c>
      <c r="CP9" s="84">
        <v>8.4</v>
      </c>
      <c r="CQ9" s="84">
        <v>7.9</v>
      </c>
      <c r="CR9" s="85"/>
      <c r="CS9" s="84">
        <v>8.5</v>
      </c>
      <c r="CT9" s="85"/>
      <c r="CU9" s="85"/>
      <c r="CV9" s="84">
        <v>8.3000000000000007</v>
      </c>
      <c r="CW9" s="84">
        <v>8.6999999999999993</v>
      </c>
      <c r="CX9" s="85"/>
      <c r="CY9" s="84">
        <v>9.6</v>
      </c>
      <c r="CZ9" s="84">
        <v>9.5</v>
      </c>
      <c r="DA9" s="86">
        <v>24</v>
      </c>
      <c r="DB9" s="87">
        <v>0</v>
      </c>
      <c r="DC9" s="85"/>
      <c r="DD9" s="85"/>
      <c r="DE9" s="85"/>
      <c r="DF9" s="86">
        <v>0</v>
      </c>
      <c r="DG9" s="87">
        <v>4</v>
      </c>
      <c r="DH9" s="86">
        <v>128</v>
      </c>
      <c r="DI9" s="87">
        <v>9</v>
      </c>
      <c r="DJ9" s="89">
        <v>137</v>
      </c>
      <c r="DK9" s="84">
        <v>128</v>
      </c>
      <c r="DL9" s="84">
        <v>8.3800000000000008</v>
      </c>
      <c r="DM9" s="84">
        <v>3.7</v>
      </c>
      <c r="DN9" s="82"/>
      <c r="DO9" s="15">
        <f t="shared" si="0"/>
        <v>5</v>
      </c>
    </row>
    <row r="10" spans="2:119" ht="27.75" customHeight="1">
      <c r="B10" s="81">
        <v>2220329681</v>
      </c>
      <c r="C10" s="82" t="s">
        <v>3</v>
      </c>
      <c r="D10" s="82" t="s">
        <v>260</v>
      </c>
      <c r="E10" s="82" t="s">
        <v>119</v>
      </c>
      <c r="F10" s="83">
        <v>35927</v>
      </c>
      <c r="G10" s="82" t="s">
        <v>5</v>
      </c>
      <c r="H10" s="82" t="s">
        <v>151</v>
      </c>
      <c r="I10" s="84">
        <v>6.9</v>
      </c>
      <c r="J10" s="84">
        <v>6</v>
      </c>
      <c r="K10" s="84">
        <v>6</v>
      </c>
      <c r="L10" s="84">
        <v>4.0999999999999996</v>
      </c>
      <c r="M10" s="85"/>
      <c r="N10" s="84">
        <v>4</v>
      </c>
      <c r="O10" s="85"/>
      <c r="P10" s="88" t="s">
        <v>78</v>
      </c>
      <c r="Q10" s="85"/>
      <c r="R10" s="88" t="s">
        <v>78</v>
      </c>
      <c r="S10" s="85"/>
      <c r="T10" s="85"/>
      <c r="U10" s="85"/>
      <c r="V10" s="85"/>
      <c r="W10" s="85"/>
      <c r="X10" s="84">
        <v>7.1</v>
      </c>
      <c r="Y10" s="84">
        <v>5</v>
      </c>
      <c r="Z10" s="88" t="s">
        <v>78</v>
      </c>
      <c r="AA10" s="85"/>
      <c r="AB10" s="84">
        <v>6.3</v>
      </c>
      <c r="AC10" s="85"/>
      <c r="AD10" s="84">
        <v>4.5</v>
      </c>
      <c r="AE10" s="84">
        <v>4.5999999999999996</v>
      </c>
      <c r="AF10" s="84">
        <v>5</v>
      </c>
      <c r="AG10" s="84">
        <v>5.6</v>
      </c>
      <c r="AH10" s="84">
        <v>7.5</v>
      </c>
      <c r="AI10" s="85">
        <v>0</v>
      </c>
      <c r="AJ10" s="85"/>
      <c r="AK10" s="84">
        <v>6.7</v>
      </c>
      <c r="AL10" s="86">
        <v>29</v>
      </c>
      <c r="AM10" s="87">
        <v>16</v>
      </c>
      <c r="AN10" s="84">
        <v>4.9000000000000004</v>
      </c>
      <c r="AO10" s="84">
        <v>5.9</v>
      </c>
      <c r="AP10" s="88" t="s">
        <v>78</v>
      </c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6">
        <v>2</v>
      </c>
      <c r="BD10" s="87">
        <v>3</v>
      </c>
      <c r="BE10" s="84">
        <v>6.3</v>
      </c>
      <c r="BF10" s="84">
        <v>7.5</v>
      </c>
      <c r="BG10" s="84">
        <v>4.9000000000000004</v>
      </c>
      <c r="BH10" s="84">
        <v>6.3</v>
      </c>
      <c r="BI10" s="84">
        <v>6.6</v>
      </c>
      <c r="BJ10" s="84">
        <v>4.8</v>
      </c>
      <c r="BK10" s="84">
        <v>5.9</v>
      </c>
      <c r="BL10" s="84">
        <v>5.0999999999999996</v>
      </c>
      <c r="BM10" s="84">
        <v>5.2</v>
      </c>
      <c r="BN10" s="84">
        <v>5.3</v>
      </c>
      <c r="BO10" s="84">
        <v>4</v>
      </c>
      <c r="BP10" s="88" t="s">
        <v>78</v>
      </c>
      <c r="BQ10" s="88" t="s">
        <v>78</v>
      </c>
      <c r="BR10" s="88" t="s">
        <v>78</v>
      </c>
      <c r="BS10" s="88" t="s">
        <v>78</v>
      </c>
      <c r="BT10" s="85"/>
      <c r="BU10" s="85"/>
      <c r="BV10" s="84">
        <v>4</v>
      </c>
      <c r="BW10" s="84">
        <v>4.5</v>
      </c>
      <c r="BX10" s="85">
        <v>0</v>
      </c>
      <c r="BY10" s="85">
        <v>0</v>
      </c>
      <c r="BZ10" s="85"/>
      <c r="CA10" s="88" t="s">
        <v>78</v>
      </c>
      <c r="CB10" s="85"/>
      <c r="CC10" s="85"/>
      <c r="CD10" s="85"/>
      <c r="CE10" s="85"/>
      <c r="CF10" s="85"/>
      <c r="CG10" s="84">
        <v>4.5</v>
      </c>
      <c r="CH10" s="84">
        <v>5.3</v>
      </c>
      <c r="CI10" s="86">
        <v>30</v>
      </c>
      <c r="CJ10" s="87">
        <v>29</v>
      </c>
      <c r="CK10" s="84">
        <v>5</v>
      </c>
      <c r="CL10" s="84">
        <v>6.2</v>
      </c>
      <c r="CM10" s="85"/>
      <c r="CN10" s="88" t="s">
        <v>78</v>
      </c>
      <c r="CO10" s="84">
        <v>4.9000000000000004</v>
      </c>
      <c r="CP10" s="88" t="s">
        <v>78</v>
      </c>
      <c r="CQ10" s="88" t="s">
        <v>78</v>
      </c>
      <c r="CR10" s="85"/>
      <c r="CS10" s="85"/>
      <c r="CT10" s="88" t="s">
        <v>78</v>
      </c>
      <c r="CU10" s="85"/>
      <c r="CV10" s="85"/>
      <c r="CW10" s="85"/>
      <c r="CX10" s="85"/>
      <c r="CY10" s="85"/>
      <c r="CZ10" s="85"/>
      <c r="DA10" s="86">
        <v>7</v>
      </c>
      <c r="DB10" s="87">
        <v>17</v>
      </c>
      <c r="DC10" s="85"/>
      <c r="DD10" s="85"/>
      <c r="DE10" s="85"/>
      <c r="DF10" s="86">
        <v>0</v>
      </c>
      <c r="DG10" s="87">
        <v>4</v>
      </c>
      <c r="DH10" s="86">
        <v>68</v>
      </c>
      <c r="DI10" s="87">
        <v>69</v>
      </c>
      <c r="DJ10" s="89">
        <v>137</v>
      </c>
      <c r="DK10" s="84">
        <v>90</v>
      </c>
      <c r="DL10" s="84">
        <v>4.22</v>
      </c>
      <c r="DM10" s="84">
        <v>1.49</v>
      </c>
      <c r="DN10" s="82"/>
      <c r="DO10" s="15">
        <f t="shared" si="0"/>
        <v>62</v>
      </c>
    </row>
    <row r="11" spans="2:119" ht="27.75" customHeight="1">
      <c r="B11" s="81">
        <v>2220328161</v>
      </c>
      <c r="C11" s="82" t="s">
        <v>3</v>
      </c>
      <c r="D11" s="82" t="s">
        <v>2</v>
      </c>
      <c r="E11" s="82" t="s">
        <v>237</v>
      </c>
      <c r="F11" s="83">
        <v>36029</v>
      </c>
      <c r="G11" s="82" t="s">
        <v>5</v>
      </c>
      <c r="H11" s="82" t="s">
        <v>151</v>
      </c>
      <c r="I11" s="84">
        <v>8.5</v>
      </c>
      <c r="J11" s="84">
        <v>8.5</v>
      </c>
      <c r="K11" s="84">
        <v>7.8</v>
      </c>
      <c r="L11" s="84">
        <v>8.4</v>
      </c>
      <c r="M11" s="85"/>
      <c r="N11" s="84">
        <v>7.1</v>
      </c>
      <c r="O11" s="85"/>
      <c r="P11" s="84">
        <v>7.8</v>
      </c>
      <c r="Q11" s="85"/>
      <c r="R11" s="84">
        <v>8.1999999999999993</v>
      </c>
      <c r="S11" s="85"/>
      <c r="T11" s="84">
        <v>6.7</v>
      </c>
      <c r="U11" s="85"/>
      <c r="V11" s="84">
        <v>6.1</v>
      </c>
      <c r="W11" s="85"/>
      <c r="X11" s="84">
        <v>5.9</v>
      </c>
      <c r="Y11" s="84">
        <v>7.4</v>
      </c>
      <c r="Z11" s="84">
        <v>7.9</v>
      </c>
      <c r="AA11" s="85"/>
      <c r="AB11" s="84">
        <v>7.5</v>
      </c>
      <c r="AC11" s="85"/>
      <c r="AD11" s="84">
        <v>8.3000000000000007</v>
      </c>
      <c r="AE11" s="84">
        <v>8.1</v>
      </c>
      <c r="AF11" s="84">
        <v>9.9</v>
      </c>
      <c r="AG11" s="84">
        <v>9.6999999999999993</v>
      </c>
      <c r="AH11" s="84">
        <v>7.7</v>
      </c>
      <c r="AI11" s="84">
        <v>8.9</v>
      </c>
      <c r="AJ11" s="84">
        <v>7.2</v>
      </c>
      <c r="AK11" s="84">
        <v>8.6</v>
      </c>
      <c r="AL11" s="86">
        <v>45</v>
      </c>
      <c r="AM11" s="87">
        <v>0</v>
      </c>
      <c r="AN11" s="84">
        <v>7</v>
      </c>
      <c r="AO11" s="84">
        <v>6</v>
      </c>
      <c r="AP11" s="84">
        <v>8.4</v>
      </c>
      <c r="AQ11" s="85"/>
      <c r="AR11" s="85"/>
      <c r="AS11" s="85"/>
      <c r="AT11" s="85"/>
      <c r="AU11" s="85"/>
      <c r="AV11" s="84">
        <v>6.3</v>
      </c>
      <c r="AW11" s="85"/>
      <c r="AX11" s="85"/>
      <c r="AY11" s="85"/>
      <c r="AZ11" s="85"/>
      <c r="BA11" s="85"/>
      <c r="BB11" s="84">
        <v>6.1</v>
      </c>
      <c r="BC11" s="86">
        <v>5</v>
      </c>
      <c r="BD11" s="87">
        <v>0</v>
      </c>
      <c r="BE11" s="84">
        <v>7.5</v>
      </c>
      <c r="BF11" s="84">
        <v>7.1</v>
      </c>
      <c r="BG11" s="84">
        <v>5.3</v>
      </c>
      <c r="BH11" s="84">
        <v>8.5</v>
      </c>
      <c r="BI11" s="84">
        <v>7.3</v>
      </c>
      <c r="BJ11" s="84">
        <v>6.2</v>
      </c>
      <c r="BK11" s="84">
        <v>6.7</v>
      </c>
      <c r="BL11" s="84">
        <v>6.5</v>
      </c>
      <c r="BM11" s="84">
        <v>8.1</v>
      </c>
      <c r="BN11" s="84">
        <v>6.1</v>
      </c>
      <c r="BO11" s="84">
        <v>6.2</v>
      </c>
      <c r="BP11" s="84">
        <v>6.7</v>
      </c>
      <c r="BQ11" s="84">
        <v>8.5</v>
      </c>
      <c r="BR11" s="84">
        <v>6.6</v>
      </c>
      <c r="BS11" s="84">
        <v>6.5</v>
      </c>
      <c r="BT11" s="84">
        <v>7</v>
      </c>
      <c r="BU11" s="84">
        <v>7.8</v>
      </c>
      <c r="BV11" s="84">
        <v>6.6</v>
      </c>
      <c r="BW11" s="84">
        <v>6.3</v>
      </c>
      <c r="BX11" s="84">
        <v>5.9</v>
      </c>
      <c r="BY11" s="84">
        <v>5.8</v>
      </c>
      <c r="BZ11" s="88" t="s">
        <v>78</v>
      </c>
      <c r="CA11" s="84">
        <v>6.7</v>
      </c>
      <c r="CB11" s="84">
        <v>5.9</v>
      </c>
      <c r="CC11" s="85"/>
      <c r="CD11" s="84">
        <v>6</v>
      </c>
      <c r="CE11" s="85"/>
      <c r="CF11" s="84">
        <v>5.6</v>
      </c>
      <c r="CG11" s="84">
        <v>7.3</v>
      </c>
      <c r="CH11" s="84">
        <v>8.4</v>
      </c>
      <c r="CI11" s="86">
        <v>57</v>
      </c>
      <c r="CJ11" s="87">
        <v>2</v>
      </c>
      <c r="CK11" s="84">
        <v>5.9</v>
      </c>
      <c r="CL11" s="84">
        <v>8.8000000000000007</v>
      </c>
      <c r="CM11" s="84">
        <v>7.5</v>
      </c>
      <c r="CN11" s="85"/>
      <c r="CO11" s="84">
        <v>5.9</v>
      </c>
      <c r="CP11" s="84">
        <v>7.9</v>
      </c>
      <c r="CQ11" s="84">
        <v>6.4</v>
      </c>
      <c r="CR11" s="85"/>
      <c r="CS11" s="84">
        <v>7.6</v>
      </c>
      <c r="CT11" s="85"/>
      <c r="CU11" s="85"/>
      <c r="CV11" s="84">
        <v>6.9</v>
      </c>
      <c r="CW11" s="84">
        <v>5.2</v>
      </c>
      <c r="CX11" s="85"/>
      <c r="CY11" s="85">
        <v>10</v>
      </c>
      <c r="CZ11" s="84">
        <v>9.4</v>
      </c>
      <c r="DA11" s="86">
        <v>24</v>
      </c>
      <c r="DB11" s="87">
        <v>0</v>
      </c>
      <c r="DC11" s="85"/>
      <c r="DD11" s="85"/>
      <c r="DE11" s="85"/>
      <c r="DF11" s="86">
        <v>0</v>
      </c>
      <c r="DG11" s="87">
        <v>4</v>
      </c>
      <c r="DH11" s="86">
        <v>131</v>
      </c>
      <c r="DI11" s="87">
        <v>6</v>
      </c>
      <c r="DJ11" s="89">
        <v>137</v>
      </c>
      <c r="DK11" s="84">
        <v>131</v>
      </c>
      <c r="DL11" s="84">
        <v>7.17</v>
      </c>
      <c r="DM11" s="84">
        <v>2.94</v>
      </c>
      <c r="DN11" s="82"/>
      <c r="DO11" s="15">
        <f t="shared" si="0"/>
        <v>2</v>
      </c>
    </row>
    <row r="12" spans="2:119" ht="27.75" customHeight="1">
      <c r="B12" s="81">
        <v>2220326361</v>
      </c>
      <c r="C12" s="82" t="s">
        <v>3</v>
      </c>
      <c r="D12" s="82" t="s">
        <v>116</v>
      </c>
      <c r="E12" s="82" t="s">
        <v>302</v>
      </c>
      <c r="F12" s="83">
        <v>35987</v>
      </c>
      <c r="G12" s="82" t="s">
        <v>5</v>
      </c>
      <c r="H12" s="82" t="s">
        <v>151</v>
      </c>
      <c r="I12" s="84">
        <v>7.8</v>
      </c>
      <c r="J12" s="84">
        <v>8.3000000000000007</v>
      </c>
      <c r="K12" s="84">
        <v>4.3</v>
      </c>
      <c r="L12" s="84">
        <v>6.5</v>
      </c>
      <c r="M12" s="85"/>
      <c r="N12" s="84">
        <v>9.4</v>
      </c>
      <c r="O12" s="85"/>
      <c r="P12" s="84">
        <v>7.4</v>
      </c>
      <c r="Q12" s="85"/>
      <c r="R12" s="84">
        <v>7.9</v>
      </c>
      <c r="S12" s="85"/>
      <c r="T12" s="84">
        <v>7.8</v>
      </c>
      <c r="U12" s="85"/>
      <c r="V12" s="84">
        <v>6.2</v>
      </c>
      <c r="W12" s="85"/>
      <c r="X12" s="84">
        <v>6.3</v>
      </c>
      <c r="Y12" s="84">
        <v>7.5</v>
      </c>
      <c r="Z12" s="84">
        <v>7.9</v>
      </c>
      <c r="AA12" s="85"/>
      <c r="AB12" s="84">
        <v>8.9</v>
      </c>
      <c r="AC12" s="85"/>
      <c r="AD12" s="84">
        <v>6.8</v>
      </c>
      <c r="AE12" s="84">
        <v>8.6999999999999993</v>
      </c>
      <c r="AF12" s="84">
        <v>8.9</v>
      </c>
      <c r="AG12" s="84">
        <v>8.9</v>
      </c>
      <c r="AH12" s="84">
        <v>7</v>
      </c>
      <c r="AI12" s="84">
        <v>7.9</v>
      </c>
      <c r="AJ12" s="84">
        <v>7.5</v>
      </c>
      <c r="AK12" s="84">
        <v>8.5</v>
      </c>
      <c r="AL12" s="86">
        <v>45</v>
      </c>
      <c r="AM12" s="87">
        <v>0</v>
      </c>
      <c r="AN12" s="84">
        <v>6.6</v>
      </c>
      <c r="AO12" s="84">
        <v>7.1</v>
      </c>
      <c r="AP12" s="84">
        <v>6.7</v>
      </c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4">
        <v>7.4</v>
      </c>
      <c r="BB12" s="84">
        <v>7.3</v>
      </c>
      <c r="BC12" s="86">
        <v>5</v>
      </c>
      <c r="BD12" s="87">
        <v>0</v>
      </c>
      <c r="BE12" s="84">
        <v>7</v>
      </c>
      <c r="BF12" s="84">
        <v>7.7</v>
      </c>
      <c r="BG12" s="84">
        <v>7.9</v>
      </c>
      <c r="BH12" s="84">
        <v>7.1</v>
      </c>
      <c r="BI12" s="84">
        <v>7.6</v>
      </c>
      <c r="BJ12" s="84">
        <v>7.4</v>
      </c>
      <c r="BK12" s="84">
        <v>8.1</v>
      </c>
      <c r="BL12" s="84">
        <v>6.9</v>
      </c>
      <c r="BM12" s="84">
        <v>7.9</v>
      </c>
      <c r="BN12" s="84">
        <v>7.7</v>
      </c>
      <c r="BO12" s="84">
        <v>7.4</v>
      </c>
      <c r="BP12" s="84">
        <v>5.8</v>
      </c>
      <c r="BQ12" s="84">
        <v>7.2</v>
      </c>
      <c r="BR12" s="84">
        <v>5.6</v>
      </c>
      <c r="BS12" s="84">
        <v>6.4</v>
      </c>
      <c r="BT12" s="84">
        <v>5.2</v>
      </c>
      <c r="BU12" s="84">
        <v>8</v>
      </c>
      <c r="BV12" s="84">
        <v>8.3000000000000007</v>
      </c>
      <c r="BW12" s="84">
        <v>7.2</v>
      </c>
      <c r="BX12" s="84">
        <v>7.5</v>
      </c>
      <c r="BY12" s="84">
        <v>7.8</v>
      </c>
      <c r="BZ12" s="84">
        <v>7.1</v>
      </c>
      <c r="CA12" s="84">
        <v>6.6</v>
      </c>
      <c r="CB12" s="84">
        <v>6.5</v>
      </c>
      <c r="CC12" s="84">
        <v>6.3</v>
      </c>
      <c r="CD12" s="85"/>
      <c r="CE12" s="85"/>
      <c r="CF12" s="84">
        <v>5.8</v>
      </c>
      <c r="CG12" s="84">
        <v>7.2</v>
      </c>
      <c r="CH12" s="84">
        <v>8.1</v>
      </c>
      <c r="CI12" s="86">
        <v>59</v>
      </c>
      <c r="CJ12" s="87">
        <v>0</v>
      </c>
      <c r="CK12" s="84">
        <v>8.5</v>
      </c>
      <c r="CL12" s="84">
        <v>8.3000000000000007</v>
      </c>
      <c r="CM12" s="84">
        <v>7.6</v>
      </c>
      <c r="CN12" s="85"/>
      <c r="CO12" s="84">
        <v>7.9</v>
      </c>
      <c r="CP12" s="84">
        <v>8.4</v>
      </c>
      <c r="CQ12" s="84">
        <v>7.4</v>
      </c>
      <c r="CR12" s="85"/>
      <c r="CS12" s="84">
        <v>9.3000000000000007</v>
      </c>
      <c r="CT12" s="85"/>
      <c r="CU12" s="85"/>
      <c r="CV12" s="84">
        <v>7.4</v>
      </c>
      <c r="CW12" s="84">
        <v>8</v>
      </c>
      <c r="CX12" s="85"/>
      <c r="CY12" s="84">
        <v>9</v>
      </c>
      <c r="CZ12" s="84">
        <v>8.8000000000000007</v>
      </c>
      <c r="DA12" s="86">
        <v>24</v>
      </c>
      <c r="DB12" s="87">
        <v>0</v>
      </c>
      <c r="DC12" s="85"/>
      <c r="DD12" s="85"/>
      <c r="DE12" s="85"/>
      <c r="DF12" s="86">
        <v>0</v>
      </c>
      <c r="DG12" s="87">
        <v>4</v>
      </c>
      <c r="DH12" s="86">
        <v>133</v>
      </c>
      <c r="DI12" s="87">
        <v>4</v>
      </c>
      <c r="DJ12" s="89">
        <v>137</v>
      </c>
      <c r="DK12" s="84">
        <v>133</v>
      </c>
      <c r="DL12" s="84">
        <v>7.43</v>
      </c>
      <c r="DM12" s="84">
        <v>3.11</v>
      </c>
      <c r="DN12" s="82"/>
      <c r="DO12" s="15">
        <f t="shared" si="0"/>
        <v>0</v>
      </c>
    </row>
    <row r="13" spans="2:119" ht="27.75" customHeight="1">
      <c r="B13" s="81">
        <v>2120317843</v>
      </c>
      <c r="C13" s="82" t="s">
        <v>140</v>
      </c>
      <c r="D13" s="82" t="s">
        <v>138</v>
      </c>
      <c r="E13" s="82" t="s">
        <v>303</v>
      </c>
      <c r="F13" s="83">
        <v>35541</v>
      </c>
      <c r="G13" s="82" t="s">
        <v>5</v>
      </c>
      <c r="H13" s="82" t="s">
        <v>151</v>
      </c>
      <c r="I13" s="84">
        <v>8.9</v>
      </c>
      <c r="J13" s="84">
        <v>7.2</v>
      </c>
      <c r="K13" s="84">
        <v>5.6</v>
      </c>
      <c r="L13" s="84">
        <v>7.1</v>
      </c>
      <c r="M13" s="85"/>
      <c r="N13" s="84">
        <v>8</v>
      </c>
      <c r="O13" s="85"/>
      <c r="P13" s="84">
        <v>6</v>
      </c>
      <c r="Q13" s="85"/>
      <c r="R13" s="84">
        <v>6</v>
      </c>
      <c r="S13" s="85"/>
      <c r="T13" s="84">
        <v>4.9000000000000004</v>
      </c>
      <c r="U13" s="85"/>
      <c r="V13" s="88" t="s">
        <v>78</v>
      </c>
      <c r="W13" s="85"/>
      <c r="X13" s="84">
        <v>7.5</v>
      </c>
      <c r="Y13" s="84">
        <v>8.1999999999999993</v>
      </c>
      <c r="Z13" s="84">
        <v>7</v>
      </c>
      <c r="AA13" s="84">
        <v>8.1</v>
      </c>
      <c r="AB13" s="85"/>
      <c r="AC13" s="85"/>
      <c r="AD13" s="84">
        <v>8.8000000000000007</v>
      </c>
      <c r="AE13" s="84">
        <v>7.1</v>
      </c>
      <c r="AF13" s="84">
        <v>8.3000000000000007</v>
      </c>
      <c r="AG13" s="84">
        <v>9</v>
      </c>
      <c r="AH13" s="84">
        <v>6.9</v>
      </c>
      <c r="AI13" s="84">
        <v>6.5</v>
      </c>
      <c r="AJ13" s="84">
        <v>6.1</v>
      </c>
      <c r="AK13" s="84">
        <v>9</v>
      </c>
      <c r="AL13" s="86">
        <v>43</v>
      </c>
      <c r="AM13" s="87">
        <v>2</v>
      </c>
      <c r="AN13" s="84">
        <v>6.5</v>
      </c>
      <c r="AO13" s="84">
        <v>5.2</v>
      </c>
      <c r="AP13" s="84">
        <v>6.5</v>
      </c>
      <c r="AQ13" s="85"/>
      <c r="AR13" s="85"/>
      <c r="AS13" s="85"/>
      <c r="AT13" s="85"/>
      <c r="AU13" s="85"/>
      <c r="AV13" s="84">
        <v>6.3</v>
      </c>
      <c r="AW13" s="85"/>
      <c r="AX13" s="85"/>
      <c r="AY13" s="85"/>
      <c r="AZ13" s="85"/>
      <c r="BA13" s="85"/>
      <c r="BB13" s="84">
        <v>4</v>
      </c>
      <c r="BC13" s="86">
        <v>5</v>
      </c>
      <c r="BD13" s="87">
        <v>0</v>
      </c>
      <c r="BE13" s="84">
        <v>6.8</v>
      </c>
      <c r="BF13" s="84">
        <v>6.5</v>
      </c>
      <c r="BG13" s="84">
        <v>8.3000000000000007</v>
      </c>
      <c r="BH13" s="84">
        <v>6</v>
      </c>
      <c r="BI13" s="84">
        <v>7.2</v>
      </c>
      <c r="BJ13" s="84">
        <v>6.1</v>
      </c>
      <c r="BK13" s="84">
        <v>7.1</v>
      </c>
      <c r="BL13" s="84">
        <v>7</v>
      </c>
      <c r="BM13" s="84">
        <v>7.9</v>
      </c>
      <c r="BN13" s="84">
        <v>5.4</v>
      </c>
      <c r="BO13" s="84">
        <v>7.4</v>
      </c>
      <c r="BP13" s="84">
        <v>5.0999999999999996</v>
      </c>
      <c r="BQ13" s="84">
        <v>6.9</v>
      </c>
      <c r="BR13" s="84">
        <v>6.7</v>
      </c>
      <c r="BS13" s="84">
        <v>5.7</v>
      </c>
      <c r="BT13" s="84">
        <v>7.4</v>
      </c>
      <c r="BU13" s="84">
        <v>7.3</v>
      </c>
      <c r="BV13" s="84">
        <v>6.8</v>
      </c>
      <c r="BW13" s="84">
        <v>7.4</v>
      </c>
      <c r="BX13" s="84">
        <v>6.3</v>
      </c>
      <c r="BY13" s="84">
        <v>5.5</v>
      </c>
      <c r="BZ13" s="84">
        <v>6.5</v>
      </c>
      <c r="CA13" s="84">
        <v>5.0999999999999996</v>
      </c>
      <c r="CB13" s="84">
        <v>7.9</v>
      </c>
      <c r="CC13" s="85"/>
      <c r="CD13" s="84">
        <v>5.4</v>
      </c>
      <c r="CE13" s="88" t="s">
        <v>78</v>
      </c>
      <c r="CF13" s="85"/>
      <c r="CG13" s="88" t="s">
        <v>78</v>
      </c>
      <c r="CH13" s="84">
        <v>7.2</v>
      </c>
      <c r="CI13" s="86">
        <v>53</v>
      </c>
      <c r="CJ13" s="87">
        <v>6</v>
      </c>
      <c r="CK13" s="84">
        <v>6.6</v>
      </c>
      <c r="CL13" s="84">
        <v>7.6</v>
      </c>
      <c r="CM13" s="85"/>
      <c r="CN13" s="84">
        <v>6.1</v>
      </c>
      <c r="CO13" s="84">
        <v>6.7</v>
      </c>
      <c r="CP13" s="84">
        <v>6.3</v>
      </c>
      <c r="CQ13" s="85"/>
      <c r="CR13" s="84">
        <v>5.4</v>
      </c>
      <c r="CS13" s="84">
        <v>6.3</v>
      </c>
      <c r="CT13" s="85"/>
      <c r="CU13" s="85"/>
      <c r="CV13" s="84">
        <v>6.9</v>
      </c>
      <c r="CW13" s="84">
        <v>5.5</v>
      </c>
      <c r="CX13" s="85"/>
      <c r="CY13" s="84">
        <v>5.5</v>
      </c>
      <c r="CZ13" s="88" t="s">
        <v>78</v>
      </c>
      <c r="DA13" s="86">
        <v>23</v>
      </c>
      <c r="DB13" s="87">
        <v>1</v>
      </c>
      <c r="DC13" s="85"/>
      <c r="DD13" s="85"/>
      <c r="DE13" s="85"/>
      <c r="DF13" s="86">
        <v>0</v>
      </c>
      <c r="DG13" s="87">
        <v>4</v>
      </c>
      <c r="DH13" s="86">
        <v>124</v>
      </c>
      <c r="DI13" s="87">
        <v>13</v>
      </c>
      <c r="DJ13" s="89">
        <v>137</v>
      </c>
      <c r="DK13" s="84">
        <v>127</v>
      </c>
      <c r="DL13" s="84">
        <v>6.62</v>
      </c>
      <c r="DM13" s="84">
        <v>2.65</v>
      </c>
      <c r="DN13" s="82" t="s">
        <v>300</v>
      </c>
      <c r="DO13" s="15">
        <f t="shared" si="0"/>
        <v>9</v>
      </c>
    </row>
    <row r="14" spans="2:119" ht="27.75" customHeight="1">
      <c r="B14" s="81">
        <v>2220323966</v>
      </c>
      <c r="C14" s="82" t="s">
        <v>3</v>
      </c>
      <c r="D14" s="82" t="s">
        <v>304</v>
      </c>
      <c r="E14" s="82" t="s">
        <v>305</v>
      </c>
      <c r="F14" s="83">
        <v>35995</v>
      </c>
      <c r="G14" s="82" t="s">
        <v>5</v>
      </c>
      <c r="H14" s="82" t="s">
        <v>151</v>
      </c>
      <c r="I14" s="84">
        <v>8.1999999999999993</v>
      </c>
      <c r="J14" s="84">
        <v>8.6999999999999993</v>
      </c>
      <c r="K14" s="84">
        <v>8.1</v>
      </c>
      <c r="L14" s="84">
        <v>8.6</v>
      </c>
      <c r="M14" s="85"/>
      <c r="N14" s="84">
        <v>7.9</v>
      </c>
      <c r="O14" s="85"/>
      <c r="P14" s="84">
        <v>7.2</v>
      </c>
      <c r="Q14" s="85"/>
      <c r="R14" s="84">
        <v>7.2</v>
      </c>
      <c r="S14" s="85"/>
      <c r="T14" s="84">
        <v>7.1</v>
      </c>
      <c r="U14" s="85"/>
      <c r="V14" s="84">
        <v>7</v>
      </c>
      <c r="W14" s="85"/>
      <c r="X14" s="84">
        <v>7.8</v>
      </c>
      <c r="Y14" s="84">
        <v>7.7</v>
      </c>
      <c r="Z14" s="84">
        <v>6.2</v>
      </c>
      <c r="AA14" s="85"/>
      <c r="AB14" s="84">
        <v>9.6</v>
      </c>
      <c r="AC14" s="85"/>
      <c r="AD14" s="84">
        <v>8</v>
      </c>
      <c r="AE14" s="84">
        <v>6.3</v>
      </c>
      <c r="AF14" s="84">
        <v>9.5</v>
      </c>
      <c r="AG14" s="84">
        <v>8.6999999999999993</v>
      </c>
      <c r="AH14" s="84">
        <v>8.6</v>
      </c>
      <c r="AI14" s="84">
        <v>8.6</v>
      </c>
      <c r="AJ14" s="84">
        <v>7.3</v>
      </c>
      <c r="AK14" s="84">
        <v>8.6</v>
      </c>
      <c r="AL14" s="86">
        <v>45</v>
      </c>
      <c r="AM14" s="87">
        <v>0</v>
      </c>
      <c r="AN14" s="84">
        <v>6.8</v>
      </c>
      <c r="AO14" s="84">
        <v>7.3</v>
      </c>
      <c r="AP14" s="85"/>
      <c r="AQ14" s="85"/>
      <c r="AR14" s="85"/>
      <c r="AS14" s="85"/>
      <c r="AT14" s="84">
        <v>5.8</v>
      </c>
      <c r="AU14" s="88" t="s">
        <v>78</v>
      </c>
      <c r="AV14" s="85"/>
      <c r="AW14" s="85"/>
      <c r="AX14" s="85"/>
      <c r="AY14" s="85"/>
      <c r="AZ14" s="84">
        <v>5.8</v>
      </c>
      <c r="BA14" s="85"/>
      <c r="BB14" s="84">
        <v>6.4</v>
      </c>
      <c r="BC14" s="86">
        <v>5</v>
      </c>
      <c r="BD14" s="87">
        <v>0</v>
      </c>
      <c r="BE14" s="84">
        <v>7.4</v>
      </c>
      <c r="BF14" s="84">
        <v>6.1</v>
      </c>
      <c r="BG14" s="84">
        <v>4.5999999999999996</v>
      </c>
      <c r="BH14" s="84">
        <v>6.2</v>
      </c>
      <c r="BI14" s="84">
        <v>7.5</v>
      </c>
      <c r="BJ14" s="84">
        <v>5.9</v>
      </c>
      <c r="BK14" s="84">
        <v>5.5</v>
      </c>
      <c r="BL14" s="84">
        <v>7.8</v>
      </c>
      <c r="BM14" s="84">
        <v>7.7</v>
      </c>
      <c r="BN14" s="84">
        <v>5.5</v>
      </c>
      <c r="BO14" s="84">
        <v>6.6</v>
      </c>
      <c r="BP14" s="84">
        <v>6</v>
      </c>
      <c r="BQ14" s="84">
        <v>7.2</v>
      </c>
      <c r="BR14" s="84">
        <v>6.6</v>
      </c>
      <c r="BS14" s="84">
        <v>5.9</v>
      </c>
      <c r="BT14" s="84">
        <v>6.6</v>
      </c>
      <c r="BU14" s="84">
        <v>7.7</v>
      </c>
      <c r="BV14" s="84">
        <v>6.5</v>
      </c>
      <c r="BW14" s="84">
        <v>5.4</v>
      </c>
      <c r="BX14" s="84">
        <v>6.3</v>
      </c>
      <c r="BY14" s="84">
        <v>8.5</v>
      </c>
      <c r="BZ14" s="84">
        <v>5</v>
      </c>
      <c r="CA14" s="84">
        <v>5.5</v>
      </c>
      <c r="CB14" s="84">
        <v>6.5</v>
      </c>
      <c r="CC14" s="85"/>
      <c r="CD14" s="84">
        <v>7</v>
      </c>
      <c r="CE14" s="85"/>
      <c r="CF14" s="84">
        <v>6.9</v>
      </c>
      <c r="CG14" s="84">
        <v>6.6</v>
      </c>
      <c r="CH14" s="84">
        <v>7.3</v>
      </c>
      <c r="CI14" s="86">
        <v>59</v>
      </c>
      <c r="CJ14" s="87">
        <v>0</v>
      </c>
      <c r="CK14" s="84">
        <v>6</v>
      </c>
      <c r="CL14" s="84">
        <v>8</v>
      </c>
      <c r="CM14" s="85"/>
      <c r="CN14" s="84">
        <v>6.4</v>
      </c>
      <c r="CO14" s="84">
        <v>8.6999999999999993</v>
      </c>
      <c r="CP14" s="84">
        <v>5.5</v>
      </c>
      <c r="CQ14" s="84">
        <v>6.8</v>
      </c>
      <c r="CR14" s="85"/>
      <c r="CS14" s="84">
        <v>7.3</v>
      </c>
      <c r="CT14" s="85"/>
      <c r="CU14" s="85"/>
      <c r="CV14" s="84">
        <v>7.2</v>
      </c>
      <c r="CW14" s="84">
        <v>6.3</v>
      </c>
      <c r="CX14" s="85"/>
      <c r="CY14" s="84">
        <v>9.4</v>
      </c>
      <c r="CZ14" s="88" t="s">
        <v>78</v>
      </c>
      <c r="DA14" s="86">
        <v>23</v>
      </c>
      <c r="DB14" s="87">
        <v>1</v>
      </c>
      <c r="DC14" s="85"/>
      <c r="DD14" s="85"/>
      <c r="DE14" s="85"/>
      <c r="DF14" s="86">
        <v>0</v>
      </c>
      <c r="DG14" s="87">
        <v>4</v>
      </c>
      <c r="DH14" s="86">
        <v>132</v>
      </c>
      <c r="DI14" s="87">
        <v>5</v>
      </c>
      <c r="DJ14" s="89">
        <v>137</v>
      </c>
      <c r="DK14" s="84">
        <v>132</v>
      </c>
      <c r="DL14" s="84">
        <v>7.06</v>
      </c>
      <c r="DM14" s="84">
        <v>2.91</v>
      </c>
      <c r="DN14" s="82"/>
      <c r="DO14" s="15">
        <f t="shared" si="0"/>
        <v>1</v>
      </c>
    </row>
    <row r="15" spans="2:119" ht="27.75" customHeight="1">
      <c r="B15" s="81">
        <v>2220328321</v>
      </c>
      <c r="C15" s="82" t="s">
        <v>8</v>
      </c>
      <c r="D15" s="82" t="s">
        <v>306</v>
      </c>
      <c r="E15" s="82" t="s">
        <v>262</v>
      </c>
      <c r="F15" s="83">
        <v>36103</v>
      </c>
      <c r="G15" s="82" t="s">
        <v>5</v>
      </c>
      <c r="H15" s="82" t="s">
        <v>151</v>
      </c>
      <c r="I15" s="84">
        <v>8.3000000000000007</v>
      </c>
      <c r="J15" s="84">
        <v>8.3000000000000007</v>
      </c>
      <c r="K15" s="84">
        <v>8.1999999999999993</v>
      </c>
      <c r="L15" s="84">
        <v>6.3</v>
      </c>
      <c r="M15" s="85"/>
      <c r="N15" s="84">
        <v>5.3</v>
      </c>
      <c r="O15" s="85"/>
      <c r="P15" s="84">
        <v>6.2</v>
      </c>
      <c r="Q15" s="85"/>
      <c r="R15" s="84">
        <v>6.1</v>
      </c>
      <c r="S15" s="85"/>
      <c r="T15" s="84">
        <v>6.4</v>
      </c>
      <c r="U15" s="85"/>
      <c r="V15" s="84">
        <v>5.6</v>
      </c>
      <c r="W15" s="85"/>
      <c r="X15" s="84">
        <v>7.5</v>
      </c>
      <c r="Y15" s="84">
        <v>8.8000000000000007</v>
      </c>
      <c r="Z15" s="84">
        <v>5.7</v>
      </c>
      <c r="AA15" s="84">
        <v>4.5</v>
      </c>
      <c r="AB15" s="85"/>
      <c r="AC15" s="85">
        <v>0</v>
      </c>
      <c r="AD15" s="84">
        <v>5.6</v>
      </c>
      <c r="AE15" s="85"/>
      <c r="AF15" s="84">
        <v>9.1</v>
      </c>
      <c r="AG15" s="84">
        <v>9.1999999999999993</v>
      </c>
      <c r="AH15" s="84">
        <v>6.3</v>
      </c>
      <c r="AI15" s="84">
        <v>7.5</v>
      </c>
      <c r="AJ15" s="84">
        <v>7</v>
      </c>
      <c r="AK15" s="85"/>
      <c r="AL15" s="86">
        <v>41</v>
      </c>
      <c r="AM15" s="87">
        <v>4</v>
      </c>
      <c r="AN15" s="84">
        <v>6.2</v>
      </c>
      <c r="AO15" s="84">
        <v>5.6</v>
      </c>
      <c r="AP15" s="84">
        <v>5.4</v>
      </c>
      <c r="AQ15" s="85"/>
      <c r="AR15" s="85"/>
      <c r="AS15" s="85"/>
      <c r="AT15" s="85"/>
      <c r="AU15" s="85"/>
      <c r="AV15" s="84">
        <v>5.8</v>
      </c>
      <c r="AW15" s="85"/>
      <c r="AX15" s="85"/>
      <c r="AY15" s="85"/>
      <c r="AZ15" s="85"/>
      <c r="BA15" s="85"/>
      <c r="BB15" s="84">
        <v>4</v>
      </c>
      <c r="BC15" s="86">
        <v>5</v>
      </c>
      <c r="BD15" s="87">
        <v>0</v>
      </c>
      <c r="BE15" s="84">
        <v>7.4</v>
      </c>
      <c r="BF15" s="84">
        <v>6.9</v>
      </c>
      <c r="BG15" s="84">
        <v>4.3</v>
      </c>
      <c r="BH15" s="84">
        <v>4.7</v>
      </c>
      <c r="BI15" s="84">
        <v>6</v>
      </c>
      <c r="BJ15" s="84">
        <v>5.3</v>
      </c>
      <c r="BK15" s="84">
        <v>4.2</v>
      </c>
      <c r="BL15" s="84">
        <v>6.3</v>
      </c>
      <c r="BM15" s="84">
        <v>6.5</v>
      </c>
      <c r="BN15" s="84">
        <v>6.1</v>
      </c>
      <c r="BO15" s="84">
        <v>4.2</v>
      </c>
      <c r="BP15" s="84">
        <v>4.2</v>
      </c>
      <c r="BQ15" s="84">
        <v>6.1</v>
      </c>
      <c r="BR15" s="84">
        <v>6.7</v>
      </c>
      <c r="BS15" s="84">
        <v>5.7</v>
      </c>
      <c r="BT15" s="84">
        <v>6.7</v>
      </c>
      <c r="BU15" s="84">
        <v>7.5</v>
      </c>
      <c r="BV15" s="84">
        <v>5.9</v>
      </c>
      <c r="BW15" s="84">
        <v>6.9</v>
      </c>
      <c r="BX15" s="84">
        <v>5.5</v>
      </c>
      <c r="BY15" s="84">
        <v>5.4</v>
      </c>
      <c r="BZ15" s="85"/>
      <c r="CA15" s="84">
        <v>6</v>
      </c>
      <c r="CB15" s="84">
        <v>5.2</v>
      </c>
      <c r="CC15" s="85"/>
      <c r="CD15" s="84">
        <v>6.4</v>
      </c>
      <c r="CE15" s="85"/>
      <c r="CF15" s="85">
        <v>0</v>
      </c>
      <c r="CG15" s="84">
        <v>6.4</v>
      </c>
      <c r="CH15" s="84">
        <v>8</v>
      </c>
      <c r="CI15" s="86">
        <v>54</v>
      </c>
      <c r="CJ15" s="87">
        <v>5</v>
      </c>
      <c r="CK15" s="84">
        <v>4.9000000000000004</v>
      </c>
      <c r="CL15" s="84">
        <v>6.7</v>
      </c>
      <c r="CM15" s="84">
        <v>7.4</v>
      </c>
      <c r="CN15" s="85"/>
      <c r="CO15" s="84">
        <v>6.3</v>
      </c>
      <c r="CP15" s="84">
        <v>6.9</v>
      </c>
      <c r="CQ15" s="85">
        <v>0</v>
      </c>
      <c r="CR15" s="85"/>
      <c r="CS15" s="84">
        <v>6.3</v>
      </c>
      <c r="CT15" s="85"/>
      <c r="CU15" s="85"/>
      <c r="CV15" s="85">
        <v>0</v>
      </c>
      <c r="CW15" s="84">
        <v>6.6</v>
      </c>
      <c r="CX15" s="85"/>
      <c r="CY15" s="84">
        <v>9.6999999999999993</v>
      </c>
      <c r="CZ15" s="85"/>
      <c r="DA15" s="86">
        <v>18</v>
      </c>
      <c r="DB15" s="87">
        <v>6</v>
      </c>
      <c r="DC15" s="85"/>
      <c r="DD15" s="85"/>
      <c r="DE15" s="85"/>
      <c r="DF15" s="86">
        <v>0</v>
      </c>
      <c r="DG15" s="87">
        <v>4</v>
      </c>
      <c r="DH15" s="86">
        <v>118</v>
      </c>
      <c r="DI15" s="87">
        <v>19</v>
      </c>
      <c r="DJ15" s="89">
        <v>137</v>
      </c>
      <c r="DK15" s="84">
        <v>128</v>
      </c>
      <c r="DL15" s="84">
        <v>5.85</v>
      </c>
      <c r="DM15" s="84">
        <v>2.2400000000000002</v>
      </c>
      <c r="DN15" s="82"/>
      <c r="DO15" s="15">
        <f t="shared" si="0"/>
        <v>15</v>
      </c>
    </row>
    <row r="16" spans="2:119" ht="27.75" customHeight="1">
      <c r="B16" s="81">
        <v>171325887</v>
      </c>
      <c r="C16" s="82" t="s">
        <v>140</v>
      </c>
      <c r="D16" s="82" t="s">
        <v>135</v>
      </c>
      <c r="E16" s="82" t="s">
        <v>307</v>
      </c>
      <c r="F16" s="83">
        <v>34079</v>
      </c>
      <c r="G16" s="82" t="s">
        <v>5</v>
      </c>
      <c r="H16" s="82" t="s">
        <v>151</v>
      </c>
      <c r="I16" s="84">
        <v>8.1</v>
      </c>
      <c r="J16" s="84">
        <v>5.3</v>
      </c>
      <c r="K16" s="84">
        <v>8.5</v>
      </c>
      <c r="L16" s="84">
        <v>5.4</v>
      </c>
      <c r="M16" s="85"/>
      <c r="N16" s="84">
        <v>9.1999999999999993</v>
      </c>
      <c r="O16" s="85"/>
      <c r="P16" s="84">
        <v>5.4</v>
      </c>
      <c r="Q16" s="85"/>
      <c r="R16" s="84">
        <v>4.8</v>
      </c>
      <c r="S16" s="85"/>
      <c r="T16" s="84">
        <v>6.4</v>
      </c>
      <c r="U16" s="85"/>
      <c r="V16" s="84">
        <v>6.5</v>
      </c>
      <c r="W16" s="85"/>
      <c r="X16" s="84">
        <v>8.3000000000000007</v>
      </c>
      <c r="Y16" s="84">
        <v>6.1</v>
      </c>
      <c r="Z16" s="84">
        <v>6</v>
      </c>
      <c r="AA16" s="85"/>
      <c r="AB16" s="84">
        <v>7.4</v>
      </c>
      <c r="AC16" s="84">
        <v>6.8</v>
      </c>
      <c r="AD16" s="84">
        <v>8.1</v>
      </c>
      <c r="AE16" s="85"/>
      <c r="AF16" s="84">
        <v>9.8000000000000007</v>
      </c>
      <c r="AG16" s="84">
        <v>9.1999999999999993</v>
      </c>
      <c r="AH16" s="84">
        <v>6.8</v>
      </c>
      <c r="AI16" s="84">
        <v>5.7</v>
      </c>
      <c r="AJ16" s="84">
        <v>6.1</v>
      </c>
      <c r="AK16" s="84">
        <v>8.3000000000000007</v>
      </c>
      <c r="AL16" s="86">
        <v>45</v>
      </c>
      <c r="AM16" s="87">
        <v>0</v>
      </c>
      <c r="AN16" s="84">
        <v>7.3</v>
      </c>
      <c r="AO16" s="85"/>
      <c r="AP16" s="85"/>
      <c r="AQ16" s="84">
        <v>4.5</v>
      </c>
      <c r="AR16" s="85"/>
      <c r="AS16" s="85"/>
      <c r="AT16" s="85"/>
      <c r="AU16" s="85"/>
      <c r="AV16" s="84">
        <v>6.9</v>
      </c>
      <c r="AW16" s="85"/>
      <c r="AX16" s="85"/>
      <c r="AY16" s="85"/>
      <c r="AZ16" s="85"/>
      <c r="BA16" s="85"/>
      <c r="BB16" s="84">
        <v>6.2</v>
      </c>
      <c r="BC16" s="86">
        <v>4</v>
      </c>
      <c r="BD16" s="87">
        <v>1</v>
      </c>
      <c r="BE16" s="84">
        <v>7.2</v>
      </c>
      <c r="BF16" s="84">
        <v>8</v>
      </c>
      <c r="BG16" s="84">
        <v>6.9</v>
      </c>
      <c r="BH16" s="84">
        <v>7.7</v>
      </c>
      <c r="BI16" s="84">
        <v>6.6</v>
      </c>
      <c r="BJ16" s="84">
        <v>8.1</v>
      </c>
      <c r="BK16" s="84">
        <v>5.3</v>
      </c>
      <c r="BL16" s="84">
        <v>6.8</v>
      </c>
      <c r="BM16" s="84">
        <v>6.3</v>
      </c>
      <c r="BN16" s="84">
        <v>6.9</v>
      </c>
      <c r="BO16" s="84">
        <v>6</v>
      </c>
      <c r="BP16" s="84">
        <v>5.4</v>
      </c>
      <c r="BQ16" s="84">
        <v>6.2</v>
      </c>
      <c r="BR16" s="84">
        <v>6</v>
      </c>
      <c r="BS16" s="84">
        <v>6.8</v>
      </c>
      <c r="BT16" s="84">
        <v>5.9</v>
      </c>
      <c r="BU16" s="84">
        <v>7</v>
      </c>
      <c r="BV16" s="84">
        <v>7.2</v>
      </c>
      <c r="BW16" s="84">
        <v>6</v>
      </c>
      <c r="BX16" s="84">
        <v>4.5999999999999996</v>
      </c>
      <c r="BY16" s="84">
        <v>5.6</v>
      </c>
      <c r="BZ16" s="84">
        <v>7.1</v>
      </c>
      <c r="CA16" s="84">
        <v>4.7</v>
      </c>
      <c r="CB16" s="84">
        <v>5.9</v>
      </c>
      <c r="CC16" s="85"/>
      <c r="CD16" s="84">
        <v>7.3</v>
      </c>
      <c r="CE16" s="84">
        <v>5.5</v>
      </c>
      <c r="CF16" s="85"/>
      <c r="CG16" s="84">
        <v>8.6</v>
      </c>
      <c r="CH16" s="84">
        <v>6.5</v>
      </c>
      <c r="CI16" s="86">
        <v>59</v>
      </c>
      <c r="CJ16" s="87">
        <v>0</v>
      </c>
      <c r="CK16" s="84">
        <v>6.9</v>
      </c>
      <c r="CL16" s="84">
        <v>6.9</v>
      </c>
      <c r="CM16" s="85">
        <v>0</v>
      </c>
      <c r="CN16" s="84">
        <v>7.7</v>
      </c>
      <c r="CO16" s="84">
        <v>7.1</v>
      </c>
      <c r="CP16" s="84">
        <v>6.6</v>
      </c>
      <c r="CQ16" s="85"/>
      <c r="CR16" s="84">
        <v>7.6</v>
      </c>
      <c r="CS16" s="84">
        <v>6.7</v>
      </c>
      <c r="CT16" s="85"/>
      <c r="CU16" s="85"/>
      <c r="CV16" s="84">
        <v>6.6</v>
      </c>
      <c r="CW16" s="84">
        <v>5.0999999999999996</v>
      </c>
      <c r="CX16" s="84">
        <v>5.7</v>
      </c>
      <c r="CY16" s="84">
        <v>8.5</v>
      </c>
      <c r="CZ16" s="84">
        <v>9</v>
      </c>
      <c r="DA16" s="86">
        <v>27</v>
      </c>
      <c r="DB16" s="87">
        <v>0</v>
      </c>
      <c r="DC16" s="84">
        <v>8.6</v>
      </c>
      <c r="DD16" s="84">
        <v>7.3</v>
      </c>
      <c r="DE16" s="85"/>
      <c r="DF16" s="86">
        <v>4</v>
      </c>
      <c r="DG16" s="87">
        <v>0</v>
      </c>
      <c r="DH16" s="86">
        <v>139</v>
      </c>
      <c r="DI16" s="87">
        <v>1</v>
      </c>
      <c r="DJ16" s="89">
        <v>137</v>
      </c>
      <c r="DK16" s="84">
        <v>144</v>
      </c>
      <c r="DL16" s="84">
        <v>6.62</v>
      </c>
      <c r="DM16" s="84">
        <v>2.65</v>
      </c>
      <c r="DN16" s="82" t="s">
        <v>308</v>
      </c>
      <c r="DO16" s="15">
        <f t="shared" si="0"/>
        <v>0</v>
      </c>
    </row>
    <row r="17" spans="2:119" ht="27.75" customHeight="1">
      <c r="B17" s="81">
        <v>2220716633</v>
      </c>
      <c r="C17" s="82" t="s">
        <v>99</v>
      </c>
      <c r="D17" s="82" t="s">
        <v>310</v>
      </c>
      <c r="E17" s="82" t="s">
        <v>311</v>
      </c>
      <c r="F17" s="83">
        <v>35796</v>
      </c>
      <c r="G17" s="82" t="s">
        <v>5</v>
      </c>
      <c r="H17" s="82" t="s">
        <v>151</v>
      </c>
      <c r="I17" s="84">
        <v>7.7</v>
      </c>
      <c r="J17" s="84">
        <v>7.6</v>
      </c>
      <c r="K17" s="84">
        <v>4.3</v>
      </c>
      <c r="L17" s="84">
        <v>5</v>
      </c>
      <c r="M17" s="85"/>
      <c r="N17" s="84">
        <v>5.2</v>
      </c>
      <c r="O17" s="85"/>
      <c r="P17" s="84">
        <v>5.2</v>
      </c>
      <c r="Q17" s="85"/>
      <c r="R17" s="84">
        <v>4.4000000000000004</v>
      </c>
      <c r="S17" s="85"/>
      <c r="T17" s="88" t="s">
        <v>78</v>
      </c>
      <c r="U17" s="85"/>
      <c r="V17" s="85"/>
      <c r="W17" s="85"/>
      <c r="X17" s="84">
        <v>6.4</v>
      </c>
      <c r="Y17" s="84">
        <v>6.6</v>
      </c>
      <c r="Z17" s="84">
        <v>5.7</v>
      </c>
      <c r="AA17" s="85"/>
      <c r="AB17" s="84">
        <v>6.3</v>
      </c>
      <c r="AC17" s="85"/>
      <c r="AD17" s="84">
        <v>7</v>
      </c>
      <c r="AE17" s="84">
        <v>7.5</v>
      </c>
      <c r="AF17" s="84">
        <v>8.5</v>
      </c>
      <c r="AG17" s="84">
        <v>9.1999999999999993</v>
      </c>
      <c r="AH17" s="84">
        <v>6.2</v>
      </c>
      <c r="AI17" s="84">
        <v>4.8</v>
      </c>
      <c r="AJ17" s="84">
        <v>7</v>
      </c>
      <c r="AK17" s="84">
        <v>7.1</v>
      </c>
      <c r="AL17" s="86">
        <v>41</v>
      </c>
      <c r="AM17" s="87">
        <v>4</v>
      </c>
      <c r="AN17" s="84">
        <v>7.3</v>
      </c>
      <c r="AO17" s="84">
        <v>7.1</v>
      </c>
      <c r="AP17" s="84">
        <v>7.7</v>
      </c>
      <c r="AQ17" s="85"/>
      <c r="AR17" s="85"/>
      <c r="AS17" s="85"/>
      <c r="AT17" s="85"/>
      <c r="AU17" s="85"/>
      <c r="AV17" s="84">
        <v>8.3000000000000007</v>
      </c>
      <c r="AW17" s="85"/>
      <c r="AX17" s="85"/>
      <c r="AY17" s="85"/>
      <c r="AZ17" s="85"/>
      <c r="BA17" s="85"/>
      <c r="BB17" s="84">
        <v>7.7</v>
      </c>
      <c r="BC17" s="86">
        <v>5</v>
      </c>
      <c r="BD17" s="87">
        <v>0</v>
      </c>
      <c r="BE17" s="84">
        <v>7.5</v>
      </c>
      <c r="BF17" s="84">
        <v>4.8</v>
      </c>
      <c r="BG17" s="84">
        <v>4.0999999999999996</v>
      </c>
      <c r="BH17" s="84">
        <v>6.5</v>
      </c>
      <c r="BI17" s="84">
        <v>7.8</v>
      </c>
      <c r="BJ17" s="84">
        <v>5</v>
      </c>
      <c r="BK17" s="84">
        <v>5.0999999999999996</v>
      </c>
      <c r="BL17" s="84">
        <v>5.8</v>
      </c>
      <c r="BM17" s="84">
        <v>6.5</v>
      </c>
      <c r="BN17" s="84">
        <v>4.5</v>
      </c>
      <c r="BO17" s="84">
        <v>5.0999999999999996</v>
      </c>
      <c r="BP17" s="84">
        <v>7.9</v>
      </c>
      <c r="BQ17" s="84">
        <v>8.4</v>
      </c>
      <c r="BR17" s="84">
        <v>5.9</v>
      </c>
      <c r="BS17" s="84">
        <v>4.4000000000000004</v>
      </c>
      <c r="BT17" s="88" t="s">
        <v>78</v>
      </c>
      <c r="BU17" s="84">
        <v>8.1</v>
      </c>
      <c r="BV17" s="84">
        <v>4.8</v>
      </c>
      <c r="BW17" s="84">
        <v>5.5</v>
      </c>
      <c r="BX17" s="84">
        <v>4.7</v>
      </c>
      <c r="BY17" s="84">
        <v>4</v>
      </c>
      <c r="BZ17" s="88" t="s">
        <v>78</v>
      </c>
      <c r="CA17" s="88" t="s">
        <v>78</v>
      </c>
      <c r="CB17" s="84">
        <v>6</v>
      </c>
      <c r="CC17" s="84">
        <v>5.4</v>
      </c>
      <c r="CD17" s="85"/>
      <c r="CE17" s="85"/>
      <c r="CF17" s="84">
        <v>6.6</v>
      </c>
      <c r="CG17" s="84">
        <v>5.8</v>
      </c>
      <c r="CH17" s="88" t="s">
        <v>78</v>
      </c>
      <c r="CI17" s="86">
        <v>51</v>
      </c>
      <c r="CJ17" s="87">
        <v>8</v>
      </c>
      <c r="CK17" s="84">
        <v>5.5</v>
      </c>
      <c r="CL17" s="84">
        <v>5.9</v>
      </c>
      <c r="CM17" s="88" t="s">
        <v>78</v>
      </c>
      <c r="CN17" s="85"/>
      <c r="CO17" s="84">
        <v>5.7</v>
      </c>
      <c r="CP17" s="84">
        <v>7</v>
      </c>
      <c r="CQ17" s="84">
        <v>6.8</v>
      </c>
      <c r="CR17" s="85"/>
      <c r="CS17" s="84">
        <v>5.8</v>
      </c>
      <c r="CT17" s="85"/>
      <c r="CU17" s="85"/>
      <c r="CV17" s="84">
        <v>8.1999999999999993</v>
      </c>
      <c r="CW17" s="84">
        <v>4.4000000000000004</v>
      </c>
      <c r="CX17" s="85"/>
      <c r="CY17" s="84">
        <v>7</v>
      </c>
      <c r="CZ17" s="88" t="s">
        <v>78</v>
      </c>
      <c r="DA17" s="86">
        <v>20</v>
      </c>
      <c r="DB17" s="87">
        <v>4</v>
      </c>
      <c r="DC17" s="85"/>
      <c r="DD17" s="85"/>
      <c r="DE17" s="85"/>
      <c r="DF17" s="86">
        <v>0</v>
      </c>
      <c r="DG17" s="87">
        <v>4</v>
      </c>
      <c r="DH17" s="86">
        <v>117</v>
      </c>
      <c r="DI17" s="87">
        <v>20</v>
      </c>
      <c r="DJ17" s="89">
        <v>137</v>
      </c>
      <c r="DK17" s="84">
        <v>121</v>
      </c>
      <c r="DL17" s="84">
        <v>5.97</v>
      </c>
      <c r="DM17" s="84">
        <v>2.21</v>
      </c>
      <c r="DN17" s="82"/>
      <c r="DO17" s="15">
        <f t="shared" si="0"/>
        <v>16</v>
      </c>
    </row>
    <row r="18" spans="2:119" ht="27.75" customHeight="1">
      <c r="B18" s="81">
        <v>2221724242</v>
      </c>
      <c r="C18" s="82" t="s">
        <v>3</v>
      </c>
      <c r="D18" s="82" t="s">
        <v>312</v>
      </c>
      <c r="E18" s="82" t="s">
        <v>233</v>
      </c>
      <c r="F18" s="83">
        <v>34845</v>
      </c>
      <c r="G18" s="82" t="s">
        <v>95</v>
      </c>
      <c r="H18" s="82" t="s">
        <v>151</v>
      </c>
      <c r="I18" s="84">
        <v>7.3</v>
      </c>
      <c r="J18" s="84">
        <v>7</v>
      </c>
      <c r="K18" s="84">
        <v>5.9</v>
      </c>
      <c r="L18" s="84">
        <v>8.8000000000000007</v>
      </c>
      <c r="M18" s="85"/>
      <c r="N18" s="84">
        <v>8.6</v>
      </c>
      <c r="O18" s="85"/>
      <c r="P18" s="88" t="s">
        <v>78</v>
      </c>
      <c r="Q18" s="85"/>
      <c r="R18" s="88" t="s">
        <v>78</v>
      </c>
      <c r="S18" s="85"/>
      <c r="T18" s="85"/>
      <c r="U18" s="85"/>
      <c r="V18" s="85"/>
      <c r="W18" s="85"/>
      <c r="X18" s="84">
        <v>6.4</v>
      </c>
      <c r="Y18" s="84">
        <v>7.3</v>
      </c>
      <c r="Z18" s="84">
        <v>5.9</v>
      </c>
      <c r="AA18" s="84">
        <v>7.5</v>
      </c>
      <c r="AB18" s="85"/>
      <c r="AC18" s="85"/>
      <c r="AD18" s="84">
        <v>6.5</v>
      </c>
      <c r="AE18" s="84">
        <v>6.8</v>
      </c>
      <c r="AF18" s="84">
        <v>7.8</v>
      </c>
      <c r="AG18" s="84">
        <v>6</v>
      </c>
      <c r="AH18" s="84">
        <v>6.6</v>
      </c>
      <c r="AI18" s="84">
        <v>6.4</v>
      </c>
      <c r="AJ18" s="84">
        <v>6.2</v>
      </c>
      <c r="AK18" s="84">
        <v>7.5</v>
      </c>
      <c r="AL18" s="86">
        <v>37</v>
      </c>
      <c r="AM18" s="87">
        <v>8</v>
      </c>
      <c r="AN18" s="84">
        <v>6.3</v>
      </c>
      <c r="AO18" s="84">
        <v>5.3</v>
      </c>
      <c r="AP18" s="84">
        <v>7.9</v>
      </c>
      <c r="AQ18" s="85"/>
      <c r="AR18" s="85"/>
      <c r="AS18" s="85"/>
      <c r="AT18" s="85"/>
      <c r="AU18" s="85"/>
      <c r="AV18" s="84">
        <v>6.4</v>
      </c>
      <c r="AW18" s="85"/>
      <c r="AX18" s="85"/>
      <c r="AY18" s="85"/>
      <c r="AZ18" s="85"/>
      <c r="BA18" s="85"/>
      <c r="BB18" s="84">
        <v>7.2</v>
      </c>
      <c r="BC18" s="86">
        <v>5</v>
      </c>
      <c r="BD18" s="87">
        <v>0</v>
      </c>
      <c r="BE18" s="84">
        <v>7.6</v>
      </c>
      <c r="BF18" s="84">
        <v>5.5</v>
      </c>
      <c r="BG18" s="84">
        <v>4.2</v>
      </c>
      <c r="BH18" s="84">
        <v>6.6</v>
      </c>
      <c r="BI18" s="84">
        <v>7.4</v>
      </c>
      <c r="BJ18" s="84">
        <v>6.3</v>
      </c>
      <c r="BK18" s="84">
        <v>6.4</v>
      </c>
      <c r="BL18" s="84">
        <v>6.3</v>
      </c>
      <c r="BM18" s="84">
        <v>7.2</v>
      </c>
      <c r="BN18" s="84">
        <v>5.7</v>
      </c>
      <c r="BO18" s="84">
        <v>6.3</v>
      </c>
      <c r="BP18" s="84">
        <v>5.0999999999999996</v>
      </c>
      <c r="BQ18" s="84">
        <v>7.2</v>
      </c>
      <c r="BR18" s="84">
        <v>6.7</v>
      </c>
      <c r="BS18" s="84">
        <v>4.9000000000000004</v>
      </c>
      <c r="BT18" s="84">
        <v>6.9</v>
      </c>
      <c r="BU18" s="84">
        <v>6.4</v>
      </c>
      <c r="BV18" s="84">
        <v>5.4</v>
      </c>
      <c r="BW18" s="84">
        <v>6</v>
      </c>
      <c r="BX18" s="84">
        <v>5</v>
      </c>
      <c r="BY18" s="88" t="s">
        <v>78</v>
      </c>
      <c r="BZ18" s="85"/>
      <c r="CA18" s="84">
        <v>5</v>
      </c>
      <c r="CB18" s="84">
        <v>5.6</v>
      </c>
      <c r="CC18" s="85"/>
      <c r="CD18" s="88" t="s">
        <v>78</v>
      </c>
      <c r="CE18" s="85"/>
      <c r="CF18" s="84">
        <v>5.3</v>
      </c>
      <c r="CG18" s="85"/>
      <c r="CH18" s="84">
        <v>7.4</v>
      </c>
      <c r="CI18" s="86">
        <v>50</v>
      </c>
      <c r="CJ18" s="87">
        <v>9</v>
      </c>
      <c r="CK18" s="84">
        <v>5.0999999999999996</v>
      </c>
      <c r="CL18" s="84">
        <v>5.9</v>
      </c>
      <c r="CM18" s="85"/>
      <c r="CN18" s="84">
        <v>6.4</v>
      </c>
      <c r="CO18" s="84">
        <v>6</v>
      </c>
      <c r="CP18" s="88" t="s">
        <v>78</v>
      </c>
      <c r="CQ18" s="88" t="s">
        <v>78</v>
      </c>
      <c r="CR18" s="85"/>
      <c r="CS18" s="84">
        <v>6.1</v>
      </c>
      <c r="CT18" s="85"/>
      <c r="CU18" s="85"/>
      <c r="CV18" s="84">
        <v>7.7</v>
      </c>
      <c r="CW18" s="84">
        <v>5.2</v>
      </c>
      <c r="CX18" s="85"/>
      <c r="CY18" s="84">
        <v>9.4</v>
      </c>
      <c r="CZ18" s="85"/>
      <c r="DA18" s="86">
        <v>17</v>
      </c>
      <c r="DB18" s="87">
        <v>7</v>
      </c>
      <c r="DC18" s="85"/>
      <c r="DD18" s="85"/>
      <c r="DE18" s="85"/>
      <c r="DF18" s="86">
        <v>0</v>
      </c>
      <c r="DG18" s="87">
        <v>4</v>
      </c>
      <c r="DH18" s="86">
        <v>109</v>
      </c>
      <c r="DI18" s="87">
        <v>28</v>
      </c>
      <c r="DJ18" s="89">
        <v>137</v>
      </c>
      <c r="DK18" s="84">
        <v>112</v>
      </c>
      <c r="DL18" s="84">
        <v>6.2</v>
      </c>
      <c r="DM18" s="84">
        <v>2.37</v>
      </c>
      <c r="DN18" s="82"/>
      <c r="DO18" s="15">
        <f t="shared" si="0"/>
        <v>24</v>
      </c>
    </row>
    <row r="19" spans="2:119" ht="27.75" customHeight="1">
      <c r="B19" s="81">
        <v>2220323975</v>
      </c>
      <c r="C19" s="82" t="s">
        <v>1</v>
      </c>
      <c r="D19" s="82" t="s">
        <v>100</v>
      </c>
      <c r="E19" s="82" t="s">
        <v>128</v>
      </c>
      <c r="F19" s="83">
        <v>35977</v>
      </c>
      <c r="G19" s="82" t="s">
        <v>5</v>
      </c>
      <c r="H19" s="82" t="s">
        <v>153</v>
      </c>
      <c r="I19" s="84">
        <v>8.4</v>
      </c>
      <c r="J19" s="84">
        <v>8</v>
      </c>
      <c r="K19" s="84">
        <v>8.1999999999999993</v>
      </c>
      <c r="L19" s="84">
        <v>7.9</v>
      </c>
      <c r="M19" s="85"/>
      <c r="N19" s="84">
        <v>7.4</v>
      </c>
      <c r="O19" s="85"/>
      <c r="P19" s="84">
        <v>4.0999999999999996</v>
      </c>
      <c r="Q19" s="85"/>
      <c r="R19" s="84">
        <v>6.5</v>
      </c>
      <c r="S19" s="85"/>
      <c r="T19" s="88" t="s">
        <v>78</v>
      </c>
      <c r="U19" s="85"/>
      <c r="V19" s="85"/>
      <c r="W19" s="85"/>
      <c r="X19" s="84">
        <v>6.4</v>
      </c>
      <c r="Y19" s="84">
        <v>6.4</v>
      </c>
      <c r="Z19" s="84">
        <v>7.1</v>
      </c>
      <c r="AA19" s="84">
        <v>7.4</v>
      </c>
      <c r="AB19" s="85"/>
      <c r="AC19" s="85"/>
      <c r="AD19" s="88" t="s">
        <v>78</v>
      </c>
      <c r="AE19" s="85"/>
      <c r="AF19" s="84">
        <v>9.3000000000000007</v>
      </c>
      <c r="AG19" s="84">
        <v>8.4</v>
      </c>
      <c r="AH19" s="85"/>
      <c r="AI19" s="84">
        <v>7.6</v>
      </c>
      <c r="AJ19" s="88" t="s">
        <v>78</v>
      </c>
      <c r="AK19" s="84">
        <v>8.1</v>
      </c>
      <c r="AL19" s="86">
        <v>31</v>
      </c>
      <c r="AM19" s="87">
        <v>14</v>
      </c>
      <c r="AN19" s="84">
        <v>6.1</v>
      </c>
      <c r="AO19" s="84">
        <v>5.4</v>
      </c>
      <c r="AP19" s="85"/>
      <c r="AQ19" s="85"/>
      <c r="AR19" s="85"/>
      <c r="AS19" s="85"/>
      <c r="AT19" s="84">
        <v>6.4</v>
      </c>
      <c r="AU19" s="85"/>
      <c r="AV19" s="85"/>
      <c r="AW19" s="85"/>
      <c r="AX19" s="85"/>
      <c r="AY19" s="85"/>
      <c r="AZ19" s="88" t="s">
        <v>78</v>
      </c>
      <c r="BA19" s="85"/>
      <c r="BB19" s="85"/>
      <c r="BC19" s="86">
        <v>3</v>
      </c>
      <c r="BD19" s="87">
        <v>2</v>
      </c>
      <c r="BE19" s="84">
        <v>7.7</v>
      </c>
      <c r="BF19" s="84">
        <v>6.4</v>
      </c>
      <c r="BG19" s="84">
        <v>4</v>
      </c>
      <c r="BH19" s="84">
        <v>5.4</v>
      </c>
      <c r="BI19" s="84">
        <v>7</v>
      </c>
      <c r="BJ19" s="84">
        <v>7.3</v>
      </c>
      <c r="BK19" s="84">
        <v>5.7</v>
      </c>
      <c r="BL19" s="84">
        <v>5.5</v>
      </c>
      <c r="BM19" s="84">
        <v>8.1999999999999993</v>
      </c>
      <c r="BN19" s="84">
        <v>4.5999999999999996</v>
      </c>
      <c r="BO19" s="84">
        <v>6.2</v>
      </c>
      <c r="BP19" s="84">
        <v>4.0999999999999996</v>
      </c>
      <c r="BQ19" s="84">
        <v>7.8</v>
      </c>
      <c r="BR19" s="85"/>
      <c r="BS19" s="85"/>
      <c r="BT19" s="88" t="s">
        <v>78</v>
      </c>
      <c r="BU19" s="85"/>
      <c r="BV19" s="84">
        <v>6.7</v>
      </c>
      <c r="BW19" s="84">
        <v>6.4</v>
      </c>
      <c r="BX19" s="85"/>
      <c r="BY19" s="85"/>
      <c r="BZ19" s="85"/>
      <c r="CA19" s="88" t="s">
        <v>78</v>
      </c>
      <c r="CB19" s="84">
        <v>4.5999999999999996</v>
      </c>
      <c r="CC19" s="85"/>
      <c r="CD19" s="85"/>
      <c r="CE19" s="88" t="s">
        <v>78</v>
      </c>
      <c r="CF19" s="85"/>
      <c r="CG19" s="85"/>
      <c r="CH19" s="84">
        <v>6.6</v>
      </c>
      <c r="CI19" s="86">
        <v>34</v>
      </c>
      <c r="CJ19" s="87">
        <v>25</v>
      </c>
      <c r="CK19" s="84">
        <v>4.5999999999999996</v>
      </c>
      <c r="CL19" s="84">
        <v>6.9</v>
      </c>
      <c r="CM19" s="84">
        <v>6.5</v>
      </c>
      <c r="CN19" s="85"/>
      <c r="CO19" s="84">
        <v>8.9</v>
      </c>
      <c r="CP19" s="88" t="s">
        <v>78</v>
      </c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6">
        <v>10</v>
      </c>
      <c r="DB19" s="87">
        <v>14</v>
      </c>
      <c r="DC19" s="85"/>
      <c r="DD19" s="85"/>
      <c r="DE19" s="85"/>
      <c r="DF19" s="86">
        <v>0</v>
      </c>
      <c r="DG19" s="87">
        <v>4</v>
      </c>
      <c r="DH19" s="86">
        <v>78</v>
      </c>
      <c r="DI19" s="87">
        <v>59</v>
      </c>
      <c r="DJ19" s="89">
        <v>137</v>
      </c>
      <c r="DK19" s="84">
        <v>78</v>
      </c>
      <c r="DL19" s="84">
        <v>6.67</v>
      </c>
      <c r="DM19" s="84">
        <v>2.65</v>
      </c>
      <c r="DN19" s="82"/>
      <c r="DO19" s="15">
        <f t="shared" si="0"/>
        <v>53</v>
      </c>
    </row>
    <row r="20" spans="2:119" ht="27.75" customHeight="1">
      <c r="B20" s="81">
        <v>2220326369</v>
      </c>
      <c r="C20" s="82" t="s">
        <v>3</v>
      </c>
      <c r="D20" s="82" t="s">
        <v>10</v>
      </c>
      <c r="E20" s="82" t="s">
        <v>128</v>
      </c>
      <c r="F20" s="83">
        <v>36142</v>
      </c>
      <c r="G20" s="82" t="s">
        <v>5</v>
      </c>
      <c r="H20" s="82" t="s">
        <v>151</v>
      </c>
      <c r="I20" s="84">
        <v>6.2</v>
      </c>
      <c r="J20" s="84">
        <v>8.6999999999999993</v>
      </c>
      <c r="K20" s="84">
        <v>8.1999999999999993</v>
      </c>
      <c r="L20" s="84">
        <v>5.8</v>
      </c>
      <c r="M20" s="85"/>
      <c r="N20" s="84">
        <v>7.9</v>
      </c>
      <c r="O20" s="85"/>
      <c r="P20" s="84">
        <v>6.6</v>
      </c>
      <c r="Q20" s="85"/>
      <c r="R20" s="84">
        <v>6.7</v>
      </c>
      <c r="S20" s="85"/>
      <c r="T20" s="88" t="s">
        <v>78</v>
      </c>
      <c r="U20" s="85"/>
      <c r="V20" s="85"/>
      <c r="W20" s="85"/>
      <c r="X20" s="84">
        <v>7.2</v>
      </c>
      <c r="Y20" s="84">
        <v>6</v>
      </c>
      <c r="Z20" s="84">
        <v>5.3</v>
      </c>
      <c r="AA20" s="85"/>
      <c r="AB20" s="84">
        <v>5.2</v>
      </c>
      <c r="AC20" s="85"/>
      <c r="AD20" s="84">
        <v>7.4</v>
      </c>
      <c r="AE20" s="84">
        <v>6.1</v>
      </c>
      <c r="AF20" s="84">
        <v>9.5</v>
      </c>
      <c r="AG20" s="84">
        <v>9.8000000000000007</v>
      </c>
      <c r="AH20" s="84">
        <v>6.9</v>
      </c>
      <c r="AI20" s="84">
        <v>4.5</v>
      </c>
      <c r="AJ20" s="84">
        <v>6.9</v>
      </c>
      <c r="AK20" s="84">
        <v>4</v>
      </c>
      <c r="AL20" s="86">
        <v>41</v>
      </c>
      <c r="AM20" s="87">
        <v>4</v>
      </c>
      <c r="AN20" s="84">
        <v>7.5</v>
      </c>
      <c r="AO20" s="84">
        <v>8.6999999999999993</v>
      </c>
      <c r="AP20" s="85"/>
      <c r="AQ20" s="85"/>
      <c r="AR20" s="84">
        <v>6.6</v>
      </c>
      <c r="AS20" s="85"/>
      <c r="AT20" s="85"/>
      <c r="AU20" s="85"/>
      <c r="AV20" s="84">
        <v>8.6</v>
      </c>
      <c r="AW20" s="85"/>
      <c r="AX20" s="85"/>
      <c r="AY20" s="85"/>
      <c r="AZ20" s="85"/>
      <c r="BA20" s="85"/>
      <c r="BB20" s="84">
        <v>6.7</v>
      </c>
      <c r="BC20" s="86">
        <v>5</v>
      </c>
      <c r="BD20" s="87">
        <v>0</v>
      </c>
      <c r="BE20" s="84">
        <v>7.5</v>
      </c>
      <c r="BF20" s="84">
        <v>7.5</v>
      </c>
      <c r="BG20" s="84">
        <v>4.4000000000000004</v>
      </c>
      <c r="BH20" s="84">
        <v>8.6</v>
      </c>
      <c r="BI20" s="84">
        <v>6.7</v>
      </c>
      <c r="BJ20" s="84">
        <v>7.6</v>
      </c>
      <c r="BK20" s="84">
        <v>5.5</v>
      </c>
      <c r="BL20" s="84">
        <v>6.4</v>
      </c>
      <c r="BM20" s="84">
        <v>7</v>
      </c>
      <c r="BN20" s="84">
        <v>7</v>
      </c>
      <c r="BO20" s="84">
        <v>5.9</v>
      </c>
      <c r="BP20" s="84">
        <v>7.6</v>
      </c>
      <c r="BQ20" s="84">
        <v>6.9</v>
      </c>
      <c r="BR20" s="84">
        <v>7.3</v>
      </c>
      <c r="BS20" s="84">
        <v>4.7</v>
      </c>
      <c r="BT20" s="88" t="s">
        <v>78</v>
      </c>
      <c r="BU20" s="84">
        <v>7.9</v>
      </c>
      <c r="BV20" s="84">
        <v>7.3</v>
      </c>
      <c r="BW20" s="84">
        <v>6.4</v>
      </c>
      <c r="BX20" s="84">
        <v>5.9</v>
      </c>
      <c r="BY20" s="88" t="s">
        <v>78</v>
      </c>
      <c r="BZ20" s="85"/>
      <c r="CA20" s="84">
        <v>6</v>
      </c>
      <c r="CB20" s="84">
        <v>6.4</v>
      </c>
      <c r="CC20" s="85"/>
      <c r="CD20" s="88" t="s">
        <v>78</v>
      </c>
      <c r="CE20" s="88" t="s">
        <v>78</v>
      </c>
      <c r="CF20" s="85"/>
      <c r="CG20" s="84">
        <v>5.3</v>
      </c>
      <c r="CH20" s="84">
        <v>8</v>
      </c>
      <c r="CI20" s="86">
        <v>48</v>
      </c>
      <c r="CJ20" s="87">
        <v>11</v>
      </c>
      <c r="CK20" s="84">
        <v>6.6</v>
      </c>
      <c r="CL20" s="84">
        <v>6</v>
      </c>
      <c r="CM20" s="88" t="s">
        <v>78</v>
      </c>
      <c r="CN20" s="85"/>
      <c r="CO20" s="84">
        <v>5.6</v>
      </c>
      <c r="CP20" s="84">
        <v>6.1</v>
      </c>
      <c r="CQ20" s="85"/>
      <c r="CR20" s="84">
        <v>7.8</v>
      </c>
      <c r="CS20" s="84">
        <v>7.2</v>
      </c>
      <c r="CT20" s="85"/>
      <c r="CU20" s="85"/>
      <c r="CV20" s="84">
        <v>8.5</v>
      </c>
      <c r="CW20" s="84">
        <v>6.4</v>
      </c>
      <c r="CX20" s="85"/>
      <c r="CY20" s="84">
        <v>9.3000000000000007</v>
      </c>
      <c r="CZ20" s="88" t="s">
        <v>78</v>
      </c>
      <c r="DA20" s="86">
        <v>20</v>
      </c>
      <c r="DB20" s="87">
        <v>4</v>
      </c>
      <c r="DC20" s="85"/>
      <c r="DD20" s="85"/>
      <c r="DE20" s="85"/>
      <c r="DF20" s="86">
        <v>0</v>
      </c>
      <c r="DG20" s="87">
        <v>4</v>
      </c>
      <c r="DH20" s="86">
        <v>114</v>
      </c>
      <c r="DI20" s="87">
        <v>23</v>
      </c>
      <c r="DJ20" s="89">
        <v>137</v>
      </c>
      <c r="DK20" s="84">
        <v>117</v>
      </c>
      <c r="DL20" s="84">
        <v>6.48</v>
      </c>
      <c r="DM20" s="84">
        <v>2.5499999999999998</v>
      </c>
      <c r="DN20" s="82"/>
      <c r="DO20" s="15">
        <f t="shared" si="0"/>
        <v>19</v>
      </c>
    </row>
    <row r="21" spans="2:119" ht="27.75" customHeight="1">
      <c r="B21" s="81">
        <v>2220329176</v>
      </c>
      <c r="C21" s="82" t="s">
        <v>3</v>
      </c>
      <c r="D21" s="82" t="s">
        <v>123</v>
      </c>
      <c r="E21" s="82" t="s">
        <v>128</v>
      </c>
      <c r="F21" s="83">
        <v>36137</v>
      </c>
      <c r="G21" s="82" t="s">
        <v>5</v>
      </c>
      <c r="H21" s="82" t="s">
        <v>151</v>
      </c>
      <c r="I21" s="84">
        <v>7.2</v>
      </c>
      <c r="J21" s="84">
        <v>7.6</v>
      </c>
      <c r="K21" s="84">
        <v>7.4</v>
      </c>
      <c r="L21" s="84">
        <v>9.1</v>
      </c>
      <c r="M21" s="85"/>
      <c r="N21" s="84">
        <v>8</v>
      </c>
      <c r="O21" s="85"/>
      <c r="P21" s="84">
        <v>7.4</v>
      </c>
      <c r="Q21" s="85"/>
      <c r="R21" s="84">
        <v>9.3000000000000007</v>
      </c>
      <c r="S21" s="85"/>
      <c r="T21" s="84">
        <v>7.9</v>
      </c>
      <c r="U21" s="85"/>
      <c r="V21" s="84">
        <v>8.4</v>
      </c>
      <c r="W21" s="85"/>
      <c r="X21" s="84">
        <v>6</v>
      </c>
      <c r="Y21" s="84">
        <v>7.2</v>
      </c>
      <c r="Z21" s="84">
        <v>6.2</v>
      </c>
      <c r="AA21" s="85"/>
      <c r="AB21" s="84">
        <v>7.9</v>
      </c>
      <c r="AC21" s="85"/>
      <c r="AD21" s="84">
        <v>6.5</v>
      </c>
      <c r="AE21" s="84">
        <v>9.1</v>
      </c>
      <c r="AF21" s="84">
        <v>8</v>
      </c>
      <c r="AG21" s="84">
        <v>8.6</v>
      </c>
      <c r="AH21" s="84">
        <v>7.7</v>
      </c>
      <c r="AI21" s="84">
        <v>6.8</v>
      </c>
      <c r="AJ21" s="84">
        <v>7</v>
      </c>
      <c r="AK21" s="84">
        <v>9.1999999999999993</v>
      </c>
      <c r="AL21" s="86">
        <v>45</v>
      </c>
      <c r="AM21" s="87">
        <v>0</v>
      </c>
      <c r="AN21" s="84">
        <v>7.3</v>
      </c>
      <c r="AO21" s="84">
        <v>6.2</v>
      </c>
      <c r="AP21" s="85"/>
      <c r="AQ21" s="85"/>
      <c r="AR21" s="85"/>
      <c r="AS21" s="85"/>
      <c r="AT21" s="84">
        <v>6.4</v>
      </c>
      <c r="AU21" s="85"/>
      <c r="AV21" s="84">
        <v>5.2</v>
      </c>
      <c r="AW21" s="85"/>
      <c r="AX21" s="85"/>
      <c r="AY21" s="85"/>
      <c r="AZ21" s="85"/>
      <c r="BA21" s="85"/>
      <c r="BB21" s="84">
        <v>7.2</v>
      </c>
      <c r="BC21" s="86">
        <v>5</v>
      </c>
      <c r="BD21" s="87">
        <v>0</v>
      </c>
      <c r="BE21" s="84">
        <v>8</v>
      </c>
      <c r="BF21" s="84">
        <v>6.6</v>
      </c>
      <c r="BG21" s="84">
        <v>5.3</v>
      </c>
      <c r="BH21" s="84">
        <v>7.3</v>
      </c>
      <c r="BI21" s="84">
        <v>7.9</v>
      </c>
      <c r="BJ21" s="84">
        <v>5.8</v>
      </c>
      <c r="BK21" s="84">
        <v>4.7</v>
      </c>
      <c r="BL21" s="84">
        <v>6.6</v>
      </c>
      <c r="BM21" s="84">
        <v>6.5</v>
      </c>
      <c r="BN21" s="84">
        <v>7</v>
      </c>
      <c r="BO21" s="84">
        <v>5.0999999999999996</v>
      </c>
      <c r="BP21" s="84">
        <v>5.2</v>
      </c>
      <c r="BQ21" s="84">
        <v>6.9</v>
      </c>
      <c r="BR21" s="84">
        <v>7.3</v>
      </c>
      <c r="BS21" s="84">
        <v>4.9000000000000004</v>
      </c>
      <c r="BT21" s="84">
        <v>6.8</v>
      </c>
      <c r="BU21" s="84">
        <v>7.4</v>
      </c>
      <c r="BV21" s="84">
        <v>6.1</v>
      </c>
      <c r="BW21" s="84">
        <v>7.2</v>
      </c>
      <c r="BX21" s="84">
        <v>6.8</v>
      </c>
      <c r="BY21" s="84">
        <v>5.4</v>
      </c>
      <c r="BZ21" s="84">
        <v>5.8</v>
      </c>
      <c r="CA21" s="84">
        <v>5.7</v>
      </c>
      <c r="CB21" s="84">
        <v>6</v>
      </c>
      <c r="CC21" s="84">
        <v>6.8</v>
      </c>
      <c r="CD21" s="85"/>
      <c r="CE21" s="85"/>
      <c r="CF21" s="84">
        <v>6.7</v>
      </c>
      <c r="CG21" s="84">
        <v>7.8</v>
      </c>
      <c r="CH21" s="84">
        <v>8.6999999999999993</v>
      </c>
      <c r="CI21" s="86">
        <v>59</v>
      </c>
      <c r="CJ21" s="87">
        <v>0</v>
      </c>
      <c r="CK21" s="88" t="s">
        <v>78</v>
      </c>
      <c r="CL21" s="84">
        <v>5.9</v>
      </c>
      <c r="CM21" s="85"/>
      <c r="CN21" s="84">
        <v>6.3</v>
      </c>
      <c r="CO21" s="84">
        <v>8.1999999999999993</v>
      </c>
      <c r="CP21" s="84">
        <v>7.2</v>
      </c>
      <c r="CQ21" s="85"/>
      <c r="CR21" s="84">
        <v>7.6</v>
      </c>
      <c r="CS21" s="84">
        <v>7.1</v>
      </c>
      <c r="CT21" s="85"/>
      <c r="CU21" s="85"/>
      <c r="CV21" s="84">
        <v>6.7</v>
      </c>
      <c r="CW21" s="84">
        <v>6.9</v>
      </c>
      <c r="CX21" s="85"/>
      <c r="CY21" s="84">
        <v>9.6</v>
      </c>
      <c r="CZ21" s="88" t="s">
        <v>78</v>
      </c>
      <c r="DA21" s="86">
        <v>21</v>
      </c>
      <c r="DB21" s="87">
        <v>3</v>
      </c>
      <c r="DC21" s="85"/>
      <c r="DD21" s="85"/>
      <c r="DE21" s="85"/>
      <c r="DF21" s="86">
        <v>0</v>
      </c>
      <c r="DG21" s="87">
        <v>4</v>
      </c>
      <c r="DH21" s="86">
        <v>130</v>
      </c>
      <c r="DI21" s="87">
        <v>7</v>
      </c>
      <c r="DJ21" s="89">
        <v>137</v>
      </c>
      <c r="DK21" s="84">
        <v>132</v>
      </c>
      <c r="DL21" s="84">
        <v>6.95</v>
      </c>
      <c r="DM21" s="84">
        <v>2.79</v>
      </c>
      <c r="DN21" s="82"/>
      <c r="DO21" s="15">
        <f t="shared" si="0"/>
        <v>3</v>
      </c>
    </row>
    <row r="22" spans="2:119" ht="27.75" customHeight="1">
      <c r="B22" s="81">
        <v>2220319166</v>
      </c>
      <c r="C22" s="82" t="s">
        <v>131</v>
      </c>
      <c r="D22" s="82" t="s">
        <v>116</v>
      </c>
      <c r="E22" s="82" t="s">
        <v>115</v>
      </c>
      <c r="F22" s="83">
        <v>36101</v>
      </c>
      <c r="G22" s="82" t="s">
        <v>5</v>
      </c>
      <c r="H22" s="82" t="s">
        <v>151</v>
      </c>
      <c r="I22" s="84">
        <v>7.4</v>
      </c>
      <c r="J22" s="84">
        <v>8</v>
      </c>
      <c r="K22" s="84">
        <v>7.8</v>
      </c>
      <c r="L22" s="84">
        <v>8.3000000000000007</v>
      </c>
      <c r="M22" s="85"/>
      <c r="N22" s="84">
        <v>7.7</v>
      </c>
      <c r="O22" s="85"/>
      <c r="P22" s="84">
        <v>9.4</v>
      </c>
      <c r="Q22" s="85"/>
      <c r="R22" s="84">
        <v>9.1</v>
      </c>
      <c r="S22" s="85"/>
      <c r="T22" s="84">
        <v>8.5</v>
      </c>
      <c r="U22" s="85"/>
      <c r="V22" s="84">
        <v>7.9</v>
      </c>
      <c r="W22" s="85"/>
      <c r="X22" s="84">
        <v>6.8</v>
      </c>
      <c r="Y22" s="84">
        <v>6.9</v>
      </c>
      <c r="Z22" s="84">
        <v>5.9</v>
      </c>
      <c r="AA22" s="85"/>
      <c r="AB22" s="84">
        <v>8</v>
      </c>
      <c r="AC22" s="85"/>
      <c r="AD22" s="84">
        <v>6.5</v>
      </c>
      <c r="AE22" s="84">
        <v>8.9</v>
      </c>
      <c r="AF22" s="84">
        <v>8.5</v>
      </c>
      <c r="AG22" s="84">
        <v>9.1999999999999993</v>
      </c>
      <c r="AH22" s="84">
        <v>7.5</v>
      </c>
      <c r="AI22" s="84">
        <v>7.1</v>
      </c>
      <c r="AJ22" s="84">
        <v>5.0999999999999996</v>
      </c>
      <c r="AK22" s="84">
        <v>8.5</v>
      </c>
      <c r="AL22" s="86">
        <v>45</v>
      </c>
      <c r="AM22" s="87">
        <v>0</v>
      </c>
      <c r="AN22" s="84">
        <v>8.1</v>
      </c>
      <c r="AO22" s="84">
        <v>8.9</v>
      </c>
      <c r="AP22" s="88" t="s">
        <v>78</v>
      </c>
      <c r="AQ22" s="85"/>
      <c r="AR22" s="85"/>
      <c r="AS22" s="85"/>
      <c r="AT22" s="84">
        <v>7.4</v>
      </c>
      <c r="AU22" s="85"/>
      <c r="AV22" s="84">
        <v>8.1</v>
      </c>
      <c r="AW22" s="85"/>
      <c r="AX22" s="85"/>
      <c r="AY22" s="85"/>
      <c r="AZ22" s="85"/>
      <c r="BA22" s="85"/>
      <c r="BB22" s="84">
        <v>7.6</v>
      </c>
      <c r="BC22" s="86">
        <v>5</v>
      </c>
      <c r="BD22" s="87">
        <v>0</v>
      </c>
      <c r="BE22" s="84">
        <v>8.1999999999999993</v>
      </c>
      <c r="BF22" s="84">
        <v>6.1</v>
      </c>
      <c r="BG22" s="84">
        <v>5.8</v>
      </c>
      <c r="BH22" s="84">
        <v>5.7</v>
      </c>
      <c r="BI22" s="84">
        <v>8</v>
      </c>
      <c r="BJ22" s="84">
        <v>5.9</v>
      </c>
      <c r="BK22" s="84">
        <v>5.7</v>
      </c>
      <c r="BL22" s="84">
        <v>7.1</v>
      </c>
      <c r="BM22" s="84">
        <v>7.8</v>
      </c>
      <c r="BN22" s="84">
        <v>6.1</v>
      </c>
      <c r="BO22" s="84">
        <v>5.7</v>
      </c>
      <c r="BP22" s="84">
        <v>5.8</v>
      </c>
      <c r="BQ22" s="84">
        <v>6.5</v>
      </c>
      <c r="BR22" s="84">
        <v>7.6</v>
      </c>
      <c r="BS22" s="84">
        <v>6.3</v>
      </c>
      <c r="BT22" s="84">
        <v>6.5</v>
      </c>
      <c r="BU22" s="84">
        <v>8.1999999999999993</v>
      </c>
      <c r="BV22" s="84">
        <v>6.1</v>
      </c>
      <c r="BW22" s="84">
        <v>6.6</v>
      </c>
      <c r="BX22" s="84">
        <v>7.7</v>
      </c>
      <c r="BY22" s="84">
        <v>6.2</v>
      </c>
      <c r="BZ22" s="84">
        <v>6.3</v>
      </c>
      <c r="CA22" s="84">
        <v>6</v>
      </c>
      <c r="CB22" s="84">
        <v>6</v>
      </c>
      <c r="CC22" s="84">
        <v>6.3</v>
      </c>
      <c r="CD22" s="85"/>
      <c r="CE22" s="85"/>
      <c r="CF22" s="84">
        <v>6.8</v>
      </c>
      <c r="CG22" s="84">
        <v>6.5</v>
      </c>
      <c r="CH22" s="84">
        <v>8.6999999999999993</v>
      </c>
      <c r="CI22" s="86">
        <v>59</v>
      </c>
      <c r="CJ22" s="87">
        <v>0</v>
      </c>
      <c r="CK22" s="84">
        <v>5.6</v>
      </c>
      <c r="CL22" s="84">
        <v>7.7</v>
      </c>
      <c r="CM22" s="85"/>
      <c r="CN22" s="84">
        <v>5.2</v>
      </c>
      <c r="CO22" s="84">
        <v>8.1999999999999993</v>
      </c>
      <c r="CP22" s="84">
        <v>7</v>
      </c>
      <c r="CQ22" s="85"/>
      <c r="CR22" s="84">
        <v>7.8</v>
      </c>
      <c r="CS22" s="84">
        <v>7.6</v>
      </c>
      <c r="CT22" s="85"/>
      <c r="CU22" s="85"/>
      <c r="CV22" s="84">
        <v>7.4</v>
      </c>
      <c r="CW22" s="84">
        <v>7</v>
      </c>
      <c r="CX22" s="85"/>
      <c r="CY22" s="85">
        <v>10</v>
      </c>
      <c r="CZ22" s="88" t="s">
        <v>78</v>
      </c>
      <c r="DA22" s="86">
        <v>23</v>
      </c>
      <c r="DB22" s="87">
        <v>1</v>
      </c>
      <c r="DC22" s="85"/>
      <c r="DD22" s="85"/>
      <c r="DE22" s="85"/>
      <c r="DF22" s="86">
        <v>0</v>
      </c>
      <c r="DG22" s="87">
        <v>4</v>
      </c>
      <c r="DH22" s="86">
        <v>132</v>
      </c>
      <c r="DI22" s="87">
        <v>5</v>
      </c>
      <c r="DJ22" s="89">
        <v>137</v>
      </c>
      <c r="DK22" s="84">
        <v>132</v>
      </c>
      <c r="DL22" s="84">
        <v>7.04</v>
      </c>
      <c r="DM22" s="84">
        <v>2.89</v>
      </c>
      <c r="DN22" s="82"/>
      <c r="DO22" s="15">
        <f t="shared" si="0"/>
        <v>1</v>
      </c>
    </row>
    <row r="23" spans="2:119" ht="27.75" customHeight="1">
      <c r="B23" s="81">
        <v>2220323973</v>
      </c>
      <c r="C23" s="82" t="s">
        <v>315</v>
      </c>
      <c r="D23" s="82" t="s">
        <v>116</v>
      </c>
      <c r="E23" s="82" t="s">
        <v>115</v>
      </c>
      <c r="F23" s="83">
        <v>36129</v>
      </c>
      <c r="G23" s="82" t="s">
        <v>5</v>
      </c>
      <c r="H23" s="82" t="s">
        <v>151</v>
      </c>
      <c r="I23" s="84">
        <v>8.4</v>
      </c>
      <c r="J23" s="84">
        <v>8.5</v>
      </c>
      <c r="K23" s="84">
        <v>8</v>
      </c>
      <c r="L23" s="84">
        <v>8.9</v>
      </c>
      <c r="M23" s="85"/>
      <c r="N23" s="84">
        <v>8.6999999999999993</v>
      </c>
      <c r="O23" s="85"/>
      <c r="P23" s="84">
        <v>8</v>
      </c>
      <c r="Q23" s="85"/>
      <c r="R23" s="84">
        <v>7.5</v>
      </c>
      <c r="S23" s="85"/>
      <c r="T23" s="84">
        <v>5.7</v>
      </c>
      <c r="U23" s="85"/>
      <c r="V23" s="84">
        <v>5.9</v>
      </c>
      <c r="W23" s="85"/>
      <c r="X23" s="84">
        <v>6.3</v>
      </c>
      <c r="Y23" s="84">
        <v>6.7</v>
      </c>
      <c r="Z23" s="84">
        <v>8.1999999999999993</v>
      </c>
      <c r="AA23" s="85"/>
      <c r="AB23" s="84">
        <v>6.9</v>
      </c>
      <c r="AC23" s="85"/>
      <c r="AD23" s="84">
        <v>8.1</v>
      </c>
      <c r="AE23" s="84">
        <v>6.9</v>
      </c>
      <c r="AF23" s="84">
        <v>9.4</v>
      </c>
      <c r="AG23" s="84">
        <v>7.4</v>
      </c>
      <c r="AH23" s="84">
        <v>8.6999999999999993</v>
      </c>
      <c r="AI23" s="84">
        <v>6.6</v>
      </c>
      <c r="AJ23" s="84">
        <v>6.8</v>
      </c>
      <c r="AK23" s="84">
        <v>7.4</v>
      </c>
      <c r="AL23" s="86">
        <v>45</v>
      </c>
      <c r="AM23" s="87">
        <v>0</v>
      </c>
      <c r="AN23" s="84">
        <v>5.8</v>
      </c>
      <c r="AO23" s="84">
        <v>6.5</v>
      </c>
      <c r="AP23" s="84">
        <v>8.1</v>
      </c>
      <c r="AQ23" s="85"/>
      <c r="AR23" s="85"/>
      <c r="AS23" s="85"/>
      <c r="AT23" s="85"/>
      <c r="AU23" s="85"/>
      <c r="AV23" s="84">
        <v>7.7</v>
      </c>
      <c r="AW23" s="85"/>
      <c r="AX23" s="85"/>
      <c r="AY23" s="85"/>
      <c r="AZ23" s="85"/>
      <c r="BA23" s="85"/>
      <c r="BB23" s="84">
        <v>5.8</v>
      </c>
      <c r="BC23" s="86">
        <v>5</v>
      </c>
      <c r="BD23" s="87">
        <v>0</v>
      </c>
      <c r="BE23" s="84">
        <v>8.4</v>
      </c>
      <c r="BF23" s="84">
        <v>7.4</v>
      </c>
      <c r="BG23" s="84">
        <v>8.5</v>
      </c>
      <c r="BH23" s="84">
        <v>7.4</v>
      </c>
      <c r="BI23" s="84">
        <v>8.1999999999999993</v>
      </c>
      <c r="BJ23" s="84">
        <v>8.3000000000000007</v>
      </c>
      <c r="BK23" s="84">
        <v>7.7</v>
      </c>
      <c r="BL23" s="84">
        <v>7.6</v>
      </c>
      <c r="BM23" s="84">
        <v>8.6</v>
      </c>
      <c r="BN23" s="84">
        <v>7.5</v>
      </c>
      <c r="BO23" s="84">
        <v>8</v>
      </c>
      <c r="BP23" s="84">
        <v>6.1</v>
      </c>
      <c r="BQ23" s="84">
        <v>7.5</v>
      </c>
      <c r="BR23" s="84">
        <v>6.8</v>
      </c>
      <c r="BS23" s="84">
        <v>6.4</v>
      </c>
      <c r="BT23" s="84">
        <v>6.6</v>
      </c>
      <c r="BU23" s="84">
        <v>8.3000000000000007</v>
      </c>
      <c r="BV23" s="84">
        <v>8.5</v>
      </c>
      <c r="BW23" s="84">
        <v>6.5</v>
      </c>
      <c r="BX23" s="84">
        <v>5.9</v>
      </c>
      <c r="BY23" s="84">
        <v>7</v>
      </c>
      <c r="BZ23" s="84">
        <v>6.1</v>
      </c>
      <c r="CA23" s="84">
        <v>7.4</v>
      </c>
      <c r="CB23" s="84">
        <v>8.3000000000000007</v>
      </c>
      <c r="CC23" s="85"/>
      <c r="CD23" s="88" t="s">
        <v>78</v>
      </c>
      <c r="CE23" s="85"/>
      <c r="CF23" s="84">
        <v>7.1</v>
      </c>
      <c r="CG23" s="84">
        <v>7</v>
      </c>
      <c r="CH23" s="84">
        <v>8.6999999999999993</v>
      </c>
      <c r="CI23" s="86">
        <v>57</v>
      </c>
      <c r="CJ23" s="87">
        <v>2</v>
      </c>
      <c r="CK23" s="84">
        <v>6.4</v>
      </c>
      <c r="CL23" s="84">
        <v>7.9</v>
      </c>
      <c r="CM23" s="85"/>
      <c r="CN23" s="84">
        <v>7.9</v>
      </c>
      <c r="CO23" s="84">
        <v>6.7</v>
      </c>
      <c r="CP23" s="84">
        <v>6.5</v>
      </c>
      <c r="CQ23" s="84">
        <v>7.1</v>
      </c>
      <c r="CR23" s="85"/>
      <c r="CS23" s="84">
        <v>6.8</v>
      </c>
      <c r="CT23" s="85"/>
      <c r="CU23" s="85"/>
      <c r="CV23" s="84">
        <v>7.6</v>
      </c>
      <c r="CW23" s="84">
        <v>6.7</v>
      </c>
      <c r="CX23" s="85"/>
      <c r="CY23" s="84">
        <v>9.4</v>
      </c>
      <c r="CZ23" s="88" t="s">
        <v>78</v>
      </c>
      <c r="DA23" s="86">
        <v>23</v>
      </c>
      <c r="DB23" s="87">
        <v>1</v>
      </c>
      <c r="DC23" s="85"/>
      <c r="DD23" s="85"/>
      <c r="DE23" s="85"/>
      <c r="DF23" s="86">
        <v>0</v>
      </c>
      <c r="DG23" s="87">
        <v>4</v>
      </c>
      <c r="DH23" s="86">
        <v>130</v>
      </c>
      <c r="DI23" s="87">
        <v>7</v>
      </c>
      <c r="DJ23" s="89">
        <v>137</v>
      </c>
      <c r="DK23" s="84">
        <v>130</v>
      </c>
      <c r="DL23" s="84">
        <v>7.42</v>
      </c>
      <c r="DM23" s="84">
        <v>3.13</v>
      </c>
      <c r="DN23" s="82"/>
      <c r="DO23" s="15">
        <f t="shared" si="0"/>
        <v>3</v>
      </c>
    </row>
    <row r="24" spans="2:119" ht="27.75" customHeight="1">
      <c r="B24" s="81">
        <v>2220326372</v>
      </c>
      <c r="C24" s="82" t="s">
        <v>8</v>
      </c>
      <c r="D24" s="82" t="s">
        <v>316</v>
      </c>
      <c r="E24" s="82" t="s">
        <v>115</v>
      </c>
      <c r="F24" s="83">
        <v>35830</v>
      </c>
      <c r="G24" s="82" t="s">
        <v>5</v>
      </c>
      <c r="H24" s="82" t="s">
        <v>153</v>
      </c>
      <c r="I24" s="84">
        <v>6.4</v>
      </c>
      <c r="J24" s="84">
        <v>7.9</v>
      </c>
      <c r="K24" s="84">
        <v>6.1</v>
      </c>
      <c r="L24" s="84">
        <v>7.4</v>
      </c>
      <c r="M24" s="85"/>
      <c r="N24" s="84">
        <v>4.5</v>
      </c>
      <c r="O24" s="85"/>
      <c r="P24" s="84">
        <v>9</v>
      </c>
      <c r="Q24" s="85"/>
      <c r="R24" s="85">
        <v>0</v>
      </c>
      <c r="S24" s="85"/>
      <c r="T24" s="85"/>
      <c r="U24" s="85"/>
      <c r="V24" s="85"/>
      <c r="W24" s="85"/>
      <c r="X24" s="84">
        <v>7.4</v>
      </c>
      <c r="Y24" s="85"/>
      <c r="Z24" s="84">
        <v>4.4000000000000004</v>
      </c>
      <c r="AA24" s="84">
        <v>8.3000000000000007</v>
      </c>
      <c r="AB24" s="85"/>
      <c r="AC24" s="85"/>
      <c r="AD24" s="84">
        <v>6</v>
      </c>
      <c r="AE24" s="84">
        <v>8.3000000000000007</v>
      </c>
      <c r="AF24" s="84">
        <v>9.5</v>
      </c>
      <c r="AG24" s="84">
        <v>9.1999999999999993</v>
      </c>
      <c r="AH24" s="84">
        <v>6.9</v>
      </c>
      <c r="AI24" s="84">
        <v>9.1999999999999993</v>
      </c>
      <c r="AJ24" s="85"/>
      <c r="AK24" s="85"/>
      <c r="AL24" s="86">
        <v>31</v>
      </c>
      <c r="AM24" s="87">
        <v>14</v>
      </c>
      <c r="AN24" s="84">
        <v>5.6</v>
      </c>
      <c r="AO24" s="84">
        <v>6.3</v>
      </c>
      <c r="AP24" s="85"/>
      <c r="AQ24" s="84">
        <v>7.3</v>
      </c>
      <c r="AR24" s="85"/>
      <c r="AS24" s="85"/>
      <c r="AT24" s="85"/>
      <c r="AU24" s="85"/>
      <c r="AV24" s="85"/>
      <c r="AW24" s="84">
        <v>8.4</v>
      </c>
      <c r="AX24" s="85"/>
      <c r="AY24" s="85"/>
      <c r="AZ24" s="85"/>
      <c r="BA24" s="85"/>
      <c r="BB24" s="84">
        <v>5.3</v>
      </c>
      <c r="BC24" s="86">
        <v>5</v>
      </c>
      <c r="BD24" s="87">
        <v>0</v>
      </c>
      <c r="BE24" s="84">
        <v>7.8</v>
      </c>
      <c r="BF24" s="84">
        <v>4.5999999999999996</v>
      </c>
      <c r="BG24" s="84">
        <v>4.0999999999999996</v>
      </c>
      <c r="BH24" s="84">
        <v>6.6</v>
      </c>
      <c r="BI24" s="84">
        <v>6.1</v>
      </c>
      <c r="BJ24" s="88" t="s">
        <v>78</v>
      </c>
      <c r="BK24" s="84">
        <v>6</v>
      </c>
      <c r="BL24" s="84">
        <v>5.6</v>
      </c>
      <c r="BM24" s="84">
        <v>6.6</v>
      </c>
      <c r="BN24" s="85"/>
      <c r="BO24" s="88" t="s">
        <v>78</v>
      </c>
      <c r="BP24" s="84">
        <v>6.5</v>
      </c>
      <c r="BQ24" s="88" t="s">
        <v>78</v>
      </c>
      <c r="BR24" s="85"/>
      <c r="BS24" s="85"/>
      <c r="BT24" s="88" t="s">
        <v>78</v>
      </c>
      <c r="BU24" s="85"/>
      <c r="BV24" s="84">
        <v>5.4</v>
      </c>
      <c r="BW24" s="84">
        <v>6.4</v>
      </c>
      <c r="BX24" s="85"/>
      <c r="BY24" s="85"/>
      <c r="BZ24" s="85"/>
      <c r="CA24" s="88" t="s">
        <v>78</v>
      </c>
      <c r="CB24" s="85"/>
      <c r="CC24" s="85"/>
      <c r="CD24" s="85"/>
      <c r="CE24" s="85"/>
      <c r="CF24" s="85"/>
      <c r="CG24" s="84">
        <v>5.8</v>
      </c>
      <c r="CH24" s="84">
        <v>8.6</v>
      </c>
      <c r="CI24" s="86">
        <v>26</v>
      </c>
      <c r="CJ24" s="87">
        <v>33</v>
      </c>
      <c r="CK24" s="84">
        <v>5.8</v>
      </c>
      <c r="CL24" s="84">
        <v>4.5999999999999996</v>
      </c>
      <c r="CM24" s="85"/>
      <c r="CN24" s="88" t="s">
        <v>78</v>
      </c>
      <c r="CO24" s="84">
        <v>5.6</v>
      </c>
      <c r="CP24" s="88" t="s">
        <v>78</v>
      </c>
      <c r="CQ24" s="85"/>
      <c r="CR24" s="85"/>
      <c r="CS24" s="85"/>
      <c r="CT24" s="84">
        <v>8</v>
      </c>
      <c r="CU24" s="85"/>
      <c r="CV24" s="85"/>
      <c r="CW24" s="84">
        <v>6.1</v>
      </c>
      <c r="CX24" s="85"/>
      <c r="CY24" s="88" t="s">
        <v>78</v>
      </c>
      <c r="CZ24" s="85"/>
      <c r="DA24" s="86">
        <v>11</v>
      </c>
      <c r="DB24" s="87">
        <v>13</v>
      </c>
      <c r="DC24" s="85"/>
      <c r="DD24" s="85"/>
      <c r="DE24" s="85"/>
      <c r="DF24" s="86">
        <v>0</v>
      </c>
      <c r="DG24" s="87">
        <v>4</v>
      </c>
      <c r="DH24" s="86">
        <v>73</v>
      </c>
      <c r="DI24" s="87">
        <v>64</v>
      </c>
      <c r="DJ24" s="89">
        <v>137</v>
      </c>
      <c r="DK24" s="84">
        <v>83</v>
      </c>
      <c r="DL24" s="84">
        <v>5.69</v>
      </c>
      <c r="DM24" s="84">
        <v>2.2200000000000002</v>
      </c>
      <c r="DN24" s="82"/>
      <c r="DO24" s="15">
        <f t="shared" si="0"/>
        <v>60</v>
      </c>
    </row>
    <row r="25" spans="2:119" ht="27.75" customHeight="1">
      <c r="B25" s="81">
        <v>2220329478</v>
      </c>
      <c r="C25" s="82" t="s">
        <v>91</v>
      </c>
      <c r="D25" s="82" t="s">
        <v>273</v>
      </c>
      <c r="E25" s="82" t="s">
        <v>115</v>
      </c>
      <c r="F25" s="83">
        <v>35952</v>
      </c>
      <c r="G25" s="82" t="s">
        <v>5</v>
      </c>
      <c r="H25" s="82" t="s">
        <v>151</v>
      </c>
      <c r="I25" s="84">
        <v>7.9</v>
      </c>
      <c r="J25" s="84">
        <v>8.5</v>
      </c>
      <c r="K25" s="84">
        <v>6</v>
      </c>
      <c r="L25" s="84">
        <v>8.6999999999999993</v>
      </c>
      <c r="M25" s="85"/>
      <c r="N25" s="84">
        <v>7.6</v>
      </c>
      <c r="O25" s="85"/>
      <c r="P25" s="84">
        <v>7.7</v>
      </c>
      <c r="Q25" s="85"/>
      <c r="R25" s="84">
        <v>8.6999999999999993</v>
      </c>
      <c r="S25" s="85"/>
      <c r="T25" s="84">
        <v>8.4</v>
      </c>
      <c r="U25" s="85"/>
      <c r="V25" s="84">
        <v>7.3</v>
      </c>
      <c r="W25" s="85"/>
      <c r="X25" s="84">
        <v>5.3</v>
      </c>
      <c r="Y25" s="84">
        <v>7.2</v>
      </c>
      <c r="Z25" s="84">
        <v>7.5</v>
      </c>
      <c r="AA25" s="84">
        <v>8.9</v>
      </c>
      <c r="AB25" s="85"/>
      <c r="AC25" s="85"/>
      <c r="AD25" s="84">
        <v>7.1</v>
      </c>
      <c r="AE25" s="84">
        <v>7.4</v>
      </c>
      <c r="AF25" s="84">
        <v>9.1</v>
      </c>
      <c r="AG25" s="84">
        <v>9.1999999999999993</v>
      </c>
      <c r="AH25" s="84">
        <v>7.5</v>
      </c>
      <c r="AI25" s="84">
        <v>9.1999999999999993</v>
      </c>
      <c r="AJ25" s="84">
        <v>5.8</v>
      </c>
      <c r="AK25" s="84">
        <v>8.5</v>
      </c>
      <c r="AL25" s="86">
        <v>45</v>
      </c>
      <c r="AM25" s="87">
        <v>0</v>
      </c>
      <c r="AN25" s="84">
        <v>6.5</v>
      </c>
      <c r="AO25" s="84">
        <v>6.9</v>
      </c>
      <c r="AP25" s="85"/>
      <c r="AQ25" s="85"/>
      <c r="AR25" s="84">
        <v>5.7</v>
      </c>
      <c r="AS25" s="85"/>
      <c r="AT25" s="85"/>
      <c r="AU25" s="85"/>
      <c r="AV25" s="84">
        <v>7.5</v>
      </c>
      <c r="AW25" s="85"/>
      <c r="AX25" s="85"/>
      <c r="AY25" s="85"/>
      <c r="AZ25" s="85"/>
      <c r="BA25" s="85"/>
      <c r="BB25" s="84">
        <v>5.9</v>
      </c>
      <c r="BC25" s="86">
        <v>5</v>
      </c>
      <c r="BD25" s="87">
        <v>0</v>
      </c>
      <c r="BE25" s="84">
        <v>8.1</v>
      </c>
      <c r="BF25" s="84">
        <v>4.9000000000000004</v>
      </c>
      <c r="BG25" s="84">
        <v>4.9000000000000004</v>
      </c>
      <c r="BH25" s="84">
        <v>7.5</v>
      </c>
      <c r="BI25" s="84">
        <v>6</v>
      </c>
      <c r="BJ25" s="84">
        <v>7.6</v>
      </c>
      <c r="BK25" s="84">
        <v>4.7</v>
      </c>
      <c r="BL25" s="84">
        <v>6.9</v>
      </c>
      <c r="BM25" s="84">
        <v>7.3</v>
      </c>
      <c r="BN25" s="84">
        <v>5.9</v>
      </c>
      <c r="BO25" s="84">
        <v>5.2</v>
      </c>
      <c r="BP25" s="84">
        <v>5.2</v>
      </c>
      <c r="BQ25" s="84">
        <v>6.5</v>
      </c>
      <c r="BR25" s="88" t="s">
        <v>78</v>
      </c>
      <c r="BS25" s="84">
        <v>6.1</v>
      </c>
      <c r="BT25" s="84">
        <v>7.6</v>
      </c>
      <c r="BU25" s="84">
        <v>8.4</v>
      </c>
      <c r="BV25" s="84">
        <v>6.2</v>
      </c>
      <c r="BW25" s="84">
        <v>6.4</v>
      </c>
      <c r="BX25" s="85">
        <v>0</v>
      </c>
      <c r="BY25" s="84">
        <v>4</v>
      </c>
      <c r="BZ25" s="84">
        <v>7</v>
      </c>
      <c r="CA25" s="84">
        <v>6.1</v>
      </c>
      <c r="CB25" s="84">
        <v>5.9</v>
      </c>
      <c r="CC25" s="85"/>
      <c r="CD25" s="84">
        <v>5.5</v>
      </c>
      <c r="CE25" s="85"/>
      <c r="CF25" s="84">
        <v>7.1</v>
      </c>
      <c r="CG25" s="84">
        <v>7.5</v>
      </c>
      <c r="CH25" s="84">
        <v>8.9</v>
      </c>
      <c r="CI25" s="86">
        <v>55</v>
      </c>
      <c r="CJ25" s="87">
        <v>4</v>
      </c>
      <c r="CK25" s="84">
        <v>7.3</v>
      </c>
      <c r="CL25" s="84">
        <v>5.8</v>
      </c>
      <c r="CM25" s="84">
        <v>5.0999999999999996</v>
      </c>
      <c r="CN25" s="85"/>
      <c r="CO25" s="84">
        <v>6.7</v>
      </c>
      <c r="CP25" s="88" t="s">
        <v>78</v>
      </c>
      <c r="CQ25" s="85"/>
      <c r="CR25" s="84">
        <v>7.1</v>
      </c>
      <c r="CS25" s="84">
        <v>7.8</v>
      </c>
      <c r="CT25" s="85"/>
      <c r="CU25" s="85"/>
      <c r="CV25" s="84">
        <v>8.4</v>
      </c>
      <c r="CW25" s="84">
        <v>6.2</v>
      </c>
      <c r="CX25" s="85"/>
      <c r="CY25" s="84">
        <v>9.8000000000000007</v>
      </c>
      <c r="CZ25" s="88" t="s">
        <v>78</v>
      </c>
      <c r="DA25" s="86">
        <v>20</v>
      </c>
      <c r="DB25" s="87">
        <v>4</v>
      </c>
      <c r="DC25" s="85"/>
      <c r="DD25" s="85"/>
      <c r="DE25" s="85"/>
      <c r="DF25" s="86">
        <v>0</v>
      </c>
      <c r="DG25" s="87">
        <v>4</v>
      </c>
      <c r="DH25" s="86">
        <v>125</v>
      </c>
      <c r="DI25" s="87">
        <v>12</v>
      </c>
      <c r="DJ25" s="89">
        <v>137</v>
      </c>
      <c r="DK25" s="84">
        <v>129</v>
      </c>
      <c r="DL25" s="84">
        <v>6.71</v>
      </c>
      <c r="DM25" s="84">
        <v>2.73</v>
      </c>
      <c r="DN25" s="82"/>
      <c r="DO25" s="15">
        <f t="shared" si="0"/>
        <v>8</v>
      </c>
    </row>
    <row r="26" spans="2:119" ht="27.75" customHeight="1">
      <c r="B26" s="81">
        <v>2220326373</v>
      </c>
      <c r="C26" s="82" t="s">
        <v>3</v>
      </c>
      <c r="D26" s="82" t="s">
        <v>317</v>
      </c>
      <c r="E26" s="82" t="s">
        <v>132</v>
      </c>
      <c r="F26" s="83">
        <v>35905</v>
      </c>
      <c r="G26" s="82" t="s">
        <v>5</v>
      </c>
      <c r="H26" s="82" t="s">
        <v>151</v>
      </c>
      <c r="I26" s="84">
        <v>7.2</v>
      </c>
      <c r="J26" s="84">
        <v>7.9</v>
      </c>
      <c r="K26" s="84">
        <v>6.8</v>
      </c>
      <c r="L26" s="84">
        <v>6.8</v>
      </c>
      <c r="M26" s="85"/>
      <c r="N26" s="84">
        <v>5.7</v>
      </c>
      <c r="O26" s="85"/>
      <c r="P26" s="84">
        <v>5.0999999999999996</v>
      </c>
      <c r="Q26" s="85"/>
      <c r="R26" s="84">
        <v>6.2</v>
      </c>
      <c r="S26" s="85"/>
      <c r="T26" s="88" t="s">
        <v>78</v>
      </c>
      <c r="U26" s="85"/>
      <c r="V26" s="85"/>
      <c r="W26" s="85"/>
      <c r="X26" s="84">
        <v>6.4</v>
      </c>
      <c r="Y26" s="84">
        <v>5.8</v>
      </c>
      <c r="Z26" s="84">
        <v>6.5</v>
      </c>
      <c r="AA26" s="85"/>
      <c r="AB26" s="84">
        <v>7.3</v>
      </c>
      <c r="AC26" s="85"/>
      <c r="AD26" s="84">
        <v>5.3</v>
      </c>
      <c r="AE26" s="84">
        <v>5.3</v>
      </c>
      <c r="AF26" s="84">
        <v>9.5</v>
      </c>
      <c r="AG26" s="84">
        <v>9.3000000000000007</v>
      </c>
      <c r="AH26" s="84">
        <v>6.6</v>
      </c>
      <c r="AI26" s="84">
        <v>4.2</v>
      </c>
      <c r="AJ26" s="84">
        <v>4.9000000000000004</v>
      </c>
      <c r="AK26" s="84">
        <v>6.6</v>
      </c>
      <c r="AL26" s="86">
        <v>41</v>
      </c>
      <c r="AM26" s="87">
        <v>4</v>
      </c>
      <c r="AN26" s="84">
        <v>5.3</v>
      </c>
      <c r="AO26" s="84">
        <v>4.8</v>
      </c>
      <c r="AP26" s="85"/>
      <c r="AQ26" s="85"/>
      <c r="AR26" s="84">
        <v>4.5</v>
      </c>
      <c r="AS26" s="85"/>
      <c r="AT26" s="85"/>
      <c r="AU26" s="85"/>
      <c r="AV26" s="85"/>
      <c r="AW26" s="85"/>
      <c r="AX26" s="84">
        <v>4.5999999999999996</v>
      </c>
      <c r="AY26" s="85"/>
      <c r="AZ26" s="85"/>
      <c r="BA26" s="85"/>
      <c r="BB26" s="84">
        <v>7.1</v>
      </c>
      <c r="BC26" s="86">
        <v>5</v>
      </c>
      <c r="BD26" s="87">
        <v>0</v>
      </c>
      <c r="BE26" s="84">
        <v>8.1</v>
      </c>
      <c r="BF26" s="84">
        <v>8</v>
      </c>
      <c r="BG26" s="84">
        <v>6.6</v>
      </c>
      <c r="BH26" s="84">
        <v>9.6</v>
      </c>
      <c r="BI26" s="84">
        <v>8.8000000000000007</v>
      </c>
      <c r="BJ26" s="84">
        <v>8.1999999999999993</v>
      </c>
      <c r="BK26" s="84">
        <v>7</v>
      </c>
      <c r="BL26" s="84">
        <v>7.4</v>
      </c>
      <c r="BM26" s="84">
        <v>8.4</v>
      </c>
      <c r="BN26" s="84">
        <v>8.5</v>
      </c>
      <c r="BO26" s="84">
        <v>6.8</v>
      </c>
      <c r="BP26" s="84">
        <v>6.8</v>
      </c>
      <c r="BQ26" s="84">
        <v>8.1999999999999993</v>
      </c>
      <c r="BR26" s="84">
        <v>7.9</v>
      </c>
      <c r="BS26" s="88" t="s">
        <v>78</v>
      </c>
      <c r="BT26" s="88" t="s">
        <v>78</v>
      </c>
      <c r="BU26" s="88" t="s">
        <v>78</v>
      </c>
      <c r="BV26" s="84">
        <v>8.6999999999999993</v>
      </c>
      <c r="BW26" s="84">
        <v>7.1</v>
      </c>
      <c r="BX26" s="85"/>
      <c r="BY26" s="88" t="s">
        <v>78</v>
      </c>
      <c r="BZ26" s="85"/>
      <c r="CA26" s="84">
        <v>7.9</v>
      </c>
      <c r="CB26" s="84">
        <v>5.6</v>
      </c>
      <c r="CC26" s="85"/>
      <c r="CD26" s="88" t="s">
        <v>78</v>
      </c>
      <c r="CE26" s="88" t="s">
        <v>78</v>
      </c>
      <c r="CF26" s="85"/>
      <c r="CG26" s="88" t="s">
        <v>78</v>
      </c>
      <c r="CH26" s="84">
        <v>8.5</v>
      </c>
      <c r="CI26" s="86">
        <v>39</v>
      </c>
      <c r="CJ26" s="87">
        <v>20</v>
      </c>
      <c r="CK26" s="84">
        <v>7.1</v>
      </c>
      <c r="CL26" s="84">
        <v>5.8</v>
      </c>
      <c r="CM26" s="88" t="s">
        <v>78</v>
      </c>
      <c r="CN26" s="85"/>
      <c r="CO26" s="84">
        <v>4.7</v>
      </c>
      <c r="CP26" s="84">
        <v>5.9</v>
      </c>
      <c r="CQ26" s="85"/>
      <c r="CR26" s="85"/>
      <c r="CS26" s="88" t="s">
        <v>78</v>
      </c>
      <c r="CT26" s="85"/>
      <c r="CU26" s="85"/>
      <c r="CV26" s="84">
        <v>8.6</v>
      </c>
      <c r="CW26" s="88" t="s">
        <v>78</v>
      </c>
      <c r="CX26" s="85"/>
      <c r="CY26" s="84">
        <v>9.9</v>
      </c>
      <c r="CZ26" s="88" t="s">
        <v>78</v>
      </c>
      <c r="DA26" s="86">
        <v>13</v>
      </c>
      <c r="DB26" s="87">
        <v>11</v>
      </c>
      <c r="DC26" s="85"/>
      <c r="DD26" s="85"/>
      <c r="DE26" s="85"/>
      <c r="DF26" s="86">
        <v>0</v>
      </c>
      <c r="DG26" s="87">
        <v>4</v>
      </c>
      <c r="DH26" s="86">
        <v>98</v>
      </c>
      <c r="DI26" s="87">
        <v>39</v>
      </c>
      <c r="DJ26" s="89">
        <v>137</v>
      </c>
      <c r="DK26" s="84">
        <v>104</v>
      </c>
      <c r="DL26" s="84">
        <v>6.62</v>
      </c>
      <c r="DM26" s="84">
        <v>2.62</v>
      </c>
      <c r="DN26" s="82"/>
      <c r="DO26" s="15">
        <f t="shared" si="0"/>
        <v>35</v>
      </c>
    </row>
    <row r="27" spans="2:119" ht="27.75" customHeight="1">
      <c r="B27" s="81">
        <v>2220328784</v>
      </c>
      <c r="C27" s="82" t="s">
        <v>140</v>
      </c>
      <c r="D27" s="82" t="s">
        <v>259</v>
      </c>
      <c r="E27" s="82" t="s">
        <v>132</v>
      </c>
      <c r="F27" s="83">
        <v>35943</v>
      </c>
      <c r="G27" s="82" t="s">
        <v>5</v>
      </c>
      <c r="H27" s="82" t="s">
        <v>153</v>
      </c>
      <c r="I27" s="84">
        <v>7.7</v>
      </c>
      <c r="J27" s="84">
        <v>7.2</v>
      </c>
      <c r="K27" s="88" t="s">
        <v>78</v>
      </c>
      <c r="L27" s="84">
        <v>8.1</v>
      </c>
      <c r="M27" s="85"/>
      <c r="N27" s="84">
        <v>5.6</v>
      </c>
      <c r="O27" s="85"/>
      <c r="P27" s="88" t="s">
        <v>78</v>
      </c>
      <c r="Q27" s="85"/>
      <c r="R27" s="85"/>
      <c r="S27" s="85"/>
      <c r="T27" s="85"/>
      <c r="U27" s="85"/>
      <c r="V27" s="85"/>
      <c r="W27" s="85"/>
      <c r="X27" s="84">
        <v>7.9</v>
      </c>
      <c r="Y27" s="85"/>
      <c r="Z27" s="84">
        <v>7.6</v>
      </c>
      <c r="AA27" s="85"/>
      <c r="AB27" s="85"/>
      <c r="AC27" s="85"/>
      <c r="AD27" s="85"/>
      <c r="AE27" s="85"/>
      <c r="AF27" s="84">
        <v>9.9</v>
      </c>
      <c r="AG27" s="84">
        <v>9.9</v>
      </c>
      <c r="AH27" s="85"/>
      <c r="AI27" s="85"/>
      <c r="AJ27" s="85"/>
      <c r="AK27" s="85"/>
      <c r="AL27" s="86">
        <v>16</v>
      </c>
      <c r="AM27" s="87">
        <v>29</v>
      </c>
      <c r="AN27" s="84">
        <v>7.6</v>
      </c>
      <c r="AO27" s="88" t="s">
        <v>78</v>
      </c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6">
        <v>1</v>
      </c>
      <c r="BD27" s="87">
        <v>4</v>
      </c>
      <c r="BE27" s="84">
        <v>7.8</v>
      </c>
      <c r="BF27" s="84">
        <v>6.7</v>
      </c>
      <c r="BG27" s="84">
        <v>6.9</v>
      </c>
      <c r="BH27" s="84">
        <v>9.5</v>
      </c>
      <c r="BI27" s="84">
        <v>6.7</v>
      </c>
      <c r="BJ27" s="88" t="s">
        <v>78</v>
      </c>
      <c r="BK27" s="88" t="s">
        <v>78</v>
      </c>
      <c r="BL27" s="88" t="s">
        <v>78</v>
      </c>
      <c r="BM27" s="88" t="s">
        <v>78</v>
      </c>
      <c r="BN27" s="85"/>
      <c r="BO27" s="85"/>
      <c r="BP27" s="85"/>
      <c r="BQ27" s="85"/>
      <c r="BR27" s="85"/>
      <c r="BS27" s="85"/>
      <c r="BT27" s="85"/>
      <c r="BU27" s="85"/>
      <c r="BV27" s="84">
        <v>6.8</v>
      </c>
      <c r="BW27" s="88" t="s">
        <v>78</v>
      </c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6">
        <v>12</v>
      </c>
      <c r="CJ27" s="87">
        <v>47</v>
      </c>
      <c r="CK27" s="88" t="s">
        <v>78</v>
      </c>
      <c r="CL27" s="84">
        <v>6.9</v>
      </c>
      <c r="CM27" s="85"/>
      <c r="CN27" s="88" t="s">
        <v>78</v>
      </c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6">
        <v>2</v>
      </c>
      <c r="DB27" s="87">
        <v>22</v>
      </c>
      <c r="DC27" s="85"/>
      <c r="DD27" s="85"/>
      <c r="DE27" s="85"/>
      <c r="DF27" s="86">
        <v>0</v>
      </c>
      <c r="DG27" s="87">
        <v>4</v>
      </c>
      <c r="DH27" s="86">
        <v>31</v>
      </c>
      <c r="DI27" s="87">
        <v>106</v>
      </c>
      <c r="DJ27" s="89">
        <v>137</v>
      </c>
      <c r="DK27" s="84">
        <v>31</v>
      </c>
      <c r="DL27" s="84">
        <v>7.54</v>
      </c>
      <c r="DM27" s="84">
        <v>3.1</v>
      </c>
      <c r="DN27" s="82"/>
      <c r="DO27" s="15">
        <f t="shared" si="0"/>
        <v>98</v>
      </c>
    </row>
    <row r="28" spans="2:119" ht="27.75" customHeight="1">
      <c r="B28" s="81">
        <v>2220326376</v>
      </c>
      <c r="C28" s="82" t="s">
        <v>3</v>
      </c>
      <c r="D28" s="82" t="s">
        <v>273</v>
      </c>
      <c r="E28" s="82" t="s">
        <v>9</v>
      </c>
      <c r="F28" s="83">
        <v>36132</v>
      </c>
      <c r="G28" s="82" t="s">
        <v>5</v>
      </c>
      <c r="H28" s="82" t="s">
        <v>151</v>
      </c>
      <c r="I28" s="84">
        <v>7</v>
      </c>
      <c r="J28" s="84">
        <v>7.8</v>
      </c>
      <c r="K28" s="84">
        <v>6.6</v>
      </c>
      <c r="L28" s="84">
        <v>7.4</v>
      </c>
      <c r="M28" s="85"/>
      <c r="N28" s="85">
        <v>0</v>
      </c>
      <c r="O28" s="85"/>
      <c r="P28" s="85"/>
      <c r="Q28" s="85"/>
      <c r="R28" s="85"/>
      <c r="S28" s="85"/>
      <c r="T28" s="85"/>
      <c r="U28" s="85"/>
      <c r="V28" s="85"/>
      <c r="W28" s="85"/>
      <c r="X28" s="84">
        <v>5.3</v>
      </c>
      <c r="Y28" s="84">
        <v>5.8</v>
      </c>
      <c r="Z28" s="85">
        <v>0</v>
      </c>
      <c r="AA28" s="85"/>
      <c r="AB28" s="85">
        <v>0</v>
      </c>
      <c r="AC28" s="85"/>
      <c r="AD28" s="84">
        <v>5.0999999999999996</v>
      </c>
      <c r="AE28" s="84">
        <v>5.9</v>
      </c>
      <c r="AF28" s="84">
        <v>8.1</v>
      </c>
      <c r="AG28" s="84">
        <v>8</v>
      </c>
      <c r="AH28" s="84">
        <v>5.4</v>
      </c>
      <c r="AI28" s="84">
        <v>5.8</v>
      </c>
      <c r="AJ28" s="85">
        <v>0</v>
      </c>
      <c r="AK28" s="84">
        <v>4.9000000000000004</v>
      </c>
      <c r="AL28" s="86">
        <v>27</v>
      </c>
      <c r="AM28" s="87">
        <v>18</v>
      </c>
      <c r="AN28" s="84">
        <v>6.5</v>
      </c>
      <c r="AO28" s="84">
        <v>4.5</v>
      </c>
      <c r="AP28" s="84">
        <v>4.0999999999999996</v>
      </c>
      <c r="AQ28" s="85"/>
      <c r="AR28" s="85"/>
      <c r="AS28" s="85"/>
      <c r="AT28" s="85">
        <v>0</v>
      </c>
      <c r="AU28" s="85"/>
      <c r="AV28" s="85">
        <v>0</v>
      </c>
      <c r="AW28" s="85"/>
      <c r="AX28" s="85"/>
      <c r="AY28" s="85"/>
      <c r="AZ28" s="85"/>
      <c r="BA28" s="85"/>
      <c r="BB28" s="85"/>
      <c r="BC28" s="86">
        <v>3</v>
      </c>
      <c r="BD28" s="87">
        <v>2</v>
      </c>
      <c r="BE28" s="84">
        <v>6</v>
      </c>
      <c r="BF28" s="84">
        <v>5.4</v>
      </c>
      <c r="BG28" s="84">
        <v>5.0999999999999996</v>
      </c>
      <c r="BH28" s="84">
        <v>5.0999999999999996</v>
      </c>
      <c r="BI28" s="84">
        <v>6.7</v>
      </c>
      <c r="BJ28" s="85">
        <v>0</v>
      </c>
      <c r="BK28" s="84">
        <v>4.0999999999999996</v>
      </c>
      <c r="BL28" s="85">
        <v>0</v>
      </c>
      <c r="BM28" s="88" t="s">
        <v>78</v>
      </c>
      <c r="BN28" s="85"/>
      <c r="BO28" s="85">
        <v>0</v>
      </c>
      <c r="BP28" s="85"/>
      <c r="BQ28" s="85"/>
      <c r="BR28" s="85"/>
      <c r="BS28" s="85"/>
      <c r="BT28" s="85"/>
      <c r="BU28" s="85"/>
      <c r="BV28" s="84">
        <v>5.3</v>
      </c>
      <c r="BW28" s="84">
        <v>4.9000000000000004</v>
      </c>
      <c r="BX28" s="85"/>
      <c r="BY28" s="85"/>
      <c r="BZ28" s="85"/>
      <c r="CA28" s="84">
        <v>4.2</v>
      </c>
      <c r="CB28" s="85"/>
      <c r="CC28" s="85"/>
      <c r="CD28" s="85"/>
      <c r="CE28" s="85"/>
      <c r="CF28" s="85"/>
      <c r="CG28" s="84">
        <v>4.0999999999999996</v>
      </c>
      <c r="CH28" s="84">
        <v>4.4000000000000004</v>
      </c>
      <c r="CI28" s="86">
        <v>23</v>
      </c>
      <c r="CJ28" s="87">
        <v>36</v>
      </c>
      <c r="CK28" s="84">
        <v>4.4000000000000004</v>
      </c>
      <c r="CL28" s="84">
        <v>7.6</v>
      </c>
      <c r="CM28" s="85">
        <v>0</v>
      </c>
      <c r="CN28" s="85"/>
      <c r="CO28" s="84">
        <v>4.4000000000000004</v>
      </c>
      <c r="CP28" s="85"/>
      <c r="CQ28" s="88" t="s">
        <v>78</v>
      </c>
      <c r="CR28" s="85"/>
      <c r="CS28" s="84">
        <v>5.4</v>
      </c>
      <c r="CT28" s="85"/>
      <c r="CU28" s="85"/>
      <c r="CV28" s="85"/>
      <c r="CW28" s="85"/>
      <c r="CX28" s="85"/>
      <c r="CY28" s="84">
        <v>9.8000000000000007</v>
      </c>
      <c r="CZ28" s="88" t="s">
        <v>78</v>
      </c>
      <c r="DA28" s="86">
        <v>10</v>
      </c>
      <c r="DB28" s="87">
        <v>14</v>
      </c>
      <c r="DC28" s="85"/>
      <c r="DD28" s="85"/>
      <c r="DE28" s="85"/>
      <c r="DF28" s="86">
        <v>0</v>
      </c>
      <c r="DG28" s="87">
        <v>4</v>
      </c>
      <c r="DH28" s="86">
        <v>63</v>
      </c>
      <c r="DI28" s="87">
        <v>74</v>
      </c>
      <c r="DJ28" s="89">
        <v>137</v>
      </c>
      <c r="DK28" s="84">
        <v>84</v>
      </c>
      <c r="DL28" s="84">
        <v>4.32</v>
      </c>
      <c r="DM28" s="84">
        <v>1.43</v>
      </c>
      <c r="DN28" s="82" t="s">
        <v>395</v>
      </c>
      <c r="DO28" s="15">
        <f t="shared" si="0"/>
        <v>68</v>
      </c>
    </row>
    <row r="29" spans="2:119" ht="27.75" customHeight="1">
      <c r="B29" s="81">
        <v>2220125630</v>
      </c>
      <c r="C29" s="82" t="s">
        <v>107</v>
      </c>
      <c r="D29" s="82" t="s">
        <v>284</v>
      </c>
      <c r="E29" s="82" t="s">
        <v>264</v>
      </c>
      <c r="F29" s="83">
        <v>35822</v>
      </c>
      <c r="G29" s="82" t="s">
        <v>5</v>
      </c>
      <c r="H29" s="82" t="s">
        <v>151</v>
      </c>
      <c r="I29" s="84">
        <v>8.3000000000000007</v>
      </c>
      <c r="J29" s="84">
        <v>6.8</v>
      </c>
      <c r="K29" s="84">
        <v>7.7</v>
      </c>
      <c r="L29" s="84">
        <v>6</v>
      </c>
      <c r="M29" s="85"/>
      <c r="N29" s="84">
        <v>5.2</v>
      </c>
      <c r="O29" s="85"/>
      <c r="P29" s="88" t="s">
        <v>78</v>
      </c>
      <c r="Q29" s="85"/>
      <c r="R29" s="88" t="s">
        <v>78</v>
      </c>
      <c r="S29" s="85"/>
      <c r="T29" s="85"/>
      <c r="U29" s="85"/>
      <c r="V29" s="85"/>
      <c r="W29" s="85"/>
      <c r="X29" s="84">
        <v>7.5</v>
      </c>
      <c r="Y29" s="84">
        <v>6.5</v>
      </c>
      <c r="Z29" s="84">
        <v>4.0999999999999996</v>
      </c>
      <c r="AA29" s="85"/>
      <c r="AB29" s="84">
        <v>6.1</v>
      </c>
      <c r="AC29" s="84">
        <v>7</v>
      </c>
      <c r="AD29" s="84">
        <v>8.8000000000000007</v>
      </c>
      <c r="AE29" s="85"/>
      <c r="AF29" s="85"/>
      <c r="AG29" s="84">
        <v>7.6</v>
      </c>
      <c r="AH29" s="84">
        <v>7.2</v>
      </c>
      <c r="AI29" s="84">
        <v>5.3</v>
      </c>
      <c r="AJ29" s="84">
        <v>7.5</v>
      </c>
      <c r="AK29" s="84">
        <v>7.4</v>
      </c>
      <c r="AL29" s="86">
        <v>36</v>
      </c>
      <c r="AM29" s="87">
        <v>9</v>
      </c>
      <c r="AN29" s="84">
        <v>6.4</v>
      </c>
      <c r="AO29" s="84">
        <v>7.2</v>
      </c>
      <c r="AP29" s="85"/>
      <c r="AQ29" s="85"/>
      <c r="AR29" s="85"/>
      <c r="AS29" s="85"/>
      <c r="AT29" s="84">
        <v>6.3</v>
      </c>
      <c r="AU29" s="85"/>
      <c r="AV29" s="85"/>
      <c r="AW29" s="85"/>
      <c r="AX29" s="85"/>
      <c r="AY29" s="85"/>
      <c r="AZ29" s="84">
        <v>5.2</v>
      </c>
      <c r="BA29" s="85"/>
      <c r="BB29" s="84">
        <v>7.1</v>
      </c>
      <c r="BC29" s="86">
        <v>5</v>
      </c>
      <c r="BD29" s="87">
        <v>0</v>
      </c>
      <c r="BE29" s="84">
        <v>7</v>
      </c>
      <c r="BF29" s="84">
        <v>8.5</v>
      </c>
      <c r="BG29" s="84">
        <v>4</v>
      </c>
      <c r="BH29" s="84">
        <v>6.5</v>
      </c>
      <c r="BI29" s="84">
        <v>6.6</v>
      </c>
      <c r="BJ29" s="84">
        <v>4.3</v>
      </c>
      <c r="BK29" s="84">
        <v>7</v>
      </c>
      <c r="BL29" s="84">
        <v>7.1</v>
      </c>
      <c r="BM29" s="84">
        <v>6.3</v>
      </c>
      <c r="BN29" s="84">
        <v>4.9000000000000004</v>
      </c>
      <c r="BO29" s="84">
        <v>5.4</v>
      </c>
      <c r="BP29" s="84">
        <v>7.4</v>
      </c>
      <c r="BQ29" s="84">
        <v>6.3</v>
      </c>
      <c r="BR29" s="88" t="s">
        <v>78</v>
      </c>
      <c r="BS29" s="88" t="s">
        <v>78</v>
      </c>
      <c r="BT29" s="84">
        <v>5.5</v>
      </c>
      <c r="BU29" s="84">
        <v>7.6</v>
      </c>
      <c r="BV29" s="85"/>
      <c r="BW29" s="85"/>
      <c r="BX29" s="85"/>
      <c r="BY29" s="85"/>
      <c r="BZ29" s="85"/>
      <c r="CA29" s="84">
        <v>4.3</v>
      </c>
      <c r="CB29" s="88" t="s">
        <v>78</v>
      </c>
      <c r="CC29" s="85"/>
      <c r="CD29" s="85"/>
      <c r="CE29" s="85"/>
      <c r="CF29" s="84">
        <v>5.9</v>
      </c>
      <c r="CG29" s="84">
        <v>7.3</v>
      </c>
      <c r="CH29" s="84">
        <v>7.2</v>
      </c>
      <c r="CI29" s="86">
        <v>40</v>
      </c>
      <c r="CJ29" s="87">
        <v>19</v>
      </c>
      <c r="CK29" s="84">
        <v>5.0999999999999996</v>
      </c>
      <c r="CL29" s="84">
        <v>7.3</v>
      </c>
      <c r="CM29" s="88" t="s">
        <v>78</v>
      </c>
      <c r="CN29" s="85"/>
      <c r="CO29" s="84">
        <v>5.2</v>
      </c>
      <c r="CP29" s="84">
        <v>5</v>
      </c>
      <c r="CQ29" s="84">
        <v>5.8</v>
      </c>
      <c r="CR29" s="85"/>
      <c r="CS29" s="84">
        <v>4.2</v>
      </c>
      <c r="CT29" s="85"/>
      <c r="CU29" s="85"/>
      <c r="CV29" s="88" t="s">
        <v>78</v>
      </c>
      <c r="CW29" s="84">
        <v>4.7</v>
      </c>
      <c r="CX29" s="85"/>
      <c r="CY29" s="84">
        <v>9.6999999999999993</v>
      </c>
      <c r="CZ29" s="85"/>
      <c r="DA29" s="86">
        <v>18</v>
      </c>
      <c r="DB29" s="87">
        <v>6</v>
      </c>
      <c r="DC29" s="85"/>
      <c r="DD29" s="85"/>
      <c r="DE29" s="85"/>
      <c r="DF29" s="86">
        <v>0</v>
      </c>
      <c r="DG29" s="87">
        <v>4</v>
      </c>
      <c r="DH29" s="86">
        <v>99</v>
      </c>
      <c r="DI29" s="87">
        <v>38</v>
      </c>
      <c r="DJ29" s="89">
        <v>137</v>
      </c>
      <c r="DK29" s="84">
        <v>107</v>
      </c>
      <c r="DL29" s="84">
        <v>5.98</v>
      </c>
      <c r="DM29" s="84">
        <v>2.23</v>
      </c>
      <c r="DN29" s="82" t="s">
        <v>318</v>
      </c>
      <c r="DO29" s="15">
        <f t="shared" si="0"/>
        <v>34</v>
      </c>
    </row>
    <row r="30" spans="2:119" ht="27.75" customHeight="1">
      <c r="B30" s="81">
        <v>2221326377</v>
      </c>
      <c r="C30" s="82" t="s">
        <v>3</v>
      </c>
      <c r="D30" s="82" t="s">
        <v>319</v>
      </c>
      <c r="E30" s="82" t="s">
        <v>264</v>
      </c>
      <c r="F30" s="83">
        <v>36031</v>
      </c>
      <c r="G30" s="82" t="s">
        <v>95</v>
      </c>
      <c r="H30" s="82" t="s">
        <v>151</v>
      </c>
      <c r="I30" s="84">
        <v>6.9</v>
      </c>
      <c r="J30" s="84">
        <v>8.1999999999999993</v>
      </c>
      <c r="K30" s="84">
        <v>5.5</v>
      </c>
      <c r="L30" s="84">
        <v>5.7</v>
      </c>
      <c r="M30" s="85"/>
      <c r="N30" s="84">
        <v>4.4000000000000004</v>
      </c>
      <c r="O30" s="85"/>
      <c r="P30" s="84">
        <v>8.4</v>
      </c>
      <c r="Q30" s="85"/>
      <c r="R30" s="84">
        <v>5.8</v>
      </c>
      <c r="S30" s="85"/>
      <c r="T30" s="84">
        <v>5.2</v>
      </c>
      <c r="U30" s="85"/>
      <c r="V30" s="84">
        <v>6.3</v>
      </c>
      <c r="W30" s="85"/>
      <c r="X30" s="84">
        <v>8.1</v>
      </c>
      <c r="Y30" s="84">
        <v>8.5</v>
      </c>
      <c r="Z30" s="84">
        <v>6.3</v>
      </c>
      <c r="AA30" s="85"/>
      <c r="AB30" s="84">
        <v>7.9</v>
      </c>
      <c r="AC30" s="85"/>
      <c r="AD30" s="84">
        <v>8.1</v>
      </c>
      <c r="AE30" s="84">
        <v>8.6999999999999993</v>
      </c>
      <c r="AF30" s="84">
        <v>9.9</v>
      </c>
      <c r="AG30" s="84">
        <v>9.6999999999999993</v>
      </c>
      <c r="AH30" s="84">
        <v>7.3</v>
      </c>
      <c r="AI30" s="84">
        <v>6.9</v>
      </c>
      <c r="AJ30" s="84">
        <v>7.1</v>
      </c>
      <c r="AK30" s="84">
        <v>8.1</v>
      </c>
      <c r="AL30" s="86">
        <v>45</v>
      </c>
      <c r="AM30" s="87">
        <v>0</v>
      </c>
      <c r="AN30" s="84">
        <v>7.8</v>
      </c>
      <c r="AO30" s="84">
        <v>7.4</v>
      </c>
      <c r="AP30" s="85"/>
      <c r="AQ30" s="85"/>
      <c r="AR30" s="84">
        <v>6.3</v>
      </c>
      <c r="AS30" s="85"/>
      <c r="AT30" s="85"/>
      <c r="AU30" s="85"/>
      <c r="AV30" s="85"/>
      <c r="AW30" s="85"/>
      <c r="AX30" s="85"/>
      <c r="AY30" s="85"/>
      <c r="AZ30" s="84">
        <v>5.2</v>
      </c>
      <c r="BA30" s="85"/>
      <c r="BB30" s="84">
        <v>7.3</v>
      </c>
      <c r="BC30" s="86">
        <v>5</v>
      </c>
      <c r="BD30" s="87">
        <v>0</v>
      </c>
      <c r="BE30" s="84">
        <v>8.9</v>
      </c>
      <c r="BF30" s="84">
        <v>7.9</v>
      </c>
      <c r="BG30" s="84">
        <v>8.5</v>
      </c>
      <c r="BH30" s="84">
        <v>8.6</v>
      </c>
      <c r="BI30" s="84">
        <v>8.5</v>
      </c>
      <c r="BJ30" s="84">
        <v>8.8000000000000007</v>
      </c>
      <c r="BK30" s="84">
        <v>8</v>
      </c>
      <c r="BL30" s="84">
        <v>7.9</v>
      </c>
      <c r="BM30" s="84">
        <v>8.6</v>
      </c>
      <c r="BN30" s="84">
        <v>7.1</v>
      </c>
      <c r="BO30" s="84">
        <v>8.8000000000000007</v>
      </c>
      <c r="BP30" s="84">
        <v>8.1</v>
      </c>
      <c r="BQ30" s="84">
        <v>8.6999999999999993</v>
      </c>
      <c r="BR30" s="84">
        <v>6.7</v>
      </c>
      <c r="BS30" s="84">
        <v>7.7</v>
      </c>
      <c r="BT30" s="84">
        <v>7.9</v>
      </c>
      <c r="BU30" s="84">
        <v>8.8000000000000007</v>
      </c>
      <c r="BV30" s="84">
        <v>7.7</v>
      </c>
      <c r="BW30" s="84">
        <v>8.9</v>
      </c>
      <c r="BX30" s="84">
        <v>5.8</v>
      </c>
      <c r="BY30" s="84">
        <v>7.6</v>
      </c>
      <c r="BZ30" s="84">
        <v>5.4</v>
      </c>
      <c r="CA30" s="84">
        <v>7.4</v>
      </c>
      <c r="CB30" s="84">
        <v>6.5</v>
      </c>
      <c r="CC30" s="84">
        <v>7.9</v>
      </c>
      <c r="CD30" s="85"/>
      <c r="CE30" s="88" t="s">
        <v>78</v>
      </c>
      <c r="CF30" s="85"/>
      <c r="CG30" s="84">
        <v>6.2</v>
      </c>
      <c r="CH30" s="84">
        <v>8.5</v>
      </c>
      <c r="CI30" s="86">
        <v>56</v>
      </c>
      <c r="CJ30" s="87">
        <v>3</v>
      </c>
      <c r="CK30" s="84">
        <v>6.3</v>
      </c>
      <c r="CL30" s="84">
        <v>7</v>
      </c>
      <c r="CM30" s="85"/>
      <c r="CN30" s="84">
        <v>5.5</v>
      </c>
      <c r="CO30" s="84">
        <v>7.4</v>
      </c>
      <c r="CP30" s="84">
        <v>6.3</v>
      </c>
      <c r="CQ30" s="84">
        <v>8.4</v>
      </c>
      <c r="CR30" s="85"/>
      <c r="CS30" s="84">
        <v>7.5</v>
      </c>
      <c r="CT30" s="85"/>
      <c r="CU30" s="85"/>
      <c r="CV30" s="84">
        <v>9</v>
      </c>
      <c r="CW30" s="84">
        <v>7</v>
      </c>
      <c r="CX30" s="85"/>
      <c r="CY30" s="84">
        <v>9.8000000000000007</v>
      </c>
      <c r="CZ30" s="88" t="s">
        <v>78</v>
      </c>
      <c r="DA30" s="86">
        <v>23</v>
      </c>
      <c r="DB30" s="87">
        <v>1</v>
      </c>
      <c r="DC30" s="85"/>
      <c r="DD30" s="85"/>
      <c r="DE30" s="85"/>
      <c r="DF30" s="86">
        <v>0</v>
      </c>
      <c r="DG30" s="87">
        <v>4</v>
      </c>
      <c r="DH30" s="86">
        <v>129</v>
      </c>
      <c r="DI30" s="87">
        <v>8</v>
      </c>
      <c r="DJ30" s="89">
        <v>137</v>
      </c>
      <c r="DK30" s="84">
        <v>129</v>
      </c>
      <c r="DL30" s="84">
        <v>7.45</v>
      </c>
      <c r="DM30" s="84">
        <v>3.13</v>
      </c>
      <c r="DN30" s="82"/>
      <c r="DO30" s="15">
        <f t="shared" si="0"/>
        <v>4</v>
      </c>
    </row>
    <row r="31" spans="2:119" ht="27.75" customHeight="1">
      <c r="B31" s="81">
        <v>2220323983</v>
      </c>
      <c r="C31" s="82" t="s">
        <v>92</v>
      </c>
      <c r="D31" s="82" t="s">
        <v>118</v>
      </c>
      <c r="E31" s="82" t="s">
        <v>265</v>
      </c>
      <c r="F31" s="83">
        <v>35971</v>
      </c>
      <c r="G31" s="82" t="s">
        <v>5</v>
      </c>
      <c r="H31" s="82" t="s">
        <v>151</v>
      </c>
      <c r="I31" s="84">
        <v>8.5</v>
      </c>
      <c r="J31" s="84">
        <v>8.6</v>
      </c>
      <c r="K31" s="84">
        <v>8</v>
      </c>
      <c r="L31" s="84">
        <v>7.5</v>
      </c>
      <c r="M31" s="85"/>
      <c r="N31" s="84">
        <v>8.3000000000000007</v>
      </c>
      <c r="O31" s="85"/>
      <c r="P31" s="84">
        <v>5.4</v>
      </c>
      <c r="Q31" s="85"/>
      <c r="R31" s="84">
        <v>7.8</v>
      </c>
      <c r="S31" s="85"/>
      <c r="T31" s="84">
        <v>7.9</v>
      </c>
      <c r="U31" s="85"/>
      <c r="V31" s="84">
        <v>7.3</v>
      </c>
      <c r="W31" s="85"/>
      <c r="X31" s="84">
        <v>7.9</v>
      </c>
      <c r="Y31" s="84">
        <v>8.1</v>
      </c>
      <c r="Z31" s="84">
        <v>9.1</v>
      </c>
      <c r="AA31" s="85"/>
      <c r="AB31" s="84">
        <v>7.9</v>
      </c>
      <c r="AC31" s="85"/>
      <c r="AD31" s="84">
        <v>6.9</v>
      </c>
      <c r="AE31" s="84">
        <v>9.1999999999999993</v>
      </c>
      <c r="AF31" s="84">
        <v>9.3000000000000007</v>
      </c>
      <c r="AG31" s="84">
        <v>9.1999999999999993</v>
      </c>
      <c r="AH31" s="84">
        <v>7.9</v>
      </c>
      <c r="AI31" s="84">
        <v>6.4</v>
      </c>
      <c r="AJ31" s="84">
        <v>7.8</v>
      </c>
      <c r="AK31" s="84">
        <v>7.7</v>
      </c>
      <c r="AL31" s="86">
        <v>45</v>
      </c>
      <c r="AM31" s="87">
        <v>0</v>
      </c>
      <c r="AN31" s="84">
        <v>6.8</v>
      </c>
      <c r="AO31" s="84">
        <v>7.6</v>
      </c>
      <c r="AP31" s="88" t="s">
        <v>78</v>
      </c>
      <c r="AQ31" s="85"/>
      <c r="AR31" s="85"/>
      <c r="AS31" s="85"/>
      <c r="AT31" s="84">
        <v>6.9</v>
      </c>
      <c r="AU31" s="85"/>
      <c r="AV31" s="85"/>
      <c r="AW31" s="85"/>
      <c r="AX31" s="85"/>
      <c r="AY31" s="85"/>
      <c r="AZ31" s="84">
        <v>6.9</v>
      </c>
      <c r="BA31" s="85"/>
      <c r="BB31" s="84">
        <v>9.3000000000000007</v>
      </c>
      <c r="BC31" s="86">
        <v>5</v>
      </c>
      <c r="BD31" s="87">
        <v>0</v>
      </c>
      <c r="BE31" s="84">
        <v>8.9</v>
      </c>
      <c r="BF31" s="84">
        <v>7.9</v>
      </c>
      <c r="BG31" s="84">
        <v>9.1999999999999993</v>
      </c>
      <c r="BH31" s="84">
        <v>8</v>
      </c>
      <c r="BI31" s="84">
        <v>7.9</v>
      </c>
      <c r="BJ31" s="84">
        <v>7.2</v>
      </c>
      <c r="BK31" s="84">
        <v>7.8</v>
      </c>
      <c r="BL31" s="84">
        <v>6.9</v>
      </c>
      <c r="BM31" s="84">
        <v>8.6999999999999993</v>
      </c>
      <c r="BN31" s="84">
        <v>6.8</v>
      </c>
      <c r="BO31" s="84">
        <v>7.9</v>
      </c>
      <c r="BP31" s="84">
        <v>6.3</v>
      </c>
      <c r="BQ31" s="84">
        <v>7.3</v>
      </c>
      <c r="BR31" s="84">
        <v>6</v>
      </c>
      <c r="BS31" s="88" t="s">
        <v>78</v>
      </c>
      <c r="BT31" s="84">
        <v>7.1</v>
      </c>
      <c r="BU31" s="84">
        <v>7.3</v>
      </c>
      <c r="BV31" s="84">
        <v>8.5</v>
      </c>
      <c r="BW31" s="84">
        <v>9.3000000000000007</v>
      </c>
      <c r="BX31" s="84">
        <v>7</v>
      </c>
      <c r="BY31" s="84">
        <v>7.6</v>
      </c>
      <c r="BZ31" s="88" t="s">
        <v>78</v>
      </c>
      <c r="CA31" s="84">
        <v>7</v>
      </c>
      <c r="CB31" s="84">
        <v>5.6</v>
      </c>
      <c r="CC31" s="85"/>
      <c r="CD31" s="88" t="s">
        <v>78</v>
      </c>
      <c r="CE31" s="84">
        <v>6.5</v>
      </c>
      <c r="CF31" s="85"/>
      <c r="CG31" s="84">
        <v>5.0999999999999996</v>
      </c>
      <c r="CH31" s="84">
        <v>8.4</v>
      </c>
      <c r="CI31" s="86">
        <v>53</v>
      </c>
      <c r="CJ31" s="87">
        <v>6</v>
      </c>
      <c r="CK31" s="84">
        <v>7</v>
      </c>
      <c r="CL31" s="84">
        <v>8.5</v>
      </c>
      <c r="CM31" s="85"/>
      <c r="CN31" s="84">
        <v>9.9</v>
      </c>
      <c r="CO31" s="84">
        <v>7.5</v>
      </c>
      <c r="CP31" s="84">
        <v>9.3000000000000007</v>
      </c>
      <c r="CQ31" s="88" t="s">
        <v>78</v>
      </c>
      <c r="CR31" s="85"/>
      <c r="CS31" s="84">
        <v>8.1999999999999993</v>
      </c>
      <c r="CT31" s="85"/>
      <c r="CU31" s="85"/>
      <c r="CV31" s="84">
        <v>8.5</v>
      </c>
      <c r="CW31" s="84">
        <v>8</v>
      </c>
      <c r="CX31" s="85"/>
      <c r="CY31" s="84">
        <v>9.5</v>
      </c>
      <c r="CZ31" s="84">
        <v>9.6</v>
      </c>
      <c r="DA31" s="86">
        <v>21</v>
      </c>
      <c r="DB31" s="87">
        <v>3</v>
      </c>
      <c r="DC31" s="85"/>
      <c r="DD31" s="85"/>
      <c r="DE31" s="85"/>
      <c r="DF31" s="86">
        <v>0</v>
      </c>
      <c r="DG31" s="87">
        <v>4</v>
      </c>
      <c r="DH31" s="86">
        <v>124</v>
      </c>
      <c r="DI31" s="87">
        <v>13</v>
      </c>
      <c r="DJ31" s="89">
        <v>137</v>
      </c>
      <c r="DK31" s="84">
        <v>124</v>
      </c>
      <c r="DL31" s="84">
        <v>7.76</v>
      </c>
      <c r="DM31" s="84">
        <v>3.3</v>
      </c>
      <c r="DN31" s="82"/>
      <c r="DO31" s="15">
        <f t="shared" si="0"/>
        <v>9</v>
      </c>
    </row>
    <row r="32" spans="2:119" ht="27.75" customHeight="1">
      <c r="B32" s="81">
        <v>2120317350</v>
      </c>
      <c r="C32" s="82" t="s">
        <v>3</v>
      </c>
      <c r="D32" s="82" t="s">
        <v>396</v>
      </c>
      <c r="E32" s="82" t="s">
        <v>114</v>
      </c>
      <c r="F32" s="83">
        <v>35616</v>
      </c>
      <c r="G32" s="82" t="s">
        <v>5</v>
      </c>
      <c r="H32" s="82" t="s">
        <v>154</v>
      </c>
      <c r="I32" s="84">
        <v>7.4</v>
      </c>
      <c r="J32" s="84">
        <v>7.7</v>
      </c>
      <c r="K32" s="84">
        <v>5.8</v>
      </c>
      <c r="L32" s="84">
        <v>9.5</v>
      </c>
      <c r="M32" s="85"/>
      <c r="N32" s="84">
        <v>8.5</v>
      </c>
      <c r="O32" s="85"/>
      <c r="P32" s="84">
        <v>6</v>
      </c>
      <c r="Q32" s="85"/>
      <c r="R32" s="84">
        <v>7.3</v>
      </c>
      <c r="S32" s="85"/>
      <c r="T32" s="88" t="s">
        <v>78</v>
      </c>
      <c r="U32" s="85"/>
      <c r="V32" s="88" t="s">
        <v>78</v>
      </c>
      <c r="W32" s="85"/>
      <c r="X32" s="84">
        <v>7.3</v>
      </c>
      <c r="Y32" s="84">
        <v>9.3000000000000007</v>
      </c>
      <c r="Z32" s="84">
        <v>8.1</v>
      </c>
      <c r="AA32" s="85"/>
      <c r="AB32" s="84">
        <v>6.6</v>
      </c>
      <c r="AC32" s="85"/>
      <c r="AD32" s="84">
        <v>6.8</v>
      </c>
      <c r="AE32" s="84">
        <v>7.9</v>
      </c>
      <c r="AF32" s="84">
        <v>9.3000000000000007</v>
      </c>
      <c r="AG32" s="84">
        <v>9.3000000000000007</v>
      </c>
      <c r="AH32" s="84">
        <v>8.8000000000000007</v>
      </c>
      <c r="AI32" s="84">
        <v>8.6999999999999993</v>
      </c>
      <c r="AJ32" s="84">
        <v>7.9</v>
      </c>
      <c r="AK32" s="84">
        <v>9.1999999999999993</v>
      </c>
      <c r="AL32" s="86">
        <v>41</v>
      </c>
      <c r="AM32" s="87">
        <v>4</v>
      </c>
      <c r="AN32" s="84">
        <v>6</v>
      </c>
      <c r="AO32" s="84">
        <v>4.8</v>
      </c>
      <c r="AP32" s="85"/>
      <c r="AQ32" s="85"/>
      <c r="AR32" s="85"/>
      <c r="AS32" s="85"/>
      <c r="AT32" s="85"/>
      <c r="AU32" s="84">
        <v>7.1</v>
      </c>
      <c r="AV32" s="85"/>
      <c r="AW32" s="85"/>
      <c r="AX32" s="85"/>
      <c r="AY32" s="85"/>
      <c r="AZ32" s="85"/>
      <c r="BA32" s="84">
        <v>7.3</v>
      </c>
      <c r="BB32" s="84">
        <v>7.3</v>
      </c>
      <c r="BC32" s="86">
        <v>5</v>
      </c>
      <c r="BD32" s="87">
        <v>0</v>
      </c>
      <c r="BE32" s="84">
        <v>7</v>
      </c>
      <c r="BF32" s="84">
        <v>7.4</v>
      </c>
      <c r="BG32" s="84">
        <v>6.6</v>
      </c>
      <c r="BH32" s="84">
        <v>7.4</v>
      </c>
      <c r="BI32" s="84">
        <v>6.7</v>
      </c>
      <c r="BJ32" s="84">
        <v>6.9</v>
      </c>
      <c r="BK32" s="84">
        <v>6</v>
      </c>
      <c r="BL32" s="84">
        <v>7.4</v>
      </c>
      <c r="BM32" s="84">
        <v>7.3</v>
      </c>
      <c r="BN32" s="84">
        <v>7</v>
      </c>
      <c r="BO32" s="84">
        <v>6.9</v>
      </c>
      <c r="BP32" s="84">
        <v>7</v>
      </c>
      <c r="BQ32" s="84">
        <v>8.5</v>
      </c>
      <c r="BR32" s="88" t="s">
        <v>78</v>
      </c>
      <c r="BS32" s="84">
        <v>9</v>
      </c>
      <c r="BT32" s="84">
        <v>8.6</v>
      </c>
      <c r="BU32" s="84">
        <v>7.3</v>
      </c>
      <c r="BV32" s="84">
        <v>6.9</v>
      </c>
      <c r="BW32" s="84">
        <v>6.4</v>
      </c>
      <c r="BX32" s="84">
        <v>8.4</v>
      </c>
      <c r="BY32" s="84">
        <v>7.4</v>
      </c>
      <c r="BZ32" s="84">
        <v>5.4</v>
      </c>
      <c r="CA32" s="84">
        <v>7.9</v>
      </c>
      <c r="CB32" s="84">
        <v>8.3000000000000007</v>
      </c>
      <c r="CC32" s="85"/>
      <c r="CD32" s="84">
        <v>7.6</v>
      </c>
      <c r="CE32" s="84">
        <v>7.2</v>
      </c>
      <c r="CF32" s="85"/>
      <c r="CG32" s="88" t="s">
        <v>78</v>
      </c>
      <c r="CH32" s="84">
        <v>7</v>
      </c>
      <c r="CI32" s="86">
        <v>54</v>
      </c>
      <c r="CJ32" s="87">
        <v>5</v>
      </c>
      <c r="CK32" s="84">
        <v>8.1</v>
      </c>
      <c r="CL32" s="84">
        <v>7.5</v>
      </c>
      <c r="CM32" s="85"/>
      <c r="CN32" s="84">
        <v>9.3000000000000007</v>
      </c>
      <c r="CO32" s="84">
        <v>7.5</v>
      </c>
      <c r="CP32" s="84">
        <v>8.4</v>
      </c>
      <c r="CQ32" s="85"/>
      <c r="CR32" s="84">
        <v>8.4</v>
      </c>
      <c r="CS32" s="84">
        <v>6.9</v>
      </c>
      <c r="CT32" s="85"/>
      <c r="CU32" s="85"/>
      <c r="CV32" s="84">
        <v>7.5</v>
      </c>
      <c r="CW32" s="84">
        <v>6.8</v>
      </c>
      <c r="CX32" s="85"/>
      <c r="CY32" s="84">
        <v>9.1</v>
      </c>
      <c r="CZ32" s="88" t="s">
        <v>78</v>
      </c>
      <c r="DA32" s="86">
        <v>23</v>
      </c>
      <c r="DB32" s="87">
        <v>1</v>
      </c>
      <c r="DC32" s="85"/>
      <c r="DD32" s="85"/>
      <c r="DE32" s="85"/>
      <c r="DF32" s="86">
        <v>0</v>
      </c>
      <c r="DG32" s="87">
        <v>4</v>
      </c>
      <c r="DH32" s="86">
        <v>123</v>
      </c>
      <c r="DI32" s="87">
        <v>14</v>
      </c>
      <c r="DJ32" s="89">
        <v>137</v>
      </c>
      <c r="DK32" s="84">
        <v>123</v>
      </c>
      <c r="DL32" s="84">
        <v>7.67</v>
      </c>
      <c r="DM32" s="84">
        <v>3.23</v>
      </c>
      <c r="DN32" s="82" t="s">
        <v>300</v>
      </c>
      <c r="DO32" s="15">
        <f t="shared" si="0"/>
        <v>10</v>
      </c>
    </row>
    <row r="33" spans="2:119" ht="27.75" customHeight="1">
      <c r="B33" s="81">
        <v>2220324010</v>
      </c>
      <c r="C33" s="82" t="s">
        <v>91</v>
      </c>
      <c r="D33" s="82" t="s">
        <v>8</v>
      </c>
      <c r="E33" s="82" t="s">
        <v>114</v>
      </c>
      <c r="F33" s="83">
        <v>36112</v>
      </c>
      <c r="G33" s="82" t="s">
        <v>5</v>
      </c>
      <c r="H33" s="82" t="s">
        <v>151</v>
      </c>
      <c r="I33" s="84">
        <v>8.3000000000000007</v>
      </c>
      <c r="J33" s="84">
        <v>7.5</v>
      </c>
      <c r="K33" s="84">
        <v>6.9</v>
      </c>
      <c r="L33" s="84">
        <v>5.6</v>
      </c>
      <c r="M33" s="85"/>
      <c r="N33" s="84">
        <v>5.7</v>
      </c>
      <c r="O33" s="85"/>
      <c r="P33" s="84">
        <v>4.3</v>
      </c>
      <c r="Q33" s="85"/>
      <c r="R33" s="84">
        <v>4.8</v>
      </c>
      <c r="S33" s="85"/>
      <c r="T33" s="84">
        <v>5.5</v>
      </c>
      <c r="U33" s="85"/>
      <c r="V33" s="84">
        <v>6.1</v>
      </c>
      <c r="W33" s="85"/>
      <c r="X33" s="84">
        <v>8.5</v>
      </c>
      <c r="Y33" s="84">
        <v>7.7</v>
      </c>
      <c r="Z33" s="84">
        <v>7</v>
      </c>
      <c r="AA33" s="85"/>
      <c r="AB33" s="84">
        <v>6.7</v>
      </c>
      <c r="AC33" s="85"/>
      <c r="AD33" s="84">
        <v>7.1</v>
      </c>
      <c r="AE33" s="84">
        <v>4.9000000000000004</v>
      </c>
      <c r="AF33" s="84">
        <v>8.8000000000000007</v>
      </c>
      <c r="AG33" s="84">
        <v>8.6999999999999993</v>
      </c>
      <c r="AH33" s="84">
        <v>8.6999999999999993</v>
      </c>
      <c r="AI33" s="84">
        <v>7.7</v>
      </c>
      <c r="AJ33" s="84">
        <v>7.2</v>
      </c>
      <c r="AK33" s="84">
        <v>6.4</v>
      </c>
      <c r="AL33" s="86">
        <v>45</v>
      </c>
      <c r="AM33" s="87">
        <v>0</v>
      </c>
      <c r="AN33" s="84">
        <v>5.4</v>
      </c>
      <c r="AO33" s="84">
        <v>6</v>
      </c>
      <c r="AP33" s="85"/>
      <c r="AQ33" s="85"/>
      <c r="AR33" s="85"/>
      <c r="AS33" s="85"/>
      <c r="AT33" s="85"/>
      <c r="AU33" s="84">
        <v>6</v>
      </c>
      <c r="AV33" s="85"/>
      <c r="AW33" s="85"/>
      <c r="AX33" s="85"/>
      <c r="AY33" s="85"/>
      <c r="AZ33" s="85"/>
      <c r="BA33" s="84">
        <v>5.6</v>
      </c>
      <c r="BB33" s="84">
        <v>5</v>
      </c>
      <c r="BC33" s="86">
        <v>5</v>
      </c>
      <c r="BD33" s="87">
        <v>0</v>
      </c>
      <c r="BE33" s="84">
        <v>7.1</v>
      </c>
      <c r="BF33" s="84">
        <v>5.8</v>
      </c>
      <c r="BG33" s="84">
        <v>5.0999999999999996</v>
      </c>
      <c r="BH33" s="84">
        <v>7</v>
      </c>
      <c r="BI33" s="84">
        <v>6.6</v>
      </c>
      <c r="BJ33" s="84">
        <v>7</v>
      </c>
      <c r="BK33" s="84">
        <v>6.8</v>
      </c>
      <c r="BL33" s="84">
        <v>6.1</v>
      </c>
      <c r="BM33" s="84">
        <v>7.3</v>
      </c>
      <c r="BN33" s="84">
        <v>4.8</v>
      </c>
      <c r="BO33" s="84">
        <v>5.3</v>
      </c>
      <c r="BP33" s="84">
        <v>6.6</v>
      </c>
      <c r="BQ33" s="84">
        <v>5.3</v>
      </c>
      <c r="BR33" s="84">
        <v>4</v>
      </c>
      <c r="BS33" s="84">
        <v>4.7</v>
      </c>
      <c r="BT33" s="84">
        <v>4.7</v>
      </c>
      <c r="BU33" s="84">
        <v>7.2</v>
      </c>
      <c r="BV33" s="84">
        <v>6.2</v>
      </c>
      <c r="BW33" s="84">
        <v>6.6</v>
      </c>
      <c r="BX33" s="84">
        <v>5.3</v>
      </c>
      <c r="BY33" s="88" t="s">
        <v>78</v>
      </c>
      <c r="BZ33" s="85"/>
      <c r="CA33" s="84">
        <v>7.1</v>
      </c>
      <c r="CB33" s="84">
        <v>5.2</v>
      </c>
      <c r="CC33" s="85"/>
      <c r="CD33" s="88" t="s">
        <v>78</v>
      </c>
      <c r="CE33" s="85"/>
      <c r="CF33" s="84">
        <v>7.8</v>
      </c>
      <c r="CG33" s="84">
        <v>6.1</v>
      </c>
      <c r="CH33" s="84">
        <v>7.4</v>
      </c>
      <c r="CI33" s="86">
        <v>53</v>
      </c>
      <c r="CJ33" s="87">
        <v>6</v>
      </c>
      <c r="CK33" s="84">
        <v>5.8</v>
      </c>
      <c r="CL33" s="84">
        <v>7.4</v>
      </c>
      <c r="CM33" s="85"/>
      <c r="CN33" s="84">
        <v>8.1</v>
      </c>
      <c r="CO33" s="84">
        <v>6.1</v>
      </c>
      <c r="CP33" s="84">
        <v>6.3</v>
      </c>
      <c r="CQ33" s="84">
        <v>6.4</v>
      </c>
      <c r="CR33" s="85"/>
      <c r="CS33" s="84">
        <v>6.7</v>
      </c>
      <c r="CT33" s="85"/>
      <c r="CU33" s="85"/>
      <c r="CV33" s="84">
        <v>7.2</v>
      </c>
      <c r="CW33" s="84">
        <v>5.9</v>
      </c>
      <c r="CX33" s="85"/>
      <c r="CY33" s="84">
        <v>9.1</v>
      </c>
      <c r="CZ33" s="88" t="s">
        <v>78</v>
      </c>
      <c r="DA33" s="86">
        <v>23</v>
      </c>
      <c r="DB33" s="87">
        <v>1</v>
      </c>
      <c r="DC33" s="85"/>
      <c r="DD33" s="85"/>
      <c r="DE33" s="85"/>
      <c r="DF33" s="86">
        <v>0</v>
      </c>
      <c r="DG33" s="87">
        <v>4</v>
      </c>
      <c r="DH33" s="86">
        <v>126</v>
      </c>
      <c r="DI33" s="87">
        <v>11</v>
      </c>
      <c r="DJ33" s="89">
        <v>137</v>
      </c>
      <c r="DK33" s="84">
        <v>128</v>
      </c>
      <c r="DL33" s="84">
        <v>6.49</v>
      </c>
      <c r="DM33" s="84">
        <v>2.54</v>
      </c>
      <c r="DN33" s="82"/>
      <c r="DO33" s="15">
        <f t="shared" si="0"/>
        <v>7</v>
      </c>
    </row>
    <row r="34" spans="2:119" ht="27.75" customHeight="1">
      <c r="B34" s="81">
        <v>2220323977</v>
      </c>
      <c r="C34" s="82" t="s">
        <v>94</v>
      </c>
      <c r="D34" s="82" t="s">
        <v>320</v>
      </c>
      <c r="E34" s="82" t="s">
        <v>113</v>
      </c>
      <c r="F34" s="83">
        <v>35910</v>
      </c>
      <c r="G34" s="82" t="s">
        <v>5</v>
      </c>
      <c r="H34" s="82" t="s">
        <v>151</v>
      </c>
      <c r="I34" s="84">
        <v>7.7</v>
      </c>
      <c r="J34" s="84">
        <v>8.1999999999999993</v>
      </c>
      <c r="K34" s="84">
        <v>6.7</v>
      </c>
      <c r="L34" s="84">
        <v>6.7</v>
      </c>
      <c r="M34" s="85"/>
      <c r="N34" s="84">
        <v>5.2</v>
      </c>
      <c r="O34" s="85"/>
      <c r="P34" s="84">
        <v>4.9000000000000004</v>
      </c>
      <c r="Q34" s="85"/>
      <c r="R34" s="84">
        <v>4.0999999999999996</v>
      </c>
      <c r="S34" s="85"/>
      <c r="T34" s="85">
        <v>0</v>
      </c>
      <c r="U34" s="85"/>
      <c r="V34" s="85"/>
      <c r="W34" s="85"/>
      <c r="X34" s="84">
        <v>6.8</v>
      </c>
      <c r="Y34" s="84">
        <v>6</v>
      </c>
      <c r="Z34" s="84">
        <v>5.0999999999999996</v>
      </c>
      <c r="AA34" s="85"/>
      <c r="AB34" s="84">
        <v>7</v>
      </c>
      <c r="AC34" s="85"/>
      <c r="AD34" s="84">
        <v>7.1</v>
      </c>
      <c r="AE34" s="84">
        <v>4.5999999999999996</v>
      </c>
      <c r="AF34" s="84">
        <v>9.1999999999999993</v>
      </c>
      <c r="AG34" s="84">
        <v>8.5</v>
      </c>
      <c r="AH34" s="84">
        <v>7.3</v>
      </c>
      <c r="AI34" s="84">
        <v>7.3</v>
      </c>
      <c r="AJ34" s="84">
        <v>5.2</v>
      </c>
      <c r="AK34" s="84">
        <v>6.4</v>
      </c>
      <c r="AL34" s="86">
        <v>41</v>
      </c>
      <c r="AM34" s="87">
        <v>4</v>
      </c>
      <c r="AN34" s="84">
        <v>7</v>
      </c>
      <c r="AO34" s="84">
        <v>6.7</v>
      </c>
      <c r="AP34" s="84">
        <v>4.4000000000000004</v>
      </c>
      <c r="AQ34" s="85"/>
      <c r="AR34" s="85"/>
      <c r="AS34" s="85"/>
      <c r="AT34" s="85"/>
      <c r="AU34" s="85"/>
      <c r="AV34" s="85"/>
      <c r="AW34" s="85"/>
      <c r="AX34" s="84">
        <v>7.1</v>
      </c>
      <c r="AY34" s="85"/>
      <c r="AZ34" s="85"/>
      <c r="BA34" s="85"/>
      <c r="BB34" s="84">
        <v>6.5</v>
      </c>
      <c r="BC34" s="86">
        <v>5</v>
      </c>
      <c r="BD34" s="87">
        <v>0</v>
      </c>
      <c r="BE34" s="84">
        <v>7.7</v>
      </c>
      <c r="BF34" s="84">
        <v>6.7</v>
      </c>
      <c r="BG34" s="84">
        <v>6.9</v>
      </c>
      <c r="BH34" s="84">
        <v>6.5</v>
      </c>
      <c r="BI34" s="84">
        <v>7.7</v>
      </c>
      <c r="BJ34" s="84">
        <v>6.9</v>
      </c>
      <c r="BK34" s="84">
        <v>6.9</v>
      </c>
      <c r="BL34" s="84">
        <v>5.3</v>
      </c>
      <c r="BM34" s="84">
        <v>7.8</v>
      </c>
      <c r="BN34" s="84">
        <v>5.6</v>
      </c>
      <c r="BO34" s="84">
        <v>5.7</v>
      </c>
      <c r="BP34" s="84">
        <v>4.8</v>
      </c>
      <c r="BQ34" s="84">
        <v>8</v>
      </c>
      <c r="BR34" s="85">
        <v>0</v>
      </c>
      <c r="BS34" s="84">
        <v>4.5</v>
      </c>
      <c r="BT34" s="84">
        <v>6.4</v>
      </c>
      <c r="BU34" s="84">
        <v>7.8</v>
      </c>
      <c r="BV34" s="84">
        <v>5.9</v>
      </c>
      <c r="BW34" s="84">
        <v>6.6</v>
      </c>
      <c r="BX34" s="84">
        <v>6.4</v>
      </c>
      <c r="BY34" s="84">
        <v>4</v>
      </c>
      <c r="BZ34" s="84">
        <v>5.8</v>
      </c>
      <c r="CA34" s="84">
        <v>6.1</v>
      </c>
      <c r="CB34" s="84">
        <v>6.9</v>
      </c>
      <c r="CC34" s="85"/>
      <c r="CD34" s="88" t="s">
        <v>78</v>
      </c>
      <c r="CE34" s="85"/>
      <c r="CF34" s="84">
        <v>7.7</v>
      </c>
      <c r="CG34" s="84">
        <v>6.3</v>
      </c>
      <c r="CH34" s="84">
        <v>7.1</v>
      </c>
      <c r="CI34" s="86">
        <v>55</v>
      </c>
      <c r="CJ34" s="87">
        <v>4</v>
      </c>
      <c r="CK34" s="84">
        <v>5.2</v>
      </c>
      <c r="CL34" s="84">
        <v>6.4</v>
      </c>
      <c r="CM34" s="85"/>
      <c r="CN34" s="84">
        <v>7.6</v>
      </c>
      <c r="CO34" s="84">
        <v>7.1</v>
      </c>
      <c r="CP34" s="84">
        <v>6.1</v>
      </c>
      <c r="CQ34" s="84">
        <v>6.5</v>
      </c>
      <c r="CR34" s="85"/>
      <c r="CS34" s="85">
        <v>0</v>
      </c>
      <c r="CT34" s="85"/>
      <c r="CU34" s="85"/>
      <c r="CV34" s="84">
        <v>7.7</v>
      </c>
      <c r="CW34" s="84">
        <v>6.2</v>
      </c>
      <c r="CX34" s="85"/>
      <c r="CY34" s="84">
        <v>9.1</v>
      </c>
      <c r="CZ34" s="88" t="s">
        <v>78</v>
      </c>
      <c r="DA34" s="86">
        <v>21</v>
      </c>
      <c r="DB34" s="87">
        <v>3</v>
      </c>
      <c r="DC34" s="85"/>
      <c r="DD34" s="85"/>
      <c r="DE34" s="85"/>
      <c r="DF34" s="86">
        <v>0</v>
      </c>
      <c r="DG34" s="87">
        <v>4</v>
      </c>
      <c r="DH34" s="86">
        <v>122</v>
      </c>
      <c r="DI34" s="87">
        <v>15</v>
      </c>
      <c r="DJ34" s="89">
        <v>137</v>
      </c>
      <c r="DK34" s="84">
        <v>128</v>
      </c>
      <c r="DL34" s="84">
        <v>6.17</v>
      </c>
      <c r="DM34" s="84">
        <v>2.41</v>
      </c>
      <c r="DN34" s="82"/>
      <c r="DO34" s="15">
        <f t="shared" si="0"/>
        <v>11</v>
      </c>
    </row>
    <row r="35" spans="2:119" ht="27.75" customHeight="1">
      <c r="B35" s="81">
        <v>2220329022</v>
      </c>
      <c r="C35" s="82" t="s">
        <v>1</v>
      </c>
      <c r="D35" s="82" t="s">
        <v>321</v>
      </c>
      <c r="E35" s="82" t="s">
        <v>113</v>
      </c>
      <c r="F35" s="83">
        <v>35229</v>
      </c>
      <c r="G35" s="82" t="s">
        <v>5</v>
      </c>
      <c r="H35" s="82" t="s">
        <v>151</v>
      </c>
      <c r="I35" s="84">
        <v>8.1999999999999993</v>
      </c>
      <c r="J35" s="84">
        <v>8.3000000000000007</v>
      </c>
      <c r="K35" s="84">
        <v>8.1</v>
      </c>
      <c r="L35" s="84">
        <v>4</v>
      </c>
      <c r="M35" s="85"/>
      <c r="N35" s="84">
        <v>4.5999999999999996</v>
      </c>
      <c r="O35" s="85"/>
      <c r="P35" s="84">
        <v>6.5</v>
      </c>
      <c r="Q35" s="85"/>
      <c r="R35" s="84">
        <v>5.9</v>
      </c>
      <c r="S35" s="85"/>
      <c r="T35" s="84">
        <v>8</v>
      </c>
      <c r="U35" s="85"/>
      <c r="V35" s="84">
        <v>6.7</v>
      </c>
      <c r="W35" s="85"/>
      <c r="X35" s="84">
        <v>6.7</v>
      </c>
      <c r="Y35" s="84">
        <v>8.3000000000000007</v>
      </c>
      <c r="Z35" s="84">
        <v>7.5</v>
      </c>
      <c r="AA35" s="84">
        <v>8.1999999999999993</v>
      </c>
      <c r="AB35" s="85"/>
      <c r="AC35" s="84">
        <v>6.9</v>
      </c>
      <c r="AD35" s="84">
        <v>8.3000000000000007</v>
      </c>
      <c r="AE35" s="85"/>
      <c r="AF35" s="84">
        <v>8.6</v>
      </c>
      <c r="AG35" s="84">
        <v>9.3000000000000007</v>
      </c>
      <c r="AH35" s="84">
        <v>8.1999999999999993</v>
      </c>
      <c r="AI35" s="84">
        <v>8.1999999999999993</v>
      </c>
      <c r="AJ35" s="84">
        <v>7.5</v>
      </c>
      <c r="AK35" s="84">
        <v>8.5</v>
      </c>
      <c r="AL35" s="86">
        <v>45</v>
      </c>
      <c r="AM35" s="87">
        <v>0</v>
      </c>
      <c r="AN35" s="84">
        <v>7.3</v>
      </c>
      <c r="AO35" s="84">
        <v>7.3</v>
      </c>
      <c r="AP35" s="85"/>
      <c r="AQ35" s="85"/>
      <c r="AR35" s="85"/>
      <c r="AS35" s="85"/>
      <c r="AT35" s="85"/>
      <c r="AU35" s="84">
        <v>8.1999999999999993</v>
      </c>
      <c r="AV35" s="85"/>
      <c r="AW35" s="85"/>
      <c r="AX35" s="85"/>
      <c r="AY35" s="85"/>
      <c r="AZ35" s="85"/>
      <c r="BA35" s="84">
        <v>6.6</v>
      </c>
      <c r="BB35" s="84">
        <v>5.2</v>
      </c>
      <c r="BC35" s="86">
        <v>5</v>
      </c>
      <c r="BD35" s="87">
        <v>0</v>
      </c>
      <c r="BE35" s="84">
        <v>9.1</v>
      </c>
      <c r="BF35" s="84">
        <v>6.9</v>
      </c>
      <c r="BG35" s="84">
        <v>7.2</v>
      </c>
      <c r="BH35" s="84">
        <v>7.9</v>
      </c>
      <c r="BI35" s="84">
        <v>7.2</v>
      </c>
      <c r="BJ35" s="84">
        <v>7.4</v>
      </c>
      <c r="BK35" s="84">
        <v>7.6</v>
      </c>
      <c r="BL35" s="84">
        <v>8.5</v>
      </c>
      <c r="BM35" s="84">
        <v>7</v>
      </c>
      <c r="BN35" s="84">
        <v>7.4</v>
      </c>
      <c r="BO35" s="84">
        <v>6.8</v>
      </c>
      <c r="BP35" s="84">
        <v>6.9</v>
      </c>
      <c r="BQ35" s="84">
        <v>7.9</v>
      </c>
      <c r="BR35" s="84">
        <v>5</v>
      </c>
      <c r="BS35" s="88" t="s">
        <v>78</v>
      </c>
      <c r="BT35" s="84">
        <v>7.5</v>
      </c>
      <c r="BU35" s="84">
        <v>8.9</v>
      </c>
      <c r="BV35" s="84">
        <v>7.1</v>
      </c>
      <c r="BW35" s="84">
        <v>7.6</v>
      </c>
      <c r="BX35" s="84">
        <v>6.4</v>
      </c>
      <c r="BY35" s="88" t="s">
        <v>78</v>
      </c>
      <c r="BZ35" s="85"/>
      <c r="CA35" s="84">
        <v>7.9</v>
      </c>
      <c r="CB35" s="84">
        <v>6.4</v>
      </c>
      <c r="CC35" s="84">
        <v>6.6</v>
      </c>
      <c r="CD35" s="85"/>
      <c r="CE35" s="88" t="s">
        <v>78</v>
      </c>
      <c r="CF35" s="85"/>
      <c r="CG35" s="84">
        <v>5.6</v>
      </c>
      <c r="CH35" s="84">
        <v>8</v>
      </c>
      <c r="CI35" s="86">
        <v>50</v>
      </c>
      <c r="CJ35" s="87">
        <v>9</v>
      </c>
      <c r="CK35" s="84">
        <v>7.5</v>
      </c>
      <c r="CL35" s="84">
        <v>7.3</v>
      </c>
      <c r="CM35" s="84">
        <v>7.1</v>
      </c>
      <c r="CN35" s="85"/>
      <c r="CO35" s="84">
        <v>5.4</v>
      </c>
      <c r="CP35" s="84">
        <v>6.4</v>
      </c>
      <c r="CQ35" s="85"/>
      <c r="CR35" s="84">
        <v>5.7</v>
      </c>
      <c r="CS35" s="84">
        <v>8</v>
      </c>
      <c r="CT35" s="85"/>
      <c r="CU35" s="85"/>
      <c r="CV35" s="84">
        <v>8.1999999999999993</v>
      </c>
      <c r="CW35" s="84">
        <v>8.1</v>
      </c>
      <c r="CX35" s="85"/>
      <c r="CY35" s="84">
        <v>9.5</v>
      </c>
      <c r="CZ35" s="84">
        <v>9.4</v>
      </c>
      <c r="DA35" s="86">
        <v>24</v>
      </c>
      <c r="DB35" s="87">
        <v>0</v>
      </c>
      <c r="DC35" s="85"/>
      <c r="DD35" s="85"/>
      <c r="DE35" s="85"/>
      <c r="DF35" s="86">
        <v>0</v>
      </c>
      <c r="DG35" s="87">
        <v>4</v>
      </c>
      <c r="DH35" s="86">
        <v>124</v>
      </c>
      <c r="DI35" s="87">
        <v>13</v>
      </c>
      <c r="DJ35" s="89">
        <v>137</v>
      </c>
      <c r="DK35" s="84">
        <v>124</v>
      </c>
      <c r="DL35" s="84">
        <v>7.27</v>
      </c>
      <c r="DM35" s="84">
        <v>3.03</v>
      </c>
      <c r="DN35" s="82"/>
      <c r="DO35" s="15">
        <f t="shared" si="0"/>
        <v>9</v>
      </c>
    </row>
    <row r="36" spans="2:119" ht="27.75" customHeight="1">
      <c r="B36" s="81">
        <v>2220328513</v>
      </c>
      <c r="C36" s="82" t="s">
        <v>3</v>
      </c>
      <c r="D36" s="82" t="s">
        <v>10</v>
      </c>
      <c r="E36" s="82" t="s">
        <v>322</v>
      </c>
      <c r="F36" s="83">
        <v>35873</v>
      </c>
      <c r="G36" s="82" t="s">
        <v>5</v>
      </c>
      <c r="H36" s="82" t="s">
        <v>151</v>
      </c>
      <c r="I36" s="84">
        <v>8.3000000000000007</v>
      </c>
      <c r="J36" s="84">
        <v>8.4</v>
      </c>
      <c r="K36" s="84">
        <v>4</v>
      </c>
      <c r="L36" s="84">
        <v>4.8</v>
      </c>
      <c r="M36" s="85"/>
      <c r="N36" s="84">
        <v>4.3</v>
      </c>
      <c r="O36" s="85"/>
      <c r="P36" s="84">
        <v>5.7</v>
      </c>
      <c r="Q36" s="85"/>
      <c r="R36" s="84">
        <v>7.2</v>
      </c>
      <c r="S36" s="85"/>
      <c r="T36" s="84">
        <v>6</v>
      </c>
      <c r="U36" s="85"/>
      <c r="V36" s="88" t="s">
        <v>78</v>
      </c>
      <c r="W36" s="85"/>
      <c r="X36" s="84">
        <v>6.1</v>
      </c>
      <c r="Y36" s="84">
        <v>7</v>
      </c>
      <c r="Z36" s="84">
        <v>5.4</v>
      </c>
      <c r="AA36" s="84">
        <v>7.9</v>
      </c>
      <c r="AB36" s="85"/>
      <c r="AC36" s="84">
        <v>7.7</v>
      </c>
      <c r="AD36" s="84">
        <v>8</v>
      </c>
      <c r="AE36" s="85"/>
      <c r="AF36" s="84">
        <v>8.6999999999999993</v>
      </c>
      <c r="AG36" s="84">
        <v>6.5</v>
      </c>
      <c r="AH36" s="84">
        <v>8.1999999999999993</v>
      </c>
      <c r="AI36" s="84">
        <v>7.1</v>
      </c>
      <c r="AJ36" s="84">
        <v>6.1</v>
      </c>
      <c r="AK36" s="84">
        <v>8</v>
      </c>
      <c r="AL36" s="86">
        <v>43</v>
      </c>
      <c r="AM36" s="87">
        <v>2</v>
      </c>
      <c r="AN36" s="84">
        <v>5.8</v>
      </c>
      <c r="AO36" s="84">
        <v>6.5</v>
      </c>
      <c r="AP36" s="85"/>
      <c r="AQ36" s="85"/>
      <c r="AR36" s="85"/>
      <c r="AS36" s="85"/>
      <c r="AT36" s="85"/>
      <c r="AU36" s="84">
        <v>5.8</v>
      </c>
      <c r="AV36" s="85"/>
      <c r="AW36" s="85"/>
      <c r="AX36" s="85"/>
      <c r="AY36" s="85"/>
      <c r="AZ36" s="85"/>
      <c r="BA36" s="84">
        <v>5</v>
      </c>
      <c r="BB36" s="84">
        <v>5.8</v>
      </c>
      <c r="BC36" s="86">
        <v>5</v>
      </c>
      <c r="BD36" s="87">
        <v>0</v>
      </c>
      <c r="BE36" s="84">
        <v>8.1999999999999993</v>
      </c>
      <c r="BF36" s="84">
        <v>7.2</v>
      </c>
      <c r="BG36" s="84">
        <v>4.5999999999999996</v>
      </c>
      <c r="BH36" s="84">
        <v>5.9</v>
      </c>
      <c r="BI36" s="84">
        <v>7.8</v>
      </c>
      <c r="BJ36" s="84">
        <v>8.1999999999999993</v>
      </c>
      <c r="BK36" s="84">
        <v>7.5</v>
      </c>
      <c r="BL36" s="84">
        <v>7</v>
      </c>
      <c r="BM36" s="84">
        <v>7.9</v>
      </c>
      <c r="BN36" s="84">
        <v>7.4</v>
      </c>
      <c r="BO36" s="84">
        <v>6.4</v>
      </c>
      <c r="BP36" s="84">
        <v>7.9</v>
      </c>
      <c r="BQ36" s="84">
        <v>7</v>
      </c>
      <c r="BR36" s="88" t="s">
        <v>78</v>
      </c>
      <c r="BS36" s="88" t="s">
        <v>78</v>
      </c>
      <c r="BT36" s="84">
        <v>6</v>
      </c>
      <c r="BU36" s="84">
        <v>7.3</v>
      </c>
      <c r="BV36" s="84">
        <v>5.8</v>
      </c>
      <c r="BW36" s="84">
        <v>6.1</v>
      </c>
      <c r="BX36" s="84">
        <v>5.6</v>
      </c>
      <c r="BY36" s="88" t="s">
        <v>78</v>
      </c>
      <c r="BZ36" s="85"/>
      <c r="CA36" s="84">
        <v>5.5</v>
      </c>
      <c r="CB36" s="84">
        <v>6.3</v>
      </c>
      <c r="CC36" s="84">
        <v>6.7</v>
      </c>
      <c r="CD36" s="85"/>
      <c r="CE36" s="88" t="s">
        <v>78</v>
      </c>
      <c r="CF36" s="85"/>
      <c r="CG36" s="84">
        <v>6.2</v>
      </c>
      <c r="CH36" s="84">
        <v>8</v>
      </c>
      <c r="CI36" s="86">
        <v>48</v>
      </c>
      <c r="CJ36" s="87">
        <v>11</v>
      </c>
      <c r="CK36" s="84">
        <v>5.7</v>
      </c>
      <c r="CL36" s="84">
        <v>6.5</v>
      </c>
      <c r="CM36" s="84">
        <v>5.6</v>
      </c>
      <c r="CN36" s="85"/>
      <c r="CO36" s="84">
        <v>5.2</v>
      </c>
      <c r="CP36" s="84">
        <v>4.4000000000000004</v>
      </c>
      <c r="CQ36" s="84">
        <v>6.6</v>
      </c>
      <c r="CR36" s="85"/>
      <c r="CS36" s="84">
        <v>6.6</v>
      </c>
      <c r="CT36" s="85"/>
      <c r="CU36" s="85"/>
      <c r="CV36" s="84">
        <v>8.6999999999999993</v>
      </c>
      <c r="CW36" s="84">
        <v>5.4</v>
      </c>
      <c r="CX36" s="85"/>
      <c r="CY36" s="84">
        <v>9</v>
      </c>
      <c r="CZ36" s="85"/>
      <c r="DA36" s="86">
        <v>23</v>
      </c>
      <c r="DB36" s="87">
        <v>1</v>
      </c>
      <c r="DC36" s="85"/>
      <c r="DD36" s="85"/>
      <c r="DE36" s="85"/>
      <c r="DF36" s="86">
        <v>0</v>
      </c>
      <c r="DG36" s="87">
        <v>4</v>
      </c>
      <c r="DH36" s="86">
        <v>119</v>
      </c>
      <c r="DI36" s="87">
        <v>18</v>
      </c>
      <c r="DJ36" s="89">
        <v>137</v>
      </c>
      <c r="DK36" s="84">
        <v>119</v>
      </c>
      <c r="DL36" s="84">
        <v>6.59</v>
      </c>
      <c r="DM36" s="84">
        <v>2.61</v>
      </c>
      <c r="DN36" s="82"/>
      <c r="DO36" s="15">
        <f t="shared" si="0"/>
        <v>14</v>
      </c>
    </row>
    <row r="37" spans="2:119" ht="27.75" customHeight="1">
      <c r="B37" s="81">
        <v>2120345162</v>
      </c>
      <c r="C37" s="82" t="s">
        <v>97</v>
      </c>
      <c r="D37" s="82" t="s">
        <v>397</v>
      </c>
      <c r="E37" s="82" t="s">
        <v>235</v>
      </c>
      <c r="F37" s="83">
        <v>34360</v>
      </c>
      <c r="G37" s="82" t="s">
        <v>5</v>
      </c>
      <c r="H37" s="82" t="s">
        <v>154</v>
      </c>
      <c r="I37" s="84">
        <v>9.4</v>
      </c>
      <c r="J37" s="84">
        <v>9.1999999999999993</v>
      </c>
      <c r="K37" s="84">
        <v>4.8</v>
      </c>
      <c r="L37" s="84">
        <v>9.8000000000000007</v>
      </c>
      <c r="M37" s="85"/>
      <c r="N37" s="84">
        <v>9.1</v>
      </c>
      <c r="O37" s="85"/>
      <c r="P37" s="84">
        <v>9.9</v>
      </c>
      <c r="Q37" s="85"/>
      <c r="R37" s="84">
        <v>9.4</v>
      </c>
      <c r="S37" s="85"/>
      <c r="T37" s="84">
        <v>9.4</v>
      </c>
      <c r="U37" s="85"/>
      <c r="V37" s="84">
        <v>5.4</v>
      </c>
      <c r="W37" s="85"/>
      <c r="X37" s="84">
        <v>9.1</v>
      </c>
      <c r="Y37" s="84">
        <v>6.9</v>
      </c>
      <c r="Z37" s="84">
        <v>8.3000000000000007</v>
      </c>
      <c r="AA37" s="85"/>
      <c r="AB37" s="84">
        <v>9</v>
      </c>
      <c r="AC37" s="85"/>
      <c r="AD37" s="84">
        <v>9</v>
      </c>
      <c r="AE37" s="84">
        <v>7.7</v>
      </c>
      <c r="AF37" s="84">
        <v>8.4</v>
      </c>
      <c r="AG37" s="84">
        <v>8.4</v>
      </c>
      <c r="AH37" s="85">
        <v>0</v>
      </c>
      <c r="AI37" s="84">
        <v>8.6</v>
      </c>
      <c r="AJ37" s="84">
        <v>7.7</v>
      </c>
      <c r="AK37" s="84">
        <v>7.7</v>
      </c>
      <c r="AL37" s="86">
        <v>42</v>
      </c>
      <c r="AM37" s="87">
        <v>3</v>
      </c>
      <c r="AN37" s="84">
        <v>6.2</v>
      </c>
      <c r="AO37" s="84">
        <v>4.5999999999999996</v>
      </c>
      <c r="AP37" s="85"/>
      <c r="AQ37" s="84">
        <v>5.3</v>
      </c>
      <c r="AR37" s="85"/>
      <c r="AS37" s="85"/>
      <c r="AT37" s="85"/>
      <c r="AU37" s="85"/>
      <c r="AV37" s="85"/>
      <c r="AW37" s="84">
        <v>4.4000000000000004</v>
      </c>
      <c r="AX37" s="85"/>
      <c r="AY37" s="85"/>
      <c r="AZ37" s="85"/>
      <c r="BA37" s="85"/>
      <c r="BB37" s="85">
        <v>0</v>
      </c>
      <c r="BC37" s="86">
        <v>4</v>
      </c>
      <c r="BD37" s="87">
        <v>1</v>
      </c>
      <c r="BE37" s="84">
        <v>8.9</v>
      </c>
      <c r="BF37" s="84">
        <v>8.8000000000000007</v>
      </c>
      <c r="BG37" s="84">
        <v>9.3000000000000007</v>
      </c>
      <c r="BH37" s="84">
        <v>9.3000000000000007</v>
      </c>
      <c r="BI37" s="84">
        <v>9.1</v>
      </c>
      <c r="BJ37" s="84">
        <v>9.1</v>
      </c>
      <c r="BK37" s="84">
        <v>8</v>
      </c>
      <c r="BL37" s="84">
        <v>8.9</v>
      </c>
      <c r="BM37" s="84">
        <v>9.6</v>
      </c>
      <c r="BN37" s="84">
        <v>8</v>
      </c>
      <c r="BO37" s="84">
        <v>7.7</v>
      </c>
      <c r="BP37" s="84">
        <v>9.1</v>
      </c>
      <c r="BQ37" s="84">
        <v>8.3000000000000007</v>
      </c>
      <c r="BR37" s="84">
        <v>4.3</v>
      </c>
      <c r="BS37" s="84">
        <v>6.9</v>
      </c>
      <c r="BT37" s="84">
        <v>9.6999999999999993</v>
      </c>
      <c r="BU37" s="84">
        <v>9.1999999999999993</v>
      </c>
      <c r="BV37" s="84">
        <v>9</v>
      </c>
      <c r="BW37" s="84">
        <v>9.4</v>
      </c>
      <c r="BX37" s="85">
        <v>0</v>
      </c>
      <c r="BY37" s="84">
        <v>7.8</v>
      </c>
      <c r="BZ37" s="88" t="s">
        <v>78</v>
      </c>
      <c r="CA37" s="84">
        <v>8.6999999999999993</v>
      </c>
      <c r="CB37" s="84">
        <v>7.9</v>
      </c>
      <c r="CC37" s="84">
        <v>8.5</v>
      </c>
      <c r="CD37" s="85"/>
      <c r="CE37" s="88" t="s">
        <v>78</v>
      </c>
      <c r="CF37" s="85">
        <v>0</v>
      </c>
      <c r="CG37" s="84">
        <v>8.5</v>
      </c>
      <c r="CH37" s="84">
        <v>6.3</v>
      </c>
      <c r="CI37" s="86">
        <v>52</v>
      </c>
      <c r="CJ37" s="87">
        <v>7</v>
      </c>
      <c r="CK37" s="84">
        <v>7</v>
      </c>
      <c r="CL37" s="84">
        <v>8.8000000000000007</v>
      </c>
      <c r="CM37" s="84">
        <v>5.4</v>
      </c>
      <c r="CN37" s="85"/>
      <c r="CO37" s="84">
        <v>7.4</v>
      </c>
      <c r="CP37" s="84">
        <v>5.2</v>
      </c>
      <c r="CQ37" s="84">
        <v>7.3</v>
      </c>
      <c r="CR37" s="85"/>
      <c r="CS37" s="84">
        <v>8.5</v>
      </c>
      <c r="CT37" s="85"/>
      <c r="CU37" s="85"/>
      <c r="CV37" s="84">
        <v>7.7</v>
      </c>
      <c r="CW37" s="84">
        <v>6.9</v>
      </c>
      <c r="CX37" s="85"/>
      <c r="CY37" s="84">
        <v>5.3</v>
      </c>
      <c r="CZ37" s="85">
        <v>0</v>
      </c>
      <c r="DA37" s="86">
        <v>23</v>
      </c>
      <c r="DB37" s="87">
        <v>1</v>
      </c>
      <c r="DC37" s="85"/>
      <c r="DD37" s="85"/>
      <c r="DE37" s="85"/>
      <c r="DF37" s="86">
        <v>0</v>
      </c>
      <c r="DG37" s="87">
        <v>4</v>
      </c>
      <c r="DH37" s="86">
        <v>121</v>
      </c>
      <c r="DI37" s="87">
        <v>16</v>
      </c>
      <c r="DJ37" s="89">
        <v>137</v>
      </c>
      <c r="DK37" s="84">
        <v>135</v>
      </c>
      <c r="DL37" s="84">
        <v>7.29</v>
      </c>
      <c r="DM37" s="84">
        <v>3.07</v>
      </c>
      <c r="DN37" s="82" t="s">
        <v>300</v>
      </c>
      <c r="DO37" s="15">
        <f t="shared" si="0"/>
        <v>11</v>
      </c>
    </row>
    <row r="38" spans="2:119" ht="27.75" customHeight="1">
      <c r="B38" s="81">
        <v>2220319204</v>
      </c>
      <c r="C38" s="82" t="s">
        <v>8</v>
      </c>
      <c r="D38" s="82" t="s">
        <v>323</v>
      </c>
      <c r="E38" s="82" t="s">
        <v>235</v>
      </c>
      <c r="F38" s="83">
        <v>35966</v>
      </c>
      <c r="G38" s="82" t="s">
        <v>5</v>
      </c>
      <c r="H38" s="82" t="s">
        <v>153</v>
      </c>
      <c r="I38" s="84">
        <v>8.3000000000000007</v>
      </c>
      <c r="J38" s="84">
        <v>8.1</v>
      </c>
      <c r="K38" s="84">
        <v>8.1999999999999993</v>
      </c>
      <c r="L38" s="84">
        <v>8.3000000000000007</v>
      </c>
      <c r="M38" s="85"/>
      <c r="N38" s="84">
        <v>8.1999999999999993</v>
      </c>
      <c r="O38" s="85"/>
      <c r="P38" s="84">
        <v>5.5</v>
      </c>
      <c r="Q38" s="85"/>
      <c r="R38" s="84">
        <v>7</v>
      </c>
      <c r="S38" s="85"/>
      <c r="T38" s="88" t="s">
        <v>78</v>
      </c>
      <c r="U38" s="85"/>
      <c r="V38" s="85"/>
      <c r="W38" s="85"/>
      <c r="X38" s="84">
        <v>6.2</v>
      </c>
      <c r="Y38" s="84">
        <v>6.9</v>
      </c>
      <c r="Z38" s="84">
        <v>9.1999999999999993</v>
      </c>
      <c r="AA38" s="84">
        <v>8.6999999999999993</v>
      </c>
      <c r="AB38" s="85"/>
      <c r="AC38" s="85"/>
      <c r="AD38" s="84">
        <v>6.5</v>
      </c>
      <c r="AE38" s="84">
        <v>7</v>
      </c>
      <c r="AF38" s="84">
        <v>8.6999999999999993</v>
      </c>
      <c r="AG38" s="84">
        <v>8.8000000000000007</v>
      </c>
      <c r="AH38" s="84">
        <v>7.8</v>
      </c>
      <c r="AI38" s="84">
        <v>8.1</v>
      </c>
      <c r="AJ38" s="84">
        <v>7.6</v>
      </c>
      <c r="AK38" s="84">
        <v>7.8</v>
      </c>
      <c r="AL38" s="86">
        <v>41</v>
      </c>
      <c r="AM38" s="87">
        <v>4</v>
      </c>
      <c r="AN38" s="84">
        <v>7.6</v>
      </c>
      <c r="AO38" s="84">
        <v>6.5</v>
      </c>
      <c r="AP38" s="85"/>
      <c r="AQ38" s="85"/>
      <c r="AR38" s="85"/>
      <c r="AS38" s="85"/>
      <c r="AT38" s="85"/>
      <c r="AU38" s="84">
        <v>5.8</v>
      </c>
      <c r="AV38" s="85"/>
      <c r="AW38" s="85"/>
      <c r="AX38" s="85"/>
      <c r="AY38" s="85"/>
      <c r="AZ38" s="85"/>
      <c r="BA38" s="84">
        <v>5.7</v>
      </c>
      <c r="BB38" s="88" t="s">
        <v>78</v>
      </c>
      <c r="BC38" s="86">
        <v>4</v>
      </c>
      <c r="BD38" s="87">
        <v>1</v>
      </c>
      <c r="BE38" s="84">
        <v>6</v>
      </c>
      <c r="BF38" s="84">
        <v>7.5</v>
      </c>
      <c r="BG38" s="84">
        <v>5.3</v>
      </c>
      <c r="BH38" s="84">
        <v>6.5</v>
      </c>
      <c r="BI38" s="84">
        <v>6.5</v>
      </c>
      <c r="BJ38" s="84">
        <v>7.9</v>
      </c>
      <c r="BK38" s="84">
        <v>4.5999999999999996</v>
      </c>
      <c r="BL38" s="84">
        <v>6</v>
      </c>
      <c r="BM38" s="84">
        <v>7.6</v>
      </c>
      <c r="BN38" s="84">
        <v>4.7</v>
      </c>
      <c r="BO38" s="84">
        <v>6.3</v>
      </c>
      <c r="BP38" s="84">
        <v>5.0999999999999996</v>
      </c>
      <c r="BQ38" s="84">
        <v>7.2</v>
      </c>
      <c r="BR38" s="88" t="s">
        <v>78</v>
      </c>
      <c r="BS38" s="88" t="s">
        <v>78</v>
      </c>
      <c r="BT38" s="88" t="s">
        <v>78</v>
      </c>
      <c r="BU38" s="88" t="s">
        <v>78</v>
      </c>
      <c r="BV38" s="84">
        <v>7</v>
      </c>
      <c r="BW38" s="84">
        <v>6.5</v>
      </c>
      <c r="BX38" s="84">
        <v>7.5</v>
      </c>
      <c r="BY38" s="88" t="s">
        <v>78</v>
      </c>
      <c r="BZ38" s="85"/>
      <c r="CA38" s="88" t="s">
        <v>78</v>
      </c>
      <c r="CB38" s="88" t="s">
        <v>78</v>
      </c>
      <c r="CC38" s="85"/>
      <c r="CD38" s="88" t="s">
        <v>78</v>
      </c>
      <c r="CE38" s="85"/>
      <c r="CF38" s="85"/>
      <c r="CG38" s="85"/>
      <c r="CH38" s="88" t="s">
        <v>78</v>
      </c>
      <c r="CI38" s="86">
        <v>32</v>
      </c>
      <c r="CJ38" s="87">
        <v>27</v>
      </c>
      <c r="CK38" s="84">
        <v>7.9</v>
      </c>
      <c r="CL38" s="84">
        <v>6.1</v>
      </c>
      <c r="CM38" s="88" t="s">
        <v>78</v>
      </c>
      <c r="CN38" s="85"/>
      <c r="CO38" s="84">
        <v>6.3</v>
      </c>
      <c r="CP38" s="85"/>
      <c r="CQ38" s="85"/>
      <c r="CR38" s="85"/>
      <c r="CS38" s="85"/>
      <c r="CT38" s="84">
        <v>5</v>
      </c>
      <c r="CU38" s="85"/>
      <c r="CV38" s="85"/>
      <c r="CW38" s="85"/>
      <c r="CX38" s="85"/>
      <c r="CY38" s="85"/>
      <c r="CZ38" s="85"/>
      <c r="DA38" s="86">
        <v>9</v>
      </c>
      <c r="DB38" s="87">
        <v>15</v>
      </c>
      <c r="DC38" s="85"/>
      <c r="DD38" s="85"/>
      <c r="DE38" s="85"/>
      <c r="DF38" s="86">
        <v>0</v>
      </c>
      <c r="DG38" s="87">
        <v>4</v>
      </c>
      <c r="DH38" s="86">
        <v>86</v>
      </c>
      <c r="DI38" s="87">
        <v>51</v>
      </c>
      <c r="DJ38" s="89">
        <v>137</v>
      </c>
      <c r="DK38" s="84">
        <v>86</v>
      </c>
      <c r="DL38" s="84">
        <v>7.02</v>
      </c>
      <c r="DM38" s="84">
        <v>2.9</v>
      </c>
      <c r="DN38" s="82"/>
      <c r="DO38" s="15">
        <f t="shared" si="0"/>
        <v>46</v>
      </c>
    </row>
    <row r="39" spans="2:119" ht="27.75" customHeight="1">
      <c r="B39" s="81">
        <v>2220326382</v>
      </c>
      <c r="C39" s="82" t="s">
        <v>3</v>
      </c>
      <c r="D39" s="82" t="s">
        <v>324</v>
      </c>
      <c r="E39" s="82" t="s">
        <v>235</v>
      </c>
      <c r="F39" s="83">
        <v>35941</v>
      </c>
      <c r="G39" s="82" t="s">
        <v>5</v>
      </c>
      <c r="H39" s="82" t="s">
        <v>151</v>
      </c>
      <c r="I39" s="84">
        <v>8.4</v>
      </c>
      <c r="J39" s="84">
        <v>7.8</v>
      </c>
      <c r="K39" s="84">
        <v>8.3000000000000007</v>
      </c>
      <c r="L39" s="84">
        <v>7.4</v>
      </c>
      <c r="M39" s="85"/>
      <c r="N39" s="84">
        <v>5.9</v>
      </c>
      <c r="O39" s="85"/>
      <c r="P39" s="84">
        <v>5.3</v>
      </c>
      <c r="Q39" s="85"/>
      <c r="R39" s="84">
        <v>6.2</v>
      </c>
      <c r="S39" s="85"/>
      <c r="T39" s="88" t="s">
        <v>78</v>
      </c>
      <c r="U39" s="85"/>
      <c r="V39" s="88" t="s">
        <v>78</v>
      </c>
      <c r="W39" s="85"/>
      <c r="X39" s="84">
        <v>7.1</v>
      </c>
      <c r="Y39" s="84">
        <v>6.7</v>
      </c>
      <c r="Z39" s="84">
        <v>6.3</v>
      </c>
      <c r="AA39" s="85"/>
      <c r="AB39" s="84">
        <v>8</v>
      </c>
      <c r="AC39" s="85"/>
      <c r="AD39" s="84">
        <v>5.7</v>
      </c>
      <c r="AE39" s="84">
        <v>6</v>
      </c>
      <c r="AF39" s="84">
        <v>9.5</v>
      </c>
      <c r="AG39" s="84">
        <v>9.6999999999999993</v>
      </c>
      <c r="AH39" s="84">
        <v>6.9</v>
      </c>
      <c r="AI39" s="84">
        <v>7.4</v>
      </c>
      <c r="AJ39" s="84">
        <v>6.2</v>
      </c>
      <c r="AK39" s="84">
        <v>9.1999999999999993</v>
      </c>
      <c r="AL39" s="86">
        <v>41</v>
      </c>
      <c r="AM39" s="87">
        <v>4</v>
      </c>
      <c r="AN39" s="84">
        <v>7.9</v>
      </c>
      <c r="AO39" s="84">
        <v>6.8</v>
      </c>
      <c r="AP39" s="85"/>
      <c r="AQ39" s="85"/>
      <c r="AR39" s="84">
        <v>7.6</v>
      </c>
      <c r="AS39" s="85"/>
      <c r="AT39" s="85"/>
      <c r="AU39" s="85"/>
      <c r="AV39" s="85"/>
      <c r="AW39" s="85"/>
      <c r="AX39" s="84">
        <v>8.1</v>
      </c>
      <c r="AY39" s="85"/>
      <c r="AZ39" s="85"/>
      <c r="BA39" s="85"/>
      <c r="BB39" s="84">
        <v>6.7</v>
      </c>
      <c r="BC39" s="86">
        <v>5</v>
      </c>
      <c r="BD39" s="87">
        <v>0</v>
      </c>
      <c r="BE39" s="84">
        <v>6.8</v>
      </c>
      <c r="BF39" s="84">
        <v>6.6</v>
      </c>
      <c r="BG39" s="84">
        <v>5.6</v>
      </c>
      <c r="BH39" s="84">
        <v>6</v>
      </c>
      <c r="BI39" s="84">
        <v>7.7</v>
      </c>
      <c r="BJ39" s="84">
        <v>7.9</v>
      </c>
      <c r="BK39" s="84">
        <v>5.5</v>
      </c>
      <c r="BL39" s="84">
        <v>7.3</v>
      </c>
      <c r="BM39" s="84">
        <v>7.8</v>
      </c>
      <c r="BN39" s="84">
        <v>4.3</v>
      </c>
      <c r="BO39" s="84">
        <v>5.2</v>
      </c>
      <c r="BP39" s="84">
        <v>7</v>
      </c>
      <c r="BQ39" s="84">
        <v>6.8</v>
      </c>
      <c r="BR39" s="84">
        <v>7.1</v>
      </c>
      <c r="BS39" s="84">
        <v>5.3</v>
      </c>
      <c r="BT39" s="88" t="s">
        <v>78</v>
      </c>
      <c r="BU39" s="84">
        <v>8</v>
      </c>
      <c r="BV39" s="84">
        <v>7.3</v>
      </c>
      <c r="BW39" s="84">
        <v>5.9</v>
      </c>
      <c r="BX39" s="84">
        <v>4.7</v>
      </c>
      <c r="BY39" s="84">
        <v>5.4</v>
      </c>
      <c r="BZ39" s="84">
        <v>4.3</v>
      </c>
      <c r="CA39" s="84">
        <v>5.3</v>
      </c>
      <c r="CB39" s="84">
        <v>5</v>
      </c>
      <c r="CC39" s="84">
        <v>5.6</v>
      </c>
      <c r="CD39" s="85"/>
      <c r="CE39" s="85"/>
      <c r="CF39" s="84">
        <v>7.5</v>
      </c>
      <c r="CG39" s="84">
        <v>4.5</v>
      </c>
      <c r="CH39" s="84">
        <v>8.3000000000000007</v>
      </c>
      <c r="CI39" s="86">
        <v>57</v>
      </c>
      <c r="CJ39" s="87">
        <v>2</v>
      </c>
      <c r="CK39" s="84">
        <v>6</v>
      </c>
      <c r="CL39" s="84">
        <v>6.1</v>
      </c>
      <c r="CM39" s="84">
        <v>5.3</v>
      </c>
      <c r="CN39" s="85"/>
      <c r="CO39" s="84">
        <v>5.6</v>
      </c>
      <c r="CP39" s="84">
        <v>6.4</v>
      </c>
      <c r="CQ39" s="84">
        <v>6.2</v>
      </c>
      <c r="CR39" s="85"/>
      <c r="CS39" s="84">
        <v>5.7</v>
      </c>
      <c r="CT39" s="85"/>
      <c r="CU39" s="85"/>
      <c r="CV39" s="84">
        <v>8.4</v>
      </c>
      <c r="CW39" s="84">
        <v>6.1</v>
      </c>
      <c r="CX39" s="85"/>
      <c r="CY39" s="84">
        <v>9.8000000000000007</v>
      </c>
      <c r="CZ39" s="88" t="s">
        <v>78</v>
      </c>
      <c r="DA39" s="86">
        <v>23</v>
      </c>
      <c r="DB39" s="87">
        <v>1</v>
      </c>
      <c r="DC39" s="85"/>
      <c r="DD39" s="85"/>
      <c r="DE39" s="85"/>
      <c r="DF39" s="86">
        <v>0</v>
      </c>
      <c r="DG39" s="87">
        <v>4</v>
      </c>
      <c r="DH39" s="86">
        <v>126</v>
      </c>
      <c r="DI39" s="87">
        <v>11</v>
      </c>
      <c r="DJ39" s="89">
        <v>137</v>
      </c>
      <c r="DK39" s="84">
        <v>126</v>
      </c>
      <c r="DL39" s="84">
        <v>6.5</v>
      </c>
      <c r="DM39" s="84">
        <v>2.5099999999999998</v>
      </c>
      <c r="DN39" s="82"/>
      <c r="DO39" s="15">
        <f t="shared" si="0"/>
        <v>7</v>
      </c>
    </row>
    <row r="40" spans="2:119" ht="27.75" customHeight="1">
      <c r="B40" s="81">
        <v>2220323974</v>
      </c>
      <c r="C40" s="82" t="s">
        <v>327</v>
      </c>
      <c r="D40" s="82" t="s">
        <v>292</v>
      </c>
      <c r="E40" s="82" t="s">
        <v>228</v>
      </c>
      <c r="F40" s="83">
        <v>35995</v>
      </c>
      <c r="G40" s="82" t="s">
        <v>5</v>
      </c>
      <c r="H40" s="82" t="s">
        <v>151</v>
      </c>
      <c r="I40" s="84">
        <v>8.6</v>
      </c>
      <c r="J40" s="84">
        <v>8.6999999999999993</v>
      </c>
      <c r="K40" s="84">
        <v>8.3000000000000007</v>
      </c>
      <c r="L40" s="84">
        <v>5.7</v>
      </c>
      <c r="M40" s="85"/>
      <c r="N40" s="84">
        <v>6.7</v>
      </c>
      <c r="O40" s="85"/>
      <c r="P40" s="84">
        <v>4.9000000000000004</v>
      </c>
      <c r="Q40" s="85"/>
      <c r="R40" s="84">
        <v>6.8</v>
      </c>
      <c r="S40" s="85"/>
      <c r="T40" s="84">
        <v>6.3</v>
      </c>
      <c r="U40" s="85"/>
      <c r="V40" s="84">
        <v>6.7</v>
      </c>
      <c r="W40" s="85"/>
      <c r="X40" s="84">
        <v>6.3</v>
      </c>
      <c r="Y40" s="84">
        <v>7.6</v>
      </c>
      <c r="Z40" s="84">
        <v>8.5</v>
      </c>
      <c r="AA40" s="84">
        <v>9.4</v>
      </c>
      <c r="AB40" s="85"/>
      <c r="AC40" s="85"/>
      <c r="AD40" s="84">
        <v>7.2</v>
      </c>
      <c r="AE40" s="84">
        <v>7.4</v>
      </c>
      <c r="AF40" s="84">
        <v>9.6999999999999993</v>
      </c>
      <c r="AG40" s="84">
        <v>8.6</v>
      </c>
      <c r="AH40" s="84">
        <v>6.5</v>
      </c>
      <c r="AI40" s="84">
        <v>7.9</v>
      </c>
      <c r="AJ40" s="84">
        <v>7.1</v>
      </c>
      <c r="AK40" s="84">
        <v>9.3000000000000007</v>
      </c>
      <c r="AL40" s="86">
        <v>45</v>
      </c>
      <c r="AM40" s="87">
        <v>0</v>
      </c>
      <c r="AN40" s="84">
        <v>6.4</v>
      </c>
      <c r="AO40" s="84">
        <v>7.1</v>
      </c>
      <c r="AP40" s="85"/>
      <c r="AQ40" s="85"/>
      <c r="AR40" s="85"/>
      <c r="AS40" s="85"/>
      <c r="AT40" s="84">
        <v>6.2</v>
      </c>
      <c r="AU40" s="85"/>
      <c r="AV40" s="85"/>
      <c r="AW40" s="85"/>
      <c r="AX40" s="85"/>
      <c r="AY40" s="85"/>
      <c r="AZ40" s="84">
        <v>5.8</v>
      </c>
      <c r="BA40" s="85"/>
      <c r="BB40" s="84">
        <v>5</v>
      </c>
      <c r="BC40" s="86">
        <v>5</v>
      </c>
      <c r="BD40" s="87">
        <v>0</v>
      </c>
      <c r="BE40" s="84">
        <v>8.6999999999999993</v>
      </c>
      <c r="BF40" s="84">
        <v>5</v>
      </c>
      <c r="BG40" s="84">
        <v>5.4</v>
      </c>
      <c r="BH40" s="84">
        <v>5.5</v>
      </c>
      <c r="BI40" s="84">
        <v>7.1</v>
      </c>
      <c r="BJ40" s="84">
        <v>7.6</v>
      </c>
      <c r="BK40" s="84">
        <v>5.6</v>
      </c>
      <c r="BL40" s="84">
        <v>4.9000000000000004</v>
      </c>
      <c r="BM40" s="84">
        <v>7.5</v>
      </c>
      <c r="BN40" s="84">
        <v>5.8</v>
      </c>
      <c r="BO40" s="84">
        <v>6.4</v>
      </c>
      <c r="BP40" s="84">
        <v>4.7</v>
      </c>
      <c r="BQ40" s="84">
        <v>5.9</v>
      </c>
      <c r="BR40" s="84">
        <v>6.7</v>
      </c>
      <c r="BS40" s="88" t="s">
        <v>78</v>
      </c>
      <c r="BT40" s="84">
        <v>6.5</v>
      </c>
      <c r="BU40" s="84">
        <v>8.1</v>
      </c>
      <c r="BV40" s="84">
        <v>6.7</v>
      </c>
      <c r="BW40" s="84">
        <v>6.3</v>
      </c>
      <c r="BX40" s="84">
        <v>7.9</v>
      </c>
      <c r="BY40" s="84">
        <v>6.4</v>
      </c>
      <c r="BZ40" s="84">
        <v>5.2</v>
      </c>
      <c r="CA40" s="84">
        <v>4.8</v>
      </c>
      <c r="CB40" s="84">
        <v>6.6</v>
      </c>
      <c r="CC40" s="84">
        <v>5.9</v>
      </c>
      <c r="CD40" s="85"/>
      <c r="CE40" s="85"/>
      <c r="CF40" s="84">
        <v>6.9</v>
      </c>
      <c r="CG40" s="84">
        <v>5.7</v>
      </c>
      <c r="CH40" s="84">
        <v>8.3000000000000007</v>
      </c>
      <c r="CI40" s="86">
        <v>57</v>
      </c>
      <c r="CJ40" s="87">
        <v>2</v>
      </c>
      <c r="CK40" s="84">
        <v>5.4</v>
      </c>
      <c r="CL40" s="84">
        <v>7.6</v>
      </c>
      <c r="CM40" s="84">
        <v>5.7</v>
      </c>
      <c r="CN40" s="85"/>
      <c r="CO40" s="84">
        <v>7.9</v>
      </c>
      <c r="CP40" s="84">
        <v>8.1999999999999993</v>
      </c>
      <c r="CQ40" s="84">
        <v>7.3</v>
      </c>
      <c r="CR40" s="85"/>
      <c r="CS40" s="85"/>
      <c r="CT40" s="84">
        <v>6.5</v>
      </c>
      <c r="CU40" s="85"/>
      <c r="CV40" s="84">
        <v>8.3000000000000007</v>
      </c>
      <c r="CW40" s="84">
        <v>4.8</v>
      </c>
      <c r="CX40" s="85"/>
      <c r="CY40" s="84">
        <v>9.1</v>
      </c>
      <c r="CZ40" s="88" t="s">
        <v>78</v>
      </c>
      <c r="DA40" s="86">
        <v>23</v>
      </c>
      <c r="DB40" s="87">
        <v>1</v>
      </c>
      <c r="DC40" s="85"/>
      <c r="DD40" s="85"/>
      <c r="DE40" s="85"/>
      <c r="DF40" s="86">
        <v>0</v>
      </c>
      <c r="DG40" s="87">
        <v>4</v>
      </c>
      <c r="DH40" s="86">
        <v>130</v>
      </c>
      <c r="DI40" s="87">
        <v>7</v>
      </c>
      <c r="DJ40" s="89">
        <v>137</v>
      </c>
      <c r="DK40" s="84">
        <v>130</v>
      </c>
      <c r="DL40" s="84">
        <v>6.84</v>
      </c>
      <c r="DM40" s="84">
        <v>2.75</v>
      </c>
      <c r="DN40" s="82"/>
      <c r="DO40" s="15">
        <f t="shared" si="0"/>
        <v>3</v>
      </c>
    </row>
    <row r="41" spans="2:119" ht="27.75" customHeight="1">
      <c r="B41" s="81">
        <v>2220326387</v>
      </c>
      <c r="C41" s="82" t="s">
        <v>3</v>
      </c>
      <c r="D41" s="82" t="s">
        <v>125</v>
      </c>
      <c r="E41" s="82" t="s">
        <v>268</v>
      </c>
      <c r="F41" s="83">
        <v>35864</v>
      </c>
      <c r="G41" s="82" t="s">
        <v>5</v>
      </c>
      <c r="H41" s="82" t="s">
        <v>151</v>
      </c>
      <c r="I41" s="84">
        <v>7.3</v>
      </c>
      <c r="J41" s="84">
        <v>7.2</v>
      </c>
      <c r="K41" s="84">
        <v>6.2</v>
      </c>
      <c r="L41" s="84">
        <v>7.3</v>
      </c>
      <c r="M41" s="85"/>
      <c r="N41" s="84">
        <v>5.3</v>
      </c>
      <c r="O41" s="85"/>
      <c r="P41" s="84">
        <v>5.2</v>
      </c>
      <c r="Q41" s="85"/>
      <c r="R41" s="84">
        <v>5</v>
      </c>
      <c r="S41" s="85"/>
      <c r="T41" s="84">
        <v>6.5</v>
      </c>
      <c r="U41" s="85"/>
      <c r="V41" s="84">
        <v>4.2</v>
      </c>
      <c r="W41" s="85"/>
      <c r="X41" s="84">
        <v>6.1</v>
      </c>
      <c r="Y41" s="84">
        <v>7.1</v>
      </c>
      <c r="Z41" s="88" t="s">
        <v>78</v>
      </c>
      <c r="AA41" s="85"/>
      <c r="AB41" s="84">
        <v>7.5</v>
      </c>
      <c r="AC41" s="85"/>
      <c r="AD41" s="84">
        <v>8.3000000000000007</v>
      </c>
      <c r="AE41" s="84">
        <v>8.1</v>
      </c>
      <c r="AF41" s="84">
        <v>9.9</v>
      </c>
      <c r="AG41" s="84">
        <v>9.1999999999999993</v>
      </c>
      <c r="AH41" s="84">
        <v>6.6</v>
      </c>
      <c r="AI41" s="84">
        <v>8.3000000000000007</v>
      </c>
      <c r="AJ41" s="84">
        <v>6.5</v>
      </c>
      <c r="AK41" s="84">
        <v>7.6</v>
      </c>
      <c r="AL41" s="86">
        <v>42</v>
      </c>
      <c r="AM41" s="87">
        <v>3</v>
      </c>
      <c r="AN41" s="84">
        <v>6</v>
      </c>
      <c r="AO41" s="84">
        <v>9.1999999999999993</v>
      </c>
      <c r="AP41" s="84">
        <v>6.1</v>
      </c>
      <c r="AQ41" s="85"/>
      <c r="AR41" s="85"/>
      <c r="AS41" s="85"/>
      <c r="AT41" s="88" t="s">
        <v>78</v>
      </c>
      <c r="AU41" s="85"/>
      <c r="AV41" s="85"/>
      <c r="AW41" s="85"/>
      <c r="AX41" s="85"/>
      <c r="AY41" s="85"/>
      <c r="AZ41" s="84">
        <v>5.8</v>
      </c>
      <c r="BA41" s="85"/>
      <c r="BB41" s="84">
        <v>7.3</v>
      </c>
      <c r="BC41" s="86">
        <v>5</v>
      </c>
      <c r="BD41" s="87">
        <v>0</v>
      </c>
      <c r="BE41" s="84">
        <v>6.5</v>
      </c>
      <c r="BF41" s="84">
        <v>6</v>
      </c>
      <c r="BG41" s="84">
        <v>4.9000000000000004</v>
      </c>
      <c r="BH41" s="84">
        <v>7.8</v>
      </c>
      <c r="BI41" s="84">
        <v>5.9</v>
      </c>
      <c r="BJ41" s="84">
        <v>4.8</v>
      </c>
      <c r="BK41" s="84">
        <v>5.0999999999999996</v>
      </c>
      <c r="BL41" s="84">
        <v>6.9</v>
      </c>
      <c r="BM41" s="84">
        <v>6.7</v>
      </c>
      <c r="BN41" s="84">
        <v>6.2</v>
      </c>
      <c r="BO41" s="84">
        <v>5.5</v>
      </c>
      <c r="BP41" s="84">
        <v>7</v>
      </c>
      <c r="BQ41" s="84">
        <v>7.1</v>
      </c>
      <c r="BR41" s="84">
        <v>7.5</v>
      </c>
      <c r="BS41" s="84">
        <v>4.9000000000000004</v>
      </c>
      <c r="BT41" s="84">
        <v>5</v>
      </c>
      <c r="BU41" s="84">
        <v>7.5</v>
      </c>
      <c r="BV41" s="84">
        <v>5.2</v>
      </c>
      <c r="BW41" s="84">
        <v>7.1</v>
      </c>
      <c r="BX41" s="84">
        <v>6</v>
      </c>
      <c r="BY41" s="84">
        <v>5.9</v>
      </c>
      <c r="BZ41" s="84">
        <v>4.5</v>
      </c>
      <c r="CA41" s="84">
        <v>4.7</v>
      </c>
      <c r="CB41" s="84">
        <v>4.5999999999999996</v>
      </c>
      <c r="CC41" s="84">
        <v>6.2</v>
      </c>
      <c r="CD41" s="85"/>
      <c r="CE41" s="88" t="s">
        <v>78</v>
      </c>
      <c r="CF41" s="85"/>
      <c r="CG41" s="84">
        <v>5</v>
      </c>
      <c r="CH41" s="84">
        <v>8.3000000000000007</v>
      </c>
      <c r="CI41" s="86">
        <v>56</v>
      </c>
      <c r="CJ41" s="87">
        <v>3</v>
      </c>
      <c r="CK41" s="84">
        <v>5.3</v>
      </c>
      <c r="CL41" s="84">
        <v>5.7</v>
      </c>
      <c r="CM41" s="84">
        <v>4.7</v>
      </c>
      <c r="CN41" s="85"/>
      <c r="CO41" s="84">
        <v>5.4</v>
      </c>
      <c r="CP41" s="84">
        <v>7.1</v>
      </c>
      <c r="CQ41" s="85"/>
      <c r="CR41" s="84">
        <v>4.7</v>
      </c>
      <c r="CS41" s="84">
        <v>8.1999999999999993</v>
      </c>
      <c r="CT41" s="85"/>
      <c r="CU41" s="85"/>
      <c r="CV41" s="84">
        <v>8.4</v>
      </c>
      <c r="CW41" s="84">
        <v>4.0999999999999996</v>
      </c>
      <c r="CX41" s="85"/>
      <c r="CY41" s="84">
        <v>9.5</v>
      </c>
      <c r="CZ41" s="84">
        <v>9.4</v>
      </c>
      <c r="DA41" s="86">
        <v>24</v>
      </c>
      <c r="DB41" s="87">
        <v>0</v>
      </c>
      <c r="DC41" s="85"/>
      <c r="DD41" s="85"/>
      <c r="DE41" s="85"/>
      <c r="DF41" s="86">
        <v>0</v>
      </c>
      <c r="DG41" s="87">
        <v>4</v>
      </c>
      <c r="DH41" s="86">
        <v>127</v>
      </c>
      <c r="DI41" s="87">
        <v>10</v>
      </c>
      <c r="DJ41" s="89">
        <v>137</v>
      </c>
      <c r="DK41" s="84">
        <v>130</v>
      </c>
      <c r="DL41" s="84">
        <v>6.22</v>
      </c>
      <c r="DM41" s="84">
        <v>2.37</v>
      </c>
      <c r="DN41" s="82"/>
      <c r="DO41" s="15">
        <f t="shared" si="0"/>
        <v>6</v>
      </c>
    </row>
    <row r="42" spans="2:119" ht="27.75" customHeight="1">
      <c r="B42" s="81">
        <v>2221326389</v>
      </c>
      <c r="C42" s="82" t="s">
        <v>3</v>
      </c>
      <c r="D42" s="82" t="s">
        <v>96</v>
      </c>
      <c r="E42" s="82" t="s">
        <v>94</v>
      </c>
      <c r="F42" s="83">
        <v>36109</v>
      </c>
      <c r="G42" s="82" t="s">
        <v>95</v>
      </c>
      <c r="H42" s="82" t="s">
        <v>151</v>
      </c>
      <c r="I42" s="84">
        <v>7.5</v>
      </c>
      <c r="J42" s="84">
        <v>4.5999999999999996</v>
      </c>
      <c r="K42" s="84">
        <v>5.7</v>
      </c>
      <c r="L42" s="84">
        <v>5.4</v>
      </c>
      <c r="M42" s="85"/>
      <c r="N42" s="88" t="s">
        <v>78</v>
      </c>
      <c r="O42" s="85"/>
      <c r="P42" s="85"/>
      <c r="Q42" s="85"/>
      <c r="R42" s="85"/>
      <c r="S42" s="85"/>
      <c r="T42" s="85"/>
      <c r="U42" s="85"/>
      <c r="V42" s="85"/>
      <c r="W42" s="85"/>
      <c r="X42" s="84">
        <v>4</v>
      </c>
      <c r="Y42" s="85">
        <v>0</v>
      </c>
      <c r="Z42" s="84">
        <v>5.9</v>
      </c>
      <c r="AA42" s="84">
        <v>6</v>
      </c>
      <c r="AB42" s="85"/>
      <c r="AC42" s="85"/>
      <c r="AD42" s="84">
        <v>5.8</v>
      </c>
      <c r="AE42" s="88" t="s">
        <v>78</v>
      </c>
      <c r="AF42" s="84">
        <v>9</v>
      </c>
      <c r="AG42" s="84">
        <v>8.4</v>
      </c>
      <c r="AH42" s="85"/>
      <c r="AI42" s="84">
        <v>4.9000000000000004</v>
      </c>
      <c r="AJ42" s="88" t="s">
        <v>78</v>
      </c>
      <c r="AK42" s="85"/>
      <c r="AL42" s="86">
        <v>22</v>
      </c>
      <c r="AM42" s="87">
        <v>23</v>
      </c>
      <c r="AN42" s="84">
        <v>8.1</v>
      </c>
      <c r="AO42" s="84">
        <v>7.3</v>
      </c>
      <c r="AP42" s="84">
        <v>6.7</v>
      </c>
      <c r="AQ42" s="85"/>
      <c r="AR42" s="85"/>
      <c r="AS42" s="85"/>
      <c r="AT42" s="85"/>
      <c r="AU42" s="85"/>
      <c r="AV42" s="85"/>
      <c r="AW42" s="85"/>
      <c r="AX42" s="84">
        <v>5</v>
      </c>
      <c r="AY42" s="85"/>
      <c r="AZ42" s="85"/>
      <c r="BA42" s="85"/>
      <c r="BB42" s="88" t="s">
        <v>78</v>
      </c>
      <c r="BC42" s="86">
        <v>4</v>
      </c>
      <c r="BD42" s="87">
        <v>1</v>
      </c>
      <c r="BE42" s="84">
        <v>9.3000000000000007</v>
      </c>
      <c r="BF42" s="84">
        <v>4.8</v>
      </c>
      <c r="BG42" s="84">
        <v>4.7</v>
      </c>
      <c r="BH42" s="88" t="s">
        <v>78</v>
      </c>
      <c r="BI42" s="84">
        <v>7.9</v>
      </c>
      <c r="BJ42" s="88" t="s">
        <v>78</v>
      </c>
      <c r="BK42" s="84">
        <v>5.3</v>
      </c>
      <c r="BL42" s="85"/>
      <c r="BM42" s="84">
        <v>4.7</v>
      </c>
      <c r="BN42" s="85"/>
      <c r="BO42" s="88" t="s">
        <v>78</v>
      </c>
      <c r="BP42" s="85"/>
      <c r="BQ42" s="84">
        <v>4</v>
      </c>
      <c r="BR42" s="85"/>
      <c r="BS42" s="85"/>
      <c r="BT42" s="85"/>
      <c r="BU42" s="88" t="s">
        <v>78</v>
      </c>
      <c r="BV42" s="84">
        <v>6.4</v>
      </c>
      <c r="BW42" s="84">
        <v>4.9000000000000004</v>
      </c>
      <c r="BX42" s="85"/>
      <c r="BY42" s="85"/>
      <c r="BZ42" s="85"/>
      <c r="CA42" s="84">
        <v>5.0999999999999996</v>
      </c>
      <c r="CB42" s="88" t="s">
        <v>78</v>
      </c>
      <c r="CC42" s="85">
        <v>0</v>
      </c>
      <c r="CD42" s="85"/>
      <c r="CE42" s="85"/>
      <c r="CF42" s="85"/>
      <c r="CG42" s="88" t="s">
        <v>78</v>
      </c>
      <c r="CH42" s="84">
        <v>7.1</v>
      </c>
      <c r="CI42" s="86">
        <v>22</v>
      </c>
      <c r="CJ42" s="87">
        <v>37</v>
      </c>
      <c r="CK42" s="84">
        <v>4.7</v>
      </c>
      <c r="CL42" s="84">
        <v>4.5</v>
      </c>
      <c r="CM42" s="88" t="s">
        <v>78</v>
      </c>
      <c r="CN42" s="85"/>
      <c r="CO42" s="84">
        <v>4.5999999999999996</v>
      </c>
      <c r="CP42" s="85">
        <v>0</v>
      </c>
      <c r="CQ42" s="85">
        <v>0</v>
      </c>
      <c r="CR42" s="85"/>
      <c r="CS42" s="84">
        <v>4.3</v>
      </c>
      <c r="CT42" s="85"/>
      <c r="CU42" s="85"/>
      <c r="CV42" s="85"/>
      <c r="CW42" s="85"/>
      <c r="CX42" s="85"/>
      <c r="CY42" s="85"/>
      <c r="CZ42" s="88" t="s">
        <v>78</v>
      </c>
      <c r="DA42" s="86">
        <v>9</v>
      </c>
      <c r="DB42" s="87">
        <v>15</v>
      </c>
      <c r="DC42" s="85"/>
      <c r="DD42" s="85"/>
      <c r="DE42" s="85"/>
      <c r="DF42" s="86">
        <v>0</v>
      </c>
      <c r="DG42" s="87">
        <v>4</v>
      </c>
      <c r="DH42" s="86">
        <v>57</v>
      </c>
      <c r="DI42" s="87">
        <v>80</v>
      </c>
      <c r="DJ42" s="89">
        <v>137</v>
      </c>
      <c r="DK42" s="84">
        <v>82</v>
      </c>
      <c r="DL42" s="84">
        <v>4.25</v>
      </c>
      <c r="DM42" s="84">
        <v>1.35</v>
      </c>
      <c r="DN42" s="82"/>
      <c r="DO42" s="15">
        <f t="shared" si="0"/>
        <v>75</v>
      </c>
    </row>
    <row r="43" spans="2:119" ht="27.75" customHeight="1">
      <c r="B43" s="81">
        <v>2120319296</v>
      </c>
      <c r="C43" s="82" t="s">
        <v>8</v>
      </c>
      <c r="D43" s="82" t="s">
        <v>2</v>
      </c>
      <c r="E43" s="82" t="s">
        <v>234</v>
      </c>
      <c r="F43" s="83">
        <v>35473</v>
      </c>
      <c r="G43" s="82" t="s">
        <v>5</v>
      </c>
      <c r="H43" s="82" t="s">
        <v>154</v>
      </c>
      <c r="I43" s="84">
        <v>8.1999999999999993</v>
      </c>
      <c r="J43" s="84">
        <v>8.4</v>
      </c>
      <c r="K43" s="84">
        <v>8.4</v>
      </c>
      <c r="L43" s="84">
        <v>9.9</v>
      </c>
      <c r="M43" s="85"/>
      <c r="N43" s="84">
        <v>8.6</v>
      </c>
      <c r="O43" s="85"/>
      <c r="P43" s="84">
        <v>8.9</v>
      </c>
      <c r="Q43" s="85"/>
      <c r="R43" s="84">
        <v>8.3000000000000007</v>
      </c>
      <c r="S43" s="85"/>
      <c r="T43" s="84">
        <v>9.1999999999999993</v>
      </c>
      <c r="U43" s="85"/>
      <c r="V43" s="88" t="s">
        <v>78</v>
      </c>
      <c r="W43" s="85"/>
      <c r="X43" s="84">
        <v>8.6999999999999993</v>
      </c>
      <c r="Y43" s="84">
        <v>7.3</v>
      </c>
      <c r="Z43" s="84">
        <v>8.8000000000000007</v>
      </c>
      <c r="AA43" s="85"/>
      <c r="AB43" s="84">
        <v>9.5</v>
      </c>
      <c r="AC43" s="85"/>
      <c r="AD43" s="84">
        <v>6.7</v>
      </c>
      <c r="AE43" s="84">
        <v>7</v>
      </c>
      <c r="AF43" s="84">
        <v>8.8000000000000007</v>
      </c>
      <c r="AG43" s="84">
        <v>8.9</v>
      </c>
      <c r="AH43" s="84">
        <v>7.3</v>
      </c>
      <c r="AI43" s="84">
        <v>8.6999999999999993</v>
      </c>
      <c r="AJ43" s="84">
        <v>5.6</v>
      </c>
      <c r="AK43" s="84">
        <v>5.4</v>
      </c>
      <c r="AL43" s="86">
        <v>43</v>
      </c>
      <c r="AM43" s="87">
        <v>2</v>
      </c>
      <c r="AN43" s="84">
        <v>7.5</v>
      </c>
      <c r="AO43" s="84">
        <v>7.9</v>
      </c>
      <c r="AP43" s="84">
        <v>6.7</v>
      </c>
      <c r="AQ43" s="85"/>
      <c r="AR43" s="85"/>
      <c r="AS43" s="85"/>
      <c r="AT43" s="85"/>
      <c r="AU43" s="85"/>
      <c r="AV43" s="85"/>
      <c r="AW43" s="84">
        <v>6.4</v>
      </c>
      <c r="AX43" s="85"/>
      <c r="AY43" s="85"/>
      <c r="AZ43" s="85"/>
      <c r="BA43" s="85"/>
      <c r="BB43" s="88" t="s">
        <v>78</v>
      </c>
      <c r="BC43" s="86">
        <v>4</v>
      </c>
      <c r="BD43" s="87">
        <v>1</v>
      </c>
      <c r="BE43" s="84">
        <v>7.2</v>
      </c>
      <c r="BF43" s="84">
        <v>6.2</v>
      </c>
      <c r="BG43" s="84">
        <v>5.9</v>
      </c>
      <c r="BH43" s="84">
        <v>7.7</v>
      </c>
      <c r="BI43" s="84">
        <v>7</v>
      </c>
      <c r="BJ43" s="84">
        <v>7.5</v>
      </c>
      <c r="BK43" s="84">
        <v>5.6</v>
      </c>
      <c r="BL43" s="84">
        <v>8.3000000000000007</v>
      </c>
      <c r="BM43" s="84">
        <v>8</v>
      </c>
      <c r="BN43" s="84">
        <v>7.2</v>
      </c>
      <c r="BO43" s="84">
        <v>6.1</v>
      </c>
      <c r="BP43" s="84">
        <v>5.0999999999999996</v>
      </c>
      <c r="BQ43" s="84">
        <v>7.2</v>
      </c>
      <c r="BR43" s="84">
        <v>5.4</v>
      </c>
      <c r="BS43" s="84">
        <v>5.9</v>
      </c>
      <c r="BT43" s="88" t="s">
        <v>78</v>
      </c>
      <c r="BU43" s="84">
        <v>8.6</v>
      </c>
      <c r="BV43" s="84">
        <v>6.7</v>
      </c>
      <c r="BW43" s="84">
        <v>7</v>
      </c>
      <c r="BX43" s="84">
        <v>4.5999999999999996</v>
      </c>
      <c r="BY43" s="88" t="s">
        <v>78</v>
      </c>
      <c r="BZ43" s="85"/>
      <c r="CA43" s="84">
        <v>5.5</v>
      </c>
      <c r="CB43" s="84">
        <v>7.8</v>
      </c>
      <c r="CC43" s="85"/>
      <c r="CD43" s="84">
        <v>5.9</v>
      </c>
      <c r="CE43" s="85"/>
      <c r="CF43" s="84">
        <v>7.4</v>
      </c>
      <c r="CG43" s="84">
        <v>6.4</v>
      </c>
      <c r="CH43" s="84">
        <v>7.7</v>
      </c>
      <c r="CI43" s="86">
        <v>53</v>
      </c>
      <c r="CJ43" s="87">
        <v>6</v>
      </c>
      <c r="CK43" s="84">
        <v>7.5</v>
      </c>
      <c r="CL43" s="84">
        <v>8.1</v>
      </c>
      <c r="CM43" s="85"/>
      <c r="CN43" s="88" t="s">
        <v>78</v>
      </c>
      <c r="CO43" s="84">
        <v>7</v>
      </c>
      <c r="CP43" s="88" t="s">
        <v>78</v>
      </c>
      <c r="CQ43" s="88" t="s">
        <v>78</v>
      </c>
      <c r="CR43" s="85"/>
      <c r="CS43" s="88" t="s">
        <v>78</v>
      </c>
      <c r="CT43" s="85"/>
      <c r="CU43" s="85"/>
      <c r="CV43" s="84">
        <v>7.9</v>
      </c>
      <c r="CW43" s="84">
        <v>4.5999999999999996</v>
      </c>
      <c r="CX43" s="85"/>
      <c r="CY43" s="84">
        <v>9.1999999999999993</v>
      </c>
      <c r="CZ43" s="88" t="s">
        <v>78</v>
      </c>
      <c r="DA43" s="86">
        <v>12</v>
      </c>
      <c r="DB43" s="87">
        <v>12</v>
      </c>
      <c r="DC43" s="85"/>
      <c r="DD43" s="85"/>
      <c r="DE43" s="85"/>
      <c r="DF43" s="86">
        <v>0</v>
      </c>
      <c r="DG43" s="87">
        <v>4</v>
      </c>
      <c r="DH43" s="86">
        <v>112</v>
      </c>
      <c r="DI43" s="87">
        <v>25</v>
      </c>
      <c r="DJ43" s="89">
        <v>137</v>
      </c>
      <c r="DK43" s="84">
        <v>114</v>
      </c>
      <c r="DL43" s="84">
        <v>7.15</v>
      </c>
      <c r="DM43" s="84">
        <v>2.97</v>
      </c>
      <c r="DN43" s="82" t="s">
        <v>300</v>
      </c>
      <c r="DO43" s="15">
        <f t="shared" si="0"/>
        <v>20</v>
      </c>
    </row>
    <row r="44" spans="2:119" ht="27.75" customHeight="1">
      <c r="B44" s="81">
        <v>2220326391</v>
      </c>
      <c r="C44" s="82" t="s">
        <v>92</v>
      </c>
      <c r="D44" s="82" t="s">
        <v>330</v>
      </c>
      <c r="E44" s="82" t="s">
        <v>234</v>
      </c>
      <c r="F44" s="83">
        <v>34814</v>
      </c>
      <c r="G44" s="82" t="s">
        <v>5</v>
      </c>
      <c r="H44" s="82" t="s">
        <v>153</v>
      </c>
      <c r="I44" s="88" t="s">
        <v>78</v>
      </c>
      <c r="J44" s="84">
        <v>8</v>
      </c>
      <c r="K44" s="84">
        <v>8</v>
      </c>
      <c r="L44" s="84">
        <v>7.2</v>
      </c>
      <c r="M44" s="85"/>
      <c r="N44" s="88" t="s">
        <v>78</v>
      </c>
      <c r="O44" s="85"/>
      <c r="P44" s="85"/>
      <c r="Q44" s="85"/>
      <c r="R44" s="85"/>
      <c r="S44" s="85"/>
      <c r="T44" s="85"/>
      <c r="U44" s="85"/>
      <c r="V44" s="85"/>
      <c r="W44" s="85"/>
      <c r="X44" s="88" t="s">
        <v>78</v>
      </c>
      <c r="Y44" s="85"/>
      <c r="Z44" s="88" t="s">
        <v>78</v>
      </c>
      <c r="AA44" s="85"/>
      <c r="AB44" s="85"/>
      <c r="AC44" s="85"/>
      <c r="AD44" s="85">
        <v>0</v>
      </c>
      <c r="AE44" s="85"/>
      <c r="AF44" s="84">
        <v>8.6</v>
      </c>
      <c r="AG44" s="88" t="s">
        <v>78</v>
      </c>
      <c r="AH44" s="85"/>
      <c r="AI44" s="85">
        <v>0</v>
      </c>
      <c r="AJ44" s="85"/>
      <c r="AK44" s="85">
        <v>0</v>
      </c>
      <c r="AL44" s="86">
        <v>7</v>
      </c>
      <c r="AM44" s="87">
        <v>38</v>
      </c>
      <c r="AN44" s="88" t="s">
        <v>78</v>
      </c>
      <c r="AO44" s="85">
        <v>0</v>
      </c>
      <c r="AP44" s="85">
        <v>0</v>
      </c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6">
        <v>0</v>
      </c>
      <c r="BD44" s="87">
        <v>5</v>
      </c>
      <c r="BE44" s="84">
        <v>7.6</v>
      </c>
      <c r="BF44" s="84">
        <v>6.3</v>
      </c>
      <c r="BG44" s="85">
        <v>0</v>
      </c>
      <c r="BH44" s="88" t="s">
        <v>78</v>
      </c>
      <c r="BI44" s="88" t="s">
        <v>78</v>
      </c>
      <c r="BJ44" s="85">
        <v>0</v>
      </c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4">
        <v>6.9</v>
      </c>
      <c r="BW44" s="85">
        <v>0</v>
      </c>
      <c r="BX44" s="85"/>
      <c r="BY44" s="85"/>
      <c r="BZ44" s="85"/>
      <c r="CA44" s="85">
        <v>0</v>
      </c>
      <c r="CB44" s="85"/>
      <c r="CC44" s="85"/>
      <c r="CD44" s="85"/>
      <c r="CE44" s="85"/>
      <c r="CF44" s="85"/>
      <c r="CG44" s="85"/>
      <c r="CH44" s="85">
        <v>0</v>
      </c>
      <c r="CI44" s="86">
        <v>6</v>
      </c>
      <c r="CJ44" s="87">
        <v>53</v>
      </c>
      <c r="CK44" s="85"/>
      <c r="CL44" s="88" t="s">
        <v>78</v>
      </c>
      <c r="CM44" s="85"/>
      <c r="CN44" s="85">
        <v>0</v>
      </c>
      <c r="CO44" s="85">
        <v>0</v>
      </c>
      <c r="CP44" s="85">
        <v>0</v>
      </c>
      <c r="CQ44" s="85"/>
      <c r="CR44" s="85"/>
      <c r="CS44" s="85"/>
      <c r="CT44" s="85"/>
      <c r="CU44" s="85"/>
      <c r="CV44" s="85"/>
      <c r="CW44" s="85">
        <v>0</v>
      </c>
      <c r="CX44" s="85"/>
      <c r="CY44" s="85"/>
      <c r="CZ44" s="85"/>
      <c r="DA44" s="86">
        <v>0</v>
      </c>
      <c r="DB44" s="87">
        <v>24</v>
      </c>
      <c r="DC44" s="85"/>
      <c r="DD44" s="85"/>
      <c r="DE44" s="85"/>
      <c r="DF44" s="86">
        <v>0</v>
      </c>
      <c r="DG44" s="87">
        <v>4</v>
      </c>
      <c r="DH44" s="86">
        <v>13</v>
      </c>
      <c r="DI44" s="87">
        <v>124</v>
      </c>
      <c r="DJ44" s="89">
        <v>137</v>
      </c>
      <c r="DK44" s="84">
        <v>57</v>
      </c>
      <c r="DL44" s="84">
        <v>1.82</v>
      </c>
      <c r="DM44" s="84">
        <v>0.72</v>
      </c>
      <c r="DN44" s="82"/>
      <c r="DO44" s="15">
        <f t="shared" si="0"/>
        <v>115</v>
      </c>
    </row>
    <row r="45" spans="2:119" ht="27.75" customHeight="1">
      <c r="B45" s="81">
        <v>2221326392</v>
      </c>
      <c r="C45" s="82" t="s">
        <v>8</v>
      </c>
      <c r="D45" s="82" t="s">
        <v>96</v>
      </c>
      <c r="E45" s="82" t="s">
        <v>331</v>
      </c>
      <c r="F45" s="83">
        <v>36061</v>
      </c>
      <c r="G45" s="82" t="s">
        <v>95</v>
      </c>
      <c r="H45" s="82" t="s">
        <v>151</v>
      </c>
      <c r="I45" s="84">
        <v>4.3</v>
      </c>
      <c r="J45" s="84">
        <v>6.6</v>
      </c>
      <c r="K45" s="84">
        <v>7.7</v>
      </c>
      <c r="L45" s="84">
        <v>4.2</v>
      </c>
      <c r="M45" s="85"/>
      <c r="N45" s="84">
        <v>4</v>
      </c>
      <c r="O45" s="85"/>
      <c r="P45" s="85">
        <v>0</v>
      </c>
      <c r="Q45" s="85"/>
      <c r="R45" s="85"/>
      <c r="S45" s="85"/>
      <c r="T45" s="85"/>
      <c r="U45" s="85"/>
      <c r="V45" s="85"/>
      <c r="W45" s="85"/>
      <c r="X45" s="84">
        <v>5.0999999999999996</v>
      </c>
      <c r="Y45" s="84">
        <v>7.5</v>
      </c>
      <c r="Z45" s="85">
        <v>0</v>
      </c>
      <c r="AA45" s="85"/>
      <c r="AB45" s="84">
        <v>7.9</v>
      </c>
      <c r="AC45" s="85"/>
      <c r="AD45" s="84">
        <v>6.1</v>
      </c>
      <c r="AE45" s="85">
        <v>0</v>
      </c>
      <c r="AF45" s="84">
        <v>8.8000000000000007</v>
      </c>
      <c r="AG45" s="84">
        <v>7.5</v>
      </c>
      <c r="AH45" s="85"/>
      <c r="AI45" s="85">
        <v>0</v>
      </c>
      <c r="AJ45" s="85"/>
      <c r="AK45" s="84">
        <v>4.7</v>
      </c>
      <c r="AL45" s="86">
        <v>24</v>
      </c>
      <c r="AM45" s="87">
        <v>21</v>
      </c>
      <c r="AN45" s="84">
        <v>5.3</v>
      </c>
      <c r="AO45" s="84">
        <v>5.8</v>
      </c>
      <c r="AP45" s="85"/>
      <c r="AQ45" s="85"/>
      <c r="AR45" s="85"/>
      <c r="AS45" s="85"/>
      <c r="AT45" s="84">
        <v>7.3</v>
      </c>
      <c r="AU45" s="85"/>
      <c r="AV45" s="85"/>
      <c r="AW45" s="85"/>
      <c r="AX45" s="85"/>
      <c r="AY45" s="85"/>
      <c r="AZ45" s="84">
        <v>5.2</v>
      </c>
      <c r="BA45" s="85"/>
      <c r="BB45" s="85">
        <v>0</v>
      </c>
      <c r="BC45" s="86">
        <v>4</v>
      </c>
      <c r="BD45" s="87">
        <v>1</v>
      </c>
      <c r="BE45" s="84">
        <v>6.2</v>
      </c>
      <c r="BF45" s="84">
        <v>4.5999999999999996</v>
      </c>
      <c r="BG45" s="84">
        <v>4.8</v>
      </c>
      <c r="BH45" s="84">
        <v>5.4</v>
      </c>
      <c r="BI45" s="84">
        <v>4.8</v>
      </c>
      <c r="BJ45" s="84">
        <v>4.9000000000000004</v>
      </c>
      <c r="BK45" s="84">
        <v>4.9000000000000004</v>
      </c>
      <c r="BL45" s="84">
        <v>6.6</v>
      </c>
      <c r="BM45" s="84">
        <v>6.3</v>
      </c>
      <c r="BN45" s="84">
        <v>6.4</v>
      </c>
      <c r="BO45" s="85"/>
      <c r="BP45" s="84">
        <v>6.5</v>
      </c>
      <c r="BQ45" s="85"/>
      <c r="BR45" s="85"/>
      <c r="BS45" s="85"/>
      <c r="BT45" s="85">
        <v>0</v>
      </c>
      <c r="BU45" s="85"/>
      <c r="BV45" s="84">
        <v>4.3</v>
      </c>
      <c r="BW45" s="84">
        <v>5.9</v>
      </c>
      <c r="BX45" s="85"/>
      <c r="BY45" s="85"/>
      <c r="BZ45" s="85"/>
      <c r="CA45" s="85">
        <v>0</v>
      </c>
      <c r="CB45" s="85">
        <v>0</v>
      </c>
      <c r="CC45" s="85"/>
      <c r="CD45" s="85"/>
      <c r="CE45" s="85"/>
      <c r="CF45" s="85"/>
      <c r="CG45" s="85"/>
      <c r="CH45" s="85"/>
      <c r="CI45" s="86">
        <v>26</v>
      </c>
      <c r="CJ45" s="87">
        <v>33</v>
      </c>
      <c r="CK45" s="84">
        <v>5.0999999999999996</v>
      </c>
      <c r="CL45" s="84">
        <v>5.9</v>
      </c>
      <c r="CM45" s="84">
        <v>4.2</v>
      </c>
      <c r="CN45" s="85"/>
      <c r="CO45" s="85">
        <v>0</v>
      </c>
      <c r="CP45" s="85">
        <v>0</v>
      </c>
      <c r="CQ45" s="85"/>
      <c r="CR45" s="85"/>
      <c r="CS45" s="85">
        <v>0</v>
      </c>
      <c r="CT45" s="85"/>
      <c r="CU45" s="85"/>
      <c r="CV45" s="85"/>
      <c r="CW45" s="85"/>
      <c r="CX45" s="85"/>
      <c r="CY45" s="85"/>
      <c r="CZ45" s="85"/>
      <c r="DA45" s="86">
        <v>7</v>
      </c>
      <c r="DB45" s="87">
        <v>17</v>
      </c>
      <c r="DC45" s="85"/>
      <c r="DD45" s="85"/>
      <c r="DE45" s="85"/>
      <c r="DF45" s="86">
        <v>0</v>
      </c>
      <c r="DG45" s="87">
        <v>4</v>
      </c>
      <c r="DH45" s="86">
        <v>61</v>
      </c>
      <c r="DI45" s="87">
        <v>76</v>
      </c>
      <c r="DJ45" s="89">
        <v>137</v>
      </c>
      <c r="DK45" s="84">
        <v>86</v>
      </c>
      <c r="DL45" s="84">
        <v>3.94</v>
      </c>
      <c r="DM45" s="84">
        <v>1.41</v>
      </c>
      <c r="DN45" s="82" t="s">
        <v>398</v>
      </c>
      <c r="DO45" s="15">
        <f t="shared" si="0"/>
        <v>71</v>
      </c>
    </row>
    <row r="46" spans="2:119" ht="27.75" customHeight="1">
      <c r="B46" s="81">
        <v>2220326393</v>
      </c>
      <c r="C46" s="82" t="s">
        <v>94</v>
      </c>
      <c r="D46" s="82" t="s">
        <v>2</v>
      </c>
      <c r="E46" s="82" t="s">
        <v>112</v>
      </c>
      <c r="F46" s="83">
        <v>36116</v>
      </c>
      <c r="G46" s="82" t="s">
        <v>5</v>
      </c>
      <c r="H46" s="82" t="s">
        <v>151</v>
      </c>
      <c r="I46" s="84">
        <v>8.6999999999999993</v>
      </c>
      <c r="J46" s="84">
        <v>8.1</v>
      </c>
      <c r="K46" s="84">
        <v>8.5</v>
      </c>
      <c r="L46" s="84">
        <v>7.9</v>
      </c>
      <c r="M46" s="85"/>
      <c r="N46" s="84">
        <v>7.3</v>
      </c>
      <c r="O46" s="85"/>
      <c r="P46" s="84">
        <v>6</v>
      </c>
      <c r="Q46" s="85"/>
      <c r="R46" s="84">
        <v>6.4</v>
      </c>
      <c r="S46" s="85"/>
      <c r="T46" s="84">
        <v>6.6</v>
      </c>
      <c r="U46" s="85"/>
      <c r="V46" s="84">
        <v>5.9</v>
      </c>
      <c r="W46" s="85"/>
      <c r="X46" s="84">
        <v>8.3000000000000007</v>
      </c>
      <c r="Y46" s="84">
        <v>8.6999999999999993</v>
      </c>
      <c r="Z46" s="84">
        <v>6.2</v>
      </c>
      <c r="AA46" s="85"/>
      <c r="AB46" s="84">
        <v>9.6999999999999993</v>
      </c>
      <c r="AC46" s="85"/>
      <c r="AD46" s="84">
        <v>9.1999999999999993</v>
      </c>
      <c r="AE46" s="84">
        <v>8.4</v>
      </c>
      <c r="AF46" s="84">
        <v>8.6</v>
      </c>
      <c r="AG46" s="84">
        <v>9.1999999999999993</v>
      </c>
      <c r="AH46" s="84">
        <v>8.9</v>
      </c>
      <c r="AI46" s="84">
        <v>7.2</v>
      </c>
      <c r="AJ46" s="84">
        <v>8.3000000000000007</v>
      </c>
      <c r="AK46" s="84">
        <v>8.1</v>
      </c>
      <c r="AL46" s="86">
        <v>45</v>
      </c>
      <c r="AM46" s="87">
        <v>0</v>
      </c>
      <c r="AN46" s="84">
        <v>6.8</v>
      </c>
      <c r="AO46" s="84">
        <v>6.4</v>
      </c>
      <c r="AP46" s="85"/>
      <c r="AQ46" s="85"/>
      <c r="AR46" s="85"/>
      <c r="AS46" s="85"/>
      <c r="AT46" s="85"/>
      <c r="AU46" s="84">
        <v>7.2</v>
      </c>
      <c r="AV46" s="85"/>
      <c r="AW46" s="85"/>
      <c r="AX46" s="85"/>
      <c r="AY46" s="85"/>
      <c r="AZ46" s="85"/>
      <c r="BA46" s="84">
        <v>6.6</v>
      </c>
      <c r="BB46" s="84">
        <v>7.3</v>
      </c>
      <c r="BC46" s="86">
        <v>5</v>
      </c>
      <c r="BD46" s="87">
        <v>0</v>
      </c>
      <c r="BE46" s="84">
        <v>7.9</v>
      </c>
      <c r="BF46" s="84">
        <v>6.2</v>
      </c>
      <c r="BG46" s="84">
        <v>4.2</v>
      </c>
      <c r="BH46" s="84">
        <v>5.5</v>
      </c>
      <c r="BI46" s="84">
        <v>7.8</v>
      </c>
      <c r="BJ46" s="84">
        <v>6.7</v>
      </c>
      <c r="BK46" s="84">
        <v>6.6</v>
      </c>
      <c r="BL46" s="84">
        <v>7.5</v>
      </c>
      <c r="BM46" s="84">
        <v>8</v>
      </c>
      <c r="BN46" s="84">
        <v>5.8</v>
      </c>
      <c r="BO46" s="84">
        <v>6.1</v>
      </c>
      <c r="BP46" s="84">
        <v>6.8</v>
      </c>
      <c r="BQ46" s="84">
        <v>7.3</v>
      </c>
      <c r="BR46" s="84">
        <v>4.0999999999999996</v>
      </c>
      <c r="BS46" s="84">
        <v>6.9</v>
      </c>
      <c r="BT46" s="84">
        <v>5.4</v>
      </c>
      <c r="BU46" s="84">
        <v>7.6</v>
      </c>
      <c r="BV46" s="84">
        <v>5.3</v>
      </c>
      <c r="BW46" s="84">
        <v>7.1</v>
      </c>
      <c r="BX46" s="84">
        <v>6.2</v>
      </c>
      <c r="BY46" s="84">
        <v>7.4</v>
      </c>
      <c r="BZ46" s="88" t="s">
        <v>78</v>
      </c>
      <c r="CA46" s="84">
        <v>5.4</v>
      </c>
      <c r="CB46" s="84">
        <v>5</v>
      </c>
      <c r="CC46" s="84">
        <v>7.3</v>
      </c>
      <c r="CD46" s="85"/>
      <c r="CE46" s="85"/>
      <c r="CF46" s="84">
        <v>7.5</v>
      </c>
      <c r="CG46" s="84">
        <v>7.5</v>
      </c>
      <c r="CH46" s="84">
        <v>5.8</v>
      </c>
      <c r="CI46" s="86">
        <v>57</v>
      </c>
      <c r="CJ46" s="87">
        <v>2</v>
      </c>
      <c r="CK46" s="84">
        <v>8.4</v>
      </c>
      <c r="CL46" s="84">
        <v>7.5</v>
      </c>
      <c r="CM46" s="88" t="s">
        <v>78</v>
      </c>
      <c r="CN46" s="85"/>
      <c r="CO46" s="84">
        <v>8.1</v>
      </c>
      <c r="CP46" s="84">
        <v>8.6999999999999993</v>
      </c>
      <c r="CQ46" s="85"/>
      <c r="CR46" s="84">
        <v>6.7</v>
      </c>
      <c r="CS46" s="84">
        <v>8.5</v>
      </c>
      <c r="CT46" s="85"/>
      <c r="CU46" s="85"/>
      <c r="CV46" s="84">
        <v>8.1999999999999993</v>
      </c>
      <c r="CW46" s="84">
        <v>5.5</v>
      </c>
      <c r="CX46" s="85"/>
      <c r="CY46" s="84">
        <v>8.9</v>
      </c>
      <c r="CZ46" s="88" t="s">
        <v>78</v>
      </c>
      <c r="DA46" s="86">
        <v>20</v>
      </c>
      <c r="DB46" s="87">
        <v>4</v>
      </c>
      <c r="DC46" s="85"/>
      <c r="DD46" s="85"/>
      <c r="DE46" s="85"/>
      <c r="DF46" s="86">
        <v>0</v>
      </c>
      <c r="DG46" s="87">
        <v>4</v>
      </c>
      <c r="DH46" s="86">
        <v>127</v>
      </c>
      <c r="DI46" s="87">
        <v>10</v>
      </c>
      <c r="DJ46" s="89">
        <v>137</v>
      </c>
      <c r="DK46" s="84">
        <v>127</v>
      </c>
      <c r="DL46" s="84">
        <v>7.21</v>
      </c>
      <c r="DM46" s="84">
        <v>2.98</v>
      </c>
      <c r="DN46" s="82"/>
      <c r="DO46" s="15">
        <f t="shared" si="0"/>
        <v>6</v>
      </c>
    </row>
    <row r="47" spans="2:119" ht="27.75" customHeight="1">
      <c r="B47" s="81">
        <v>2220354019</v>
      </c>
      <c r="C47" s="82" t="s">
        <v>127</v>
      </c>
      <c r="D47" s="82" t="s">
        <v>118</v>
      </c>
      <c r="E47" s="82" t="s">
        <v>271</v>
      </c>
      <c r="F47" s="83">
        <v>35993</v>
      </c>
      <c r="G47" s="82" t="s">
        <v>5</v>
      </c>
      <c r="H47" s="82" t="s">
        <v>151</v>
      </c>
      <c r="I47" s="84">
        <v>8.6</v>
      </c>
      <c r="J47" s="84">
        <v>8.5</v>
      </c>
      <c r="K47" s="84">
        <v>8.3000000000000007</v>
      </c>
      <c r="L47" s="84">
        <v>6.3</v>
      </c>
      <c r="M47" s="85"/>
      <c r="N47" s="84">
        <v>6</v>
      </c>
      <c r="O47" s="85"/>
      <c r="P47" s="84">
        <v>4.2</v>
      </c>
      <c r="Q47" s="85"/>
      <c r="R47" s="84">
        <v>7.2</v>
      </c>
      <c r="S47" s="85"/>
      <c r="T47" s="84">
        <v>7.4</v>
      </c>
      <c r="U47" s="85"/>
      <c r="V47" s="84">
        <v>5.6</v>
      </c>
      <c r="W47" s="85"/>
      <c r="X47" s="84">
        <v>8</v>
      </c>
      <c r="Y47" s="84">
        <v>7</v>
      </c>
      <c r="Z47" s="84">
        <v>6.1</v>
      </c>
      <c r="AA47" s="84">
        <v>9.1999999999999993</v>
      </c>
      <c r="AB47" s="85"/>
      <c r="AC47" s="85"/>
      <c r="AD47" s="84">
        <v>8.5</v>
      </c>
      <c r="AE47" s="84">
        <v>8.9</v>
      </c>
      <c r="AF47" s="84">
        <v>9</v>
      </c>
      <c r="AG47" s="84">
        <v>9.1</v>
      </c>
      <c r="AH47" s="88" t="s">
        <v>78</v>
      </c>
      <c r="AI47" s="84">
        <v>7.4</v>
      </c>
      <c r="AJ47" s="84">
        <v>8.9</v>
      </c>
      <c r="AK47" s="84">
        <v>7.4</v>
      </c>
      <c r="AL47" s="86">
        <v>42</v>
      </c>
      <c r="AM47" s="87">
        <v>3</v>
      </c>
      <c r="AN47" s="84">
        <v>6</v>
      </c>
      <c r="AO47" s="84">
        <v>6.2</v>
      </c>
      <c r="AP47" s="85"/>
      <c r="AQ47" s="85"/>
      <c r="AR47" s="85"/>
      <c r="AS47" s="85"/>
      <c r="AT47" s="84">
        <v>8.4</v>
      </c>
      <c r="AU47" s="85"/>
      <c r="AV47" s="84">
        <v>6.1</v>
      </c>
      <c r="AW47" s="85"/>
      <c r="AX47" s="85"/>
      <c r="AY47" s="85"/>
      <c r="AZ47" s="85"/>
      <c r="BA47" s="85"/>
      <c r="BB47" s="84">
        <v>6.3</v>
      </c>
      <c r="BC47" s="86">
        <v>5</v>
      </c>
      <c r="BD47" s="87">
        <v>0</v>
      </c>
      <c r="BE47" s="84">
        <v>6.8</v>
      </c>
      <c r="BF47" s="84">
        <v>5.6</v>
      </c>
      <c r="BG47" s="84">
        <v>5.0999999999999996</v>
      </c>
      <c r="BH47" s="84">
        <v>6.3</v>
      </c>
      <c r="BI47" s="84">
        <v>7.4</v>
      </c>
      <c r="BJ47" s="84">
        <v>6.5</v>
      </c>
      <c r="BK47" s="84">
        <v>6.3</v>
      </c>
      <c r="BL47" s="84">
        <v>6</v>
      </c>
      <c r="BM47" s="84">
        <v>7.1</v>
      </c>
      <c r="BN47" s="84">
        <v>4.7</v>
      </c>
      <c r="BO47" s="84">
        <v>7.2</v>
      </c>
      <c r="BP47" s="84">
        <v>7.5</v>
      </c>
      <c r="BQ47" s="84">
        <v>6.9</v>
      </c>
      <c r="BR47" s="84">
        <v>6.4</v>
      </c>
      <c r="BS47" s="84">
        <v>6.2</v>
      </c>
      <c r="BT47" s="84">
        <v>6.7</v>
      </c>
      <c r="BU47" s="84">
        <v>7.5</v>
      </c>
      <c r="BV47" s="84">
        <v>7</v>
      </c>
      <c r="BW47" s="84">
        <v>6.3</v>
      </c>
      <c r="BX47" s="84">
        <v>7.2</v>
      </c>
      <c r="BY47" s="84">
        <v>6.4</v>
      </c>
      <c r="BZ47" s="84">
        <v>4.9000000000000004</v>
      </c>
      <c r="CA47" s="88" t="s">
        <v>78</v>
      </c>
      <c r="CB47" s="84">
        <v>6.4</v>
      </c>
      <c r="CC47" s="85"/>
      <c r="CD47" s="84">
        <v>6.2</v>
      </c>
      <c r="CE47" s="85"/>
      <c r="CF47" s="84">
        <v>7.4</v>
      </c>
      <c r="CG47" s="84">
        <v>8.5</v>
      </c>
      <c r="CH47" s="84">
        <v>8.9</v>
      </c>
      <c r="CI47" s="86">
        <v>56</v>
      </c>
      <c r="CJ47" s="87">
        <v>3</v>
      </c>
      <c r="CK47" s="84">
        <v>7.4</v>
      </c>
      <c r="CL47" s="84">
        <v>8.3000000000000007</v>
      </c>
      <c r="CM47" s="84">
        <v>7.1</v>
      </c>
      <c r="CN47" s="85"/>
      <c r="CO47" s="84">
        <v>8.4</v>
      </c>
      <c r="CP47" s="88" t="s">
        <v>78</v>
      </c>
      <c r="CQ47" s="85"/>
      <c r="CR47" s="84">
        <v>7.6</v>
      </c>
      <c r="CS47" s="84">
        <v>7.5</v>
      </c>
      <c r="CT47" s="85"/>
      <c r="CU47" s="85"/>
      <c r="CV47" s="84">
        <v>7.7</v>
      </c>
      <c r="CW47" s="84">
        <v>5</v>
      </c>
      <c r="CX47" s="85"/>
      <c r="CY47" s="84">
        <v>9.6</v>
      </c>
      <c r="CZ47" s="88" t="s">
        <v>78</v>
      </c>
      <c r="DA47" s="86">
        <v>20</v>
      </c>
      <c r="DB47" s="87">
        <v>4</v>
      </c>
      <c r="DC47" s="85"/>
      <c r="DD47" s="85"/>
      <c r="DE47" s="85"/>
      <c r="DF47" s="86">
        <v>0</v>
      </c>
      <c r="DG47" s="87">
        <v>4</v>
      </c>
      <c r="DH47" s="86">
        <v>123</v>
      </c>
      <c r="DI47" s="87">
        <v>14</v>
      </c>
      <c r="DJ47" s="89">
        <v>137</v>
      </c>
      <c r="DK47" s="84">
        <v>126</v>
      </c>
      <c r="DL47" s="84">
        <v>7.01</v>
      </c>
      <c r="DM47" s="84">
        <v>2.85</v>
      </c>
      <c r="DN47" s="82"/>
      <c r="DO47" s="15">
        <f t="shared" si="0"/>
        <v>10</v>
      </c>
    </row>
    <row r="48" spans="2:119" ht="27.75" customHeight="1">
      <c r="B48" s="81">
        <v>2221326398</v>
      </c>
      <c r="C48" s="82" t="s">
        <v>94</v>
      </c>
      <c r="D48" s="82" t="s">
        <v>334</v>
      </c>
      <c r="E48" s="82" t="s">
        <v>335</v>
      </c>
      <c r="F48" s="83">
        <v>36005</v>
      </c>
      <c r="G48" s="82" t="s">
        <v>95</v>
      </c>
      <c r="H48" s="82" t="s">
        <v>153</v>
      </c>
      <c r="I48" s="84">
        <v>7.3</v>
      </c>
      <c r="J48" s="84">
        <v>7.7</v>
      </c>
      <c r="K48" s="84">
        <v>7.5</v>
      </c>
      <c r="L48" s="84">
        <v>8.3000000000000007</v>
      </c>
      <c r="M48" s="85"/>
      <c r="N48" s="84">
        <v>5.5</v>
      </c>
      <c r="O48" s="85"/>
      <c r="P48" s="88" t="s">
        <v>78</v>
      </c>
      <c r="Q48" s="85"/>
      <c r="R48" s="85"/>
      <c r="S48" s="85"/>
      <c r="T48" s="85"/>
      <c r="U48" s="85"/>
      <c r="V48" s="85"/>
      <c r="W48" s="85"/>
      <c r="X48" s="84">
        <v>6.5</v>
      </c>
      <c r="Y48" s="88" t="s">
        <v>78</v>
      </c>
      <c r="Z48" s="84">
        <v>5.3</v>
      </c>
      <c r="AA48" s="84">
        <v>8</v>
      </c>
      <c r="AB48" s="85"/>
      <c r="AC48" s="85"/>
      <c r="AD48" s="84">
        <v>4.8</v>
      </c>
      <c r="AE48" s="84">
        <v>7.3</v>
      </c>
      <c r="AF48" s="84">
        <v>9.9</v>
      </c>
      <c r="AG48" s="84">
        <v>9.3000000000000007</v>
      </c>
      <c r="AH48" s="84">
        <v>6.6</v>
      </c>
      <c r="AI48" s="84">
        <v>7</v>
      </c>
      <c r="AJ48" s="85"/>
      <c r="AK48" s="85"/>
      <c r="AL48" s="86">
        <v>29</v>
      </c>
      <c r="AM48" s="87">
        <v>16</v>
      </c>
      <c r="AN48" s="84">
        <v>6.3</v>
      </c>
      <c r="AO48" s="84">
        <v>6</v>
      </c>
      <c r="AP48" s="85"/>
      <c r="AQ48" s="84">
        <v>4.4000000000000004</v>
      </c>
      <c r="AR48" s="85"/>
      <c r="AS48" s="85"/>
      <c r="AT48" s="85"/>
      <c r="AU48" s="85"/>
      <c r="AV48" s="85"/>
      <c r="AW48" s="84">
        <v>8.5</v>
      </c>
      <c r="AX48" s="85"/>
      <c r="AY48" s="85"/>
      <c r="AZ48" s="85"/>
      <c r="BA48" s="85"/>
      <c r="BB48" s="84">
        <v>8.4</v>
      </c>
      <c r="BC48" s="86">
        <v>5</v>
      </c>
      <c r="BD48" s="87">
        <v>0</v>
      </c>
      <c r="BE48" s="84">
        <v>9.4</v>
      </c>
      <c r="BF48" s="84">
        <v>8.1</v>
      </c>
      <c r="BG48" s="84">
        <v>6.5</v>
      </c>
      <c r="BH48" s="84">
        <v>9.1999999999999993</v>
      </c>
      <c r="BI48" s="84">
        <v>8.1999999999999993</v>
      </c>
      <c r="BJ48" s="88" t="s">
        <v>78</v>
      </c>
      <c r="BK48" s="84">
        <v>8.4</v>
      </c>
      <c r="BL48" s="84">
        <v>7.6</v>
      </c>
      <c r="BM48" s="84">
        <v>8.9</v>
      </c>
      <c r="BN48" s="85"/>
      <c r="BO48" s="88" t="s">
        <v>78</v>
      </c>
      <c r="BP48" s="84">
        <v>8.6999999999999993</v>
      </c>
      <c r="BQ48" s="88" t="s">
        <v>78</v>
      </c>
      <c r="BR48" s="85"/>
      <c r="BS48" s="85"/>
      <c r="BT48" s="88" t="s">
        <v>78</v>
      </c>
      <c r="BU48" s="85"/>
      <c r="BV48" s="84">
        <v>7.3</v>
      </c>
      <c r="BW48" s="84">
        <v>7.8</v>
      </c>
      <c r="BX48" s="85"/>
      <c r="BY48" s="88" t="s">
        <v>78</v>
      </c>
      <c r="BZ48" s="85"/>
      <c r="CA48" s="88" t="s">
        <v>78</v>
      </c>
      <c r="CB48" s="85"/>
      <c r="CC48" s="85"/>
      <c r="CD48" s="85"/>
      <c r="CE48" s="85"/>
      <c r="CF48" s="85"/>
      <c r="CG48" s="84">
        <v>4.9000000000000004</v>
      </c>
      <c r="CH48" s="88" t="s">
        <v>78</v>
      </c>
      <c r="CI48" s="86">
        <v>25</v>
      </c>
      <c r="CJ48" s="87">
        <v>34</v>
      </c>
      <c r="CK48" s="84">
        <v>5.8</v>
      </c>
      <c r="CL48" s="84">
        <v>6.4</v>
      </c>
      <c r="CM48" s="85"/>
      <c r="CN48" s="88" t="s">
        <v>78</v>
      </c>
      <c r="CO48" s="84">
        <v>4.8</v>
      </c>
      <c r="CP48" s="88" t="s">
        <v>78</v>
      </c>
      <c r="CQ48" s="85"/>
      <c r="CR48" s="85"/>
      <c r="CS48" s="88" t="s">
        <v>78</v>
      </c>
      <c r="CT48" s="88" t="s">
        <v>78</v>
      </c>
      <c r="CU48" s="85"/>
      <c r="CV48" s="85"/>
      <c r="CW48" s="84">
        <v>4.5</v>
      </c>
      <c r="CX48" s="85"/>
      <c r="CY48" s="88" t="s">
        <v>78</v>
      </c>
      <c r="CZ48" s="85"/>
      <c r="DA48" s="86">
        <v>9</v>
      </c>
      <c r="DB48" s="87">
        <v>15</v>
      </c>
      <c r="DC48" s="85"/>
      <c r="DD48" s="85"/>
      <c r="DE48" s="85"/>
      <c r="DF48" s="86">
        <v>0</v>
      </c>
      <c r="DG48" s="87">
        <v>4</v>
      </c>
      <c r="DH48" s="86">
        <v>68</v>
      </c>
      <c r="DI48" s="87">
        <v>69</v>
      </c>
      <c r="DJ48" s="89">
        <v>137</v>
      </c>
      <c r="DK48" s="84">
        <v>79</v>
      </c>
      <c r="DL48" s="84">
        <v>6.09</v>
      </c>
      <c r="DM48" s="84">
        <v>2.4700000000000002</v>
      </c>
      <c r="DN48" s="82"/>
      <c r="DO48" s="15">
        <f t="shared" si="0"/>
        <v>65</v>
      </c>
    </row>
    <row r="49" spans="2:119" ht="27.75" customHeight="1">
      <c r="B49" s="81">
        <v>2220323980</v>
      </c>
      <c r="C49" s="82" t="s">
        <v>140</v>
      </c>
      <c r="D49" s="82" t="s">
        <v>336</v>
      </c>
      <c r="E49" s="82" t="s">
        <v>263</v>
      </c>
      <c r="F49" s="83">
        <v>36088</v>
      </c>
      <c r="G49" s="82" t="s">
        <v>5</v>
      </c>
      <c r="H49" s="82" t="s">
        <v>151</v>
      </c>
      <c r="I49" s="84">
        <v>7.6</v>
      </c>
      <c r="J49" s="84">
        <v>6.8</v>
      </c>
      <c r="K49" s="84">
        <v>5.7</v>
      </c>
      <c r="L49" s="84">
        <v>7.5</v>
      </c>
      <c r="M49" s="85"/>
      <c r="N49" s="84">
        <v>6.2</v>
      </c>
      <c r="O49" s="85"/>
      <c r="P49" s="84">
        <v>6.1</v>
      </c>
      <c r="Q49" s="85"/>
      <c r="R49" s="84">
        <v>6.7</v>
      </c>
      <c r="S49" s="85"/>
      <c r="T49" s="84">
        <v>5.7</v>
      </c>
      <c r="U49" s="85"/>
      <c r="V49" s="88" t="s">
        <v>78</v>
      </c>
      <c r="W49" s="85"/>
      <c r="X49" s="84">
        <v>6.5</v>
      </c>
      <c r="Y49" s="84">
        <v>7.5</v>
      </c>
      <c r="Z49" s="84">
        <v>7.8</v>
      </c>
      <c r="AA49" s="85"/>
      <c r="AB49" s="84">
        <v>8.6</v>
      </c>
      <c r="AC49" s="85"/>
      <c r="AD49" s="84">
        <v>8.4</v>
      </c>
      <c r="AE49" s="84">
        <v>5.4</v>
      </c>
      <c r="AF49" s="84">
        <v>8.4</v>
      </c>
      <c r="AG49" s="84">
        <v>6.5</v>
      </c>
      <c r="AH49" s="84">
        <v>7.9</v>
      </c>
      <c r="AI49" s="84">
        <v>6.2</v>
      </c>
      <c r="AJ49" s="84">
        <v>7.3</v>
      </c>
      <c r="AK49" s="84">
        <v>7</v>
      </c>
      <c r="AL49" s="86">
        <v>43</v>
      </c>
      <c r="AM49" s="87">
        <v>2</v>
      </c>
      <c r="AN49" s="84">
        <v>6.4</v>
      </c>
      <c r="AO49" s="84">
        <v>9.4</v>
      </c>
      <c r="AP49" s="84">
        <v>7.6</v>
      </c>
      <c r="AQ49" s="85"/>
      <c r="AR49" s="85"/>
      <c r="AS49" s="85"/>
      <c r="AT49" s="85"/>
      <c r="AU49" s="85"/>
      <c r="AV49" s="84">
        <v>7.3</v>
      </c>
      <c r="AW49" s="85"/>
      <c r="AX49" s="85"/>
      <c r="AY49" s="85"/>
      <c r="AZ49" s="85"/>
      <c r="BA49" s="85"/>
      <c r="BB49" s="84">
        <v>7.3</v>
      </c>
      <c r="BC49" s="86">
        <v>5</v>
      </c>
      <c r="BD49" s="87">
        <v>0</v>
      </c>
      <c r="BE49" s="84">
        <v>8.1</v>
      </c>
      <c r="BF49" s="84">
        <v>5.9</v>
      </c>
      <c r="BG49" s="84">
        <v>6</v>
      </c>
      <c r="BH49" s="84">
        <v>7.4</v>
      </c>
      <c r="BI49" s="84">
        <v>7.5</v>
      </c>
      <c r="BJ49" s="84">
        <v>7.6</v>
      </c>
      <c r="BK49" s="84">
        <v>5.7</v>
      </c>
      <c r="BL49" s="84">
        <v>7.2</v>
      </c>
      <c r="BM49" s="84">
        <v>8.5</v>
      </c>
      <c r="BN49" s="84">
        <v>6.4</v>
      </c>
      <c r="BO49" s="84">
        <v>7</v>
      </c>
      <c r="BP49" s="84">
        <v>6.1</v>
      </c>
      <c r="BQ49" s="84">
        <v>7.5</v>
      </c>
      <c r="BR49" s="84">
        <v>4.5999999999999996</v>
      </c>
      <c r="BS49" s="84">
        <v>5.7</v>
      </c>
      <c r="BT49" s="84">
        <v>7.6</v>
      </c>
      <c r="BU49" s="84">
        <v>7.5</v>
      </c>
      <c r="BV49" s="84">
        <v>7.5</v>
      </c>
      <c r="BW49" s="84">
        <v>6.4</v>
      </c>
      <c r="BX49" s="84">
        <v>6.1</v>
      </c>
      <c r="BY49" s="84">
        <v>5.6</v>
      </c>
      <c r="BZ49" s="84">
        <v>5.4</v>
      </c>
      <c r="CA49" s="84">
        <v>6</v>
      </c>
      <c r="CB49" s="84">
        <v>6.8</v>
      </c>
      <c r="CC49" s="85"/>
      <c r="CD49" s="88" t="s">
        <v>78</v>
      </c>
      <c r="CE49" s="85"/>
      <c r="CF49" s="84">
        <v>7.3</v>
      </c>
      <c r="CG49" s="84">
        <v>7.1</v>
      </c>
      <c r="CH49" s="84">
        <v>8</v>
      </c>
      <c r="CI49" s="86">
        <v>57</v>
      </c>
      <c r="CJ49" s="87">
        <v>2</v>
      </c>
      <c r="CK49" s="84">
        <v>5.0999999999999996</v>
      </c>
      <c r="CL49" s="84">
        <v>6.5</v>
      </c>
      <c r="CM49" s="85"/>
      <c r="CN49" s="84">
        <v>8.3000000000000007</v>
      </c>
      <c r="CO49" s="84">
        <v>6.7</v>
      </c>
      <c r="CP49" s="84">
        <v>6.3</v>
      </c>
      <c r="CQ49" s="84">
        <v>6</v>
      </c>
      <c r="CR49" s="85"/>
      <c r="CS49" s="84">
        <v>8.1999999999999993</v>
      </c>
      <c r="CT49" s="85"/>
      <c r="CU49" s="85"/>
      <c r="CV49" s="84">
        <v>7.8</v>
      </c>
      <c r="CW49" s="84">
        <v>5.6</v>
      </c>
      <c r="CX49" s="85"/>
      <c r="CY49" s="84">
        <v>9.4</v>
      </c>
      <c r="CZ49" s="88" t="s">
        <v>78</v>
      </c>
      <c r="DA49" s="86">
        <v>23</v>
      </c>
      <c r="DB49" s="87">
        <v>1</v>
      </c>
      <c r="DC49" s="85"/>
      <c r="DD49" s="85"/>
      <c r="DE49" s="85"/>
      <c r="DF49" s="86">
        <v>0</v>
      </c>
      <c r="DG49" s="87">
        <v>4</v>
      </c>
      <c r="DH49" s="86">
        <v>128</v>
      </c>
      <c r="DI49" s="87">
        <v>9</v>
      </c>
      <c r="DJ49" s="89">
        <v>137</v>
      </c>
      <c r="DK49" s="84">
        <v>128</v>
      </c>
      <c r="DL49" s="84">
        <v>6.86</v>
      </c>
      <c r="DM49" s="84">
        <v>2.79</v>
      </c>
      <c r="DN49" s="82"/>
      <c r="DO49" s="15">
        <f t="shared" si="0"/>
        <v>5</v>
      </c>
    </row>
    <row r="50" spans="2:119" ht="27.75" customHeight="1">
      <c r="B50" s="81">
        <v>2220329630</v>
      </c>
      <c r="C50" s="82" t="s">
        <v>3</v>
      </c>
      <c r="D50" s="82" t="s">
        <v>135</v>
      </c>
      <c r="E50" s="82" t="s">
        <v>263</v>
      </c>
      <c r="F50" s="83">
        <v>36093</v>
      </c>
      <c r="G50" s="82" t="s">
        <v>5</v>
      </c>
      <c r="H50" s="82" t="s">
        <v>153</v>
      </c>
      <c r="I50" s="84">
        <v>8.4</v>
      </c>
      <c r="J50" s="84">
        <v>7.7</v>
      </c>
      <c r="K50" s="84">
        <v>8.3000000000000007</v>
      </c>
      <c r="L50" s="84">
        <v>6.8</v>
      </c>
      <c r="M50" s="85"/>
      <c r="N50" s="84">
        <v>7.7</v>
      </c>
      <c r="O50" s="85"/>
      <c r="P50" s="84">
        <v>7.5</v>
      </c>
      <c r="Q50" s="85"/>
      <c r="R50" s="84">
        <v>9</v>
      </c>
      <c r="S50" s="85"/>
      <c r="T50" s="84">
        <v>8.1999999999999993</v>
      </c>
      <c r="U50" s="85"/>
      <c r="V50" s="84">
        <v>9.6999999999999993</v>
      </c>
      <c r="W50" s="85"/>
      <c r="X50" s="84">
        <v>6.3</v>
      </c>
      <c r="Y50" s="84">
        <v>5.3</v>
      </c>
      <c r="Z50" s="84">
        <v>5.0999999999999996</v>
      </c>
      <c r="AA50" s="85"/>
      <c r="AB50" s="84">
        <v>7.5</v>
      </c>
      <c r="AC50" s="84">
        <v>6.9</v>
      </c>
      <c r="AD50" s="84">
        <v>4.5</v>
      </c>
      <c r="AE50" s="85"/>
      <c r="AF50" s="84">
        <v>8.6999999999999993</v>
      </c>
      <c r="AG50" s="84">
        <v>9.1</v>
      </c>
      <c r="AH50" s="84">
        <v>8.1</v>
      </c>
      <c r="AI50" s="84">
        <v>7.5</v>
      </c>
      <c r="AJ50" s="84">
        <v>7</v>
      </c>
      <c r="AK50" s="84">
        <v>8.6</v>
      </c>
      <c r="AL50" s="86">
        <v>45</v>
      </c>
      <c r="AM50" s="87">
        <v>0</v>
      </c>
      <c r="AN50" s="84">
        <v>7.3</v>
      </c>
      <c r="AO50" s="84">
        <v>6</v>
      </c>
      <c r="AP50" s="85"/>
      <c r="AQ50" s="85"/>
      <c r="AR50" s="85"/>
      <c r="AS50" s="85"/>
      <c r="AT50" s="85"/>
      <c r="AU50" s="84">
        <v>6</v>
      </c>
      <c r="AV50" s="84">
        <v>4.8</v>
      </c>
      <c r="AW50" s="85"/>
      <c r="AX50" s="85"/>
      <c r="AY50" s="85"/>
      <c r="AZ50" s="85"/>
      <c r="BA50" s="85"/>
      <c r="BB50" s="84">
        <v>6.8</v>
      </c>
      <c r="BC50" s="86">
        <v>5</v>
      </c>
      <c r="BD50" s="87">
        <v>0</v>
      </c>
      <c r="BE50" s="84">
        <v>6.4</v>
      </c>
      <c r="BF50" s="84">
        <v>7.3</v>
      </c>
      <c r="BG50" s="84">
        <v>5.6</v>
      </c>
      <c r="BH50" s="84">
        <v>5</v>
      </c>
      <c r="BI50" s="84">
        <v>8.1999999999999993</v>
      </c>
      <c r="BJ50" s="84">
        <v>5.4</v>
      </c>
      <c r="BK50" s="84">
        <v>6.7</v>
      </c>
      <c r="BL50" s="84">
        <v>6.3</v>
      </c>
      <c r="BM50" s="84">
        <v>8.6</v>
      </c>
      <c r="BN50" s="84">
        <v>6.8</v>
      </c>
      <c r="BO50" s="84">
        <v>4.3</v>
      </c>
      <c r="BP50" s="84">
        <v>6</v>
      </c>
      <c r="BQ50" s="84">
        <v>8</v>
      </c>
      <c r="BR50" s="84">
        <v>7.1</v>
      </c>
      <c r="BS50" s="84">
        <v>5.5</v>
      </c>
      <c r="BT50" s="84">
        <v>7.4</v>
      </c>
      <c r="BU50" s="84">
        <v>8.3000000000000007</v>
      </c>
      <c r="BV50" s="84">
        <v>4.7</v>
      </c>
      <c r="BW50" s="84">
        <v>6.9</v>
      </c>
      <c r="BX50" s="84">
        <v>5.8</v>
      </c>
      <c r="BY50" s="84">
        <v>5.6</v>
      </c>
      <c r="BZ50" s="85"/>
      <c r="CA50" s="84">
        <v>5.7</v>
      </c>
      <c r="CB50" s="84">
        <v>6.4</v>
      </c>
      <c r="CC50" s="84">
        <v>6.2</v>
      </c>
      <c r="CD50" s="85"/>
      <c r="CE50" s="85"/>
      <c r="CF50" s="85"/>
      <c r="CG50" s="84">
        <v>6</v>
      </c>
      <c r="CH50" s="84">
        <v>8.3000000000000007</v>
      </c>
      <c r="CI50" s="86">
        <v>54</v>
      </c>
      <c r="CJ50" s="87">
        <v>5</v>
      </c>
      <c r="CK50" s="84">
        <v>7.1</v>
      </c>
      <c r="CL50" s="84">
        <v>7.4</v>
      </c>
      <c r="CM50" s="84">
        <v>6</v>
      </c>
      <c r="CN50" s="85"/>
      <c r="CO50" s="84">
        <v>6.1</v>
      </c>
      <c r="CP50" s="84">
        <v>6.6</v>
      </c>
      <c r="CQ50" s="84">
        <v>5.7</v>
      </c>
      <c r="CR50" s="85"/>
      <c r="CS50" s="84">
        <v>7.2</v>
      </c>
      <c r="CT50" s="85"/>
      <c r="CU50" s="85"/>
      <c r="CV50" s="84">
        <v>7.2</v>
      </c>
      <c r="CW50" s="85"/>
      <c r="CX50" s="85"/>
      <c r="CY50" s="84">
        <v>9</v>
      </c>
      <c r="CZ50" s="84">
        <v>9.1999999999999993</v>
      </c>
      <c r="DA50" s="86">
        <v>22</v>
      </c>
      <c r="DB50" s="87">
        <v>2</v>
      </c>
      <c r="DC50" s="85"/>
      <c r="DD50" s="85"/>
      <c r="DE50" s="85"/>
      <c r="DF50" s="86">
        <v>0</v>
      </c>
      <c r="DG50" s="87">
        <v>4</v>
      </c>
      <c r="DH50" s="86">
        <v>126</v>
      </c>
      <c r="DI50" s="87">
        <v>11</v>
      </c>
      <c r="DJ50" s="89">
        <v>137</v>
      </c>
      <c r="DK50" s="84">
        <v>126</v>
      </c>
      <c r="DL50" s="84">
        <v>6.82</v>
      </c>
      <c r="DM50" s="84">
        <v>2.74</v>
      </c>
      <c r="DN50" s="82"/>
      <c r="DO50" s="15">
        <f t="shared" si="0"/>
        <v>7</v>
      </c>
    </row>
    <row r="51" spans="2:119" ht="27.75" customHeight="1">
      <c r="B51" s="81">
        <v>2220319096</v>
      </c>
      <c r="C51" s="82" t="s">
        <v>92</v>
      </c>
      <c r="D51" s="82" t="s">
        <v>116</v>
      </c>
      <c r="E51" s="82" t="s">
        <v>337</v>
      </c>
      <c r="F51" s="83">
        <v>35922</v>
      </c>
      <c r="G51" s="82" t="s">
        <v>5</v>
      </c>
      <c r="H51" s="82" t="s">
        <v>151</v>
      </c>
      <c r="I51" s="84">
        <v>8.4</v>
      </c>
      <c r="J51" s="84">
        <v>7.3</v>
      </c>
      <c r="K51" s="84">
        <v>8.4</v>
      </c>
      <c r="L51" s="84">
        <v>8.4</v>
      </c>
      <c r="M51" s="85"/>
      <c r="N51" s="84">
        <v>5.8</v>
      </c>
      <c r="O51" s="85"/>
      <c r="P51" s="84">
        <v>4.5999999999999996</v>
      </c>
      <c r="Q51" s="85"/>
      <c r="R51" s="84">
        <v>7.3</v>
      </c>
      <c r="S51" s="85"/>
      <c r="T51" s="88" t="s">
        <v>78</v>
      </c>
      <c r="U51" s="85"/>
      <c r="V51" s="88" t="s">
        <v>78</v>
      </c>
      <c r="W51" s="85"/>
      <c r="X51" s="84">
        <v>7.1</v>
      </c>
      <c r="Y51" s="84">
        <v>6.8</v>
      </c>
      <c r="Z51" s="84">
        <v>6.8</v>
      </c>
      <c r="AA51" s="84">
        <v>9.1</v>
      </c>
      <c r="AB51" s="85"/>
      <c r="AC51" s="85"/>
      <c r="AD51" s="84">
        <v>4.7</v>
      </c>
      <c r="AE51" s="88" t="s">
        <v>78</v>
      </c>
      <c r="AF51" s="84">
        <v>8.4</v>
      </c>
      <c r="AG51" s="84">
        <v>7.8</v>
      </c>
      <c r="AH51" s="84">
        <v>6.9</v>
      </c>
      <c r="AI51" s="84">
        <v>5</v>
      </c>
      <c r="AJ51" s="84">
        <v>4.9000000000000004</v>
      </c>
      <c r="AK51" s="84">
        <v>5.6</v>
      </c>
      <c r="AL51" s="86">
        <v>39</v>
      </c>
      <c r="AM51" s="87">
        <v>6</v>
      </c>
      <c r="AN51" s="84">
        <v>7.4</v>
      </c>
      <c r="AO51" s="84">
        <v>5.9</v>
      </c>
      <c r="AP51" s="85"/>
      <c r="AQ51" s="85"/>
      <c r="AR51" s="85"/>
      <c r="AS51" s="85"/>
      <c r="AT51" s="84">
        <v>6.8</v>
      </c>
      <c r="AU51" s="85"/>
      <c r="AV51" s="85"/>
      <c r="AW51" s="85"/>
      <c r="AX51" s="85"/>
      <c r="AY51" s="85"/>
      <c r="AZ51" s="84">
        <v>6.1</v>
      </c>
      <c r="BA51" s="85"/>
      <c r="BB51" s="84">
        <v>5.4</v>
      </c>
      <c r="BC51" s="86">
        <v>5</v>
      </c>
      <c r="BD51" s="87">
        <v>0</v>
      </c>
      <c r="BE51" s="84">
        <v>6.5</v>
      </c>
      <c r="BF51" s="84">
        <v>4.5999999999999996</v>
      </c>
      <c r="BG51" s="84">
        <v>4.5</v>
      </c>
      <c r="BH51" s="84">
        <v>5.4</v>
      </c>
      <c r="BI51" s="84">
        <v>7.4</v>
      </c>
      <c r="BJ51" s="84">
        <v>4.8</v>
      </c>
      <c r="BK51" s="84">
        <v>4.7</v>
      </c>
      <c r="BL51" s="84">
        <v>6.5</v>
      </c>
      <c r="BM51" s="84">
        <v>7.3</v>
      </c>
      <c r="BN51" s="84">
        <v>5.8</v>
      </c>
      <c r="BO51" s="84">
        <v>5.0999999999999996</v>
      </c>
      <c r="BP51" s="84">
        <v>7.7</v>
      </c>
      <c r="BQ51" s="84">
        <v>7.8</v>
      </c>
      <c r="BR51" s="88" t="s">
        <v>78</v>
      </c>
      <c r="BS51" s="88" t="s">
        <v>78</v>
      </c>
      <c r="BT51" s="84">
        <v>5.6</v>
      </c>
      <c r="BU51" s="84">
        <v>5.9</v>
      </c>
      <c r="BV51" s="84">
        <v>4.9000000000000004</v>
      </c>
      <c r="BW51" s="84">
        <v>4.7</v>
      </c>
      <c r="BX51" s="85">
        <v>0</v>
      </c>
      <c r="BY51" s="84">
        <v>4.5</v>
      </c>
      <c r="BZ51" s="88" t="s">
        <v>78</v>
      </c>
      <c r="CA51" s="88" t="s">
        <v>78</v>
      </c>
      <c r="CB51" s="85">
        <v>0</v>
      </c>
      <c r="CC51" s="85"/>
      <c r="CD51" s="88" t="s">
        <v>78</v>
      </c>
      <c r="CE51" s="85"/>
      <c r="CF51" s="85">
        <v>0</v>
      </c>
      <c r="CG51" s="84">
        <v>4.0999999999999996</v>
      </c>
      <c r="CH51" s="84">
        <v>8.1999999999999993</v>
      </c>
      <c r="CI51" s="86">
        <v>40</v>
      </c>
      <c r="CJ51" s="87">
        <v>19</v>
      </c>
      <c r="CK51" s="84">
        <v>5.4</v>
      </c>
      <c r="CL51" s="84">
        <v>6.5</v>
      </c>
      <c r="CM51" s="88" t="s">
        <v>78</v>
      </c>
      <c r="CN51" s="85"/>
      <c r="CO51" s="84">
        <v>6.5</v>
      </c>
      <c r="CP51" s="84">
        <v>4.4000000000000004</v>
      </c>
      <c r="CQ51" s="88" t="s">
        <v>78</v>
      </c>
      <c r="CR51" s="85"/>
      <c r="CS51" s="88" t="s">
        <v>78</v>
      </c>
      <c r="CT51" s="85"/>
      <c r="CU51" s="85"/>
      <c r="CV51" s="84">
        <v>4.9000000000000004</v>
      </c>
      <c r="CW51" s="84">
        <v>4.5999999999999996</v>
      </c>
      <c r="CX51" s="85"/>
      <c r="CY51" s="84">
        <v>7.2</v>
      </c>
      <c r="CZ51" s="88" t="s">
        <v>78</v>
      </c>
      <c r="DA51" s="86">
        <v>15</v>
      </c>
      <c r="DB51" s="87">
        <v>9</v>
      </c>
      <c r="DC51" s="85"/>
      <c r="DD51" s="85"/>
      <c r="DE51" s="85"/>
      <c r="DF51" s="86">
        <v>0</v>
      </c>
      <c r="DG51" s="87">
        <v>4</v>
      </c>
      <c r="DH51" s="86">
        <v>99</v>
      </c>
      <c r="DI51" s="87">
        <v>38</v>
      </c>
      <c r="DJ51" s="89">
        <v>137</v>
      </c>
      <c r="DK51" s="84">
        <v>112</v>
      </c>
      <c r="DL51" s="84">
        <v>5.8</v>
      </c>
      <c r="DM51" s="84">
        <v>2.04</v>
      </c>
      <c r="DN51" s="82"/>
      <c r="DO51" s="15">
        <f t="shared" si="0"/>
        <v>34</v>
      </c>
    </row>
    <row r="52" spans="2:119" ht="27.75" customHeight="1">
      <c r="B52" s="81">
        <v>2220718461</v>
      </c>
      <c r="C52" s="82" t="s">
        <v>146</v>
      </c>
      <c r="D52" s="82" t="s">
        <v>339</v>
      </c>
      <c r="E52" s="82" t="s">
        <v>111</v>
      </c>
      <c r="F52" s="83">
        <v>35481</v>
      </c>
      <c r="G52" s="82" t="s">
        <v>5</v>
      </c>
      <c r="H52" s="82" t="s">
        <v>151</v>
      </c>
      <c r="I52" s="84">
        <v>7.4</v>
      </c>
      <c r="J52" s="84">
        <v>6.8</v>
      </c>
      <c r="K52" s="84">
        <v>8</v>
      </c>
      <c r="L52" s="84">
        <v>8.6</v>
      </c>
      <c r="M52" s="85"/>
      <c r="N52" s="84">
        <v>6.8</v>
      </c>
      <c r="O52" s="85"/>
      <c r="P52" s="84">
        <v>6.1</v>
      </c>
      <c r="Q52" s="85"/>
      <c r="R52" s="84">
        <v>5.8</v>
      </c>
      <c r="S52" s="85"/>
      <c r="T52" s="84">
        <v>6.5</v>
      </c>
      <c r="U52" s="85"/>
      <c r="V52" s="84">
        <v>6</v>
      </c>
      <c r="W52" s="85"/>
      <c r="X52" s="84">
        <v>6.7</v>
      </c>
      <c r="Y52" s="84">
        <v>6.6</v>
      </c>
      <c r="Z52" s="84">
        <v>5.8</v>
      </c>
      <c r="AA52" s="85"/>
      <c r="AB52" s="84">
        <v>6.9</v>
      </c>
      <c r="AC52" s="85"/>
      <c r="AD52" s="84">
        <v>7.5</v>
      </c>
      <c r="AE52" s="84">
        <v>6.7</v>
      </c>
      <c r="AF52" s="84">
        <v>8.1999999999999993</v>
      </c>
      <c r="AG52" s="84">
        <v>6.6</v>
      </c>
      <c r="AH52" s="84">
        <v>5.6</v>
      </c>
      <c r="AI52" s="84">
        <v>5.7</v>
      </c>
      <c r="AJ52" s="84">
        <v>5.6</v>
      </c>
      <c r="AK52" s="84">
        <v>7.2</v>
      </c>
      <c r="AL52" s="86">
        <v>45</v>
      </c>
      <c r="AM52" s="87">
        <v>0</v>
      </c>
      <c r="AN52" s="84">
        <v>5.6</v>
      </c>
      <c r="AO52" s="84">
        <v>5.6</v>
      </c>
      <c r="AP52" s="84">
        <v>6.3</v>
      </c>
      <c r="AQ52" s="85"/>
      <c r="AR52" s="85"/>
      <c r="AS52" s="85"/>
      <c r="AT52" s="85"/>
      <c r="AU52" s="85"/>
      <c r="AV52" s="84">
        <v>5.6</v>
      </c>
      <c r="AW52" s="85"/>
      <c r="AX52" s="85"/>
      <c r="AY52" s="85"/>
      <c r="AZ52" s="85"/>
      <c r="BA52" s="85"/>
      <c r="BB52" s="84">
        <v>6.9</v>
      </c>
      <c r="BC52" s="86">
        <v>5</v>
      </c>
      <c r="BD52" s="87">
        <v>0</v>
      </c>
      <c r="BE52" s="84">
        <v>6.1</v>
      </c>
      <c r="BF52" s="84">
        <v>5.8</v>
      </c>
      <c r="BG52" s="84">
        <v>4.9000000000000004</v>
      </c>
      <c r="BH52" s="84">
        <v>5.3</v>
      </c>
      <c r="BI52" s="84">
        <v>5.8</v>
      </c>
      <c r="BJ52" s="84">
        <v>8.1</v>
      </c>
      <c r="BK52" s="84">
        <v>5.8</v>
      </c>
      <c r="BL52" s="84">
        <v>6</v>
      </c>
      <c r="BM52" s="84">
        <v>5.8</v>
      </c>
      <c r="BN52" s="84">
        <v>4.0999999999999996</v>
      </c>
      <c r="BO52" s="84">
        <v>5.0999999999999996</v>
      </c>
      <c r="BP52" s="84">
        <v>7.3</v>
      </c>
      <c r="BQ52" s="84">
        <v>6.1</v>
      </c>
      <c r="BR52" s="84">
        <v>4.5</v>
      </c>
      <c r="BS52" s="84">
        <v>7</v>
      </c>
      <c r="BT52" s="84">
        <v>6</v>
      </c>
      <c r="BU52" s="84">
        <v>5.3</v>
      </c>
      <c r="BV52" s="84">
        <v>5.5</v>
      </c>
      <c r="BW52" s="84">
        <v>6.3</v>
      </c>
      <c r="BX52" s="84">
        <v>6</v>
      </c>
      <c r="BY52" s="84">
        <v>7.7</v>
      </c>
      <c r="BZ52" s="84">
        <v>5.4</v>
      </c>
      <c r="CA52" s="84">
        <v>5.0999999999999996</v>
      </c>
      <c r="CB52" s="84">
        <v>4.5999999999999996</v>
      </c>
      <c r="CC52" s="84">
        <v>6.8</v>
      </c>
      <c r="CD52" s="88" t="s">
        <v>78</v>
      </c>
      <c r="CE52" s="85"/>
      <c r="CF52" s="84">
        <v>6.7</v>
      </c>
      <c r="CG52" s="84">
        <v>5.2</v>
      </c>
      <c r="CH52" s="84">
        <v>8.4</v>
      </c>
      <c r="CI52" s="86">
        <v>59</v>
      </c>
      <c r="CJ52" s="87">
        <v>0</v>
      </c>
      <c r="CK52" s="84">
        <v>6.4</v>
      </c>
      <c r="CL52" s="84">
        <v>6.2</v>
      </c>
      <c r="CM52" s="84">
        <v>5.6</v>
      </c>
      <c r="CN52" s="85"/>
      <c r="CO52" s="84">
        <v>5.4</v>
      </c>
      <c r="CP52" s="88" t="s">
        <v>78</v>
      </c>
      <c r="CQ52" s="85"/>
      <c r="CR52" s="84">
        <v>5.0999999999999996</v>
      </c>
      <c r="CS52" s="84">
        <v>6.4</v>
      </c>
      <c r="CT52" s="85"/>
      <c r="CU52" s="85"/>
      <c r="CV52" s="84">
        <v>6.6</v>
      </c>
      <c r="CW52" s="84">
        <v>5.0999999999999996</v>
      </c>
      <c r="CX52" s="85"/>
      <c r="CY52" s="84">
        <v>7.9</v>
      </c>
      <c r="CZ52" s="88" t="s">
        <v>78</v>
      </c>
      <c r="DA52" s="86">
        <v>20</v>
      </c>
      <c r="DB52" s="87">
        <v>4</v>
      </c>
      <c r="DC52" s="85"/>
      <c r="DD52" s="85"/>
      <c r="DE52" s="85"/>
      <c r="DF52" s="86">
        <v>0</v>
      </c>
      <c r="DG52" s="87">
        <v>4</v>
      </c>
      <c r="DH52" s="86">
        <v>129</v>
      </c>
      <c r="DI52" s="87">
        <v>8</v>
      </c>
      <c r="DJ52" s="89">
        <v>137</v>
      </c>
      <c r="DK52" s="84">
        <v>129</v>
      </c>
      <c r="DL52" s="84">
        <v>6.14</v>
      </c>
      <c r="DM52" s="84">
        <v>2.3199999999999998</v>
      </c>
      <c r="DN52" s="82"/>
      <c r="DO52" s="15">
        <f t="shared" si="0"/>
        <v>4</v>
      </c>
    </row>
    <row r="53" spans="2:119" ht="27.75" customHeight="1">
      <c r="B53" s="81">
        <v>2221328968</v>
      </c>
      <c r="C53" s="82" t="s">
        <v>92</v>
      </c>
      <c r="D53" s="82" t="s">
        <v>124</v>
      </c>
      <c r="E53" s="82" t="s">
        <v>111</v>
      </c>
      <c r="F53" s="83">
        <v>35864</v>
      </c>
      <c r="G53" s="82" t="s">
        <v>95</v>
      </c>
      <c r="H53" s="82" t="s">
        <v>151</v>
      </c>
      <c r="I53" s="84">
        <v>8.6</v>
      </c>
      <c r="J53" s="84">
        <v>8.5</v>
      </c>
      <c r="K53" s="84">
        <v>5.2</v>
      </c>
      <c r="L53" s="84">
        <v>6.9</v>
      </c>
      <c r="M53" s="85"/>
      <c r="N53" s="84">
        <v>8.1</v>
      </c>
      <c r="O53" s="85"/>
      <c r="P53" s="84">
        <v>4.9000000000000004</v>
      </c>
      <c r="Q53" s="85"/>
      <c r="R53" s="88" t="s">
        <v>78</v>
      </c>
      <c r="S53" s="85"/>
      <c r="T53" s="85"/>
      <c r="U53" s="85"/>
      <c r="V53" s="85"/>
      <c r="W53" s="85"/>
      <c r="X53" s="84">
        <v>7.5</v>
      </c>
      <c r="Y53" s="84">
        <v>7.1</v>
      </c>
      <c r="Z53" s="84">
        <v>9.4</v>
      </c>
      <c r="AA53" s="85"/>
      <c r="AB53" s="84">
        <v>7.2</v>
      </c>
      <c r="AC53" s="84">
        <v>8.5</v>
      </c>
      <c r="AD53" s="84">
        <v>6</v>
      </c>
      <c r="AE53" s="85"/>
      <c r="AF53" s="84">
        <v>8.5</v>
      </c>
      <c r="AG53" s="84">
        <v>6.1</v>
      </c>
      <c r="AH53" s="85"/>
      <c r="AI53" s="84">
        <v>6.3</v>
      </c>
      <c r="AJ53" s="88" t="s">
        <v>78</v>
      </c>
      <c r="AK53" s="85"/>
      <c r="AL53" s="86">
        <v>31</v>
      </c>
      <c r="AM53" s="87">
        <v>14</v>
      </c>
      <c r="AN53" s="84">
        <v>6</v>
      </c>
      <c r="AO53" s="84">
        <v>4.2</v>
      </c>
      <c r="AP53" s="84">
        <v>5.8</v>
      </c>
      <c r="AQ53" s="85"/>
      <c r="AR53" s="85"/>
      <c r="AS53" s="85"/>
      <c r="AT53" s="85"/>
      <c r="AU53" s="85"/>
      <c r="AV53" s="85"/>
      <c r="AW53" s="85"/>
      <c r="AX53" s="85"/>
      <c r="AY53" s="85"/>
      <c r="AZ53" s="84">
        <v>4.5</v>
      </c>
      <c r="BA53" s="85"/>
      <c r="BB53" s="84">
        <v>5.2</v>
      </c>
      <c r="BC53" s="86">
        <v>5</v>
      </c>
      <c r="BD53" s="87">
        <v>0</v>
      </c>
      <c r="BE53" s="84">
        <v>7.7</v>
      </c>
      <c r="BF53" s="84">
        <v>8</v>
      </c>
      <c r="BG53" s="84">
        <v>8.1</v>
      </c>
      <c r="BH53" s="84">
        <v>6.2</v>
      </c>
      <c r="BI53" s="84">
        <v>7.9</v>
      </c>
      <c r="BJ53" s="84">
        <v>7.2</v>
      </c>
      <c r="BK53" s="84">
        <v>5</v>
      </c>
      <c r="BL53" s="84">
        <v>6.6</v>
      </c>
      <c r="BM53" s="84">
        <v>8.8000000000000007</v>
      </c>
      <c r="BN53" s="84">
        <v>6.5</v>
      </c>
      <c r="BO53" s="88" t="s">
        <v>78</v>
      </c>
      <c r="BP53" s="88" t="s">
        <v>78</v>
      </c>
      <c r="BQ53" s="88" t="s">
        <v>78</v>
      </c>
      <c r="BR53" s="88" t="s">
        <v>78</v>
      </c>
      <c r="BS53" s="85"/>
      <c r="BT53" s="85"/>
      <c r="BU53" s="85"/>
      <c r="BV53" s="84">
        <v>7.5</v>
      </c>
      <c r="BW53" s="84">
        <v>6.7</v>
      </c>
      <c r="BX53" s="85">
        <v>0</v>
      </c>
      <c r="BY53" s="85"/>
      <c r="BZ53" s="85"/>
      <c r="CA53" s="88" t="s">
        <v>78</v>
      </c>
      <c r="CB53" s="85"/>
      <c r="CC53" s="85">
        <v>0</v>
      </c>
      <c r="CD53" s="85"/>
      <c r="CE53" s="85"/>
      <c r="CF53" s="85"/>
      <c r="CG53" s="84">
        <v>5.2</v>
      </c>
      <c r="CH53" s="84">
        <v>6.5</v>
      </c>
      <c r="CI53" s="86">
        <v>28</v>
      </c>
      <c r="CJ53" s="87">
        <v>31</v>
      </c>
      <c r="CK53" s="84">
        <v>7.2</v>
      </c>
      <c r="CL53" s="84">
        <v>7.2</v>
      </c>
      <c r="CM53" s="85"/>
      <c r="CN53" s="84">
        <v>4.8</v>
      </c>
      <c r="CO53" s="88" t="s">
        <v>78</v>
      </c>
      <c r="CP53" s="88" t="s">
        <v>78</v>
      </c>
      <c r="CQ53" s="85"/>
      <c r="CR53" s="85"/>
      <c r="CS53" s="84">
        <v>5.7</v>
      </c>
      <c r="CT53" s="85"/>
      <c r="CU53" s="85"/>
      <c r="CV53" s="85"/>
      <c r="CW53" s="85"/>
      <c r="CX53" s="85"/>
      <c r="CY53" s="85"/>
      <c r="CZ53" s="85"/>
      <c r="DA53" s="86">
        <v>9</v>
      </c>
      <c r="DB53" s="87">
        <v>15</v>
      </c>
      <c r="DC53" s="85"/>
      <c r="DD53" s="85"/>
      <c r="DE53" s="85"/>
      <c r="DF53" s="86">
        <v>0</v>
      </c>
      <c r="DG53" s="87">
        <v>4</v>
      </c>
      <c r="DH53" s="86">
        <v>73</v>
      </c>
      <c r="DI53" s="87">
        <v>64</v>
      </c>
      <c r="DJ53" s="89">
        <v>137</v>
      </c>
      <c r="DK53" s="84">
        <v>88</v>
      </c>
      <c r="DL53" s="84">
        <v>5.85</v>
      </c>
      <c r="DM53" s="84">
        <v>2.37</v>
      </c>
      <c r="DN53" s="82"/>
      <c r="DO53" s="15">
        <f t="shared" si="0"/>
        <v>60</v>
      </c>
    </row>
    <row r="54" spans="2:119" ht="27.75" customHeight="1">
      <c r="B54" s="81">
        <v>2221716825</v>
      </c>
      <c r="C54" s="82" t="s">
        <v>8</v>
      </c>
      <c r="D54" s="82" t="s">
        <v>143</v>
      </c>
      <c r="E54" s="82" t="s">
        <v>340</v>
      </c>
      <c r="F54" s="83">
        <v>35827</v>
      </c>
      <c r="G54" s="82" t="s">
        <v>95</v>
      </c>
      <c r="H54" s="82" t="s">
        <v>151</v>
      </c>
      <c r="I54" s="84">
        <v>5.4</v>
      </c>
      <c r="J54" s="84">
        <v>7.9</v>
      </c>
      <c r="K54" s="84">
        <v>5.7</v>
      </c>
      <c r="L54" s="84">
        <v>6.4</v>
      </c>
      <c r="M54" s="85"/>
      <c r="N54" s="88" t="s">
        <v>78</v>
      </c>
      <c r="O54" s="85"/>
      <c r="P54" s="85"/>
      <c r="Q54" s="85"/>
      <c r="R54" s="85"/>
      <c r="S54" s="85"/>
      <c r="T54" s="85"/>
      <c r="U54" s="85"/>
      <c r="V54" s="85"/>
      <c r="W54" s="85"/>
      <c r="X54" s="84">
        <v>6</v>
      </c>
      <c r="Y54" s="84">
        <v>5.0999999999999996</v>
      </c>
      <c r="Z54" s="84">
        <v>4.7</v>
      </c>
      <c r="AA54" s="85">
        <v>0</v>
      </c>
      <c r="AB54" s="85"/>
      <c r="AC54" s="85"/>
      <c r="AD54" s="84">
        <v>4.5</v>
      </c>
      <c r="AE54" s="88" t="s">
        <v>78</v>
      </c>
      <c r="AF54" s="84">
        <v>9.6999999999999993</v>
      </c>
      <c r="AG54" s="84">
        <v>8.5</v>
      </c>
      <c r="AH54" s="85"/>
      <c r="AI54" s="85">
        <v>0</v>
      </c>
      <c r="AJ54" s="85"/>
      <c r="AK54" s="84">
        <v>6.2</v>
      </c>
      <c r="AL54" s="86">
        <v>23</v>
      </c>
      <c r="AM54" s="87">
        <v>22</v>
      </c>
      <c r="AN54" s="84">
        <v>4.3</v>
      </c>
      <c r="AO54" s="84">
        <v>5.7</v>
      </c>
      <c r="AP54" s="85"/>
      <c r="AQ54" s="84">
        <v>4.3</v>
      </c>
      <c r="AR54" s="85"/>
      <c r="AS54" s="85"/>
      <c r="AT54" s="85"/>
      <c r="AU54" s="85"/>
      <c r="AV54" s="85"/>
      <c r="AW54" s="84">
        <v>5.8</v>
      </c>
      <c r="AX54" s="85"/>
      <c r="AY54" s="85"/>
      <c r="AZ54" s="85"/>
      <c r="BA54" s="85"/>
      <c r="BB54" s="85">
        <v>0</v>
      </c>
      <c r="BC54" s="86">
        <v>4</v>
      </c>
      <c r="BD54" s="87">
        <v>1</v>
      </c>
      <c r="BE54" s="84">
        <v>5.8</v>
      </c>
      <c r="BF54" s="84">
        <v>6.1</v>
      </c>
      <c r="BG54" s="84">
        <v>5.0999999999999996</v>
      </c>
      <c r="BH54" s="84">
        <v>7.8</v>
      </c>
      <c r="BI54" s="84">
        <v>6.2</v>
      </c>
      <c r="BJ54" s="84">
        <v>4.5999999999999996</v>
      </c>
      <c r="BK54" s="85">
        <v>0</v>
      </c>
      <c r="BL54" s="84">
        <v>6.2</v>
      </c>
      <c r="BM54" s="85">
        <v>0</v>
      </c>
      <c r="BN54" s="85">
        <v>0</v>
      </c>
      <c r="BO54" s="85"/>
      <c r="BP54" s="84">
        <v>4.3</v>
      </c>
      <c r="BQ54" s="85"/>
      <c r="BR54" s="85"/>
      <c r="BS54" s="85"/>
      <c r="BT54" s="88" t="s">
        <v>78</v>
      </c>
      <c r="BU54" s="85"/>
      <c r="BV54" s="84">
        <v>5.4</v>
      </c>
      <c r="BW54" s="84">
        <v>6</v>
      </c>
      <c r="BX54" s="85"/>
      <c r="BY54" s="85"/>
      <c r="BZ54" s="85"/>
      <c r="CA54" s="84">
        <v>4</v>
      </c>
      <c r="CB54" s="85"/>
      <c r="CC54" s="84">
        <v>4.9000000000000004</v>
      </c>
      <c r="CD54" s="85"/>
      <c r="CE54" s="85"/>
      <c r="CF54" s="85"/>
      <c r="CG54" s="85">
        <v>0</v>
      </c>
      <c r="CH54" s="84">
        <v>5.9</v>
      </c>
      <c r="CI54" s="86">
        <v>26</v>
      </c>
      <c r="CJ54" s="87">
        <v>33</v>
      </c>
      <c r="CK54" s="85"/>
      <c r="CL54" s="85">
        <v>0</v>
      </c>
      <c r="CM54" s="85"/>
      <c r="CN54" s="88" t="s">
        <v>78</v>
      </c>
      <c r="CO54" s="84">
        <v>5.3</v>
      </c>
      <c r="CP54" s="88" t="s">
        <v>78</v>
      </c>
      <c r="CQ54" s="85"/>
      <c r="CR54" s="85"/>
      <c r="CS54" s="84">
        <v>6.1</v>
      </c>
      <c r="CT54" s="85"/>
      <c r="CU54" s="85"/>
      <c r="CV54" s="85"/>
      <c r="CW54" s="84">
        <v>4</v>
      </c>
      <c r="CX54" s="85"/>
      <c r="CY54" s="84">
        <v>9.8000000000000007</v>
      </c>
      <c r="CZ54" s="85"/>
      <c r="DA54" s="86">
        <v>8</v>
      </c>
      <c r="DB54" s="87">
        <v>16</v>
      </c>
      <c r="DC54" s="85"/>
      <c r="DD54" s="85"/>
      <c r="DE54" s="85"/>
      <c r="DF54" s="86">
        <v>0</v>
      </c>
      <c r="DG54" s="87">
        <v>4</v>
      </c>
      <c r="DH54" s="86">
        <v>61</v>
      </c>
      <c r="DI54" s="87">
        <v>76</v>
      </c>
      <c r="DJ54" s="89">
        <v>137</v>
      </c>
      <c r="DK54" s="84">
        <v>78</v>
      </c>
      <c r="DL54" s="84">
        <v>4.82</v>
      </c>
      <c r="DM54" s="84">
        <v>1.58</v>
      </c>
      <c r="DN54" s="82"/>
      <c r="DO54" s="15">
        <f t="shared" si="0"/>
        <v>71</v>
      </c>
    </row>
    <row r="55" spans="2:119" ht="27.75" customHeight="1">
      <c r="B55" s="81">
        <v>2220316236</v>
      </c>
      <c r="C55" s="82" t="s">
        <v>110</v>
      </c>
      <c r="D55" s="82" t="s">
        <v>234</v>
      </c>
      <c r="E55" s="82" t="s">
        <v>267</v>
      </c>
      <c r="F55" s="83">
        <v>35992</v>
      </c>
      <c r="G55" s="82" t="s">
        <v>5</v>
      </c>
      <c r="H55" s="82" t="s">
        <v>151</v>
      </c>
      <c r="I55" s="84">
        <v>5.8</v>
      </c>
      <c r="J55" s="84">
        <v>7.3</v>
      </c>
      <c r="K55" s="84">
        <v>8.3000000000000007</v>
      </c>
      <c r="L55" s="84">
        <v>9.3000000000000007</v>
      </c>
      <c r="M55" s="85"/>
      <c r="N55" s="84">
        <v>5.9</v>
      </c>
      <c r="O55" s="85"/>
      <c r="P55" s="88" t="s">
        <v>78</v>
      </c>
      <c r="Q55" s="85"/>
      <c r="R55" s="85"/>
      <c r="S55" s="85"/>
      <c r="T55" s="85"/>
      <c r="U55" s="85"/>
      <c r="V55" s="85"/>
      <c r="W55" s="85"/>
      <c r="X55" s="84">
        <v>6.4</v>
      </c>
      <c r="Y55" s="84">
        <v>4.0999999999999996</v>
      </c>
      <c r="Z55" s="84">
        <v>5.8</v>
      </c>
      <c r="AA55" s="84">
        <v>6.1</v>
      </c>
      <c r="AB55" s="85"/>
      <c r="AC55" s="84">
        <v>8</v>
      </c>
      <c r="AD55" s="84">
        <v>5.6</v>
      </c>
      <c r="AE55" s="85"/>
      <c r="AF55" s="84">
        <v>9.9</v>
      </c>
      <c r="AG55" s="84">
        <v>9.8000000000000007</v>
      </c>
      <c r="AH55" s="85">
        <v>0</v>
      </c>
      <c r="AI55" s="84">
        <v>5.8</v>
      </c>
      <c r="AJ55" s="85"/>
      <c r="AK55" s="84">
        <v>5.9</v>
      </c>
      <c r="AL55" s="86">
        <v>31</v>
      </c>
      <c r="AM55" s="87">
        <v>14</v>
      </c>
      <c r="AN55" s="84">
        <v>5.7</v>
      </c>
      <c r="AO55" s="84">
        <v>5.4</v>
      </c>
      <c r="AP55" s="84">
        <v>6.3</v>
      </c>
      <c r="AQ55" s="85"/>
      <c r="AR55" s="85"/>
      <c r="AS55" s="85"/>
      <c r="AT55" s="85"/>
      <c r="AU55" s="85"/>
      <c r="AV55" s="84">
        <v>6.5</v>
      </c>
      <c r="AW55" s="85"/>
      <c r="AX55" s="85"/>
      <c r="AY55" s="85"/>
      <c r="AZ55" s="85"/>
      <c r="BA55" s="85"/>
      <c r="BB55" s="84">
        <v>5.7</v>
      </c>
      <c r="BC55" s="86">
        <v>5</v>
      </c>
      <c r="BD55" s="87">
        <v>0</v>
      </c>
      <c r="BE55" s="84">
        <v>7.9</v>
      </c>
      <c r="BF55" s="84">
        <v>7</v>
      </c>
      <c r="BG55" s="84">
        <v>5.0999999999999996</v>
      </c>
      <c r="BH55" s="84">
        <v>8.4</v>
      </c>
      <c r="BI55" s="84">
        <v>8.1999999999999993</v>
      </c>
      <c r="BJ55" s="84">
        <v>6.2</v>
      </c>
      <c r="BK55" s="84">
        <v>6.2</v>
      </c>
      <c r="BL55" s="84">
        <v>7.9</v>
      </c>
      <c r="BM55" s="84">
        <v>8.4</v>
      </c>
      <c r="BN55" s="85">
        <v>0</v>
      </c>
      <c r="BO55" s="84">
        <v>6.2</v>
      </c>
      <c r="BP55" s="84">
        <v>7.9</v>
      </c>
      <c r="BQ55" s="84">
        <v>7</v>
      </c>
      <c r="BR55" s="85"/>
      <c r="BS55" s="88" t="s">
        <v>78</v>
      </c>
      <c r="BT55" s="88" t="s">
        <v>78</v>
      </c>
      <c r="BU55" s="88" t="s">
        <v>78</v>
      </c>
      <c r="BV55" s="84">
        <v>6.8</v>
      </c>
      <c r="BW55" s="84">
        <v>7.3</v>
      </c>
      <c r="BX55" s="85"/>
      <c r="BY55" s="84">
        <v>4.8</v>
      </c>
      <c r="BZ55" s="84">
        <v>4.2</v>
      </c>
      <c r="CA55" s="88" t="s">
        <v>78</v>
      </c>
      <c r="CB55" s="84">
        <v>6.8</v>
      </c>
      <c r="CC55" s="84">
        <v>5</v>
      </c>
      <c r="CD55" s="85"/>
      <c r="CE55" s="85"/>
      <c r="CF55" s="85"/>
      <c r="CG55" s="84">
        <v>4.2</v>
      </c>
      <c r="CH55" s="84">
        <v>6.7</v>
      </c>
      <c r="CI55" s="86">
        <v>41</v>
      </c>
      <c r="CJ55" s="87">
        <v>18</v>
      </c>
      <c r="CK55" s="84">
        <v>6.2</v>
      </c>
      <c r="CL55" s="84">
        <v>7.2</v>
      </c>
      <c r="CM55" s="85"/>
      <c r="CN55" s="88" t="s">
        <v>78</v>
      </c>
      <c r="CO55" s="84">
        <v>4.9000000000000004</v>
      </c>
      <c r="CP55" s="88" t="s">
        <v>78</v>
      </c>
      <c r="CQ55" s="85"/>
      <c r="CR55" s="85">
        <v>0</v>
      </c>
      <c r="CS55" s="84">
        <v>4.2</v>
      </c>
      <c r="CT55" s="85"/>
      <c r="CU55" s="85"/>
      <c r="CV55" s="84">
        <v>8.6</v>
      </c>
      <c r="CW55" s="84">
        <v>5.0999999999999996</v>
      </c>
      <c r="CX55" s="85"/>
      <c r="CY55" s="84">
        <v>9.9</v>
      </c>
      <c r="CZ55" s="85"/>
      <c r="DA55" s="86">
        <v>14</v>
      </c>
      <c r="DB55" s="87">
        <v>10</v>
      </c>
      <c r="DC55" s="85"/>
      <c r="DD55" s="85"/>
      <c r="DE55" s="85"/>
      <c r="DF55" s="86">
        <v>0</v>
      </c>
      <c r="DG55" s="87">
        <v>4</v>
      </c>
      <c r="DH55" s="86">
        <v>91</v>
      </c>
      <c r="DI55" s="87">
        <v>46</v>
      </c>
      <c r="DJ55" s="89">
        <v>137</v>
      </c>
      <c r="DK55" s="84">
        <v>109</v>
      </c>
      <c r="DL55" s="84">
        <v>5.5</v>
      </c>
      <c r="DM55" s="84">
        <v>2.0699999999999998</v>
      </c>
      <c r="DN55" s="82"/>
      <c r="DO55" s="15">
        <f t="shared" si="0"/>
        <v>42</v>
      </c>
    </row>
    <row r="56" spans="2:119" ht="27.75" customHeight="1">
      <c r="B56" s="81">
        <v>2220318306</v>
      </c>
      <c r="C56" s="82" t="s">
        <v>99</v>
      </c>
      <c r="D56" s="82" t="s">
        <v>2</v>
      </c>
      <c r="E56" s="82" t="s">
        <v>136</v>
      </c>
      <c r="F56" s="83">
        <v>35865</v>
      </c>
      <c r="G56" s="82" t="s">
        <v>5</v>
      </c>
      <c r="H56" s="82" t="s">
        <v>151</v>
      </c>
      <c r="I56" s="84">
        <v>8.1</v>
      </c>
      <c r="J56" s="84">
        <v>7.2</v>
      </c>
      <c r="K56" s="84">
        <v>8.6</v>
      </c>
      <c r="L56" s="84">
        <v>4.9000000000000004</v>
      </c>
      <c r="M56" s="85"/>
      <c r="N56" s="84">
        <v>5.5</v>
      </c>
      <c r="O56" s="85"/>
      <c r="P56" s="84">
        <v>6.1</v>
      </c>
      <c r="Q56" s="85"/>
      <c r="R56" s="84">
        <v>6.5</v>
      </c>
      <c r="S56" s="85"/>
      <c r="T56" s="84">
        <v>6.2</v>
      </c>
      <c r="U56" s="85"/>
      <c r="V56" s="84">
        <v>7.4</v>
      </c>
      <c r="W56" s="85"/>
      <c r="X56" s="84">
        <v>8.5</v>
      </c>
      <c r="Y56" s="84">
        <v>6.8</v>
      </c>
      <c r="Z56" s="84">
        <v>5.6</v>
      </c>
      <c r="AA56" s="85"/>
      <c r="AB56" s="84">
        <v>5.2</v>
      </c>
      <c r="AC56" s="85"/>
      <c r="AD56" s="84">
        <v>7.6</v>
      </c>
      <c r="AE56" s="84">
        <v>5.9</v>
      </c>
      <c r="AF56" s="84">
        <v>7.9</v>
      </c>
      <c r="AG56" s="84">
        <v>8.1</v>
      </c>
      <c r="AH56" s="84">
        <v>7.6</v>
      </c>
      <c r="AI56" s="84">
        <v>8.1999999999999993</v>
      </c>
      <c r="AJ56" s="84">
        <v>5.6</v>
      </c>
      <c r="AK56" s="84">
        <v>9.1999999999999993</v>
      </c>
      <c r="AL56" s="86">
        <v>45</v>
      </c>
      <c r="AM56" s="87">
        <v>0</v>
      </c>
      <c r="AN56" s="84">
        <v>6.2</v>
      </c>
      <c r="AO56" s="84">
        <v>6.7</v>
      </c>
      <c r="AP56" s="84">
        <v>7.2</v>
      </c>
      <c r="AQ56" s="85"/>
      <c r="AR56" s="85"/>
      <c r="AS56" s="85"/>
      <c r="AT56" s="85"/>
      <c r="AU56" s="85"/>
      <c r="AV56" s="84">
        <v>4.5</v>
      </c>
      <c r="AW56" s="85"/>
      <c r="AX56" s="85"/>
      <c r="AY56" s="85"/>
      <c r="AZ56" s="85"/>
      <c r="BA56" s="85"/>
      <c r="BB56" s="84">
        <v>5.0999999999999996</v>
      </c>
      <c r="BC56" s="86">
        <v>5</v>
      </c>
      <c r="BD56" s="87">
        <v>0</v>
      </c>
      <c r="BE56" s="84">
        <v>6</v>
      </c>
      <c r="BF56" s="84">
        <v>4.2</v>
      </c>
      <c r="BG56" s="84">
        <v>5.9</v>
      </c>
      <c r="BH56" s="84">
        <v>5.5</v>
      </c>
      <c r="BI56" s="84">
        <v>6.4</v>
      </c>
      <c r="BJ56" s="84">
        <v>7.6</v>
      </c>
      <c r="BK56" s="84">
        <v>5.8</v>
      </c>
      <c r="BL56" s="84">
        <v>5.9</v>
      </c>
      <c r="BM56" s="84">
        <v>7.5</v>
      </c>
      <c r="BN56" s="84">
        <v>7.3</v>
      </c>
      <c r="BO56" s="84">
        <v>5.8</v>
      </c>
      <c r="BP56" s="84">
        <v>6.5</v>
      </c>
      <c r="BQ56" s="84">
        <v>6.1</v>
      </c>
      <c r="BR56" s="84">
        <v>6.6</v>
      </c>
      <c r="BS56" s="84">
        <v>5.6</v>
      </c>
      <c r="BT56" s="84">
        <v>6</v>
      </c>
      <c r="BU56" s="84">
        <v>7.6</v>
      </c>
      <c r="BV56" s="84">
        <v>5.7</v>
      </c>
      <c r="BW56" s="84">
        <v>6.1</v>
      </c>
      <c r="BX56" s="84">
        <v>6.5</v>
      </c>
      <c r="BY56" s="84">
        <v>6.6</v>
      </c>
      <c r="BZ56" s="88" t="s">
        <v>78</v>
      </c>
      <c r="CA56" s="84">
        <v>4.9000000000000004</v>
      </c>
      <c r="CB56" s="84">
        <v>6</v>
      </c>
      <c r="CC56" s="84">
        <v>5.3</v>
      </c>
      <c r="CD56" s="85"/>
      <c r="CE56" s="88" t="s">
        <v>78</v>
      </c>
      <c r="CF56" s="85"/>
      <c r="CG56" s="84">
        <v>5.2</v>
      </c>
      <c r="CH56" s="84">
        <v>8.6999999999999993</v>
      </c>
      <c r="CI56" s="86">
        <v>54</v>
      </c>
      <c r="CJ56" s="87">
        <v>5</v>
      </c>
      <c r="CK56" s="84">
        <v>8.4</v>
      </c>
      <c r="CL56" s="84">
        <v>7.9</v>
      </c>
      <c r="CM56" s="84">
        <v>6.1</v>
      </c>
      <c r="CN56" s="85"/>
      <c r="CO56" s="84">
        <v>5.7</v>
      </c>
      <c r="CP56" s="84">
        <v>7.3</v>
      </c>
      <c r="CQ56" s="85"/>
      <c r="CR56" s="84">
        <v>5.4</v>
      </c>
      <c r="CS56" s="84">
        <v>8.4</v>
      </c>
      <c r="CT56" s="85"/>
      <c r="CU56" s="85"/>
      <c r="CV56" s="84">
        <v>6.6</v>
      </c>
      <c r="CW56" s="84">
        <v>5.6</v>
      </c>
      <c r="CX56" s="85"/>
      <c r="CY56" s="84">
        <v>8.9</v>
      </c>
      <c r="CZ56" s="88" t="s">
        <v>78</v>
      </c>
      <c r="DA56" s="86">
        <v>23</v>
      </c>
      <c r="DB56" s="87">
        <v>1</v>
      </c>
      <c r="DC56" s="85"/>
      <c r="DD56" s="85"/>
      <c r="DE56" s="85"/>
      <c r="DF56" s="86">
        <v>0</v>
      </c>
      <c r="DG56" s="87">
        <v>4</v>
      </c>
      <c r="DH56" s="86">
        <v>127</v>
      </c>
      <c r="DI56" s="87">
        <v>10</v>
      </c>
      <c r="DJ56" s="89">
        <v>137</v>
      </c>
      <c r="DK56" s="84">
        <v>127</v>
      </c>
      <c r="DL56" s="84">
        <v>6.54</v>
      </c>
      <c r="DM56" s="84">
        <v>2.57</v>
      </c>
      <c r="DN56" s="82" t="s">
        <v>120</v>
      </c>
      <c r="DO56" s="15">
        <f t="shared" si="0"/>
        <v>6</v>
      </c>
    </row>
    <row r="57" spans="2:119" ht="27.75" customHeight="1">
      <c r="B57" s="81">
        <v>2220323959</v>
      </c>
      <c r="C57" s="82" t="s">
        <v>1</v>
      </c>
      <c r="D57" s="82" t="s">
        <v>274</v>
      </c>
      <c r="E57" s="82" t="s">
        <v>136</v>
      </c>
      <c r="F57" s="83">
        <v>36001</v>
      </c>
      <c r="G57" s="82" t="s">
        <v>5</v>
      </c>
      <c r="H57" s="82" t="s">
        <v>151</v>
      </c>
      <c r="I57" s="84">
        <v>8.5</v>
      </c>
      <c r="J57" s="84">
        <v>8.5</v>
      </c>
      <c r="K57" s="84">
        <v>6.3</v>
      </c>
      <c r="L57" s="85">
        <v>10</v>
      </c>
      <c r="M57" s="85"/>
      <c r="N57" s="84">
        <v>9.5</v>
      </c>
      <c r="O57" s="85"/>
      <c r="P57" s="84">
        <v>8.1</v>
      </c>
      <c r="Q57" s="85"/>
      <c r="R57" s="84">
        <v>8.8000000000000007</v>
      </c>
      <c r="S57" s="85"/>
      <c r="T57" s="84">
        <v>7.9</v>
      </c>
      <c r="U57" s="85"/>
      <c r="V57" s="84">
        <v>7.3</v>
      </c>
      <c r="W57" s="85"/>
      <c r="X57" s="84">
        <v>7.6</v>
      </c>
      <c r="Y57" s="84">
        <v>5.6</v>
      </c>
      <c r="Z57" s="84">
        <v>9.3000000000000007</v>
      </c>
      <c r="AA57" s="85"/>
      <c r="AB57" s="84">
        <v>6.7</v>
      </c>
      <c r="AC57" s="85"/>
      <c r="AD57" s="84">
        <v>7.9</v>
      </c>
      <c r="AE57" s="84">
        <v>9.5</v>
      </c>
      <c r="AF57" s="84">
        <v>9.4</v>
      </c>
      <c r="AG57" s="84">
        <v>9</v>
      </c>
      <c r="AH57" s="84">
        <v>7.5</v>
      </c>
      <c r="AI57" s="84">
        <v>6.5</v>
      </c>
      <c r="AJ57" s="84">
        <v>9.1999999999999993</v>
      </c>
      <c r="AK57" s="84">
        <v>7.4</v>
      </c>
      <c r="AL57" s="86">
        <v>45</v>
      </c>
      <c r="AM57" s="87">
        <v>0</v>
      </c>
      <c r="AN57" s="84">
        <v>6.8</v>
      </c>
      <c r="AO57" s="84">
        <v>5.3</v>
      </c>
      <c r="AP57" s="85"/>
      <c r="AQ57" s="85"/>
      <c r="AR57" s="85"/>
      <c r="AS57" s="85"/>
      <c r="AT57" s="84">
        <v>7.4</v>
      </c>
      <c r="AU57" s="85"/>
      <c r="AV57" s="85"/>
      <c r="AW57" s="85"/>
      <c r="AX57" s="85"/>
      <c r="AY57" s="85"/>
      <c r="AZ57" s="84">
        <v>4.7</v>
      </c>
      <c r="BA57" s="85"/>
      <c r="BB57" s="84">
        <v>5.9</v>
      </c>
      <c r="BC57" s="86">
        <v>5</v>
      </c>
      <c r="BD57" s="87">
        <v>0</v>
      </c>
      <c r="BE57" s="84">
        <v>7.7</v>
      </c>
      <c r="BF57" s="84">
        <v>8.3000000000000007</v>
      </c>
      <c r="BG57" s="84">
        <v>8.1</v>
      </c>
      <c r="BH57" s="84">
        <v>7.4</v>
      </c>
      <c r="BI57" s="84">
        <v>8</v>
      </c>
      <c r="BJ57" s="84">
        <v>7.1</v>
      </c>
      <c r="BK57" s="84">
        <v>6.8</v>
      </c>
      <c r="BL57" s="84">
        <v>7.6</v>
      </c>
      <c r="BM57" s="84">
        <v>7.4</v>
      </c>
      <c r="BN57" s="84">
        <v>7.5</v>
      </c>
      <c r="BO57" s="84">
        <v>7.3</v>
      </c>
      <c r="BP57" s="84">
        <v>5.6</v>
      </c>
      <c r="BQ57" s="84">
        <v>6.7</v>
      </c>
      <c r="BR57" s="84">
        <v>6.1</v>
      </c>
      <c r="BS57" s="88" t="s">
        <v>78</v>
      </c>
      <c r="BT57" s="84">
        <v>7.4</v>
      </c>
      <c r="BU57" s="84">
        <v>7.8</v>
      </c>
      <c r="BV57" s="84">
        <v>8.1999999999999993</v>
      </c>
      <c r="BW57" s="84">
        <v>8.8000000000000007</v>
      </c>
      <c r="BX57" s="84">
        <v>8.4</v>
      </c>
      <c r="BY57" s="84">
        <v>8</v>
      </c>
      <c r="BZ57" s="88" t="s">
        <v>78</v>
      </c>
      <c r="CA57" s="84">
        <v>8.1</v>
      </c>
      <c r="CB57" s="84">
        <v>7.3</v>
      </c>
      <c r="CC57" s="85"/>
      <c r="CD57" s="88" t="s">
        <v>78</v>
      </c>
      <c r="CE57" s="84">
        <v>6.7</v>
      </c>
      <c r="CF57" s="85"/>
      <c r="CG57" s="84">
        <v>7.2</v>
      </c>
      <c r="CH57" s="84">
        <v>8.1</v>
      </c>
      <c r="CI57" s="86">
        <v>53</v>
      </c>
      <c r="CJ57" s="87">
        <v>6</v>
      </c>
      <c r="CK57" s="84">
        <v>6.9</v>
      </c>
      <c r="CL57" s="84">
        <v>7.8</v>
      </c>
      <c r="CM57" s="85"/>
      <c r="CN57" s="84">
        <v>8.3000000000000007</v>
      </c>
      <c r="CO57" s="84">
        <v>7.7</v>
      </c>
      <c r="CP57" s="84">
        <v>8.6999999999999993</v>
      </c>
      <c r="CQ57" s="84">
        <v>5.9</v>
      </c>
      <c r="CR57" s="85"/>
      <c r="CS57" s="84">
        <v>9</v>
      </c>
      <c r="CT57" s="85"/>
      <c r="CU57" s="85"/>
      <c r="CV57" s="84">
        <v>7.5</v>
      </c>
      <c r="CW57" s="84">
        <v>5.9</v>
      </c>
      <c r="CX57" s="85"/>
      <c r="CY57" s="84">
        <v>9.6</v>
      </c>
      <c r="CZ57" s="84">
        <v>9.4</v>
      </c>
      <c r="DA57" s="86">
        <v>24</v>
      </c>
      <c r="DB57" s="87">
        <v>0</v>
      </c>
      <c r="DC57" s="85"/>
      <c r="DD57" s="85"/>
      <c r="DE57" s="85"/>
      <c r="DF57" s="86">
        <v>0</v>
      </c>
      <c r="DG57" s="87">
        <v>4</v>
      </c>
      <c r="DH57" s="86">
        <v>127</v>
      </c>
      <c r="DI57" s="87">
        <v>10</v>
      </c>
      <c r="DJ57" s="89">
        <v>137</v>
      </c>
      <c r="DK57" s="84">
        <v>127</v>
      </c>
      <c r="DL57" s="84">
        <v>7.73</v>
      </c>
      <c r="DM57" s="84">
        <v>3.28</v>
      </c>
      <c r="DN57" s="82"/>
      <c r="DO57" s="15">
        <f t="shared" si="0"/>
        <v>6</v>
      </c>
    </row>
    <row r="58" spans="2:119" ht="27.75" customHeight="1">
      <c r="B58" s="81">
        <v>2220323960</v>
      </c>
      <c r="C58" s="82" t="s">
        <v>92</v>
      </c>
      <c r="D58" s="82" t="s">
        <v>272</v>
      </c>
      <c r="E58" s="82" t="s">
        <v>136</v>
      </c>
      <c r="F58" s="83">
        <v>36028</v>
      </c>
      <c r="G58" s="82" t="s">
        <v>5</v>
      </c>
      <c r="H58" s="82" t="s">
        <v>151</v>
      </c>
      <c r="I58" s="84">
        <v>8.3000000000000007</v>
      </c>
      <c r="J58" s="84">
        <v>7.7</v>
      </c>
      <c r="K58" s="84">
        <v>5.9</v>
      </c>
      <c r="L58" s="84">
        <v>6.1</v>
      </c>
      <c r="M58" s="85"/>
      <c r="N58" s="84">
        <v>4.5999999999999996</v>
      </c>
      <c r="O58" s="85"/>
      <c r="P58" s="84">
        <v>8.9</v>
      </c>
      <c r="Q58" s="85"/>
      <c r="R58" s="84">
        <v>6.6</v>
      </c>
      <c r="S58" s="85"/>
      <c r="T58" s="84">
        <v>5.9</v>
      </c>
      <c r="U58" s="85"/>
      <c r="V58" s="88" t="s">
        <v>78</v>
      </c>
      <c r="W58" s="85"/>
      <c r="X58" s="84">
        <v>7</v>
      </c>
      <c r="Y58" s="84">
        <v>7.2</v>
      </c>
      <c r="Z58" s="84">
        <v>6.3</v>
      </c>
      <c r="AA58" s="85"/>
      <c r="AB58" s="84">
        <v>8.1</v>
      </c>
      <c r="AC58" s="85"/>
      <c r="AD58" s="84">
        <v>8</v>
      </c>
      <c r="AE58" s="84">
        <v>6.4</v>
      </c>
      <c r="AF58" s="84">
        <v>8.5</v>
      </c>
      <c r="AG58" s="84">
        <v>6.1</v>
      </c>
      <c r="AH58" s="84">
        <v>6.9</v>
      </c>
      <c r="AI58" s="84">
        <v>8.3000000000000007</v>
      </c>
      <c r="AJ58" s="84">
        <v>5.6</v>
      </c>
      <c r="AK58" s="84">
        <v>7.5</v>
      </c>
      <c r="AL58" s="86">
        <v>43</v>
      </c>
      <c r="AM58" s="87">
        <v>2</v>
      </c>
      <c r="AN58" s="84">
        <v>4.5</v>
      </c>
      <c r="AO58" s="84">
        <v>6.3</v>
      </c>
      <c r="AP58" s="84">
        <v>7.9</v>
      </c>
      <c r="AQ58" s="85"/>
      <c r="AR58" s="85"/>
      <c r="AS58" s="85"/>
      <c r="AT58" s="85"/>
      <c r="AU58" s="85"/>
      <c r="AV58" s="84">
        <v>6.4</v>
      </c>
      <c r="AW58" s="85"/>
      <c r="AX58" s="85"/>
      <c r="AY58" s="85"/>
      <c r="AZ58" s="85"/>
      <c r="BA58" s="85"/>
      <c r="BB58" s="84">
        <v>5.9</v>
      </c>
      <c r="BC58" s="86">
        <v>5</v>
      </c>
      <c r="BD58" s="87">
        <v>0</v>
      </c>
      <c r="BE58" s="84">
        <v>8</v>
      </c>
      <c r="BF58" s="84">
        <v>6</v>
      </c>
      <c r="BG58" s="84">
        <v>7.1</v>
      </c>
      <c r="BH58" s="84">
        <v>7.8</v>
      </c>
      <c r="BI58" s="84">
        <v>7.7</v>
      </c>
      <c r="BJ58" s="84">
        <v>7.6</v>
      </c>
      <c r="BK58" s="84">
        <v>6.9</v>
      </c>
      <c r="BL58" s="84">
        <v>7</v>
      </c>
      <c r="BM58" s="84">
        <v>8.1</v>
      </c>
      <c r="BN58" s="84">
        <v>6.6</v>
      </c>
      <c r="BO58" s="84">
        <v>5.5</v>
      </c>
      <c r="BP58" s="84">
        <v>5.5</v>
      </c>
      <c r="BQ58" s="84">
        <v>7.9</v>
      </c>
      <c r="BR58" s="84">
        <v>7.2</v>
      </c>
      <c r="BS58" s="84">
        <v>5.6</v>
      </c>
      <c r="BT58" s="84">
        <v>7.8</v>
      </c>
      <c r="BU58" s="84">
        <v>8.1999999999999993</v>
      </c>
      <c r="BV58" s="84">
        <v>7.7</v>
      </c>
      <c r="BW58" s="84">
        <v>7.5</v>
      </c>
      <c r="BX58" s="84">
        <v>5.9</v>
      </c>
      <c r="BY58" s="84">
        <v>5.2</v>
      </c>
      <c r="BZ58" s="84">
        <v>5.0999999999999996</v>
      </c>
      <c r="CA58" s="84">
        <v>5.9</v>
      </c>
      <c r="CB58" s="84">
        <v>7.3</v>
      </c>
      <c r="CC58" s="85"/>
      <c r="CD58" s="88" t="s">
        <v>78</v>
      </c>
      <c r="CE58" s="85"/>
      <c r="CF58" s="84">
        <v>7.7</v>
      </c>
      <c r="CG58" s="84">
        <v>6.8</v>
      </c>
      <c r="CH58" s="84">
        <v>8.6</v>
      </c>
      <c r="CI58" s="86">
        <v>57</v>
      </c>
      <c r="CJ58" s="87">
        <v>2</v>
      </c>
      <c r="CK58" s="84">
        <v>6.4</v>
      </c>
      <c r="CL58" s="84">
        <v>6.5</v>
      </c>
      <c r="CM58" s="85"/>
      <c r="CN58" s="84">
        <v>7.6</v>
      </c>
      <c r="CO58" s="84">
        <v>6.7</v>
      </c>
      <c r="CP58" s="84">
        <v>6.2</v>
      </c>
      <c r="CQ58" s="84">
        <v>5.8</v>
      </c>
      <c r="CR58" s="85"/>
      <c r="CS58" s="84">
        <v>7.1</v>
      </c>
      <c r="CT58" s="85"/>
      <c r="CU58" s="85"/>
      <c r="CV58" s="84">
        <v>7.5</v>
      </c>
      <c r="CW58" s="84">
        <v>6.4</v>
      </c>
      <c r="CX58" s="85"/>
      <c r="CY58" s="84">
        <v>9.6</v>
      </c>
      <c r="CZ58" s="88" t="s">
        <v>78</v>
      </c>
      <c r="DA58" s="86">
        <v>23</v>
      </c>
      <c r="DB58" s="87">
        <v>1</v>
      </c>
      <c r="DC58" s="85"/>
      <c r="DD58" s="85"/>
      <c r="DE58" s="85"/>
      <c r="DF58" s="86">
        <v>0</v>
      </c>
      <c r="DG58" s="87">
        <v>4</v>
      </c>
      <c r="DH58" s="86">
        <v>128</v>
      </c>
      <c r="DI58" s="87">
        <v>9</v>
      </c>
      <c r="DJ58" s="89">
        <v>137</v>
      </c>
      <c r="DK58" s="84">
        <v>128</v>
      </c>
      <c r="DL58" s="84">
        <v>6.91</v>
      </c>
      <c r="DM58" s="84">
        <v>2.81</v>
      </c>
      <c r="DN58" s="82"/>
      <c r="DO58" s="15">
        <f t="shared" si="0"/>
        <v>5</v>
      </c>
    </row>
    <row r="59" spans="2:119" ht="27.75" customHeight="1">
      <c r="B59" s="81">
        <v>2220716856</v>
      </c>
      <c r="C59" s="82" t="s">
        <v>3</v>
      </c>
      <c r="D59" s="82" t="s">
        <v>2</v>
      </c>
      <c r="E59" s="82" t="s">
        <v>273</v>
      </c>
      <c r="F59" s="83">
        <v>35864</v>
      </c>
      <c r="G59" s="82" t="s">
        <v>5</v>
      </c>
      <c r="H59" s="82" t="s">
        <v>151</v>
      </c>
      <c r="I59" s="84">
        <v>8.9</v>
      </c>
      <c r="J59" s="84">
        <v>7.9</v>
      </c>
      <c r="K59" s="84">
        <v>8</v>
      </c>
      <c r="L59" s="84">
        <v>8.5</v>
      </c>
      <c r="M59" s="85"/>
      <c r="N59" s="84">
        <v>7.4</v>
      </c>
      <c r="O59" s="85"/>
      <c r="P59" s="84">
        <v>6.3</v>
      </c>
      <c r="Q59" s="85"/>
      <c r="R59" s="84">
        <v>6.3</v>
      </c>
      <c r="S59" s="85"/>
      <c r="T59" s="88" t="s">
        <v>78</v>
      </c>
      <c r="U59" s="85"/>
      <c r="V59" s="88" t="s">
        <v>78</v>
      </c>
      <c r="W59" s="85"/>
      <c r="X59" s="84">
        <v>6.5</v>
      </c>
      <c r="Y59" s="84">
        <v>5.4</v>
      </c>
      <c r="Z59" s="84">
        <v>8.9</v>
      </c>
      <c r="AA59" s="85"/>
      <c r="AB59" s="84">
        <v>4.8</v>
      </c>
      <c r="AC59" s="85"/>
      <c r="AD59" s="84">
        <v>6.7</v>
      </c>
      <c r="AE59" s="84">
        <v>6.9</v>
      </c>
      <c r="AF59" s="84">
        <v>9.4</v>
      </c>
      <c r="AG59" s="84">
        <v>8.6999999999999993</v>
      </c>
      <c r="AH59" s="84">
        <v>6.6</v>
      </c>
      <c r="AI59" s="84">
        <v>7.7</v>
      </c>
      <c r="AJ59" s="84">
        <v>8.6</v>
      </c>
      <c r="AK59" s="84">
        <v>9.1999999999999993</v>
      </c>
      <c r="AL59" s="86">
        <v>41</v>
      </c>
      <c r="AM59" s="87">
        <v>4</v>
      </c>
      <c r="AN59" s="84">
        <v>7.9</v>
      </c>
      <c r="AO59" s="84">
        <v>7.4</v>
      </c>
      <c r="AP59" s="85"/>
      <c r="AQ59" s="85"/>
      <c r="AR59" s="84">
        <v>7.1</v>
      </c>
      <c r="AS59" s="85"/>
      <c r="AT59" s="85"/>
      <c r="AU59" s="85"/>
      <c r="AV59" s="85"/>
      <c r="AW59" s="85"/>
      <c r="AX59" s="84">
        <v>8.5</v>
      </c>
      <c r="AY59" s="85"/>
      <c r="AZ59" s="85"/>
      <c r="BA59" s="85"/>
      <c r="BB59" s="84">
        <v>5.2</v>
      </c>
      <c r="BC59" s="86">
        <v>5</v>
      </c>
      <c r="BD59" s="87">
        <v>0</v>
      </c>
      <c r="BE59" s="84">
        <v>6.9</v>
      </c>
      <c r="BF59" s="84">
        <v>7.2</v>
      </c>
      <c r="BG59" s="84">
        <v>5.0999999999999996</v>
      </c>
      <c r="BH59" s="84">
        <v>5.6</v>
      </c>
      <c r="BI59" s="84">
        <v>6.7</v>
      </c>
      <c r="BJ59" s="84">
        <v>6.7</v>
      </c>
      <c r="BK59" s="84">
        <v>5.6</v>
      </c>
      <c r="BL59" s="84">
        <v>5.9</v>
      </c>
      <c r="BM59" s="84">
        <v>6.6</v>
      </c>
      <c r="BN59" s="84">
        <v>6</v>
      </c>
      <c r="BO59" s="84">
        <v>5</v>
      </c>
      <c r="BP59" s="84">
        <v>8.3000000000000007</v>
      </c>
      <c r="BQ59" s="84">
        <v>7.9</v>
      </c>
      <c r="BR59" s="84">
        <v>6.9</v>
      </c>
      <c r="BS59" s="84">
        <v>5.6</v>
      </c>
      <c r="BT59" s="88" t="s">
        <v>78</v>
      </c>
      <c r="BU59" s="84">
        <v>8.3000000000000007</v>
      </c>
      <c r="BV59" s="84">
        <v>6.5</v>
      </c>
      <c r="BW59" s="84">
        <v>4.5</v>
      </c>
      <c r="BX59" s="84">
        <v>5.5</v>
      </c>
      <c r="BY59" s="84">
        <v>4.5</v>
      </c>
      <c r="BZ59" s="84">
        <v>5.7</v>
      </c>
      <c r="CA59" s="84">
        <v>5.8</v>
      </c>
      <c r="CB59" s="84">
        <v>4.4000000000000004</v>
      </c>
      <c r="CC59" s="84">
        <v>4.9000000000000004</v>
      </c>
      <c r="CD59" s="85"/>
      <c r="CE59" s="85"/>
      <c r="CF59" s="84">
        <v>7.9</v>
      </c>
      <c r="CG59" s="84">
        <v>6.1</v>
      </c>
      <c r="CH59" s="84">
        <v>8</v>
      </c>
      <c r="CI59" s="86">
        <v>57</v>
      </c>
      <c r="CJ59" s="87">
        <v>2</v>
      </c>
      <c r="CK59" s="84">
        <v>7.8</v>
      </c>
      <c r="CL59" s="84">
        <v>8</v>
      </c>
      <c r="CM59" s="85"/>
      <c r="CN59" s="84">
        <v>7.7</v>
      </c>
      <c r="CO59" s="84">
        <v>7.1</v>
      </c>
      <c r="CP59" s="84">
        <v>5.4</v>
      </c>
      <c r="CQ59" s="84">
        <v>6.2</v>
      </c>
      <c r="CR59" s="85"/>
      <c r="CS59" s="84">
        <v>6.6</v>
      </c>
      <c r="CT59" s="85"/>
      <c r="CU59" s="85"/>
      <c r="CV59" s="84">
        <v>8</v>
      </c>
      <c r="CW59" s="84">
        <v>5.9</v>
      </c>
      <c r="CX59" s="85"/>
      <c r="CY59" s="84">
        <v>9.8000000000000007</v>
      </c>
      <c r="CZ59" s="88" t="s">
        <v>78</v>
      </c>
      <c r="DA59" s="86">
        <v>23</v>
      </c>
      <c r="DB59" s="87">
        <v>1</v>
      </c>
      <c r="DC59" s="85"/>
      <c r="DD59" s="85"/>
      <c r="DE59" s="85"/>
      <c r="DF59" s="86">
        <v>0</v>
      </c>
      <c r="DG59" s="87">
        <v>4</v>
      </c>
      <c r="DH59" s="86">
        <v>126</v>
      </c>
      <c r="DI59" s="87">
        <v>11</v>
      </c>
      <c r="DJ59" s="89">
        <v>137</v>
      </c>
      <c r="DK59" s="84">
        <v>126</v>
      </c>
      <c r="DL59" s="84">
        <v>6.75</v>
      </c>
      <c r="DM59" s="84">
        <v>2.69</v>
      </c>
      <c r="DN59" s="82" t="s">
        <v>344</v>
      </c>
      <c r="DO59" s="15">
        <f t="shared" si="0"/>
        <v>7</v>
      </c>
    </row>
    <row r="60" spans="2:119" ht="27.75" customHeight="1">
      <c r="B60" s="81">
        <v>2220356494</v>
      </c>
      <c r="C60" s="82" t="s">
        <v>345</v>
      </c>
      <c r="D60" s="82" t="s">
        <v>116</v>
      </c>
      <c r="E60" s="82" t="s">
        <v>276</v>
      </c>
      <c r="F60" s="83">
        <v>35686</v>
      </c>
      <c r="G60" s="82" t="s">
        <v>5</v>
      </c>
      <c r="H60" s="82" t="s">
        <v>151</v>
      </c>
      <c r="I60" s="84">
        <v>8.5</v>
      </c>
      <c r="J60" s="84">
        <v>7.6</v>
      </c>
      <c r="K60" s="84">
        <v>8</v>
      </c>
      <c r="L60" s="84">
        <v>8.5</v>
      </c>
      <c r="M60" s="85"/>
      <c r="N60" s="84">
        <v>8.1</v>
      </c>
      <c r="O60" s="85"/>
      <c r="P60" s="84">
        <v>7.4</v>
      </c>
      <c r="Q60" s="85"/>
      <c r="R60" s="84">
        <v>8.1</v>
      </c>
      <c r="S60" s="85"/>
      <c r="T60" s="84">
        <v>8.5</v>
      </c>
      <c r="U60" s="85"/>
      <c r="V60" s="84">
        <v>6.6</v>
      </c>
      <c r="W60" s="85"/>
      <c r="X60" s="84">
        <v>4.2</v>
      </c>
      <c r="Y60" s="84">
        <v>8</v>
      </c>
      <c r="Z60" s="84">
        <v>7.6</v>
      </c>
      <c r="AA60" s="85">
        <v>0</v>
      </c>
      <c r="AB60" s="84">
        <v>9.4</v>
      </c>
      <c r="AC60" s="85"/>
      <c r="AD60" s="84">
        <v>8.9</v>
      </c>
      <c r="AE60" s="84">
        <v>7.3</v>
      </c>
      <c r="AF60" s="84">
        <v>8.1</v>
      </c>
      <c r="AG60" s="84">
        <v>6.8</v>
      </c>
      <c r="AH60" s="84">
        <v>5.0999999999999996</v>
      </c>
      <c r="AI60" s="84">
        <v>4.5999999999999996</v>
      </c>
      <c r="AJ60" s="84">
        <v>6.2</v>
      </c>
      <c r="AK60" s="84">
        <v>7</v>
      </c>
      <c r="AL60" s="86">
        <v>45</v>
      </c>
      <c r="AM60" s="87">
        <v>0</v>
      </c>
      <c r="AN60" s="84">
        <v>5.7</v>
      </c>
      <c r="AO60" s="84">
        <v>5.5</v>
      </c>
      <c r="AP60" s="85"/>
      <c r="AQ60" s="85"/>
      <c r="AR60" s="85"/>
      <c r="AS60" s="85"/>
      <c r="AT60" s="85"/>
      <c r="AU60" s="84">
        <v>7.6</v>
      </c>
      <c r="AV60" s="85"/>
      <c r="AW60" s="85"/>
      <c r="AX60" s="85"/>
      <c r="AY60" s="85"/>
      <c r="AZ60" s="85"/>
      <c r="BA60" s="84">
        <v>6</v>
      </c>
      <c r="BB60" s="84">
        <v>6.1</v>
      </c>
      <c r="BC60" s="86">
        <v>5</v>
      </c>
      <c r="BD60" s="87">
        <v>0</v>
      </c>
      <c r="BE60" s="84">
        <v>7</v>
      </c>
      <c r="BF60" s="84">
        <v>6.7</v>
      </c>
      <c r="BG60" s="84">
        <v>6.2</v>
      </c>
      <c r="BH60" s="84">
        <v>6.4</v>
      </c>
      <c r="BI60" s="84">
        <v>8</v>
      </c>
      <c r="BJ60" s="84">
        <v>6.9</v>
      </c>
      <c r="BK60" s="84">
        <v>8.3000000000000007</v>
      </c>
      <c r="BL60" s="84">
        <v>6.3</v>
      </c>
      <c r="BM60" s="84">
        <v>8.4</v>
      </c>
      <c r="BN60" s="84">
        <v>7.4</v>
      </c>
      <c r="BO60" s="84">
        <v>7.9</v>
      </c>
      <c r="BP60" s="84">
        <v>6.8</v>
      </c>
      <c r="BQ60" s="84">
        <v>7.3</v>
      </c>
      <c r="BR60" s="84">
        <v>6.5</v>
      </c>
      <c r="BS60" s="84">
        <v>8.3000000000000007</v>
      </c>
      <c r="BT60" s="84">
        <v>6.6</v>
      </c>
      <c r="BU60" s="84">
        <v>8.3000000000000007</v>
      </c>
      <c r="BV60" s="84">
        <v>7</v>
      </c>
      <c r="BW60" s="84">
        <v>7.2</v>
      </c>
      <c r="BX60" s="84">
        <v>5.8</v>
      </c>
      <c r="BY60" s="84">
        <v>7.6</v>
      </c>
      <c r="BZ60" s="84">
        <v>5.9</v>
      </c>
      <c r="CA60" s="84">
        <v>6.9</v>
      </c>
      <c r="CB60" s="84">
        <v>6</v>
      </c>
      <c r="CC60" s="84">
        <v>6.7</v>
      </c>
      <c r="CD60" s="85"/>
      <c r="CE60" s="85"/>
      <c r="CF60" s="84">
        <v>5.9</v>
      </c>
      <c r="CG60" s="84">
        <v>7.4</v>
      </c>
      <c r="CH60" s="84">
        <v>7.8</v>
      </c>
      <c r="CI60" s="86">
        <v>59</v>
      </c>
      <c r="CJ60" s="87">
        <v>0</v>
      </c>
      <c r="CK60" s="84">
        <v>8.1999999999999993</v>
      </c>
      <c r="CL60" s="84">
        <v>5.5</v>
      </c>
      <c r="CM60" s="84">
        <v>6.6</v>
      </c>
      <c r="CN60" s="85"/>
      <c r="CO60" s="84">
        <v>5</v>
      </c>
      <c r="CP60" s="84">
        <v>7.4</v>
      </c>
      <c r="CQ60" s="85"/>
      <c r="CR60" s="84">
        <v>7.2</v>
      </c>
      <c r="CS60" s="84">
        <v>7.7</v>
      </c>
      <c r="CT60" s="85"/>
      <c r="CU60" s="85"/>
      <c r="CV60" s="84">
        <v>8.6</v>
      </c>
      <c r="CW60" s="84">
        <v>6</v>
      </c>
      <c r="CX60" s="85"/>
      <c r="CY60" s="84">
        <v>9</v>
      </c>
      <c r="CZ60" s="88" t="s">
        <v>78</v>
      </c>
      <c r="DA60" s="86">
        <v>23</v>
      </c>
      <c r="DB60" s="87">
        <v>1</v>
      </c>
      <c r="DC60" s="85"/>
      <c r="DD60" s="85"/>
      <c r="DE60" s="85"/>
      <c r="DF60" s="86">
        <v>0</v>
      </c>
      <c r="DG60" s="87">
        <v>4</v>
      </c>
      <c r="DH60" s="86">
        <v>132</v>
      </c>
      <c r="DI60" s="87">
        <v>5</v>
      </c>
      <c r="DJ60" s="89">
        <v>137</v>
      </c>
      <c r="DK60" s="84">
        <v>134</v>
      </c>
      <c r="DL60" s="84">
        <v>6.96</v>
      </c>
      <c r="DM60" s="84">
        <v>2.87</v>
      </c>
      <c r="DN60" s="82"/>
      <c r="DO60" s="15">
        <f t="shared" si="0"/>
        <v>1</v>
      </c>
    </row>
    <row r="61" spans="2:119" ht="27.75" customHeight="1">
      <c r="B61" s="81">
        <v>2120337963</v>
      </c>
      <c r="C61" s="82" t="s">
        <v>3</v>
      </c>
      <c r="D61" s="82" t="s">
        <v>346</v>
      </c>
      <c r="E61" s="82" t="s">
        <v>277</v>
      </c>
      <c r="F61" s="83">
        <v>35591</v>
      </c>
      <c r="G61" s="82" t="s">
        <v>5</v>
      </c>
      <c r="H61" s="82" t="s">
        <v>151</v>
      </c>
      <c r="I61" s="84">
        <v>8.6999999999999993</v>
      </c>
      <c r="J61" s="84">
        <v>6.5</v>
      </c>
      <c r="K61" s="84">
        <v>8.1999999999999993</v>
      </c>
      <c r="L61" s="84">
        <v>8.6999999999999993</v>
      </c>
      <c r="M61" s="85"/>
      <c r="N61" s="84">
        <v>7.9</v>
      </c>
      <c r="O61" s="85"/>
      <c r="P61" s="84">
        <v>6.3</v>
      </c>
      <c r="Q61" s="85"/>
      <c r="R61" s="84">
        <v>8.4</v>
      </c>
      <c r="S61" s="85"/>
      <c r="T61" s="84">
        <v>6</v>
      </c>
      <c r="U61" s="85"/>
      <c r="V61" s="88" t="s">
        <v>78</v>
      </c>
      <c r="W61" s="85"/>
      <c r="X61" s="84">
        <v>7.1</v>
      </c>
      <c r="Y61" s="84">
        <v>6.2</v>
      </c>
      <c r="Z61" s="84">
        <v>6</v>
      </c>
      <c r="AA61" s="84">
        <v>5.8</v>
      </c>
      <c r="AB61" s="85"/>
      <c r="AC61" s="84">
        <v>6.4</v>
      </c>
      <c r="AD61" s="84">
        <v>9.3000000000000007</v>
      </c>
      <c r="AE61" s="85"/>
      <c r="AF61" s="84">
        <v>7.3</v>
      </c>
      <c r="AG61" s="84">
        <v>7.4</v>
      </c>
      <c r="AH61" s="84">
        <v>6.2</v>
      </c>
      <c r="AI61" s="84">
        <v>4.9000000000000004</v>
      </c>
      <c r="AJ61" s="84">
        <v>7.1</v>
      </c>
      <c r="AK61" s="84">
        <v>6.3</v>
      </c>
      <c r="AL61" s="86">
        <v>43</v>
      </c>
      <c r="AM61" s="87">
        <v>2</v>
      </c>
      <c r="AN61" s="88" t="s">
        <v>78</v>
      </c>
      <c r="AO61" s="84">
        <v>4.5</v>
      </c>
      <c r="AP61" s="85"/>
      <c r="AQ61" s="85"/>
      <c r="AR61" s="85"/>
      <c r="AS61" s="85"/>
      <c r="AT61" s="84">
        <v>6.9</v>
      </c>
      <c r="AU61" s="85"/>
      <c r="AV61" s="85"/>
      <c r="AW61" s="85"/>
      <c r="AX61" s="85"/>
      <c r="AY61" s="85"/>
      <c r="AZ61" s="84">
        <v>6.7</v>
      </c>
      <c r="BA61" s="85"/>
      <c r="BB61" s="84">
        <v>7.4</v>
      </c>
      <c r="BC61" s="86">
        <v>4</v>
      </c>
      <c r="BD61" s="87">
        <v>1</v>
      </c>
      <c r="BE61" s="84">
        <v>4.7</v>
      </c>
      <c r="BF61" s="84">
        <v>8.4</v>
      </c>
      <c r="BG61" s="84">
        <v>9.1999999999999993</v>
      </c>
      <c r="BH61" s="84">
        <v>9.5</v>
      </c>
      <c r="BI61" s="84">
        <v>9.4</v>
      </c>
      <c r="BJ61" s="84">
        <v>9</v>
      </c>
      <c r="BK61" s="84">
        <v>7.6</v>
      </c>
      <c r="BL61" s="84">
        <v>9.6</v>
      </c>
      <c r="BM61" s="84">
        <v>7.9</v>
      </c>
      <c r="BN61" s="84">
        <v>7.3</v>
      </c>
      <c r="BO61" s="84">
        <v>8.3000000000000007</v>
      </c>
      <c r="BP61" s="84">
        <v>8.6</v>
      </c>
      <c r="BQ61" s="84">
        <v>8.6999999999999993</v>
      </c>
      <c r="BR61" s="84">
        <v>8.9</v>
      </c>
      <c r="BS61" s="88" t="s">
        <v>78</v>
      </c>
      <c r="BT61" s="84">
        <v>9.6999999999999993</v>
      </c>
      <c r="BU61" s="84">
        <v>9.1</v>
      </c>
      <c r="BV61" s="88" t="s">
        <v>78</v>
      </c>
      <c r="BW61" s="85"/>
      <c r="BX61" s="84">
        <v>7.1</v>
      </c>
      <c r="BY61" s="85"/>
      <c r="BZ61" s="85"/>
      <c r="CA61" s="84">
        <v>7.6</v>
      </c>
      <c r="CB61" s="84">
        <v>9.1999999999999993</v>
      </c>
      <c r="CC61" s="84">
        <v>6.5</v>
      </c>
      <c r="CD61" s="85"/>
      <c r="CE61" s="85"/>
      <c r="CF61" s="85"/>
      <c r="CG61" s="84">
        <v>6.3</v>
      </c>
      <c r="CH61" s="84">
        <v>7.6</v>
      </c>
      <c r="CI61" s="86">
        <v>46</v>
      </c>
      <c r="CJ61" s="87">
        <v>13</v>
      </c>
      <c r="CK61" s="84">
        <v>5.7</v>
      </c>
      <c r="CL61" s="84">
        <v>6.1</v>
      </c>
      <c r="CM61" s="85"/>
      <c r="CN61" s="84">
        <v>4.3</v>
      </c>
      <c r="CO61" s="84">
        <v>7.7</v>
      </c>
      <c r="CP61" s="84">
        <v>6.2</v>
      </c>
      <c r="CQ61" s="84">
        <v>6.9</v>
      </c>
      <c r="CR61" s="85"/>
      <c r="CS61" s="84">
        <v>6.1</v>
      </c>
      <c r="CT61" s="85"/>
      <c r="CU61" s="85"/>
      <c r="CV61" s="85"/>
      <c r="CW61" s="84">
        <v>7.4</v>
      </c>
      <c r="CX61" s="84">
        <v>8.8000000000000007</v>
      </c>
      <c r="CY61" s="84">
        <v>9.3000000000000007</v>
      </c>
      <c r="CZ61" s="84">
        <v>9.4</v>
      </c>
      <c r="DA61" s="86">
        <v>25</v>
      </c>
      <c r="DB61" s="87">
        <v>0</v>
      </c>
      <c r="DC61" s="85"/>
      <c r="DD61" s="85"/>
      <c r="DE61" s="85"/>
      <c r="DF61" s="86">
        <v>0</v>
      </c>
      <c r="DG61" s="87">
        <v>4</v>
      </c>
      <c r="DH61" s="86">
        <v>118</v>
      </c>
      <c r="DI61" s="87">
        <v>20</v>
      </c>
      <c r="DJ61" s="89">
        <v>137</v>
      </c>
      <c r="DK61" s="84">
        <v>122</v>
      </c>
      <c r="DL61" s="84">
        <v>7.42</v>
      </c>
      <c r="DM61" s="84">
        <v>3.07</v>
      </c>
      <c r="DN61" s="82" t="s">
        <v>399</v>
      </c>
      <c r="DO61" s="15">
        <f t="shared" si="0"/>
        <v>15</v>
      </c>
    </row>
    <row r="62" spans="2:119" ht="27.75" customHeight="1">
      <c r="B62" s="81">
        <v>2220316244</v>
      </c>
      <c r="C62" s="82" t="s">
        <v>3</v>
      </c>
      <c r="D62" s="82" t="s">
        <v>348</v>
      </c>
      <c r="E62" s="82" t="s">
        <v>108</v>
      </c>
      <c r="F62" s="83">
        <v>35934</v>
      </c>
      <c r="G62" s="82" t="s">
        <v>5</v>
      </c>
      <c r="H62" s="82" t="s">
        <v>151</v>
      </c>
      <c r="I62" s="84">
        <v>7.7</v>
      </c>
      <c r="J62" s="84">
        <v>7.4</v>
      </c>
      <c r="K62" s="84">
        <v>7.8</v>
      </c>
      <c r="L62" s="84">
        <v>7</v>
      </c>
      <c r="M62" s="85"/>
      <c r="N62" s="84">
        <v>5.2</v>
      </c>
      <c r="O62" s="85"/>
      <c r="P62" s="84">
        <v>4.3</v>
      </c>
      <c r="Q62" s="85"/>
      <c r="R62" s="84">
        <v>5.5</v>
      </c>
      <c r="S62" s="85"/>
      <c r="T62" s="84">
        <v>7.2</v>
      </c>
      <c r="U62" s="85"/>
      <c r="V62" s="84">
        <v>6.4</v>
      </c>
      <c r="W62" s="85"/>
      <c r="X62" s="84">
        <v>6.8</v>
      </c>
      <c r="Y62" s="84">
        <v>7.1</v>
      </c>
      <c r="Z62" s="84">
        <v>7.3</v>
      </c>
      <c r="AA62" s="85"/>
      <c r="AB62" s="84">
        <v>6.9</v>
      </c>
      <c r="AC62" s="84">
        <v>8.3000000000000007</v>
      </c>
      <c r="AD62" s="84">
        <v>8.1</v>
      </c>
      <c r="AE62" s="85"/>
      <c r="AF62" s="84">
        <v>8.8000000000000007</v>
      </c>
      <c r="AG62" s="84">
        <v>7.5</v>
      </c>
      <c r="AH62" s="84">
        <v>5.7</v>
      </c>
      <c r="AI62" s="84">
        <v>5.9</v>
      </c>
      <c r="AJ62" s="84">
        <v>5.2</v>
      </c>
      <c r="AK62" s="84">
        <v>7</v>
      </c>
      <c r="AL62" s="86">
        <v>45</v>
      </c>
      <c r="AM62" s="87">
        <v>0</v>
      </c>
      <c r="AN62" s="84">
        <v>6.3</v>
      </c>
      <c r="AO62" s="84">
        <v>6.8</v>
      </c>
      <c r="AP62" s="85">
        <v>10</v>
      </c>
      <c r="AQ62" s="85"/>
      <c r="AR62" s="85"/>
      <c r="AS62" s="85"/>
      <c r="AT62" s="85"/>
      <c r="AU62" s="85"/>
      <c r="AV62" s="84">
        <v>6.8</v>
      </c>
      <c r="AW62" s="85"/>
      <c r="AX62" s="85"/>
      <c r="AY62" s="85"/>
      <c r="AZ62" s="85"/>
      <c r="BA62" s="85"/>
      <c r="BB62" s="84">
        <v>7.3</v>
      </c>
      <c r="BC62" s="86">
        <v>5</v>
      </c>
      <c r="BD62" s="87">
        <v>0</v>
      </c>
      <c r="BE62" s="84">
        <v>6.2</v>
      </c>
      <c r="BF62" s="84">
        <v>6.7</v>
      </c>
      <c r="BG62" s="84">
        <v>5.2</v>
      </c>
      <c r="BH62" s="84">
        <v>5.2</v>
      </c>
      <c r="BI62" s="84">
        <v>6.7</v>
      </c>
      <c r="BJ62" s="84">
        <v>7.1</v>
      </c>
      <c r="BK62" s="84">
        <v>5.9</v>
      </c>
      <c r="BL62" s="84">
        <v>5.7</v>
      </c>
      <c r="BM62" s="84">
        <v>6.7</v>
      </c>
      <c r="BN62" s="84">
        <v>5.2</v>
      </c>
      <c r="BO62" s="84">
        <v>4.5</v>
      </c>
      <c r="BP62" s="84">
        <v>6.2</v>
      </c>
      <c r="BQ62" s="84">
        <v>6.2</v>
      </c>
      <c r="BR62" s="84">
        <v>6.9</v>
      </c>
      <c r="BS62" s="84">
        <v>6.2</v>
      </c>
      <c r="BT62" s="84">
        <v>5.5</v>
      </c>
      <c r="BU62" s="84">
        <v>5.4</v>
      </c>
      <c r="BV62" s="84">
        <v>4.5999999999999996</v>
      </c>
      <c r="BW62" s="84">
        <v>7.1</v>
      </c>
      <c r="BX62" s="84">
        <v>6.9</v>
      </c>
      <c r="BY62" s="84">
        <v>8.1</v>
      </c>
      <c r="BZ62" s="84">
        <v>5.4</v>
      </c>
      <c r="CA62" s="84">
        <v>6.1</v>
      </c>
      <c r="CB62" s="84">
        <v>6.2</v>
      </c>
      <c r="CC62" s="84">
        <v>6.5</v>
      </c>
      <c r="CD62" s="88" t="s">
        <v>78</v>
      </c>
      <c r="CE62" s="85"/>
      <c r="CF62" s="84">
        <v>5.5</v>
      </c>
      <c r="CG62" s="84">
        <v>5.3</v>
      </c>
      <c r="CH62" s="84">
        <v>9.1999999999999993</v>
      </c>
      <c r="CI62" s="86">
        <v>59</v>
      </c>
      <c r="CJ62" s="87">
        <v>0</v>
      </c>
      <c r="CK62" s="84">
        <v>6.8</v>
      </c>
      <c r="CL62" s="84">
        <v>6.2</v>
      </c>
      <c r="CM62" s="84">
        <v>4.3</v>
      </c>
      <c r="CN62" s="85"/>
      <c r="CO62" s="84">
        <v>5.5</v>
      </c>
      <c r="CP62" s="84">
        <v>6.6</v>
      </c>
      <c r="CQ62" s="85"/>
      <c r="CR62" s="84">
        <v>6.7</v>
      </c>
      <c r="CS62" s="84">
        <v>6.7</v>
      </c>
      <c r="CT62" s="85"/>
      <c r="CU62" s="85"/>
      <c r="CV62" s="84">
        <v>7.2</v>
      </c>
      <c r="CW62" s="84">
        <v>5.2</v>
      </c>
      <c r="CX62" s="85"/>
      <c r="CY62" s="84">
        <v>7.9</v>
      </c>
      <c r="CZ62" s="88" t="s">
        <v>78</v>
      </c>
      <c r="DA62" s="86">
        <v>23</v>
      </c>
      <c r="DB62" s="87">
        <v>1</v>
      </c>
      <c r="DC62" s="85"/>
      <c r="DD62" s="85"/>
      <c r="DE62" s="85"/>
      <c r="DF62" s="86">
        <v>0</v>
      </c>
      <c r="DG62" s="87">
        <v>4</v>
      </c>
      <c r="DH62" s="86">
        <v>132</v>
      </c>
      <c r="DI62" s="87">
        <v>5</v>
      </c>
      <c r="DJ62" s="89">
        <v>137</v>
      </c>
      <c r="DK62" s="84">
        <v>132</v>
      </c>
      <c r="DL62" s="84">
        <v>6.32</v>
      </c>
      <c r="DM62" s="84">
        <v>2.41</v>
      </c>
      <c r="DN62" s="82"/>
      <c r="DO62" s="15">
        <f t="shared" si="0"/>
        <v>1</v>
      </c>
    </row>
    <row r="63" spans="2:119" ht="27.75" customHeight="1">
      <c r="B63" s="81">
        <v>2220326409</v>
      </c>
      <c r="C63" s="82" t="s">
        <v>149</v>
      </c>
      <c r="D63" s="82" t="s">
        <v>135</v>
      </c>
      <c r="E63" s="82" t="s">
        <v>108</v>
      </c>
      <c r="F63" s="83">
        <v>35796</v>
      </c>
      <c r="G63" s="82" t="s">
        <v>5</v>
      </c>
      <c r="H63" s="82" t="s">
        <v>151</v>
      </c>
      <c r="I63" s="84">
        <v>6.5</v>
      </c>
      <c r="J63" s="84">
        <v>8.1999999999999993</v>
      </c>
      <c r="K63" s="84">
        <v>6</v>
      </c>
      <c r="L63" s="84">
        <v>9.4</v>
      </c>
      <c r="M63" s="85"/>
      <c r="N63" s="84">
        <v>4.7</v>
      </c>
      <c r="O63" s="85"/>
      <c r="P63" s="84">
        <v>6.1</v>
      </c>
      <c r="Q63" s="85"/>
      <c r="R63" s="84">
        <v>7.5</v>
      </c>
      <c r="S63" s="85"/>
      <c r="T63" s="88" t="s">
        <v>78</v>
      </c>
      <c r="U63" s="85"/>
      <c r="V63" s="88" t="s">
        <v>78</v>
      </c>
      <c r="W63" s="85"/>
      <c r="X63" s="84">
        <v>4</v>
      </c>
      <c r="Y63" s="84">
        <v>4.8</v>
      </c>
      <c r="Z63" s="84">
        <v>6</v>
      </c>
      <c r="AA63" s="85"/>
      <c r="AB63" s="84">
        <v>8.6</v>
      </c>
      <c r="AC63" s="84">
        <v>5.9</v>
      </c>
      <c r="AD63" s="84">
        <v>6.9</v>
      </c>
      <c r="AE63" s="85"/>
      <c r="AF63" s="84">
        <v>9.9</v>
      </c>
      <c r="AG63" s="84">
        <v>9.3000000000000007</v>
      </c>
      <c r="AH63" s="84">
        <v>7.1</v>
      </c>
      <c r="AI63" s="84">
        <v>4.8</v>
      </c>
      <c r="AJ63" s="84">
        <v>5.4</v>
      </c>
      <c r="AK63" s="84">
        <v>6.8</v>
      </c>
      <c r="AL63" s="86">
        <v>41</v>
      </c>
      <c r="AM63" s="87">
        <v>4</v>
      </c>
      <c r="AN63" s="84">
        <v>7</v>
      </c>
      <c r="AO63" s="84">
        <v>4.5999999999999996</v>
      </c>
      <c r="AP63" s="84">
        <v>7.6</v>
      </c>
      <c r="AQ63" s="85"/>
      <c r="AR63" s="85"/>
      <c r="AS63" s="85"/>
      <c r="AT63" s="85"/>
      <c r="AU63" s="85"/>
      <c r="AV63" s="85"/>
      <c r="AW63" s="84">
        <v>5</v>
      </c>
      <c r="AX63" s="85"/>
      <c r="AY63" s="85"/>
      <c r="AZ63" s="85"/>
      <c r="BA63" s="85"/>
      <c r="BB63" s="84">
        <v>6.6</v>
      </c>
      <c r="BC63" s="86">
        <v>5</v>
      </c>
      <c r="BD63" s="87">
        <v>0</v>
      </c>
      <c r="BE63" s="84">
        <v>6.6</v>
      </c>
      <c r="BF63" s="84">
        <v>6.2</v>
      </c>
      <c r="BG63" s="84">
        <v>5.0999999999999996</v>
      </c>
      <c r="BH63" s="84">
        <v>5.7</v>
      </c>
      <c r="BI63" s="84">
        <v>5.9</v>
      </c>
      <c r="BJ63" s="84">
        <v>4.2</v>
      </c>
      <c r="BK63" s="84">
        <v>6.7</v>
      </c>
      <c r="BL63" s="84">
        <v>5.5</v>
      </c>
      <c r="BM63" s="84">
        <v>7.6</v>
      </c>
      <c r="BN63" s="84">
        <v>4.9000000000000004</v>
      </c>
      <c r="BO63" s="84">
        <v>6</v>
      </c>
      <c r="BP63" s="84">
        <v>7.2</v>
      </c>
      <c r="BQ63" s="84">
        <v>6.7</v>
      </c>
      <c r="BR63" s="88" t="s">
        <v>78</v>
      </c>
      <c r="BS63" s="88" t="s">
        <v>78</v>
      </c>
      <c r="BT63" s="84">
        <v>6.5</v>
      </c>
      <c r="BU63" s="84">
        <v>6.5</v>
      </c>
      <c r="BV63" s="84">
        <v>5.7</v>
      </c>
      <c r="BW63" s="84">
        <v>6.4</v>
      </c>
      <c r="BX63" s="85">
        <v>0</v>
      </c>
      <c r="BY63" s="84">
        <v>5.4</v>
      </c>
      <c r="BZ63" s="84">
        <v>4.4000000000000004</v>
      </c>
      <c r="CA63" s="84">
        <v>4.5</v>
      </c>
      <c r="CB63" s="84">
        <v>4.8</v>
      </c>
      <c r="CC63" s="84">
        <v>4.9000000000000004</v>
      </c>
      <c r="CD63" s="85"/>
      <c r="CE63" s="85"/>
      <c r="CF63" s="85"/>
      <c r="CG63" s="84">
        <v>4.2</v>
      </c>
      <c r="CH63" s="84">
        <v>7.2</v>
      </c>
      <c r="CI63" s="86">
        <v>50</v>
      </c>
      <c r="CJ63" s="87">
        <v>9</v>
      </c>
      <c r="CK63" s="84">
        <v>7.2</v>
      </c>
      <c r="CL63" s="84">
        <v>5.7</v>
      </c>
      <c r="CM63" s="84">
        <v>5.0999999999999996</v>
      </c>
      <c r="CN63" s="85"/>
      <c r="CO63" s="84">
        <v>5.6</v>
      </c>
      <c r="CP63" s="84">
        <v>4.9000000000000004</v>
      </c>
      <c r="CQ63" s="84">
        <v>6.3</v>
      </c>
      <c r="CR63" s="85"/>
      <c r="CS63" s="84">
        <v>5.9</v>
      </c>
      <c r="CT63" s="85"/>
      <c r="CU63" s="85"/>
      <c r="CV63" s="84">
        <v>7.6</v>
      </c>
      <c r="CW63" s="84">
        <v>4.8</v>
      </c>
      <c r="CX63" s="85"/>
      <c r="CY63" s="84">
        <v>8.6</v>
      </c>
      <c r="CZ63" s="88" t="s">
        <v>78</v>
      </c>
      <c r="DA63" s="86">
        <v>23</v>
      </c>
      <c r="DB63" s="87">
        <v>1</v>
      </c>
      <c r="DC63" s="85"/>
      <c r="DD63" s="85"/>
      <c r="DE63" s="85"/>
      <c r="DF63" s="86">
        <v>0</v>
      </c>
      <c r="DG63" s="87">
        <v>4</v>
      </c>
      <c r="DH63" s="86">
        <v>119</v>
      </c>
      <c r="DI63" s="87">
        <v>18</v>
      </c>
      <c r="DJ63" s="89">
        <v>137</v>
      </c>
      <c r="DK63" s="84">
        <v>121</v>
      </c>
      <c r="DL63" s="84">
        <v>5.96</v>
      </c>
      <c r="DM63" s="84">
        <v>2.2000000000000002</v>
      </c>
      <c r="DN63" s="82"/>
      <c r="DO63" s="15">
        <f t="shared" si="0"/>
        <v>14</v>
      </c>
    </row>
    <row r="64" spans="2:119" ht="27.75" customHeight="1">
      <c r="B64" s="81">
        <v>2120325264</v>
      </c>
      <c r="C64" s="82" t="s">
        <v>3</v>
      </c>
      <c r="D64" s="82" t="s">
        <v>279</v>
      </c>
      <c r="E64" s="82" t="s">
        <v>137</v>
      </c>
      <c r="F64" s="83">
        <v>35210</v>
      </c>
      <c r="G64" s="82" t="s">
        <v>5</v>
      </c>
      <c r="H64" s="82" t="s">
        <v>154</v>
      </c>
      <c r="I64" s="84">
        <v>7.8</v>
      </c>
      <c r="J64" s="84">
        <v>5.7</v>
      </c>
      <c r="K64" s="84">
        <v>6</v>
      </c>
      <c r="L64" s="84">
        <v>5.2</v>
      </c>
      <c r="M64" s="85"/>
      <c r="N64" s="84">
        <v>5.5</v>
      </c>
      <c r="O64" s="85"/>
      <c r="P64" s="84">
        <v>7.3</v>
      </c>
      <c r="Q64" s="85"/>
      <c r="R64" s="84">
        <v>6.8</v>
      </c>
      <c r="S64" s="85"/>
      <c r="T64" s="88" t="s">
        <v>78</v>
      </c>
      <c r="U64" s="85"/>
      <c r="V64" s="85"/>
      <c r="W64" s="85"/>
      <c r="X64" s="84">
        <v>5.9</v>
      </c>
      <c r="Y64" s="84">
        <v>6.2</v>
      </c>
      <c r="Z64" s="84">
        <v>6.1</v>
      </c>
      <c r="AA64" s="85"/>
      <c r="AB64" s="84">
        <v>4.8</v>
      </c>
      <c r="AC64" s="85"/>
      <c r="AD64" s="84">
        <v>5.6</v>
      </c>
      <c r="AE64" s="84">
        <v>7.1</v>
      </c>
      <c r="AF64" s="84">
        <v>9.1999999999999993</v>
      </c>
      <c r="AG64" s="84">
        <v>6.1</v>
      </c>
      <c r="AH64" s="84">
        <v>6.1</v>
      </c>
      <c r="AI64" s="84">
        <v>6.9</v>
      </c>
      <c r="AJ64" s="84">
        <v>4.9000000000000004</v>
      </c>
      <c r="AK64" s="84">
        <v>6.5</v>
      </c>
      <c r="AL64" s="86">
        <v>41</v>
      </c>
      <c r="AM64" s="87">
        <v>4</v>
      </c>
      <c r="AN64" s="84">
        <v>4.5</v>
      </c>
      <c r="AO64" s="84">
        <v>4.5</v>
      </c>
      <c r="AP64" s="85"/>
      <c r="AQ64" s="84">
        <v>5.5</v>
      </c>
      <c r="AR64" s="85"/>
      <c r="AS64" s="85"/>
      <c r="AT64" s="85"/>
      <c r="AU64" s="85"/>
      <c r="AV64" s="85"/>
      <c r="AW64" s="84">
        <v>8.1</v>
      </c>
      <c r="AX64" s="85"/>
      <c r="AY64" s="85"/>
      <c r="AZ64" s="85"/>
      <c r="BA64" s="85"/>
      <c r="BB64" s="84">
        <v>6.9</v>
      </c>
      <c r="BC64" s="86">
        <v>5</v>
      </c>
      <c r="BD64" s="87">
        <v>0</v>
      </c>
      <c r="BE64" s="84">
        <v>6.7</v>
      </c>
      <c r="BF64" s="84">
        <v>6.4</v>
      </c>
      <c r="BG64" s="84">
        <v>4.7</v>
      </c>
      <c r="BH64" s="84">
        <v>7</v>
      </c>
      <c r="BI64" s="84">
        <v>6.1</v>
      </c>
      <c r="BJ64" s="84">
        <v>5.2</v>
      </c>
      <c r="BK64" s="84">
        <v>4</v>
      </c>
      <c r="BL64" s="84">
        <v>4.9000000000000004</v>
      </c>
      <c r="BM64" s="84">
        <v>7.3</v>
      </c>
      <c r="BN64" s="84">
        <v>5.3</v>
      </c>
      <c r="BO64" s="84">
        <v>6.2</v>
      </c>
      <c r="BP64" s="84">
        <v>5.4</v>
      </c>
      <c r="BQ64" s="84">
        <v>6.1</v>
      </c>
      <c r="BR64" s="84">
        <v>5.5</v>
      </c>
      <c r="BS64" s="88" t="s">
        <v>78</v>
      </c>
      <c r="BT64" s="84">
        <v>6.7</v>
      </c>
      <c r="BU64" s="84">
        <v>7.1</v>
      </c>
      <c r="BV64" s="84">
        <v>6.9</v>
      </c>
      <c r="BW64" s="84">
        <v>5.7</v>
      </c>
      <c r="BX64" s="84">
        <v>4.3</v>
      </c>
      <c r="BY64" s="84">
        <v>5.4</v>
      </c>
      <c r="BZ64" s="84">
        <v>6.4</v>
      </c>
      <c r="CA64" s="84">
        <v>6.6</v>
      </c>
      <c r="CB64" s="84">
        <v>5.2</v>
      </c>
      <c r="CC64" s="84">
        <v>5.6</v>
      </c>
      <c r="CD64" s="85"/>
      <c r="CE64" s="85"/>
      <c r="CF64" s="84">
        <v>6.9</v>
      </c>
      <c r="CG64" s="84">
        <v>5.3</v>
      </c>
      <c r="CH64" s="84">
        <v>8</v>
      </c>
      <c r="CI64" s="86">
        <v>57</v>
      </c>
      <c r="CJ64" s="87">
        <v>2</v>
      </c>
      <c r="CK64" s="84">
        <v>4.5</v>
      </c>
      <c r="CL64" s="84">
        <v>8</v>
      </c>
      <c r="CM64" s="84">
        <v>4.8</v>
      </c>
      <c r="CN64" s="85"/>
      <c r="CO64" s="84">
        <v>5.7</v>
      </c>
      <c r="CP64" s="84">
        <v>6</v>
      </c>
      <c r="CQ64" s="84">
        <v>5.8</v>
      </c>
      <c r="CR64" s="85"/>
      <c r="CS64" s="84">
        <v>6.1</v>
      </c>
      <c r="CT64" s="85"/>
      <c r="CU64" s="85"/>
      <c r="CV64" s="84">
        <v>7.3</v>
      </c>
      <c r="CW64" s="84">
        <v>6.3</v>
      </c>
      <c r="CX64" s="85"/>
      <c r="CY64" s="84">
        <v>7.2</v>
      </c>
      <c r="CZ64" s="84">
        <v>9.4</v>
      </c>
      <c r="DA64" s="86">
        <v>24</v>
      </c>
      <c r="DB64" s="87">
        <v>0</v>
      </c>
      <c r="DC64" s="85"/>
      <c r="DD64" s="85"/>
      <c r="DE64" s="85"/>
      <c r="DF64" s="86">
        <v>0</v>
      </c>
      <c r="DG64" s="87">
        <v>4</v>
      </c>
      <c r="DH64" s="86">
        <v>127</v>
      </c>
      <c r="DI64" s="87">
        <v>10</v>
      </c>
      <c r="DJ64" s="89">
        <v>137</v>
      </c>
      <c r="DK64" s="84">
        <v>127</v>
      </c>
      <c r="DL64" s="84">
        <v>6.06</v>
      </c>
      <c r="DM64" s="84">
        <v>2.2599999999999998</v>
      </c>
      <c r="DN64" s="82" t="s">
        <v>300</v>
      </c>
      <c r="DO64" s="15">
        <f t="shared" si="0"/>
        <v>6</v>
      </c>
    </row>
    <row r="65" spans="2:119" ht="27.75" customHeight="1">
      <c r="B65" s="81">
        <v>2220318953</v>
      </c>
      <c r="C65" s="82" t="s">
        <v>3</v>
      </c>
      <c r="D65" s="82" t="s">
        <v>351</v>
      </c>
      <c r="E65" s="82" t="s">
        <v>291</v>
      </c>
      <c r="F65" s="83">
        <v>35605</v>
      </c>
      <c r="G65" s="82" t="s">
        <v>5</v>
      </c>
      <c r="H65" s="82" t="s">
        <v>151</v>
      </c>
      <c r="I65" s="84">
        <v>8.5</v>
      </c>
      <c r="J65" s="84">
        <v>7.8</v>
      </c>
      <c r="K65" s="84">
        <v>6.3</v>
      </c>
      <c r="L65" s="84">
        <v>8.1</v>
      </c>
      <c r="M65" s="85"/>
      <c r="N65" s="84">
        <v>8.4</v>
      </c>
      <c r="O65" s="85"/>
      <c r="P65" s="84">
        <v>7.5</v>
      </c>
      <c r="Q65" s="85"/>
      <c r="R65" s="84">
        <v>7.1</v>
      </c>
      <c r="S65" s="85"/>
      <c r="T65" s="84">
        <v>7.7</v>
      </c>
      <c r="U65" s="85"/>
      <c r="V65" s="84">
        <v>6</v>
      </c>
      <c r="W65" s="85"/>
      <c r="X65" s="84">
        <v>6.4</v>
      </c>
      <c r="Y65" s="84">
        <v>6</v>
      </c>
      <c r="Z65" s="84">
        <v>6.9</v>
      </c>
      <c r="AA65" s="85"/>
      <c r="AB65" s="84">
        <v>6.9</v>
      </c>
      <c r="AC65" s="85"/>
      <c r="AD65" s="84">
        <v>7.5</v>
      </c>
      <c r="AE65" s="84">
        <v>5.0999999999999996</v>
      </c>
      <c r="AF65" s="84">
        <v>9.1999999999999993</v>
      </c>
      <c r="AG65" s="84">
        <v>8.6999999999999993</v>
      </c>
      <c r="AH65" s="84">
        <v>7.6</v>
      </c>
      <c r="AI65" s="84">
        <v>7.3</v>
      </c>
      <c r="AJ65" s="84">
        <v>4.8</v>
      </c>
      <c r="AK65" s="84">
        <v>6.4</v>
      </c>
      <c r="AL65" s="86">
        <v>45</v>
      </c>
      <c r="AM65" s="87">
        <v>0</v>
      </c>
      <c r="AN65" s="84">
        <v>6.6</v>
      </c>
      <c r="AO65" s="84">
        <v>6.5</v>
      </c>
      <c r="AP65" s="85"/>
      <c r="AQ65" s="85"/>
      <c r="AR65" s="85"/>
      <c r="AS65" s="85"/>
      <c r="AT65" s="85"/>
      <c r="AU65" s="84">
        <v>5.5</v>
      </c>
      <c r="AV65" s="85"/>
      <c r="AW65" s="85"/>
      <c r="AX65" s="85"/>
      <c r="AY65" s="85"/>
      <c r="AZ65" s="85"/>
      <c r="BA65" s="84">
        <v>6.4</v>
      </c>
      <c r="BB65" s="84">
        <v>4.5999999999999996</v>
      </c>
      <c r="BC65" s="86">
        <v>5</v>
      </c>
      <c r="BD65" s="87">
        <v>0</v>
      </c>
      <c r="BE65" s="84">
        <v>7.4</v>
      </c>
      <c r="BF65" s="84">
        <v>7.7</v>
      </c>
      <c r="BG65" s="84">
        <v>6.4</v>
      </c>
      <c r="BH65" s="84">
        <v>7.9</v>
      </c>
      <c r="BI65" s="84">
        <v>8</v>
      </c>
      <c r="BJ65" s="84">
        <v>8.9</v>
      </c>
      <c r="BK65" s="84">
        <v>6.1</v>
      </c>
      <c r="BL65" s="84">
        <v>7</v>
      </c>
      <c r="BM65" s="84">
        <v>8</v>
      </c>
      <c r="BN65" s="84">
        <v>6.4</v>
      </c>
      <c r="BO65" s="84">
        <v>5.3</v>
      </c>
      <c r="BP65" s="84">
        <v>5.4</v>
      </c>
      <c r="BQ65" s="84">
        <v>5.9</v>
      </c>
      <c r="BR65" s="84">
        <v>5.8</v>
      </c>
      <c r="BS65" s="84">
        <v>5.7</v>
      </c>
      <c r="BT65" s="84">
        <v>6</v>
      </c>
      <c r="BU65" s="84">
        <v>7.8</v>
      </c>
      <c r="BV65" s="84">
        <v>7.5</v>
      </c>
      <c r="BW65" s="84">
        <v>6.9</v>
      </c>
      <c r="BX65" s="84">
        <v>6.6</v>
      </c>
      <c r="BY65" s="84">
        <v>5.9</v>
      </c>
      <c r="BZ65" s="84">
        <v>5.9</v>
      </c>
      <c r="CA65" s="84">
        <v>6</v>
      </c>
      <c r="CB65" s="84">
        <v>5.6</v>
      </c>
      <c r="CC65" s="85"/>
      <c r="CD65" s="88" t="s">
        <v>78</v>
      </c>
      <c r="CE65" s="85"/>
      <c r="CF65" s="84">
        <v>6</v>
      </c>
      <c r="CG65" s="84">
        <v>5.8</v>
      </c>
      <c r="CH65" s="84">
        <v>7</v>
      </c>
      <c r="CI65" s="86">
        <v>57</v>
      </c>
      <c r="CJ65" s="87">
        <v>2</v>
      </c>
      <c r="CK65" s="84">
        <v>5.9</v>
      </c>
      <c r="CL65" s="84">
        <v>5.9</v>
      </c>
      <c r="CM65" s="85"/>
      <c r="CN65" s="84">
        <v>8.3000000000000007</v>
      </c>
      <c r="CO65" s="84">
        <v>6</v>
      </c>
      <c r="CP65" s="84">
        <v>7.1</v>
      </c>
      <c r="CQ65" s="84">
        <v>6.4</v>
      </c>
      <c r="CR65" s="85"/>
      <c r="CS65" s="84">
        <v>6.5</v>
      </c>
      <c r="CT65" s="85"/>
      <c r="CU65" s="85"/>
      <c r="CV65" s="84">
        <v>7.6</v>
      </c>
      <c r="CW65" s="84">
        <v>5.6</v>
      </c>
      <c r="CX65" s="85"/>
      <c r="CY65" s="84">
        <v>9.1999999999999993</v>
      </c>
      <c r="CZ65" s="88" t="s">
        <v>78</v>
      </c>
      <c r="DA65" s="86">
        <v>23</v>
      </c>
      <c r="DB65" s="87">
        <v>1</v>
      </c>
      <c r="DC65" s="85"/>
      <c r="DD65" s="85"/>
      <c r="DE65" s="85"/>
      <c r="DF65" s="86">
        <v>0</v>
      </c>
      <c r="DG65" s="87">
        <v>4</v>
      </c>
      <c r="DH65" s="86">
        <v>130</v>
      </c>
      <c r="DI65" s="87">
        <v>7</v>
      </c>
      <c r="DJ65" s="89">
        <v>137</v>
      </c>
      <c r="DK65" s="84">
        <v>130</v>
      </c>
      <c r="DL65" s="84">
        <v>6.75</v>
      </c>
      <c r="DM65" s="84">
        <v>2.69</v>
      </c>
      <c r="DN65" s="82"/>
      <c r="DO65" s="15">
        <f t="shared" si="0"/>
        <v>3</v>
      </c>
    </row>
    <row r="66" spans="2:119" ht="27.75" customHeight="1">
      <c r="B66" s="81">
        <v>2120317131</v>
      </c>
      <c r="C66" s="82" t="s">
        <v>134</v>
      </c>
      <c r="D66" s="82" t="s">
        <v>280</v>
      </c>
      <c r="E66" s="82" t="s">
        <v>139</v>
      </c>
      <c r="F66" s="83">
        <v>35238</v>
      </c>
      <c r="G66" s="82" t="s">
        <v>5</v>
      </c>
      <c r="H66" s="82" t="s">
        <v>154</v>
      </c>
      <c r="I66" s="84">
        <v>6.9</v>
      </c>
      <c r="J66" s="84">
        <v>7.5</v>
      </c>
      <c r="K66" s="84">
        <v>7.6</v>
      </c>
      <c r="L66" s="84">
        <v>8.3000000000000007</v>
      </c>
      <c r="M66" s="85"/>
      <c r="N66" s="84">
        <v>8.1999999999999993</v>
      </c>
      <c r="O66" s="85"/>
      <c r="P66" s="84">
        <v>6.9</v>
      </c>
      <c r="Q66" s="85"/>
      <c r="R66" s="84">
        <v>7.8</v>
      </c>
      <c r="S66" s="85"/>
      <c r="T66" s="88" t="s">
        <v>78</v>
      </c>
      <c r="U66" s="85"/>
      <c r="V66" s="88" t="s">
        <v>78</v>
      </c>
      <c r="W66" s="85"/>
      <c r="X66" s="84">
        <v>8.9</v>
      </c>
      <c r="Y66" s="84">
        <v>8.3000000000000007</v>
      </c>
      <c r="Z66" s="84">
        <v>5.2</v>
      </c>
      <c r="AA66" s="85"/>
      <c r="AB66" s="84">
        <v>9.3000000000000007</v>
      </c>
      <c r="AC66" s="85"/>
      <c r="AD66" s="84">
        <v>9.1999999999999993</v>
      </c>
      <c r="AE66" s="84">
        <v>7.9</v>
      </c>
      <c r="AF66" s="84">
        <v>8.4</v>
      </c>
      <c r="AG66" s="84">
        <v>6.2</v>
      </c>
      <c r="AH66" s="84">
        <v>7.4</v>
      </c>
      <c r="AI66" s="84">
        <v>8.3000000000000007</v>
      </c>
      <c r="AJ66" s="84">
        <v>7.9</v>
      </c>
      <c r="AK66" s="84">
        <v>9.1</v>
      </c>
      <c r="AL66" s="86">
        <v>41</v>
      </c>
      <c r="AM66" s="87">
        <v>4</v>
      </c>
      <c r="AN66" s="84">
        <v>6.2</v>
      </c>
      <c r="AO66" s="84">
        <v>6.4</v>
      </c>
      <c r="AP66" s="84">
        <v>5.9</v>
      </c>
      <c r="AQ66" s="85"/>
      <c r="AR66" s="85"/>
      <c r="AS66" s="85"/>
      <c r="AT66" s="85">
        <v>0</v>
      </c>
      <c r="AU66" s="85"/>
      <c r="AV66" s="84">
        <v>6.1</v>
      </c>
      <c r="AW66" s="85"/>
      <c r="AX66" s="85"/>
      <c r="AY66" s="85"/>
      <c r="AZ66" s="85"/>
      <c r="BA66" s="85"/>
      <c r="BB66" s="88" t="s">
        <v>78</v>
      </c>
      <c r="BC66" s="86">
        <v>4</v>
      </c>
      <c r="BD66" s="87">
        <v>1</v>
      </c>
      <c r="BE66" s="84">
        <v>6.8</v>
      </c>
      <c r="BF66" s="84">
        <v>7</v>
      </c>
      <c r="BG66" s="84">
        <v>6.5</v>
      </c>
      <c r="BH66" s="84">
        <v>5.3</v>
      </c>
      <c r="BI66" s="84">
        <v>8.1999999999999993</v>
      </c>
      <c r="BJ66" s="84">
        <v>8.3000000000000007</v>
      </c>
      <c r="BK66" s="84">
        <v>6</v>
      </c>
      <c r="BL66" s="84">
        <v>7.4</v>
      </c>
      <c r="BM66" s="84">
        <v>9</v>
      </c>
      <c r="BN66" s="84">
        <v>7.6</v>
      </c>
      <c r="BO66" s="84">
        <v>6.8</v>
      </c>
      <c r="BP66" s="84">
        <v>4.8</v>
      </c>
      <c r="BQ66" s="84">
        <v>8.4</v>
      </c>
      <c r="BR66" s="84">
        <v>7.1</v>
      </c>
      <c r="BS66" s="88" t="s">
        <v>78</v>
      </c>
      <c r="BT66" s="88" t="s">
        <v>78</v>
      </c>
      <c r="BU66" s="84">
        <v>7.8</v>
      </c>
      <c r="BV66" s="84">
        <v>7</v>
      </c>
      <c r="BW66" s="84">
        <v>5.9</v>
      </c>
      <c r="BX66" s="84">
        <v>6.9</v>
      </c>
      <c r="BY66" s="84">
        <v>6.6</v>
      </c>
      <c r="BZ66" s="88" t="s">
        <v>78</v>
      </c>
      <c r="CA66" s="84">
        <v>6</v>
      </c>
      <c r="CB66" s="84">
        <v>5.6</v>
      </c>
      <c r="CC66" s="84">
        <v>5.7</v>
      </c>
      <c r="CD66" s="85"/>
      <c r="CE66" s="88" t="s">
        <v>78</v>
      </c>
      <c r="CF66" s="85"/>
      <c r="CG66" s="84">
        <v>7.9</v>
      </c>
      <c r="CH66" s="84">
        <v>7.8</v>
      </c>
      <c r="CI66" s="86">
        <v>50</v>
      </c>
      <c r="CJ66" s="87">
        <v>9</v>
      </c>
      <c r="CK66" s="84">
        <v>7.6</v>
      </c>
      <c r="CL66" s="84">
        <v>9</v>
      </c>
      <c r="CM66" s="84">
        <v>9.1999999999999993</v>
      </c>
      <c r="CN66" s="85"/>
      <c r="CO66" s="84">
        <v>8.1</v>
      </c>
      <c r="CP66" s="84">
        <v>6.5</v>
      </c>
      <c r="CQ66" s="85"/>
      <c r="CR66" s="84">
        <v>8.5</v>
      </c>
      <c r="CS66" s="84">
        <v>8.1999999999999993</v>
      </c>
      <c r="CT66" s="85"/>
      <c r="CU66" s="85"/>
      <c r="CV66" s="88" t="s">
        <v>78</v>
      </c>
      <c r="CW66" s="84">
        <v>6.7</v>
      </c>
      <c r="CX66" s="85"/>
      <c r="CY66" s="84">
        <v>8.4</v>
      </c>
      <c r="CZ66" s="88" t="s">
        <v>78</v>
      </c>
      <c r="DA66" s="86">
        <v>21</v>
      </c>
      <c r="DB66" s="87">
        <v>3</v>
      </c>
      <c r="DC66" s="85"/>
      <c r="DD66" s="85"/>
      <c r="DE66" s="85"/>
      <c r="DF66" s="86">
        <v>0</v>
      </c>
      <c r="DG66" s="87">
        <v>4</v>
      </c>
      <c r="DH66" s="86">
        <v>116</v>
      </c>
      <c r="DI66" s="87">
        <v>21</v>
      </c>
      <c r="DJ66" s="89">
        <v>137</v>
      </c>
      <c r="DK66" s="84">
        <v>116</v>
      </c>
      <c r="DL66" s="84">
        <v>7.45</v>
      </c>
      <c r="DM66" s="84">
        <v>3.12</v>
      </c>
      <c r="DN66" s="82" t="s">
        <v>300</v>
      </c>
      <c r="DO66" s="15">
        <f t="shared" si="0"/>
        <v>16</v>
      </c>
    </row>
    <row r="67" spans="2:119" ht="27.75" customHeight="1">
      <c r="B67" s="81">
        <v>2220326415</v>
      </c>
      <c r="C67" s="82" t="s">
        <v>294</v>
      </c>
      <c r="D67" s="82" t="s">
        <v>353</v>
      </c>
      <c r="E67" s="82" t="s">
        <v>139</v>
      </c>
      <c r="F67" s="83">
        <v>35937</v>
      </c>
      <c r="G67" s="82" t="s">
        <v>5</v>
      </c>
      <c r="H67" s="82" t="s">
        <v>151</v>
      </c>
      <c r="I67" s="84">
        <v>8.9</v>
      </c>
      <c r="J67" s="84">
        <v>7.2</v>
      </c>
      <c r="K67" s="84">
        <v>8.8000000000000007</v>
      </c>
      <c r="L67" s="84">
        <v>4.8</v>
      </c>
      <c r="M67" s="85"/>
      <c r="N67" s="84">
        <v>7.2</v>
      </c>
      <c r="O67" s="85"/>
      <c r="P67" s="84">
        <v>6.6</v>
      </c>
      <c r="Q67" s="85"/>
      <c r="R67" s="84">
        <v>6.2</v>
      </c>
      <c r="S67" s="85"/>
      <c r="T67" s="84">
        <v>5.7</v>
      </c>
      <c r="U67" s="85"/>
      <c r="V67" s="84">
        <v>6</v>
      </c>
      <c r="W67" s="85"/>
      <c r="X67" s="84">
        <v>5.8</v>
      </c>
      <c r="Y67" s="84">
        <v>7.2</v>
      </c>
      <c r="Z67" s="84">
        <v>6.7</v>
      </c>
      <c r="AA67" s="85"/>
      <c r="AB67" s="84">
        <v>7.7</v>
      </c>
      <c r="AC67" s="84">
        <v>8.5</v>
      </c>
      <c r="AD67" s="84">
        <v>8.5</v>
      </c>
      <c r="AE67" s="85"/>
      <c r="AF67" s="84">
        <v>9.5</v>
      </c>
      <c r="AG67" s="84">
        <v>9.1999999999999993</v>
      </c>
      <c r="AH67" s="84">
        <v>9.4</v>
      </c>
      <c r="AI67" s="84">
        <v>8.9</v>
      </c>
      <c r="AJ67" s="84">
        <v>7.5</v>
      </c>
      <c r="AK67" s="84">
        <v>8.1999999999999993</v>
      </c>
      <c r="AL67" s="86">
        <v>45</v>
      </c>
      <c r="AM67" s="87">
        <v>0</v>
      </c>
      <c r="AN67" s="84">
        <v>6.7</v>
      </c>
      <c r="AO67" s="84">
        <v>8</v>
      </c>
      <c r="AP67" s="84">
        <v>7.3</v>
      </c>
      <c r="AQ67" s="85"/>
      <c r="AR67" s="85"/>
      <c r="AS67" s="85"/>
      <c r="AT67" s="85"/>
      <c r="AU67" s="85"/>
      <c r="AV67" s="84">
        <v>8.3000000000000007</v>
      </c>
      <c r="AW67" s="85"/>
      <c r="AX67" s="85"/>
      <c r="AY67" s="85"/>
      <c r="AZ67" s="85"/>
      <c r="BA67" s="85"/>
      <c r="BB67" s="84">
        <v>8.9</v>
      </c>
      <c r="BC67" s="86">
        <v>5</v>
      </c>
      <c r="BD67" s="87">
        <v>0</v>
      </c>
      <c r="BE67" s="84">
        <v>6.9</v>
      </c>
      <c r="BF67" s="84">
        <v>5.9</v>
      </c>
      <c r="BG67" s="84">
        <v>5.6</v>
      </c>
      <c r="BH67" s="84">
        <v>7</v>
      </c>
      <c r="BI67" s="84">
        <v>7.4</v>
      </c>
      <c r="BJ67" s="84">
        <v>8.1</v>
      </c>
      <c r="BK67" s="84">
        <v>5.0999999999999996</v>
      </c>
      <c r="BL67" s="84">
        <v>8.1</v>
      </c>
      <c r="BM67" s="84">
        <v>8.3000000000000007</v>
      </c>
      <c r="BN67" s="84">
        <v>6.1</v>
      </c>
      <c r="BO67" s="84">
        <v>6.5</v>
      </c>
      <c r="BP67" s="84">
        <v>6.8</v>
      </c>
      <c r="BQ67" s="84">
        <v>8.1</v>
      </c>
      <c r="BR67" s="84">
        <v>6.5</v>
      </c>
      <c r="BS67" s="84">
        <v>6.5</v>
      </c>
      <c r="BT67" s="84">
        <v>6.3</v>
      </c>
      <c r="BU67" s="84">
        <v>8.6</v>
      </c>
      <c r="BV67" s="84">
        <v>5.8</v>
      </c>
      <c r="BW67" s="84">
        <v>6</v>
      </c>
      <c r="BX67" s="84">
        <v>4.4000000000000004</v>
      </c>
      <c r="BY67" s="88" t="s">
        <v>78</v>
      </c>
      <c r="BZ67" s="85"/>
      <c r="CA67" s="84">
        <v>5.4</v>
      </c>
      <c r="CB67" s="84">
        <v>7.6</v>
      </c>
      <c r="CC67" s="84">
        <v>6</v>
      </c>
      <c r="CD67" s="85"/>
      <c r="CE67" s="88" t="s">
        <v>78</v>
      </c>
      <c r="CF67" s="85"/>
      <c r="CG67" s="84">
        <v>7.8</v>
      </c>
      <c r="CH67" s="84">
        <v>8.6</v>
      </c>
      <c r="CI67" s="86">
        <v>52</v>
      </c>
      <c r="CJ67" s="87">
        <v>7</v>
      </c>
      <c r="CK67" s="84">
        <v>7</v>
      </c>
      <c r="CL67" s="84">
        <v>8</v>
      </c>
      <c r="CM67" s="84">
        <v>5.9</v>
      </c>
      <c r="CN67" s="85"/>
      <c r="CO67" s="84">
        <v>8</v>
      </c>
      <c r="CP67" s="84">
        <v>5.7</v>
      </c>
      <c r="CQ67" s="84">
        <v>8.6</v>
      </c>
      <c r="CR67" s="85"/>
      <c r="CS67" s="84">
        <v>7.8</v>
      </c>
      <c r="CT67" s="85"/>
      <c r="CU67" s="85"/>
      <c r="CV67" s="84">
        <v>8.8000000000000007</v>
      </c>
      <c r="CW67" s="84">
        <v>7.1</v>
      </c>
      <c r="CX67" s="85"/>
      <c r="CY67" s="84">
        <v>9.6</v>
      </c>
      <c r="CZ67" s="88" t="s">
        <v>78</v>
      </c>
      <c r="DA67" s="86">
        <v>23</v>
      </c>
      <c r="DB67" s="87">
        <v>1</v>
      </c>
      <c r="DC67" s="85"/>
      <c r="DD67" s="85"/>
      <c r="DE67" s="85"/>
      <c r="DF67" s="86">
        <v>0</v>
      </c>
      <c r="DG67" s="87">
        <v>4</v>
      </c>
      <c r="DH67" s="86">
        <v>125</v>
      </c>
      <c r="DI67" s="87">
        <v>12</v>
      </c>
      <c r="DJ67" s="89">
        <v>137</v>
      </c>
      <c r="DK67" s="84">
        <v>125</v>
      </c>
      <c r="DL67" s="84">
        <v>7.15</v>
      </c>
      <c r="DM67" s="84">
        <v>2.95</v>
      </c>
      <c r="DN67" s="82"/>
      <c r="DO67" s="15">
        <f t="shared" si="0"/>
        <v>8</v>
      </c>
    </row>
    <row r="68" spans="2:119" ht="27.75" customHeight="1">
      <c r="B68" s="81">
        <v>2220329680</v>
      </c>
      <c r="C68" s="82" t="s">
        <v>3</v>
      </c>
      <c r="D68" s="82" t="s">
        <v>355</v>
      </c>
      <c r="E68" s="82" t="s">
        <v>139</v>
      </c>
      <c r="F68" s="83">
        <v>35949</v>
      </c>
      <c r="G68" s="82" t="s">
        <v>5</v>
      </c>
      <c r="H68" s="82" t="s">
        <v>151</v>
      </c>
      <c r="I68" s="84">
        <v>6.7</v>
      </c>
      <c r="J68" s="84">
        <v>6.2</v>
      </c>
      <c r="K68" s="84">
        <v>6.1</v>
      </c>
      <c r="L68" s="84">
        <v>7.2</v>
      </c>
      <c r="M68" s="85"/>
      <c r="N68" s="84">
        <v>8.1</v>
      </c>
      <c r="O68" s="85"/>
      <c r="P68" s="84">
        <v>7.6</v>
      </c>
      <c r="Q68" s="85"/>
      <c r="R68" s="84">
        <v>7</v>
      </c>
      <c r="S68" s="85"/>
      <c r="T68" s="88" t="s">
        <v>78</v>
      </c>
      <c r="U68" s="85"/>
      <c r="V68" s="85"/>
      <c r="W68" s="85"/>
      <c r="X68" s="84">
        <v>7.5</v>
      </c>
      <c r="Y68" s="84">
        <v>5.0999999999999996</v>
      </c>
      <c r="Z68" s="88" t="s">
        <v>78</v>
      </c>
      <c r="AA68" s="85"/>
      <c r="AB68" s="84">
        <v>5.7</v>
      </c>
      <c r="AC68" s="85"/>
      <c r="AD68" s="84">
        <v>5.3</v>
      </c>
      <c r="AE68" s="84">
        <v>5.5</v>
      </c>
      <c r="AF68" s="84">
        <v>5</v>
      </c>
      <c r="AG68" s="84">
        <v>5.4</v>
      </c>
      <c r="AH68" s="84">
        <v>6.7</v>
      </c>
      <c r="AI68" s="84">
        <v>7</v>
      </c>
      <c r="AJ68" s="88" t="s">
        <v>78</v>
      </c>
      <c r="AK68" s="84">
        <v>7.2</v>
      </c>
      <c r="AL68" s="86">
        <v>35</v>
      </c>
      <c r="AM68" s="87">
        <v>10</v>
      </c>
      <c r="AN68" s="84">
        <v>5</v>
      </c>
      <c r="AO68" s="84">
        <v>6.5</v>
      </c>
      <c r="AP68" s="88" t="s">
        <v>78</v>
      </c>
      <c r="AQ68" s="85"/>
      <c r="AR68" s="85"/>
      <c r="AS68" s="85"/>
      <c r="AT68" s="85"/>
      <c r="AU68" s="85"/>
      <c r="AV68" s="85"/>
      <c r="AW68" s="85"/>
      <c r="AX68" s="85"/>
      <c r="AY68" s="85"/>
      <c r="AZ68" s="85"/>
      <c r="BA68" s="85"/>
      <c r="BB68" s="85"/>
      <c r="BC68" s="86">
        <v>2</v>
      </c>
      <c r="BD68" s="87">
        <v>3</v>
      </c>
      <c r="BE68" s="84">
        <v>6.6</v>
      </c>
      <c r="BF68" s="84">
        <v>6.5</v>
      </c>
      <c r="BG68" s="84">
        <v>5.7</v>
      </c>
      <c r="BH68" s="84">
        <v>4.8</v>
      </c>
      <c r="BI68" s="84">
        <v>9.4</v>
      </c>
      <c r="BJ68" s="84">
        <v>7</v>
      </c>
      <c r="BK68" s="84">
        <v>8.1999999999999993</v>
      </c>
      <c r="BL68" s="84">
        <v>5.0999999999999996</v>
      </c>
      <c r="BM68" s="84">
        <v>5.9</v>
      </c>
      <c r="BN68" s="84">
        <v>6.8</v>
      </c>
      <c r="BO68" s="84">
        <v>4.7</v>
      </c>
      <c r="BP68" s="84">
        <v>6.4</v>
      </c>
      <c r="BQ68" s="84">
        <v>6.2</v>
      </c>
      <c r="BR68" s="84">
        <v>6.8</v>
      </c>
      <c r="BS68" s="88" t="s">
        <v>78</v>
      </c>
      <c r="BT68" s="88" t="s">
        <v>78</v>
      </c>
      <c r="BU68" s="84">
        <v>6.8</v>
      </c>
      <c r="BV68" s="84">
        <v>4</v>
      </c>
      <c r="BW68" s="84">
        <v>7.3</v>
      </c>
      <c r="BX68" s="84">
        <v>6.6</v>
      </c>
      <c r="BY68" s="88" t="s">
        <v>78</v>
      </c>
      <c r="BZ68" s="85"/>
      <c r="CA68" s="88" t="s">
        <v>78</v>
      </c>
      <c r="CB68" s="88" t="s">
        <v>78</v>
      </c>
      <c r="CC68" s="85"/>
      <c r="CD68" s="88" t="s">
        <v>78</v>
      </c>
      <c r="CE68" s="85"/>
      <c r="CF68" s="85"/>
      <c r="CG68" s="84">
        <v>5.2</v>
      </c>
      <c r="CH68" s="84">
        <v>4.2</v>
      </c>
      <c r="CI68" s="86">
        <v>40</v>
      </c>
      <c r="CJ68" s="87">
        <v>19</v>
      </c>
      <c r="CK68" s="84">
        <v>5.4</v>
      </c>
      <c r="CL68" s="84">
        <v>6.6</v>
      </c>
      <c r="CM68" s="85"/>
      <c r="CN68" s="88" t="s">
        <v>78</v>
      </c>
      <c r="CO68" s="84">
        <v>5.8</v>
      </c>
      <c r="CP68" s="88" t="s">
        <v>78</v>
      </c>
      <c r="CQ68" s="88" t="s">
        <v>78</v>
      </c>
      <c r="CR68" s="85"/>
      <c r="CS68" s="85"/>
      <c r="CT68" s="84">
        <v>6.4</v>
      </c>
      <c r="CU68" s="85"/>
      <c r="CV68" s="85"/>
      <c r="CW68" s="84">
        <v>5.5</v>
      </c>
      <c r="CX68" s="85"/>
      <c r="CY68" s="84">
        <v>9.3000000000000007</v>
      </c>
      <c r="CZ68" s="85"/>
      <c r="DA68" s="86">
        <v>12</v>
      </c>
      <c r="DB68" s="87">
        <v>12</v>
      </c>
      <c r="DC68" s="85"/>
      <c r="DD68" s="85"/>
      <c r="DE68" s="85"/>
      <c r="DF68" s="86">
        <v>0</v>
      </c>
      <c r="DG68" s="87">
        <v>4</v>
      </c>
      <c r="DH68" s="86">
        <v>89</v>
      </c>
      <c r="DI68" s="87">
        <v>48</v>
      </c>
      <c r="DJ68" s="89">
        <v>137</v>
      </c>
      <c r="DK68" s="84">
        <v>99</v>
      </c>
      <c r="DL68" s="84">
        <v>5.68</v>
      </c>
      <c r="DM68" s="84">
        <v>2.1800000000000002</v>
      </c>
      <c r="DN68" s="82"/>
      <c r="DO68" s="15">
        <f t="shared" si="0"/>
        <v>41</v>
      </c>
    </row>
    <row r="69" spans="2:119" ht="27.75" customHeight="1">
      <c r="B69" s="81">
        <v>2220326419</v>
      </c>
      <c r="C69" s="82" t="s">
        <v>230</v>
      </c>
      <c r="D69" s="82" t="s">
        <v>278</v>
      </c>
      <c r="E69" s="82" t="s">
        <v>356</v>
      </c>
      <c r="F69" s="83">
        <v>36053</v>
      </c>
      <c r="G69" s="82" t="s">
        <v>5</v>
      </c>
      <c r="H69" s="82" t="s">
        <v>151</v>
      </c>
      <c r="I69" s="84">
        <v>6.2</v>
      </c>
      <c r="J69" s="84">
        <v>7.7</v>
      </c>
      <c r="K69" s="84">
        <v>8.3000000000000007</v>
      </c>
      <c r="L69" s="84">
        <v>9.8000000000000007</v>
      </c>
      <c r="M69" s="85"/>
      <c r="N69" s="84">
        <v>6.4</v>
      </c>
      <c r="O69" s="85"/>
      <c r="P69" s="84">
        <v>8.1999999999999993</v>
      </c>
      <c r="Q69" s="85"/>
      <c r="R69" s="84">
        <v>9.6999999999999993</v>
      </c>
      <c r="S69" s="85"/>
      <c r="T69" s="84">
        <v>9.6</v>
      </c>
      <c r="U69" s="85"/>
      <c r="V69" s="84">
        <v>8.8000000000000007</v>
      </c>
      <c r="W69" s="85"/>
      <c r="X69" s="84">
        <v>7.6</v>
      </c>
      <c r="Y69" s="84">
        <v>8.6999999999999993</v>
      </c>
      <c r="Z69" s="84">
        <v>9.1999999999999993</v>
      </c>
      <c r="AA69" s="85"/>
      <c r="AB69" s="84">
        <v>9.1</v>
      </c>
      <c r="AC69" s="85"/>
      <c r="AD69" s="84">
        <v>9.5</v>
      </c>
      <c r="AE69" s="84">
        <v>8.8000000000000007</v>
      </c>
      <c r="AF69" s="84">
        <v>9.5</v>
      </c>
      <c r="AG69" s="84">
        <v>9.3000000000000007</v>
      </c>
      <c r="AH69" s="84">
        <v>8</v>
      </c>
      <c r="AI69" s="84">
        <v>7.5</v>
      </c>
      <c r="AJ69" s="84">
        <v>8.3000000000000007</v>
      </c>
      <c r="AK69" s="84">
        <v>8.6</v>
      </c>
      <c r="AL69" s="86">
        <v>45</v>
      </c>
      <c r="AM69" s="87">
        <v>0</v>
      </c>
      <c r="AN69" s="84">
        <v>7.3</v>
      </c>
      <c r="AO69" s="84">
        <v>7.6</v>
      </c>
      <c r="AP69" s="84">
        <v>6.1</v>
      </c>
      <c r="AQ69" s="85"/>
      <c r="AR69" s="85"/>
      <c r="AS69" s="85"/>
      <c r="AT69" s="85"/>
      <c r="AU69" s="85"/>
      <c r="AV69" s="85"/>
      <c r="AW69" s="85"/>
      <c r="AX69" s="85"/>
      <c r="AY69" s="85"/>
      <c r="AZ69" s="84">
        <v>5.2</v>
      </c>
      <c r="BA69" s="85"/>
      <c r="BB69" s="84">
        <v>6.2</v>
      </c>
      <c r="BC69" s="86">
        <v>5</v>
      </c>
      <c r="BD69" s="87">
        <v>0</v>
      </c>
      <c r="BE69" s="84">
        <v>6.3</v>
      </c>
      <c r="BF69" s="84">
        <v>6.3</v>
      </c>
      <c r="BG69" s="84">
        <v>5.6</v>
      </c>
      <c r="BH69" s="84">
        <v>5.7</v>
      </c>
      <c r="BI69" s="84">
        <v>6.7</v>
      </c>
      <c r="BJ69" s="84">
        <v>6.2</v>
      </c>
      <c r="BK69" s="84">
        <v>5.8</v>
      </c>
      <c r="BL69" s="84">
        <v>7.2</v>
      </c>
      <c r="BM69" s="84">
        <v>8</v>
      </c>
      <c r="BN69" s="84">
        <v>7.2</v>
      </c>
      <c r="BO69" s="84">
        <v>6.6</v>
      </c>
      <c r="BP69" s="84">
        <v>6.7</v>
      </c>
      <c r="BQ69" s="84">
        <v>7.3</v>
      </c>
      <c r="BR69" s="84">
        <v>7.2</v>
      </c>
      <c r="BS69" s="84">
        <v>6.5</v>
      </c>
      <c r="BT69" s="84">
        <v>6.2</v>
      </c>
      <c r="BU69" s="84">
        <v>7.9</v>
      </c>
      <c r="BV69" s="84">
        <v>6.6</v>
      </c>
      <c r="BW69" s="84">
        <v>6.8</v>
      </c>
      <c r="BX69" s="84">
        <v>7.7</v>
      </c>
      <c r="BY69" s="84">
        <v>6.6</v>
      </c>
      <c r="BZ69" s="84">
        <v>6.5</v>
      </c>
      <c r="CA69" s="84">
        <v>4.5</v>
      </c>
      <c r="CB69" s="84">
        <v>6.2</v>
      </c>
      <c r="CC69" s="84">
        <v>6</v>
      </c>
      <c r="CD69" s="85"/>
      <c r="CE69" s="88" t="s">
        <v>78</v>
      </c>
      <c r="CF69" s="85"/>
      <c r="CG69" s="84">
        <v>7.6</v>
      </c>
      <c r="CH69" s="84">
        <v>9.1</v>
      </c>
      <c r="CI69" s="86">
        <v>56</v>
      </c>
      <c r="CJ69" s="87">
        <v>3</v>
      </c>
      <c r="CK69" s="84">
        <v>6.1</v>
      </c>
      <c r="CL69" s="84">
        <v>6.4</v>
      </c>
      <c r="CM69" s="84">
        <v>8.6999999999999993</v>
      </c>
      <c r="CN69" s="85"/>
      <c r="CO69" s="84">
        <v>7.8</v>
      </c>
      <c r="CP69" s="84">
        <v>8.3000000000000007</v>
      </c>
      <c r="CQ69" s="85"/>
      <c r="CR69" s="84">
        <v>7.9</v>
      </c>
      <c r="CS69" s="84">
        <v>7.8</v>
      </c>
      <c r="CT69" s="85"/>
      <c r="CU69" s="85"/>
      <c r="CV69" s="84">
        <v>8.8000000000000007</v>
      </c>
      <c r="CW69" s="84">
        <v>5.3</v>
      </c>
      <c r="CX69" s="85"/>
      <c r="CY69" s="84">
        <v>9.6999999999999993</v>
      </c>
      <c r="CZ69" s="84">
        <v>9.5</v>
      </c>
      <c r="DA69" s="86">
        <v>24</v>
      </c>
      <c r="DB69" s="87">
        <v>0</v>
      </c>
      <c r="DC69" s="85"/>
      <c r="DD69" s="85"/>
      <c r="DE69" s="85"/>
      <c r="DF69" s="86">
        <v>0</v>
      </c>
      <c r="DG69" s="87">
        <v>4</v>
      </c>
      <c r="DH69" s="86">
        <v>130</v>
      </c>
      <c r="DI69" s="87">
        <v>7</v>
      </c>
      <c r="DJ69" s="89">
        <v>137</v>
      </c>
      <c r="DK69" s="84">
        <v>130</v>
      </c>
      <c r="DL69" s="84">
        <v>7.5</v>
      </c>
      <c r="DM69" s="84">
        <v>3.13</v>
      </c>
      <c r="DN69" s="82"/>
      <c r="DO69" s="15">
        <f t="shared" si="0"/>
        <v>3</v>
      </c>
    </row>
    <row r="70" spans="2:119" ht="27.75" customHeight="1">
      <c r="B70" s="81">
        <v>2220329180</v>
      </c>
      <c r="C70" s="82" t="s">
        <v>3</v>
      </c>
      <c r="D70" s="82" t="s">
        <v>232</v>
      </c>
      <c r="E70" s="82" t="s">
        <v>141</v>
      </c>
      <c r="F70" s="83">
        <v>35836</v>
      </c>
      <c r="G70" s="82" t="s">
        <v>5</v>
      </c>
      <c r="H70" s="82" t="s">
        <v>151</v>
      </c>
      <c r="I70" s="84">
        <v>8.3000000000000007</v>
      </c>
      <c r="J70" s="84">
        <v>7.8</v>
      </c>
      <c r="K70" s="84">
        <v>4</v>
      </c>
      <c r="L70" s="84">
        <v>8.1</v>
      </c>
      <c r="M70" s="85"/>
      <c r="N70" s="84">
        <v>5.5</v>
      </c>
      <c r="O70" s="85"/>
      <c r="P70" s="84">
        <v>6.3</v>
      </c>
      <c r="Q70" s="85"/>
      <c r="R70" s="84">
        <v>8.8000000000000007</v>
      </c>
      <c r="S70" s="85"/>
      <c r="T70" s="88" t="s">
        <v>78</v>
      </c>
      <c r="U70" s="85"/>
      <c r="V70" s="85"/>
      <c r="W70" s="85"/>
      <c r="X70" s="84">
        <v>5.9</v>
      </c>
      <c r="Y70" s="84">
        <v>7.7</v>
      </c>
      <c r="Z70" s="84">
        <v>8.5</v>
      </c>
      <c r="AA70" s="84">
        <v>8.1999999999999993</v>
      </c>
      <c r="AB70" s="85"/>
      <c r="AC70" s="85">
        <v>10</v>
      </c>
      <c r="AD70" s="84">
        <v>9.5</v>
      </c>
      <c r="AE70" s="85"/>
      <c r="AF70" s="84">
        <v>8.6</v>
      </c>
      <c r="AG70" s="84">
        <v>6.6</v>
      </c>
      <c r="AH70" s="84">
        <v>8.1999999999999993</v>
      </c>
      <c r="AI70" s="88" t="s">
        <v>78</v>
      </c>
      <c r="AJ70" s="85"/>
      <c r="AK70" s="84">
        <v>8.6</v>
      </c>
      <c r="AL70" s="86">
        <v>36</v>
      </c>
      <c r="AM70" s="87">
        <v>9</v>
      </c>
      <c r="AN70" s="84">
        <v>6.9</v>
      </c>
      <c r="AO70" s="84">
        <v>6.8</v>
      </c>
      <c r="AP70" s="85"/>
      <c r="AQ70" s="85"/>
      <c r="AR70" s="85"/>
      <c r="AS70" s="85"/>
      <c r="AT70" s="85"/>
      <c r="AU70" s="84">
        <v>7.3</v>
      </c>
      <c r="AV70" s="85"/>
      <c r="AW70" s="85"/>
      <c r="AX70" s="85"/>
      <c r="AY70" s="85"/>
      <c r="AZ70" s="85"/>
      <c r="BA70" s="84">
        <v>4.8</v>
      </c>
      <c r="BB70" s="84">
        <v>6</v>
      </c>
      <c r="BC70" s="86">
        <v>5</v>
      </c>
      <c r="BD70" s="87">
        <v>0</v>
      </c>
      <c r="BE70" s="84">
        <v>8.6</v>
      </c>
      <c r="BF70" s="84">
        <v>7.3</v>
      </c>
      <c r="BG70" s="84">
        <v>6.5</v>
      </c>
      <c r="BH70" s="84">
        <v>6.4</v>
      </c>
      <c r="BI70" s="84">
        <v>8.1</v>
      </c>
      <c r="BJ70" s="84">
        <v>8.6</v>
      </c>
      <c r="BK70" s="84">
        <v>7.8</v>
      </c>
      <c r="BL70" s="84">
        <v>8</v>
      </c>
      <c r="BM70" s="84">
        <v>8.6999999999999993</v>
      </c>
      <c r="BN70" s="84">
        <v>7.2</v>
      </c>
      <c r="BO70" s="84">
        <v>8.3000000000000007</v>
      </c>
      <c r="BP70" s="84">
        <v>8</v>
      </c>
      <c r="BQ70" s="84">
        <v>7.2</v>
      </c>
      <c r="BR70" s="88" t="s">
        <v>78</v>
      </c>
      <c r="BS70" s="88" t="s">
        <v>78</v>
      </c>
      <c r="BT70" s="88" t="s">
        <v>78</v>
      </c>
      <c r="BU70" s="84">
        <v>8.8000000000000007</v>
      </c>
      <c r="BV70" s="84">
        <v>7</v>
      </c>
      <c r="BW70" s="84">
        <v>7.2</v>
      </c>
      <c r="BX70" s="84">
        <v>6.3</v>
      </c>
      <c r="BY70" s="88" t="s">
        <v>78</v>
      </c>
      <c r="BZ70" s="85"/>
      <c r="CA70" s="88" t="s">
        <v>78</v>
      </c>
      <c r="CB70" s="84">
        <v>9</v>
      </c>
      <c r="CC70" s="84">
        <v>6.6</v>
      </c>
      <c r="CD70" s="85"/>
      <c r="CE70" s="88" t="s">
        <v>78</v>
      </c>
      <c r="CF70" s="85"/>
      <c r="CG70" s="88" t="s">
        <v>78</v>
      </c>
      <c r="CH70" s="84">
        <v>8.1</v>
      </c>
      <c r="CI70" s="86">
        <v>40</v>
      </c>
      <c r="CJ70" s="87">
        <v>19</v>
      </c>
      <c r="CK70" s="84">
        <v>6</v>
      </c>
      <c r="CL70" s="84">
        <v>7</v>
      </c>
      <c r="CM70" s="84">
        <v>4.7</v>
      </c>
      <c r="CN70" s="85"/>
      <c r="CO70" s="84">
        <v>5.2</v>
      </c>
      <c r="CP70" s="84">
        <v>5</v>
      </c>
      <c r="CQ70" s="84">
        <v>5.6</v>
      </c>
      <c r="CR70" s="85"/>
      <c r="CS70" s="84">
        <v>7.8</v>
      </c>
      <c r="CT70" s="85"/>
      <c r="CU70" s="85"/>
      <c r="CV70" s="84">
        <v>8.1999999999999993</v>
      </c>
      <c r="CW70" s="84">
        <v>7.3</v>
      </c>
      <c r="CX70" s="85"/>
      <c r="CY70" s="84">
        <v>9.3000000000000007</v>
      </c>
      <c r="CZ70" s="85"/>
      <c r="DA70" s="86">
        <v>23</v>
      </c>
      <c r="DB70" s="87">
        <v>1</v>
      </c>
      <c r="DC70" s="85"/>
      <c r="DD70" s="85"/>
      <c r="DE70" s="85"/>
      <c r="DF70" s="86">
        <v>0</v>
      </c>
      <c r="DG70" s="87">
        <v>4</v>
      </c>
      <c r="DH70" s="86">
        <v>104</v>
      </c>
      <c r="DI70" s="87">
        <v>33</v>
      </c>
      <c r="DJ70" s="89">
        <v>137</v>
      </c>
      <c r="DK70" s="84">
        <v>108</v>
      </c>
      <c r="DL70" s="84">
        <v>7.07</v>
      </c>
      <c r="DM70" s="84">
        <v>2.97</v>
      </c>
      <c r="DN70" s="82"/>
      <c r="DO70" s="15">
        <f t="shared" si="0"/>
        <v>29</v>
      </c>
    </row>
    <row r="71" spans="2:119" ht="27.75" customHeight="1">
      <c r="B71" s="81">
        <v>2220717223</v>
      </c>
      <c r="C71" s="82" t="s">
        <v>0</v>
      </c>
      <c r="D71" s="82" t="s">
        <v>355</v>
      </c>
      <c r="E71" s="82" t="s">
        <v>141</v>
      </c>
      <c r="F71" s="83">
        <v>36007</v>
      </c>
      <c r="G71" s="82" t="s">
        <v>5</v>
      </c>
      <c r="H71" s="82" t="s">
        <v>151</v>
      </c>
      <c r="I71" s="84">
        <v>6.2</v>
      </c>
      <c r="J71" s="84">
        <v>7.2</v>
      </c>
      <c r="K71" s="84">
        <v>5.9</v>
      </c>
      <c r="L71" s="84">
        <v>9.6</v>
      </c>
      <c r="M71" s="85"/>
      <c r="N71" s="84">
        <v>7.2</v>
      </c>
      <c r="O71" s="85"/>
      <c r="P71" s="84">
        <v>6.1</v>
      </c>
      <c r="Q71" s="85"/>
      <c r="R71" s="84">
        <v>7.2</v>
      </c>
      <c r="S71" s="85"/>
      <c r="T71" s="84">
        <v>7.1</v>
      </c>
      <c r="U71" s="85"/>
      <c r="V71" s="84">
        <v>5.8</v>
      </c>
      <c r="W71" s="85"/>
      <c r="X71" s="84">
        <v>7.4</v>
      </c>
      <c r="Y71" s="84">
        <v>5.7</v>
      </c>
      <c r="Z71" s="84">
        <v>5.0999999999999996</v>
      </c>
      <c r="AA71" s="84">
        <v>9.1</v>
      </c>
      <c r="AB71" s="85"/>
      <c r="AC71" s="85"/>
      <c r="AD71" s="84">
        <v>5.4</v>
      </c>
      <c r="AE71" s="84">
        <v>6</v>
      </c>
      <c r="AF71" s="84">
        <v>9.5</v>
      </c>
      <c r="AG71" s="84">
        <v>8.8000000000000007</v>
      </c>
      <c r="AH71" s="84">
        <v>8</v>
      </c>
      <c r="AI71" s="84">
        <v>6.7</v>
      </c>
      <c r="AJ71" s="84">
        <v>8.5</v>
      </c>
      <c r="AK71" s="84">
        <v>6.5</v>
      </c>
      <c r="AL71" s="86">
        <v>45</v>
      </c>
      <c r="AM71" s="87">
        <v>0</v>
      </c>
      <c r="AN71" s="84">
        <v>6.4</v>
      </c>
      <c r="AO71" s="84">
        <v>6</v>
      </c>
      <c r="AP71" s="85"/>
      <c r="AQ71" s="85"/>
      <c r="AR71" s="85"/>
      <c r="AS71" s="85"/>
      <c r="AT71" s="85"/>
      <c r="AU71" s="84">
        <v>6</v>
      </c>
      <c r="AV71" s="84">
        <v>5.5</v>
      </c>
      <c r="AW71" s="85"/>
      <c r="AX71" s="85"/>
      <c r="AY71" s="85"/>
      <c r="AZ71" s="85"/>
      <c r="BA71" s="85"/>
      <c r="BB71" s="84">
        <v>7.1</v>
      </c>
      <c r="BC71" s="86">
        <v>5</v>
      </c>
      <c r="BD71" s="87">
        <v>0</v>
      </c>
      <c r="BE71" s="84">
        <v>7.3</v>
      </c>
      <c r="BF71" s="84">
        <v>5.7</v>
      </c>
      <c r="BG71" s="84">
        <v>4.4000000000000004</v>
      </c>
      <c r="BH71" s="84">
        <v>5.4</v>
      </c>
      <c r="BI71" s="84">
        <v>6.4</v>
      </c>
      <c r="BJ71" s="84">
        <v>5.2</v>
      </c>
      <c r="BK71" s="84">
        <v>6.8</v>
      </c>
      <c r="BL71" s="84">
        <v>8.1</v>
      </c>
      <c r="BM71" s="84">
        <v>7</v>
      </c>
      <c r="BN71" s="84">
        <v>7.2</v>
      </c>
      <c r="BO71" s="84">
        <v>7.2</v>
      </c>
      <c r="BP71" s="84">
        <v>7.2</v>
      </c>
      <c r="BQ71" s="84">
        <v>6.9</v>
      </c>
      <c r="BR71" s="84">
        <v>6.5</v>
      </c>
      <c r="BS71" s="88" t="s">
        <v>78</v>
      </c>
      <c r="BT71" s="88" t="s">
        <v>78</v>
      </c>
      <c r="BU71" s="88" t="s">
        <v>78</v>
      </c>
      <c r="BV71" s="84">
        <v>6.5</v>
      </c>
      <c r="BW71" s="84">
        <v>5.9</v>
      </c>
      <c r="BX71" s="84">
        <v>5.0999999999999996</v>
      </c>
      <c r="BY71" s="84">
        <v>6.2</v>
      </c>
      <c r="BZ71" s="84">
        <v>4.3</v>
      </c>
      <c r="CA71" s="84">
        <v>5</v>
      </c>
      <c r="CB71" s="84">
        <v>6.6</v>
      </c>
      <c r="CC71" s="84">
        <v>7.1</v>
      </c>
      <c r="CD71" s="85"/>
      <c r="CE71" s="85"/>
      <c r="CF71" s="85"/>
      <c r="CG71" s="84">
        <v>4.8</v>
      </c>
      <c r="CH71" s="84">
        <v>6</v>
      </c>
      <c r="CI71" s="86">
        <v>50</v>
      </c>
      <c r="CJ71" s="87">
        <v>9</v>
      </c>
      <c r="CK71" s="84">
        <v>6.6</v>
      </c>
      <c r="CL71" s="84">
        <v>4.5999999999999996</v>
      </c>
      <c r="CM71" s="84">
        <v>5.7</v>
      </c>
      <c r="CN71" s="85"/>
      <c r="CO71" s="84">
        <v>5.5</v>
      </c>
      <c r="CP71" s="84">
        <v>5.5</v>
      </c>
      <c r="CQ71" s="85"/>
      <c r="CR71" s="84">
        <v>4.5999999999999996</v>
      </c>
      <c r="CS71" s="84">
        <v>7.4</v>
      </c>
      <c r="CT71" s="85"/>
      <c r="CU71" s="85"/>
      <c r="CV71" s="84">
        <v>8.8000000000000007</v>
      </c>
      <c r="CW71" s="84">
        <v>5.8</v>
      </c>
      <c r="CX71" s="85"/>
      <c r="CY71" s="84">
        <v>9.9</v>
      </c>
      <c r="CZ71" s="88" t="s">
        <v>78</v>
      </c>
      <c r="DA71" s="86">
        <v>23</v>
      </c>
      <c r="DB71" s="87">
        <v>1</v>
      </c>
      <c r="DC71" s="85"/>
      <c r="DD71" s="85"/>
      <c r="DE71" s="85"/>
      <c r="DF71" s="86">
        <v>0</v>
      </c>
      <c r="DG71" s="87">
        <v>4</v>
      </c>
      <c r="DH71" s="86">
        <v>123</v>
      </c>
      <c r="DI71" s="87">
        <v>14</v>
      </c>
      <c r="DJ71" s="89">
        <v>137</v>
      </c>
      <c r="DK71" s="84">
        <v>125</v>
      </c>
      <c r="DL71" s="84">
        <v>6.36</v>
      </c>
      <c r="DM71" s="84">
        <v>2.4700000000000002</v>
      </c>
      <c r="DN71" s="82"/>
      <c r="DO71" s="15">
        <f t="shared" si="0"/>
        <v>10</v>
      </c>
    </row>
    <row r="72" spans="2:119" ht="27.75" customHeight="1">
      <c r="B72" s="81">
        <v>2220326420</v>
      </c>
      <c r="C72" s="82" t="s">
        <v>8</v>
      </c>
      <c r="D72" s="82" t="s">
        <v>278</v>
      </c>
      <c r="E72" s="82" t="s">
        <v>282</v>
      </c>
      <c r="F72" s="83">
        <v>35871</v>
      </c>
      <c r="G72" s="82" t="s">
        <v>5</v>
      </c>
      <c r="H72" s="82" t="s">
        <v>151</v>
      </c>
      <c r="I72" s="84">
        <v>8.3000000000000007</v>
      </c>
      <c r="J72" s="84">
        <v>9.1</v>
      </c>
      <c r="K72" s="84">
        <v>8.5</v>
      </c>
      <c r="L72" s="84">
        <v>9.6</v>
      </c>
      <c r="M72" s="85"/>
      <c r="N72" s="84">
        <v>7.9</v>
      </c>
      <c r="O72" s="85"/>
      <c r="P72" s="84">
        <v>6.5</v>
      </c>
      <c r="Q72" s="85"/>
      <c r="R72" s="84">
        <v>7.1</v>
      </c>
      <c r="S72" s="85"/>
      <c r="T72" s="84">
        <v>6.7</v>
      </c>
      <c r="U72" s="85"/>
      <c r="V72" s="84">
        <v>7.2</v>
      </c>
      <c r="W72" s="85"/>
      <c r="X72" s="84">
        <v>6</v>
      </c>
      <c r="Y72" s="84">
        <v>8</v>
      </c>
      <c r="Z72" s="84">
        <v>8.9</v>
      </c>
      <c r="AA72" s="85"/>
      <c r="AB72" s="84">
        <v>9.4</v>
      </c>
      <c r="AC72" s="84">
        <v>8.1</v>
      </c>
      <c r="AD72" s="84">
        <v>9.5</v>
      </c>
      <c r="AE72" s="85"/>
      <c r="AF72" s="84">
        <v>9.4</v>
      </c>
      <c r="AG72" s="84">
        <v>9.3000000000000007</v>
      </c>
      <c r="AH72" s="84">
        <v>8.8000000000000007</v>
      </c>
      <c r="AI72" s="84">
        <v>7.2</v>
      </c>
      <c r="AJ72" s="84">
        <v>7.5</v>
      </c>
      <c r="AK72" s="84">
        <v>7.8</v>
      </c>
      <c r="AL72" s="86">
        <v>45</v>
      </c>
      <c r="AM72" s="87">
        <v>0</v>
      </c>
      <c r="AN72" s="84">
        <v>7.6</v>
      </c>
      <c r="AO72" s="84">
        <v>7.1</v>
      </c>
      <c r="AP72" s="84">
        <v>7.2</v>
      </c>
      <c r="AQ72" s="85"/>
      <c r="AR72" s="85"/>
      <c r="AS72" s="85"/>
      <c r="AT72" s="85"/>
      <c r="AU72" s="85"/>
      <c r="AV72" s="84">
        <v>7.4</v>
      </c>
      <c r="AW72" s="85"/>
      <c r="AX72" s="85"/>
      <c r="AY72" s="85"/>
      <c r="AZ72" s="85"/>
      <c r="BA72" s="85"/>
      <c r="BB72" s="84">
        <v>9.3000000000000007</v>
      </c>
      <c r="BC72" s="86">
        <v>5</v>
      </c>
      <c r="BD72" s="87">
        <v>0</v>
      </c>
      <c r="BE72" s="84">
        <v>6.8</v>
      </c>
      <c r="BF72" s="84">
        <v>7.3</v>
      </c>
      <c r="BG72" s="84">
        <v>5.6</v>
      </c>
      <c r="BH72" s="84">
        <v>6.5</v>
      </c>
      <c r="BI72" s="84">
        <v>8.8000000000000007</v>
      </c>
      <c r="BJ72" s="84">
        <v>7.7</v>
      </c>
      <c r="BK72" s="84">
        <v>6.6</v>
      </c>
      <c r="BL72" s="84">
        <v>7.5</v>
      </c>
      <c r="BM72" s="84">
        <v>7.8</v>
      </c>
      <c r="BN72" s="84">
        <v>5.9</v>
      </c>
      <c r="BO72" s="84">
        <v>5.9</v>
      </c>
      <c r="BP72" s="84">
        <v>5.3</v>
      </c>
      <c r="BQ72" s="84">
        <v>8.6</v>
      </c>
      <c r="BR72" s="84">
        <v>6.4</v>
      </c>
      <c r="BS72" s="84">
        <v>6.6</v>
      </c>
      <c r="BT72" s="84">
        <v>6.3</v>
      </c>
      <c r="BU72" s="84">
        <v>8.9</v>
      </c>
      <c r="BV72" s="84">
        <v>6.9</v>
      </c>
      <c r="BW72" s="84">
        <v>5.5</v>
      </c>
      <c r="BX72" s="84">
        <v>7.7</v>
      </c>
      <c r="BY72" s="84">
        <v>6.2</v>
      </c>
      <c r="BZ72" s="88" t="s">
        <v>78</v>
      </c>
      <c r="CA72" s="84">
        <v>5.5</v>
      </c>
      <c r="CB72" s="84">
        <v>6</v>
      </c>
      <c r="CC72" s="85"/>
      <c r="CD72" s="88" t="s">
        <v>78</v>
      </c>
      <c r="CE72" s="85"/>
      <c r="CF72" s="84">
        <v>6.3</v>
      </c>
      <c r="CG72" s="84">
        <v>8.4</v>
      </c>
      <c r="CH72" s="84">
        <v>7.1</v>
      </c>
      <c r="CI72" s="86">
        <v>55</v>
      </c>
      <c r="CJ72" s="87">
        <v>4</v>
      </c>
      <c r="CK72" s="84">
        <v>7</v>
      </c>
      <c r="CL72" s="84">
        <v>8.1</v>
      </c>
      <c r="CM72" s="84">
        <v>8.1999999999999993</v>
      </c>
      <c r="CN72" s="85"/>
      <c r="CO72" s="84">
        <v>8.3000000000000007</v>
      </c>
      <c r="CP72" s="84">
        <v>8.5</v>
      </c>
      <c r="CQ72" s="84">
        <v>6.7</v>
      </c>
      <c r="CR72" s="85"/>
      <c r="CS72" s="84">
        <v>8.3000000000000007</v>
      </c>
      <c r="CT72" s="85"/>
      <c r="CU72" s="85"/>
      <c r="CV72" s="84">
        <v>8.5</v>
      </c>
      <c r="CW72" s="84">
        <v>7.4</v>
      </c>
      <c r="CX72" s="85"/>
      <c r="CY72" s="84">
        <v>9.1</v>
      </c>
      <c r="CZ72" s="88" t="s">
        <v>78</v>
      </c>
      <c r="DA72" s="86">
        <v>23</v>
      </c>
      <c r="DB72" s="87">
        <v>1</v>
      </c>
      <c r="DC72" s="85"/>
      <c r="DD72" s="85"/>
      <c r="DE72" s="85"/>
      <c r="DF72" s="86">
        <v>0</v>
      </c>
      <c r="DG72" s="87">
        <v>4</v>
      </c>
      <c r="DH72" s="86">
        <v>128</v>
      </c>
      <c r="DI72" s="87">
        <v>9</v>
      </c>
      <c r="DJ72" s="89">
        <v>137</v>
      </c>
      <c r="DK72" s="84">
        <v>128</v>
      </c>
      <c r="DL72" s="84">
        <v>7.48</v>
      </c>
      <c r="DM72" s="84">
        <v>3.15</v>
      </c>
      <c r="DN72" s="82"/>
      <c r="DO72" s="15">
        <f t="shared" ref="DO72:DO132" si="1">AM72+CJ72+DB72</f>
        <v>5</v>
      </c>
    </row>
    <row r="73" spans="2:119" ht="27.75" customHeight="1">
      <c r="B73" s="81">
        <v>2220329157</v>
      </c>
      <c r="C73" s="82" t="s">
        <v>1</v>
      </c>
      <c r="D73" s="82" t="s">
        <v>2</v>
      </c>
      <c r="E73" s="82" t="s">
        <v>283</v>
      </c>
      <c r="F73" s="83">
        <v>35972</v>
      </c>
      <c r="G73" s="82" t="s">
        <v>5</v>
      </c>
      <c r="H73" s="82" t="s">
        <v>151</v>
      </c>
      <c r="I73" s="84">
        <v>7.9</v>
      </c>
      <c r="J73" s="84">
        <v>8.1</v>
      </c>
      <c r="K73" s="84">
        <v>8.4</v>
      </c>
      <c r="L73" s="84">
        <v>9.6</v>
      </c>
      <c r="M73" s="85"/>
      <c r="N73" s="84">
        <v>7.6</v>
      </c>
      <c r="O73" s="85"/>
      <c r="P73" s="84">
        <v>7.8</v>
      </c>
      <c r="Q73" s="85"/>
      <c r="R73" s="84">
        <v>8.8000000000000007</v>
      </c>
      <c r="S73" s="85"/>
      <c r="T73" s="84">
        <v>8.8000000000000007</v>
      </c>
      <c r="U73" s="85"/>
      <c r="V73" s="84">
        <v>8.6999999999999993</v>
      </c>
      <c r="W73" s="85"/>
      <c r="X73" s="84">
        <v>6.4</v>
      </c>
      <c r="Y73" s="84">
        <v>5</v>
      </c>
      <c r="Z73" s="84">
        <v>8.5</v>
      </c>
      <c r="AA73" s="85"/>
      <c r="AB73" s="84">
        <v>7.3</v>
      </c>
      <c r="AC73" s="85"/>
      <c r="AD73" s="84">
        <v>8.4</v>
      </c>
      <c r="AE73" s="84">
        <v>8.8000000000000007</v>
      </c>
      <c r="AF73" s="84">
        <v>9.5</v>
      </c>
      <c r="AG73" s="84">
        <v>9.6999999999999993</v>
      </c>
      <c r="AH73" s="84">
        <v>7.8</v>
      </c>
      <c r="AI73" s="84">
        <v>8.6</v>
      </c>
      <c r="AJ73" s="84">
        <v>6.8</v>
      </c>
      <c r="AK73" s="84">
        <v>8.1</v>
      </c>
      <c r="AL73" s="86">
        <v>45</v>
      </c>
      <c r="AM73" s="87">
        <v>0</v>
      </c>
      <c r="AN73" s="84">
        <v>7.3</v>
      </c>
      <c r="AO73" s="84">
        <v>6.6</v>
      </c>
      <c r="AP73" s="84">
        <v>9.5</v>
      </c>
      <c r="AQ73" s="85"/>
      <c r="AR73" s="85"/>
      <c r="AS73" s="85"/>
      <c r="AT73" s="85"/>
      <c r="AU73" s="85"/>
      <c r="AV73" s="84">
        <v>7</v>
      </c>
      <c r="AW73" s="85"/>
      <c r="AX73" s="85"/>
      <c r="AY73" s="85"/>
      <c r="AZ73" s="85"/>
      <c r="BA73" s="85"/>
      <c r="BB73" s="84">
        <v>5.2</v>
      </c>
      <c r="BC73" s="86">
        <v>5</v>
      </c>
      <c r="BD73" s="87">
        <v>0</v>
      </c>
      <c r="BE73" s="84">
        <v>7.2</v>
      </c>
      <c r="BF73" s="84">
        <v>6</v>
      </c>
      <c r="BG73" s="84">
        <v>4.5999999999999996</v>
      </c>
      <c r="BH73" s="84">
        <v>5.9</v>
      </c>
      <c r="BI73" s="84">
        <v>6.6</v>
      </c>
      <c r="BJ73" s="84">
        <v>5.2</v>
      </c>
      <c r="BK73" s="84">
        <v>8.9</v>
      </c>
      <c r="BL73" s="84">
        <v>5.9</v>
      </c>
      <c r="BM73" s="84">
        <v>6.5</v>
      </c>
      <c r="BN73" s="84">
        <v>6.8</v>
      </c>
      <c r="BO73" s="84">
        <v>5.8</v>
      </c>
      <c r="BP73" s="84">
        <v>6.5</v>
      </c>
      <c r="BQ73" s="84">
        <v>7.5</v>
      </c>
      <c r="BR73" s="84">
        <v>4.9000000000000004</v>
      </c>
      <c r="BS73" s="84">
        <v>4.5999999999999996</v>
      </c>
      <c r="BT73" s="84">
        <v>6.9</v>
      </c>
      <c r="BU73" s="84">
        <v>8.1999999999999993</v>
      </c>
      <c r="BV73" s="84">
        <v>6.2</v>
      </c>
      <c r="BW73" s="84">
        <v>6.2</v>
      </c>
      <c r="BX73" s="84">
        <v>6.3</v>
      </c>
      <c r="BY73" s="84">
        <v>5.0999999999999996</v>
      </c>
      <c r="BZ73" s="84">
        <v>4.8</v>
      </c>
      <c r="CA73" s="84">
        <v>4</v>
      </c>
      <c r="CB73" s="84">
        <v>6.5</v>
      </c>
      <c r="CC73" s="84">
        <v>7.1</v>
      </c>
      <c r="CD73" s="85"/>
      <c r="CE73" s="85"/>
      <c r="CF73" s="84">
        <v>6.1</v>
      </c>
      <c r="CG73" s="84">
        <v>7.8</v>
      </c>
      <c r="CH73" s="84">
        <v>8.3000000000000007</v>
      </c>
      <c r="CI73" s="86">
        <v>59</v>
      </c>
      <c r="CJ73" s="87">
        <v>0</v>
      </c>
      <c r="CK73" s="84">
        <v>6.1</v>
      </c>
      <c r="CL73" s="84">
        <v>4.7</v>
      </c>
      <c r="CM73" s="85"/>
      <c r="CN73" s="84">
        <v>7.2</v>
      </c>
      <c r="CO73" s="84">
        <v>7.1</v>
      </c>
      <c r="CP73" s="84">
        <v>6</v>
      </c>
      <c r="CQ73" s="84">
        <v>7.8</v>
      </c>
      <c r="CR73" s="85"/>
      <c r="CS73" s="84">
        <v>8</v>
      </c>
      <c r="CT73" s="85"/>
      <c r="CU73" s="85"/>
      <c r="CV73" s="84">
        <v>8.8000000000000007</v>
      </c>
      <c r="CW73" s="84">
        <v>6.5</v>
      </c>
      <c r="CX73" s="85"/>
      <c r="CY73" s="84">
        <v>9.8000000000000007</v>
      </c>
      <c r="CZ73" s="84">
        <v>9.6</v>
      </c>
      <c r="DA73" s="86">
        <v>24</v>
      </c>
      <c r="DB73" s="87">
        <v>0</v>
      </c>
      <c r="DC73" s="85"/>
      <c r="DD73" s="85"/>
      <c r="DE73" s="85"/>
      <c r="DF73" s="86">
        <v>0</v>
      </c>
      <c r="DG73" s="87">
        <v>4</v>
      </c>
      <c r="DH73" s="86">
        <v>133</v>
      </c>
      <c r="DI73" s="87">
        <v>4</v>
      </c>
      <c r="DJ73" s="89">
        <v>137</v>
      </c>
      <c r="DK73" s="84">
        <v>133</v>
      </c>
      <c r="DL73" s="84">
        <v>7.01</v>
      </c>
      <c r="DM73" s="84">
        <v>2.87</v>
      </c>
      <c r="DN73" s="82"/>
      <c r="DO73" s="15">
        <f t="shared" si="1"/>
        <v>0</v>
      </c>
    </row>
    <row r="74" spans="2:119" ht="27.75" customHeight="1">
      <c r="B74" s="81">
        <v>2220716931</v>
      </c>
      <c r="C74" s="82" t="s">
        <v>3</v>
      </c>
      <c r="D74" s="82" t="s">
        <v>357</v>
      </c>
      <c r="E74" s="82" t="s">
        <v>283</v>
      </c>
      <c r="F74" s="83">
        <v>36088</v>
      </c>
      <c r="G74" s="82" t="s">
        <v>5</v>
      </c>
      <c r="H74" s="82" t="s">
        <v>151</v>
      </c>
      <c r="I74" s="84">
        <v>9.3000000000000007</v>
      </c>
      <c r="J74" s="84">
        <v>8.4</v>
      </c>
      <c r="K74" s="84">
        <v>8.3000000000000007</v>
      </c>
      <c r="L74" s="84">
        <v>7.1</v>
      </c>
      <c r="M74" s="85"/>
      <c r="N74" s="84">
        <v>4.5999999999999996</v>
      </c>
      <c r="O74" s="85"/>
      <c r="P74" s="84">
        <v>5.9</v>
      </c>
      <c r="Q74" s="85"/>
      <c r="R74" s="84">
        <v>7.6</v>
      </c>
      <c r="S74" s="85"/>
      <c r="T74" s="84">
        <v>5.3</v>
      </c>
      <c r="U74" s="85"/>
      <c r="V74" s="88" t="s">
        <v>78</v>
      </c>
      <c r="W74" s="85"/>
      <c r="X74" s="84">
        <v>7.1</v>
      </c>
      <c r="Y74" s="84">
        <v>8.1</v>
      </c>
      <c r="Z74" s="84">
        <v>8.1999999999999993</v>
      </c>
      <c r="AA74" s="85"/>
      <c r="AB74" s="84">
        <v>8</v>
      </c>
      <c r="AC74" s="84">
        <v>7.5</v>
      </c>
      <c r="AD74" s="84">
        <v>8</v>
      </c>
      <c r="AE74" s="85"/>
      <c r="AF74" s="84">
        <v>8.1999999999999993</v>
      </c>
      <c r="AG74" s="84">
        <v>8.8000000000000007</v>
      </c>
      <c r="AH74" s="84">
        <v>8.1999999999999993</v>
      </c>
      <c r="AI74" s="84">
        <v>9.1999999999999993</v>
      </c>
      <c r="AJ74" s="84">
        <v>8</v>
      </c>
      <c r="AK74" s="84">
        <v>8.1</v>
      </c>
      <c r="AL74" s="86">
        <v>43</v>
      </c>
      <c r="AM74" s="87">
        <v>2</v>
      </c>
      <c r="AN74" s="84">
        <v>7.4</v>
      </c>
      <c r="AO74" s="84">
        <v>6.2</v>
      </c>
      <c r="AP74" s="85">
        <v>10</v>
      </c>
      <c r="AQ74" s="85"/>
      <c r="AR74" s="85"/>
      <c r="AS74" s="85"/>
      <c r="AT74" s="85"/>
      <c r="AU74" s="88" t="s">
        <v>78</v>
      </c>
      <c r="AV74" s="84">
        <v>7.9</v>
      </c>
      <c r="AW74" s="85"/>
      <c r="AX74" s="85"/>
      <c r="AY74" s="85"/>
      <c r="AZ74" s="85"/>
      <c r="BA74" s="85"/>
      <c r="BB74" s="84">
        <v>9.5</v>
      </c>
      <c r="BC74" s="86">
        <v>5</v>
      </c>
      <c r="BD74" s="87">
        <v>0</v>
      </c>
      <c r="BE74" s="84">
        <v>6.7</v>
      </c>
      <c r="BF74" s="84">
        <v>5.0999999999999996</v>
      </c>
      <c r="BG74" s="84">
        <v>5.3</v>
      </c>
      <c r="BH74" s="84">
        <v>5.4</v>
      </c>
      <c r="BI74" s="84">
        <v>6.5</v>
      </c>
      <c r="BJ74" s="84">
        <v>6.1</v>
      </c>
      <c r="BK74" s="84">
        <v>4.8</v>
      </c>
      <c r="BL74" s="84">
        <v>7.2</v>
      </c>
      <c r="BM74" s="84">
        <v>7</v>
      </c>
      <c r="BN74" s="84">
        <v>4.3</v>
      </c>
      <c r="BO74" s="84">
        <v>6.5</v>
      </c>
      <c r="BP74" s="84">
        <v>6.7</v>
      </c>
      <c r="BQ74" s="84">
        <v>5.7</v>
      </c>
      <c r="BR74" s="84">
        <v>7.3</v>
      </c>
      <c r="BS74" s="88" t="s">
        <v>78</v>
      </c>
      <c r="BT74" s="84">
        <v>6.4</v>
      </c>
      <c r="BU74" s="84">
        <v>6</v>
      </c>
      <c r="BV74" s="84">
        <v>5.2</v>
      </c>
      <c r="BW74" s="84">
        <v>6.7</v>
      </c>
      <c r="BX74" s="84">
        <v>6.5</v>
      </c>
      <c r="BY74" s="84">
        <v>6.9</v>
      </c>
      <c r="BZ74" s="84">
        <v>5.4</v>
      </c>
      <c r="CA74" s="84">
        <v>5.6</v>
      </c>
      <c r="CB74" s="84">
        <v>7.1</v>
      </c>
      <c r="CC74" s="84">
        <v>4.9000000000000004</v>
      </c>
      <c r="CD74" s="88" t="s">
        <v>78</v>
      </c>
      <c r="CE74" s="85"/>
      <c r="CF74" s="84">
        <v>5.8</v>
      </c>
      <c r="CG74" s="84">
        <v>6</v>
      </c>
      <c r="CH74" s="84">
        <v>7.7</v>
      </c>
      <c r="CI74" s="86">
        <v>57</v>
      </c>
      <c r="CJ74" s="87">
        <v>2</v>
      </c>
      <c r="CK74" s="84">
        <v>7</v>
      </c>
      <c r="CL74" s="84">
        <v>5.6</v>
      </c>
      <c r="CM74" s="84">
        <v>5.7</v>
      </c>
      <c r="CN74" s="85"/>
      <c r="CO74" s="84">
        <v>6.9</v>
      </c>
      <c r="CP74" s="84">
        <v>5.4</v>
      </c>
      <c r="CQ74" s="85"/>
      <c r="CR74" s="84">
        <v>5.9</v>
      </c>
      <c r="CS74" s="84">
        <v>7.3</v>
      </c>
      <c r="CT74" s="85"/>
      <c r="CU74" s="85"/>
      <c r="CV74" s="84">
        <v>8.4</v>
      </c>
      <c r="CW74" s="84">
        <v>5.7</v>
      </c>
      <c r="CX74" s="85"/>
      <c r="CY74" s="84">
        <v>9.4</v>
      </c>
      <c r="CZ74" s="88" t="s">
        <v>78</v>
      </c>
      <c r="DA74" s="86">
        <v>23</v>
      </c>
      <c r="DB74" s="87">
        <v>1</v>
      </c>
      <c r="DC74" s="85"/>
      <c r="DD74" s="85"/>
      <c r="DE74" s="85"/>
      <c r="DF74" s="86">
        <v>0</v>
      </c>
      <c r="DG74" s="87">
        <v>4</v>
      </c>
      <c r="DH74" s="86">
        <v>128</v>
      </c>
      <c r="DI74" s="87">
        <v>9</v>
      </c>
      <c r="DJ74" s="89">
        <v>137</v>
      </c>
      <c r="DK74" s="84">
        <v>128</v>
      </c>
      <c r="DL74" s="84">
        <v>6.71</v>
      </c>
      <c r="DM74" s="84">
        <v>2.67</v>
      </c>
      <c r="DN74" s="82"/>
      <c r="DO74" s="15">
        <f t="shared" si="1"/>
        <v>5</v>
      </c>
    </row>
    <row r="75" spans="2:119" ht="27.75" customHeight="1">
      <c r="B75" s="81">
        <v>2220326423</v>
      </c>
      <c r="C75" s="82" t="s">
        <v>0</v>
      </c>
      <c r="D75" s="82" t="s">
        <v>97</v>
      </c>
      <c r="E75" s="82" t="s">
        <v>104</v>
      </c>
      <c r="F75" s="83">
        <v>36144</v>
      </c>
      <c r="G75" s="82" t="s">
        <v>5</v>
      </c>
      <c r="H75" s="82" t="s">
        <v>151</v>
      </c>
      <c r="I75" s="84">
        <v>8.1</v>
      </c>
      <c r="J75" s="84">
        <v>8.3000000000000007</v>
      </c>
      <c r="K75" s="84">
        <v>8.1999999999999993</v>
      </c>
      <c r="L75" s="84">
        <v>7.3</v>
      </c>
      <c r="M75" s="85"/>
      <c r="N75" s="84">
        <v>6</v>
      </c>
      <c r="O75" s="85"/>
      <c r="P75" s="84">
        <v>6.1</v>
      </c>
      <c r="Q75" s="85"/>
      <c r="R75" s="84">
        <v>5.7</v>
      </c>
      <c r="S75" s="85"/>
      <c r="T75" s="84">
        <v>6.9</v>
      </c>
      <c r="U75" s="85"/>
      <c r="V75" s="88" t="s">
        <v>78</v>
      </c>
      <c r="W75" s="85"/>
      <c r="X75" s="84">
        <v>7.7</v>
      </c>
      <c r="Y75" s="84">
        <v>6.3</v>
      </c>
      <c r="Z75" s="84">
        <v>6.3</v>
      </c>
      <c r="AA75" s="85"/>
      <c r="AB75" s="84">
        <v>8</v>
      </c>
      <c r="AC75" s="85"/>
      <c r="AD75" s="84">
        <v>7.2</v>
      </c>
      <c r="AE75" s="84">
        <v>8.9</v>
      </c>
      <c r="AF75" s="84">
        <v>9</v>
      </c>
      <c r="AG75" s="84">
        <v>9.1999999999999993</v>
      </c>
      <c r="AH75" s="84">
        <v>7.5</v>
      </c>
      <c r="AI75" s="84">
        <v>5.2</v>
      </c>
      <c r="AJ75" s="84">
        <v>6.3</v>
      </c>
      <c r="AK75" s="84">
        <v>8.6</v>
      </c>
      <c r="AL75" s="86">
        <v>43</v>
      </c>
      <c r="AM75" s="87">
        <v>2</v>
      </c>
      <c r="AN75" s="84">
        <v>7.9</v>
      </c>
      <c r="AO75" s="84">
        <v>7.7</v>
      </c>
      <c r="AP75" s="85"/>
      <c r="AQ75" s="85"/>
      <c r="AR75" s="85"/>
      <c r="AS75" s="85"/>
      <c r="AT75" s="84">
        <v>6.5</v>
      </c>
      <c r="AU75" s="85"/>
      <c r="AV75" s="85"/>
      <c r="AW75" s="85"/>
      <c r="AX75" s="85"/>
      <c r="AY75" s="85"/>
      <c r="AZ75" s="85"/>
      <c r="BA75" s="84">
        <v>7.8</v>
      </c>
      <c r="BB75" s="84">
        <v>8.5</v>
      </c>
      <c r="BC75" s="86">
        <v>5</v>
      </c>
      <c r="BD75" s="87">
        <v>0</v>
      </c>
      <c r="BE75" s="84">
        <v>8.1999999999999993</v>
      </c>
      <c r="BF75" s="84">
        <v>8.4</v>
      </c>
      <c r="BG75" s="84">
        <v>7</v>
      </c>
      <c r="BH75" s="84">
        <v>8.3000000000000007</v>
      </c>
      <c r="BI75" s="84">
        <v>8.9</v>
      </c>
      <c r="BJ75" s="84">
        <v>8.9</v>
      </c>
      <c r="BK75" s="84">
        <v>7.4</v>
      </c>
      <c r="BL75" s="84">
        <v>8.9</v>
      </c>
      <c r="BM75" s="84">
        <v>8.1999999999999993</v>
      </c>
      <c r="BN75" s="84">
        <v>8.1</v>
      </c>
      <c r="BO75" s="84">
        <v>7.4</v>
      </c>
      <c r="BP75" s="84">
        <v>6.6</v>
      </c>
      <c r="BQ75" s="84">
        <v>6.8</v>
      </c>
      <c r="BR75" s="84">
        <v>6.4</v>
      </c>
      <c r="BS75" s="84">
        <v>6.6</v>
      </c>
      <c r="BT75" s="84">
        <v>6.4</v>
      </c>
      <c r="BU75" s="84">
        <v>8.9</v>
      </c>
      <c r="BV75" s="84">
        <v>7.6</v>
      </c>
      <c r="BW75" s="84">
        <v>7.6</v>
      </c>
      <c r="BX75" s="84">
        <v>6.7</v>
      </c>
      <c r="BY75" s="84">
        <v>7.9</v>
      </c>
      <c r="BZ75" s="88" t="s">
        <v>78</v>
      </c>
      <c r="CA75" s="84">
        <v>8.4</v>
      </c>
      <c r="CB75" s="84">
        <v>6.9</v>
      </c>
      <c r="CC75" s="84">
        <v>6.9</v>
      </c>
      <c r="CD75" s="85"/>
      <c r="CE75" s="88" t="s">
        <v>78</v>
      </c>
      <c r="CF75" s="85"/>
      <c r="CG75" s="84">
        <v>6.5</v>
      </c>
      <c r="CH75" s="84">
        <v>8.6</v>
      </c>
      <c r="CI75" s="86">
        <v>54</v>
      </c>
      <c r="CJ75" s="87">
        <v>5</v>
      </c>
      <c r="CK75" s="84">
        <v>9.1</v>
      </c>
      <c r="CL75" s="84">
        <v>8.1</v>
      </c>
      <c r="CM75" s="84">
        <v>6.9</v>
      </c>
      <c r="CN75" s="85"/>
      <c r="CO75" s="84">
        <v>6.3</v>
      </c>
      <c r="CP75" s="84">
        <v>5.5</v>
      </c>
      <c r="CQ75" s="84">
        <v>7.2</v>
      </c>
      <c r="CR75" s="85"/>
      <c r="CS75" s="84">
        <v>6.4</v>
      </c>
      <c r="CT75" s="85"/>
      <c r="CU75" s="85"/>
      <c r="CV75" s="84">
        <v>7.9</v>
      </c>
      <c r="CW75" s="84">
        <v>7.8</v>
      </c>
      <c r="CX75" s="85"/>
      <c r="CY75" s="85">
        <v>10</v>
      </c>
      <c r="CZ75" s="84">
        <v>9.4</v>
      </c>
      <c r="DA75" s="86">
        <v>24</v>
      </c>
      <c r="DB75" s="87">
        <v>0</v>
      </c>
      <c r="DC75" s="85"/>
      <c r="DD75" s="85"/>
      <c r="DE75" s="85"/>
      <c r="DF75" s="86">
        <v>0</v>
      </c>
      <c r="DG75" s="87">
        <v>4</v>
      </c>
      <c r="DH75" s="86">
        <v>126</v>
      </c>
      <c r="DI75" s="87">
        <v>11</v>
      </c>
      <c r="DJ75" s="89">
        <v>137</v>
      </c>
      <c r="DK75" s="84">
        <v>126</v>
      </c>
      <c r="DL75" s="84">
        <v>7.4</v>
      </c>
      <c r="DM75" s="84">
        <v>3.08</v>
      </c>
      <c r="DN75" s="82"/>
      <c r="DO75" s="15">
        <f t="shared" si="1"/>
        <v>7</v>
      </c>
    </row>
    <row r="76" spans="2:119" ht="27.75" customHeight="1">
      <c r="B76" s="81">
        <v>2320315859</v>
      </c>
      <c r="C76" s="82" t="s">
        <v>92</v>
      </c>
      <c r="D76" s="82" t="s">
        <v>133</v>
      </c>
      <c r="E76" s="82" t="s">
        <v>104</v>
      </c>
      <c r="F76" s="83">
        <v>34121</v>
      </c>
      <c r="G76" s="82" t="s">
        <v>5</v>
      </c>
      <c r="H76" s="82" t="s">
        <v>151</v>
      </c>
      <c r="I76" s="84">
        <v>8.5</v>
      </c>
      <c r="J76" s="84">
        <v>7.4</v>
      </c>
      <c r="K76" s="84">
        <v>8</v>
      </c>
      <c r="L76" s="84">
        <v>8.9</v>
      </c>
      <c r="M76" s="85"/>
      <c r="N76" s="84">
        <v>4</v>
      </c>
      <c r="O76" s="85"/>
      <c r="P76" s="84">
        <v>6.9</v>
      </c>
      <c r="Q76" s="85"/>
      <c r="R76" s="84">
        <v>6.6</v>
      </c>
      <c r="S76" s="85"/>
      <c r="T76" s="88" t="s">
        <v>78</v>
      </c>
      <c r="U76" s="85"/>
      <c r="V76" s="88" t="s">
        <v>78</v>
      </c>
      <c r="W76" s="85"/>
      <c r="X76" s="90" t="s">
        <v>400</v>
      </c>
      <c r="Y76" s="84">
        <v>5.7</v>
      </c>
      <c r="Z76" s="84">
        <v>6.7</v>
      </c>
      <c r="AA76" s="85"/>
      <c r="AB76" s="90" t="s">
        <v>400</v>
      </c>
      <c r="AC76" s="85"/>
      <c r="AD76" s="84">
        <v>7.8</v>
      </c>
      <c r="AE76" s="84">
        <v>8.6999999999999993</v>
      </c>
      <c r="AF76" s="84">
        <v>6.6</v>
      </c>
      <c r="AG76" s="84">
        <v>7.7</v>
      </c>
      <c r="AH76" s="90" t="s">
        <v>400</v>
      </c>
      <c r="AI76" s="90" t="s">
        <v>400</v>
      </c>
      <c r="AJ76" s="90" t="s">
        <v>400</v>
      </c>
      <c r="AK76" s="90" t="s">
        <v>400</v>
      </c>
      <c r="AL76" s="86">
        <v>41</v>
      </c>
      <c r="AM76" s="87">
        <v>4</v>
      </c>
      <c r="AN76" s="85"/>
      <c r="AO76" s="85"/>
      <c r="AP76" s="85"/>
      <c r="AQ76" s="85"/>
      <c r="AR76" s="85"/>
      <c r="AS76" s="85"/>
      <c r="AT76" s="85"/>
      <c r="AU76" s="85"/>
      <c r="AV76" s="85">
        <v>0</v>
      </c>
      <c r="AW76" s="85"/>
      <c r="AX76" s="84">
        <v>7.1</v>
      </c>
      <c r="AY76" s="85"/>
      <c r="AZ76" s="85"/>
      <c r="BA76" s="85"/>
      <c r="BB76" s="84">
        <v>5.4</v>
      </c>
      <c r="BC76" s="86">
        <v>2</v>
      </c>
      <c r="BD76" s="87">
        <v>3</v>
      </c>
      <c r="BE76" s="90" t="s">
        <v>400</v>
      </c>
      <c r="BF76" s="90" t="s">
        <v>400</v>
      </c>
      <c r="BG76" s="90" t="s">
        <v>400</v>
      </c>
      <c r="BH76" s="90" t="s">
        <v>400</v>
      </c>
      <c r="BI76" s="90" t="s">
        <v>400</v>
      </c>
      <c r="BJ76" s="90" t="s">
        <v>400</v>
      </c>
      <c r="BK76" s="90" t="s">
        <v>400</v>
      </c>
      <c r="BL76" s="90" t="s">
        <v>400</v>
      </c>
      <c r="BM76" s="90" t="s">
        <v>400</v>
      </c>
      <c r="BN76" s="84">
        <v>6.4</v>
      </c>
      <c r="BO76" s="84">
        <v>6.5</v>
      </c>
      <c r="BP76" s="84">
        <v>5.2</v>
      </c>
      <c r="BQ76" s="84">
        <v>6.1</v>
      </c>
      <c r="BR76" s="84">
        <v>5.3</v>
      </c>
      <c r="BS76" s="84">
        <v>5.3</v>
      </c>
      <c r="BT76" s="88" t="s">
        <v>78</v>
      </c>
      <c r="BU76" s="84">
        <v>8</v>
      </c>
      <c r="BV76" s="90" t="s">
        <v>400</v>
      </c>
      <c r="BW76" s="90" t="s">
        <v>400</v>
      </c>
      <c r="BX76" s="84">
        <v>5.4</v>
      </c>
      <c r="BY76" s="84">
        <v>7</v>
      </c>
      <c r="BZ76" s="84">
        <v>6.3</v>
      </c>
      <c r="CA76" s="90" t="s">
        <v>400</v>
      </c>
      <c r="CB76" s="90" t="s">
        <v>400</v>
      </c>
      <c r="CC76" s="85"/>
      <c r="CD76" s="84">
        <v>7.9</v>
      </c>
      <c r="CE76" s="84">
        <v>6.1</v>
      </c>
      <c r="CF76" s="85"/>
      <c r="CG76" s="90" t="s">
        <v>400</v>
      </c>
      <c r="CH76" s="84">
        <v>8.1999999999999993</v>
      </c>
      <c r="CI76" s="86">
        <v>57</v>
      </c>
      <c r="CJ76" s="87">
        <v>2</v>
      </c>
      <c r="CK76" s="84">
        <v>8</v>
      </c>
      <c r="CL76" s="84">
        <v>7.6</v>
      </c>
      <c r="CM76" s="84">
        <v>9.3000000000000007</v>
      </c>
      <c r="CN76" s="85"/>
      <c r="CO76" s="84">
        <v>5.2</v>
      </c>
      <c r="CP76" s="84">
        <v>7.5</v>
      </c>
      <c r="CQ76" s="84">
        <v>6.6</v>
      </c>
      <c r="CR76" s="85"/>
      <c r="CS76" s="85"/>
      <c r="CT76" s="84">
        <v>7</v>
      </c>
      <c r="CU76" s="85"/>
      <c r="CV76" s="84">
        <v>7.8</v>
      </c>
      <c r="CW76" s="90" t="s">
        <v>400</v>
      </c>
      <c r="CX76" s="85"/>
      <c r="CY76" s="84">
        <v>8.8000000000000007</v>
      </c>
      <c r="CZ76" s="88" t="s">
        <v>78</v>
      </c>
      <c r="DA76" s="86">
        <v>23</v>
      </c>
      <c r="DB76" s="87">
        <v>1</v>
      </c>
      <c r="DC76" s="85"/>
      <c r="DD76" s="85"/>
      <c r="DE76" s="85"/>
      <c r="DF76" s="86">
        <v>0</v>
      </c>
      <c r="DG76" s="87">
        <v>4</v>
      </c>
      <c r="DH76" s="86">
        <v>123</v>
      </c>
      <c r="DI76" s="87">
        <v>14</v>
      </c>
      <c r="DJ76" s="89">
        <v>137</v>
      </c>
      <c r="DK76" s="84">
        <v>77</v>
      </c>
      <c r="DL76" s="84">
        <v>6.74</v>
      </c>
      <c r="DM76" s="84">
        <v>2.73</v>
      </c>
      <c r="DN76" s="82" t="s">
        <v>401</v>
      </c>
      <c r="DO76" s="15">
        <f t="shared" si="1"/>
        <v>7</v>
      </c>
    </row>
    <row r="77" spans="2:119" ht="27.75" customHeight="1">
      <c r="B77" s="81">
        <v>2221326426</v>
      </c>
      <c r="C77" s="82" t="s">
        <v>110</v>
      </c>
      <c r="D77" s="82" t="s">
        <v>96</v>
      </c>
      <c r="E77" s="82" t="s">
        <v>261</v>
      </c>
      <c r="F77" s="83">
        <v>36130</v>
      </c>
      <c r="G77" s="82" t="s">
        <v>95</v>
      </c>
      <c r="H77" s="82" t="s">
        <v>151</v>
      </c>
      <c r="I77" s="84">
        <v>6.2</v>
      </c>
      <c r="J77" s="84">
        <v>6.1</v>
      </c>
      <c r="K77" s="84">
        <v>7.6</v>
      </c>
      <c r="L77" s="84">
        <v>6.7</v>
      </c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4">
        <v>5.4</v>
      </c>
      <c r="Y77" s="84">
        <v>5.9</v>
      </c>
      <c r="Z77" s="84">
        <v>6.5</v>
      </c>
      <c r="AA77" s="85"/>
      <c r="AB77" s="84">
        <v>6.9</v>
      </c>
      <c r="AC77" s="85"/>
      <c r="AD77" s="85">
        <v>0</v>
      </c>
      <c r="AE77" s="85"/>
      <c r="AF77" s="84">
        <v>8.1999999999999993</v>
      </c>
      <c r="AG77" s="84">
        <v>8.1999999999999993</v>
      </c>
      <c r="AH77" s="84">
        <v>5.3</v>
      </c>
      <c r="AI77" s="84">
        <v>5</v>
      </c>
      <c r="AJ77" s="84">
        <v>4.5999999999999996</v>
      </c>
      <c r="AK77" s="84">
        <v>7.2</v>
      </c>
      <c r="AL77" s="86">
        <v>31</v>
      </c>
      <c r="AM77" s="87">
        <v>14</v>
      </c>
      <c r="AN77" s="84">
        <v>6.5</v>
      </c>
      <c r="AO77" s="85">
        <v>0</v>
      </c>
      <c r="AP77" s="84">
        <v>7.2</v>
      </c>
      <c r="AQ77" s="85"/>
      <c r="AR77" s="85"/>
      <c r="AS77" s="85"/>
      <c r="AT77" s="85"/>
      <c r="AU77" s="85"/>
      <c r="AV77" s="85"/>
      <c r="AW77" s="85"/>
      <c r="AX77" s="85">
        <v>0</v>
      </c>
      <c r="AY77" s="85"/>
      <c r="AZ77" s="85"/>
      <c r="BA77" s="85"/>
      <c r="BB77" s="85">
        <v>0</v>
      </c>
      <c r="BC77" s="86">
        <v>2</v>
      </c>
      <c r="BD77" s="87">
        <v>3</v>
      </c>
      <c r="BE77" s="84">
        <v>5.5</v>
      </c>
      <c r="BF77" s="84">
        <v>6</v>
      </c>
      <c r="BG77" s="84">
        <v>5.4</v>
      </c>
      <c r="BH77" s="84">
        <v>4.8</v>
      </c>
      <c r="BI77" s="84">
        <v>5.9</v>
      </c>
      <c r="BJ77" s="84">
        <v>4.5999999999999996</v>
      </c>
      <c r="BK77" s="84">
        <v>7.7</v>
      </c>
      <c r="BL77" s="84">
        <v>6.3</v>
      </c>
      <c r="BM77" s="84">
        <v>6.5</v>
      </c>
      <c r="BN77" s="85">
        <v>0</v>
      </c>
      <c r="BO77" s="85">
        <v>0</v>
      </c>
      <c r="BP77" s="85">
        <v>0</v>
      </c>
      <c r="BQ77" s="85">
        <v>0</v>
      </c>
      <c r="BR77" s="85"/>
      <c r="BS77" s="85"/>
      <c r="BT77" s="85"/>
      <c r="BU77" s="85"/>
      <c r="BV77" s="84">
        <v>5.6</v>
      </c>
      <c r="BW77" s="85">
        <v>0</v>
      </c>
      <c r="BX77" s="85">
        <v>0</v>
      </c>
      <c r="BY77" s="85"/>
      <c r="BZ77" s="85"/>
      <c r="CA77" s="85"/>
      <c r="CB77" s="85">
        <v>0</v>
      </c>
      <c r="CC77" s="85"/>
      <c r="CD77" s="85"/>
      <c r="CE77" s="85"/>
      <c r="CF77" s="85"/>
      <c r="CG77" s="85"/>
      <c r="CH77" s="84">
        <v>6.4</v>
      </c>
      <c r="CI77" s="86">
        <v>21</v>
      </c>
      <c r="CJ77" s="87">
        <v>38</v>
      </c>
      <c r="CK77" s="84">
        <v>5</v>
      </c>
      <c r="CL77" s="84">
        <v>5.4</v>
      </c>
      <c r="CM77" s="85"/>
      <c r="CN77" s="85"/>
      <c r="CO77" s="84">
        <v>6.3</v>
      </c>
      <c r="CP77" s="85">
        <v>0</v>
      </c>
      <c r="CQ77" s="85">
        <v>0</v>
      </c>
      <c r="CR77" s="85"/>
      <c r="CS77" s="85"/>
      <c r="CT77" s="85"/>
      <c r="CU77" s="85"/>
      <c r="CV77" s="85"/>
      <c r="CW77" s="85"/>
      <c r="CX77" s="85"/>
      <c r="CY77" s="84">
        <v>8.4</v>
      </c>
      <c r="CZ77" s="85"/>
      <c r="DA77" s="86">
        <v>8</v>
      </c>
      <c r="DB77" s="87">
        <v>16</v>
      </c>
      <c r="DC77" s="85"/>
      <c r="DD77" s="85"/>
      <c r="DE77" s="85"/>
      <c r="DF77" s="86">
        <v>0</v>
      </c>
      <c r="DG77" s="87">
        <v>4</v>
      </c>
      <c r="DH77" s="86">
        <v>62</v>
      </c>
      <c r="DI77" s="87">
        <v>75</v>
      </c>
      <c r="DJ77" s="89">
        <v>137</v>
      </c>
      <c r="DK77" s="84">
        <v>85</v>
      </c>
      <c r="DL77" s="84">
        <v>4.71</v>
      </c>
      <c r="DM77" s="84">
        <v>1.62</v>
      </c>
      <c r="DN77" s="82"/>
      <c r="DO77" s="15">
        <f t="shared" si="1"/>
        <v>68</v>
      </c>
    </row>
    <row r="78" spans="2:119" ht="27.75" customHeight="1">
      <c r="B78" s="81">
        <v>2221326434</v>
      </c>
      <c r="C78" s="82" t="s">
        <v>315</v>
      </c>
      <c r="D78" s="82" t="s">
        <v>359</v>
      </c>
      <c r="E78" s="82" t="s">
        <v>285</v>
      </c>
      <c r="F78" s="83">
        <v>35454</v>
      </c>
      <c r="G78" s="82" t="s">
        <v>95</v>
      </c>
      <c r="H78" s="82" t="s">
        <v>151</v>
      </c>
      <c r="I78" s="84">
        <v>8.5</v>
      </c>
      <c r="J78" s="84">
        <v>8</v>
      </c>
      <c r="K78" s="84">
        <v>8.1999999999999993</v>
      </c>
      <c r="L78" s="84">
        <v>8.8000000000000007</v>
      </c>
      <c r="M78" s="85"/>
      <c r="N78" s="84">
        <v>8.6999999999999993</v>
      </c>
      <c r="O78" s="85"/>
      <c r="P78" s="84">
        <v>7.6</v>
      </c>
      <c r="Q78" s="85"/>
      <c r="R78" s="84">
        <v>8.5</v>
      </c>
      <c r="S78" s="85"/>
      <c r="T78" s="84">
        <v>7.2</v>
      </c>
      <c r="U78" s="85"/>
      <c r="V78" s="84">
        <v>6.4</v>
      </c>
      <c r="W78" s="85"/>
      <c r="X78" s="84">
        <v>8.1</v>
      </c>
      <c r="Y78" s="84">
        <v>7.3</v>
      </c>
      <c r="Z78" s="84">
        <v>7.4</v>
      </c>
      <c r="AA78" s="84">
        <v>9.1999999999999993</v>
      </c>
      <c r="AB78" s="85"/>
      <c r="AC78" s="84">
        <v>7.3</v>
      </c>
      <c r="AD78" s="84">
        <v>9.1</v>
      </c>
      <c r="AE78" s="85"/>
      <c r="AF78" s="84">
        <v>9</v>
      </c>
      <c r="AG78" s="84">
        <v>9.3000000000000007</v>
      </c>
      <c r="AH78" s="84">
        <v>8.1</v>
      </c>
      <c r="AI78" s="84">
        <v>8.6</v>
      </c>
      <c r="AJ78" s="84">
        <v>8.1999999999999993</v>
      </c>
      <c r="AK78" s="84">
        <v>7.2</v>
      </c>
      <c r="AL78" s="86">
        <v>45</v>
      </c>
      <c r="AM78" s="87">
        <v>0</v>
      </c>
      <c r="AN78" s="84">
        <v>8.9</v>
      </c>
      <c r="AO78" s="84">
        <v>6.8</v>
      </c>
      <c r="AP78" s="85"/>
      <c r="AQ78" s="85"/>
      <c r="AR78" s="85"/>
      <c r="AS78" s="85"/>
      <c r="AT78" s="85"/>
      <c r="AU78" s="84">
        <v>9</v>
      </c>
      <c r="AV78" s="85"/>
      <c r="AW78" s="85"/>
      <c r="AX78" s="85"/>
      <c r="AY78" s="85"/>
      <c r="AZ78" s="85"/>
      <c r="BA78" s="84">
        <v>8.1999999999999993</v>
      </c>
      <c r="BB78" s="84">
        <v>7.8</v>
      </c>
      <c r="BC78" s="86">
        <v>5</v>
      </c>
      <c r="BD78" s="87">
        <v>0</v>
      </c>
      <c r="BE78" s="84">
        <v>8.1</v>
      </c>
      <c r="BF78" s="84">
        <v>8</v>
      </c>
      <c r="BG78" s="84">
        <v>7.1</v>
      </c>
      <c r="BH78" s="84">
        <v>8.1</v>
      </c>
      <c r="BI78" s="84">
        <v>8.9</v>
      </c>
      <c r="BJ78" s="84">
        <v>9</v>
      </c>
      <c r="BK78" s="84">
        <v>8.1999999999999993</v>
      </c>
      <c r="BL78" s="84">
        <v>8.1</v>
      </c>
      <c r="BM78" s="84">
        <v>8.1999999999999993</v>
      </c>
      <c r="BN78" s="84">
        <v>7.7</v>
      </c>
      <c r="BO78" s="84">
        <v>8.1</v>
      </c>
      <c r="BP78" s="84">
        <v>8.6</v>
      </c>
      <c r="BQ78" s="84">
        <v>8.4</v>
      </c>
      <c r="BR78" s="84">
        <v>7.1</v>
      </c>
      <c r="BS78" s="84">
        <v>7.7</v>
      </c>
      <c r="BT78" s="84">
        <v>8.6999999999999993</v>
      </c>
      <c r="BU78" s="84">
        <v>8.6999999999999993</v>
      </c>
      <c r="BV78" s="84">
        <v>8.1</v>
      </c>
      <c r="BW78" s="84">
        <v>7.4</v>
      </c>
      <c r="BX78" s="84">
        <v>8.3000000000000007</v>
      </c>
      <c r="BY78" s="84">
        <v>7.4</v>
      </c>
      <c r="BZ78" s="88" t="s">
        <v>78</v>
      </c>
      <c r="CA78" s="84">
        <v>8.5</v>
      </c>
      <c r="CB78" s="84">
        <v>9.5</v>
      </c>
      <c r="CC78" s="84">
        <v>6.5</v>
      </c>
      <c r="CD78" s="85"/>
      <c r="CE78" s="88" t="s">
        <v>78</v>
      </c>
      <c r="CF78" s="85"/>
      <c r="CG78" s="84">
        <v>6.5</v>
      </c>
      <c r="CH78" s="84">
        <v>7.6</v>
      </c>
      <c r="CI78" s="86">
        <v>54</v>
      </c>
      <c r="CJ78" s="87">
        <v>5</v>
      </c>
      <c r="CK78" s="84">
        <v>6.7</v>
      </c>
      <c r="CL78" s="84">
        <v>7.9</v>
      </c>
      <c r="CM78" s="84">
        <v>7.8</v>
      </c>
      <c r="CN78" s="85"/>
      <c r="CO78" s="84">
        <v>7.7</v>
      </c>
      <c r="CP78" s="84">
        <v>8.1</v>
      </c>
      <c r="CQ78" s="84">
        <v>6.6</v>
      </c>
      <c r="CR78" s="85"/>
      <c r="CS78" s="84">
        <v>7.7</v>
      </c>
      <c r="CT78" s="85"/>
      <c r="CU78" s="85"/>
      <c r="CV78" s="84">
        <v>8</v>
      </c>
      <c r="CW78" s="84">
        <v>8.8000000000000007</v>
      </c>
      <c r="CX78" s="85"/>
      <c r="CY78" s="84">
        <v>9.1999999999999993</v>
      </c>
      <c r="CZ78" s="84">
        <v>9.1999999999999993</v>
      </c>
      <c r="DA78" s="86">
        <v>24</v>
      </c>
      <c r="DB78" s="87">
        <v>0</v>
      </c>
      <c r="DC78" s="85"/>
      <c r="DD78" s="85"/>
      <c r="DE78" s="85"/>
      <c r="DF78" s="86">
        <v>0</v>
      </c>
      <c r="DG78" s="87">
        <v>4</v>
      </c>
      <c r="DH78" s="86">
        <v>128</v>
      </c>
      <c r="DI78" s="87">
        <v>9</v>
      </c>
      <c r="DJ78" s="89">
        <v>137</v>
      </c>
      <c r="DK78" s="84">
        <v>128</v>
      </c>
      <c r="DL78" s="84">
        <v>7.99</v>
      </c>
      <c r="DM78" s="84">
        <v>3.5</v>
      </c>
      <c r="DN78" s="82"/>
      <c r="DO78" s="15">
        <f t="shared" si="1"/>
        <v>5</v>
      </c>
    </row>
    <row r="79" spans="2:119" ht="27.75" customHeight="1">
      <c r="B79" s="81">
        <v>1911417395</v>
      </c>
      <c r="C79" s="82" t="s">
        <v>140</v>
      </c>
      <c r="D79" s="82" t="s">
        <v>287</v>
      </c>
      <c r="E79" s="82" t="s">
        <v>145</v>
      </c>
      <c r="F79" s="83">
        <v>34725</v>
      </c>
      <c r="G79" s="82" t="s">
        <v>95</v>
      </c>
      <c r="H79" s="82" t="s">
        <v>154</v>
      </c>
      <c r="I79" s="84">
        <v>8.5</v>
      </c>
      <c r="J79" s="84">
        <v>5.4</v>
      </c>
      <c r="K79" s="84">
        <v>7.4</v>
      </c>
      <c r="L79" s="84">
        <v>5.9</v>
      </c>
      <c r="M79" s="85"/>
      <c r="N79" s="84">
        <v>7.9</v>
      </c>
      <c r="O79" s="85"/>
      <c r="P79" s="84">
        <v>5.9</v>
      </c>
      <c r="Q79" s="85"/>
      <c r="R79" s="84">
        <v>6.4</v>
      </c>
      <c r="S79" s="85"/>
      <c r="T79" s="88" t="s">
        <v>78</v>
      </c>
      <c r="U79" s="85"/>
      <c r="V79" s="88" t="s">
        <v>78</v>
      </c>
      <c r="W79" s="85"/>
      <c r="X79" s="84">
        <v>6.4</v>
      </c>
      <c r="Y79" s="84">
        <v>6.7</v>
      </c>
      <c r="Z79" s="84">
        <v>5.0999999999999996</v>
      </c>
      <c r="AA79" s="84">
        <v>7</v>
      </c>
      <c r="AB79" s="85"/>
      <c r="AC79" s="84">
        <v>8.5</v>
      </c>
      <c r="AD79" s="84">
        <v>6.6</v>
      </c>
      <c r="AE79" s="85">
        <v>0</v>
      </c>
      <c r="AF79" s="84">
        <v>8.9</v>
      </c>
      <c r="AG79" s="84">
        <v>5.2</v>
      </c>
      <c r="AH79" s="84">
        <v>7.3</v>
      </c>
      <c r="AI79" s="84">
        <v>4.7</v>
      </c>
      <c r="AJ79" s="84">
        <v>6.5</v>
      </c>
      <c r="AK79" s="84">
        <v>7.9</v>
      </c>
      <c r="AL79" s="86">
        <v>41</v>
      </c>
      <c r="AM79" s="87">
        <v>4</v>
      </c>
      <c r="AN79" s="84">
        <v>5.2</v>
      </c>
      <c r="AO79" s="84">
        <v>4.7</v>
      </c>
      <c r="AP79" s="85"/>
      <c r="AQ79" s="85"/>
      <c r="AR79" s="85"/>
      <c r="AS79" s="85"/>
      <c r="AT79" s="84">
        <v>8.3000000000000007</v>
      </c>
      <c r="AU79" s="85"/>
      <c r="AV79" s="85">
        <v>0</v>
      </c>
      <c r="AW79" s="85"/>
      <c r="AX79" s="85"/>
      <c r="AY79" s="85"/>
      <c r="AZ79" s="84">
        <v>7.5</v>
      </c>
      <c r="BA79" s="85"/>
      <c r="BB79" s="84">
        <v>4.2</v>
      </c>
      <c r="BC79" s="86">
        <v>5</v>
      </c>
      <c r="BD79" s="87">
        <v>0</v>
      </c>
      <c r="BE79" s="84">
        <v>8.4</v>
      </c>
      <c r="BF79" s="84">
        <v>7.7</v>
      </c>
      <c r="BG79" s="84">
        <v>5.7</v>
      </c>
      <c r="BH79" s="84">
        <v>8.4</v>
      </c>
      <c r="BI79" s="84">
        <v>8.1</v>
      </c>
      <c r="BJ79" s="84">
        <v>7.4</v>
      </c>
      <c r="BK79" s="84">
        <v>4.7</v>
      </c>
      <c r="BL79" s="84">
        <v>6.3</v>
      </c>
      <c r="BM79" s="84">
        <v>7.3</v>
      </c>
      <c r="BN79" s="84">
        <v>5.8</v>
      </c>
      <c r="BO79" s="88" t="s">
        <v>78</v>
      </c>
      <c r="BP79" s="84">
        <v>7.3</v>
      </c>
      <c r="BQ79" s="84">
        <v>7</v>
      </c>
      <c r="BR79" s="88" t="s">
        <v>78</v>
      </c>
      <c r="BS79" s="85"/>
      <c r="BT79" s="84">
        <v>5.6</v>
      </c>
      <c r="BU79" s="84">
        <v>8.9</v>
      </c>
      <c r="BV79" s="84">
        <v>7.5</v>
      </c>
      <c r="BW79" s="84">
        <v>4.5999999999999996</v>
      </c>
      <c r="BX79" s="84">
        <v>5.0999999999999996</v>
      </c>
      <c r="BY79" s="88" t="s">
        <v>78</v>
      </c>
      <c r="BZ79" s="85"/>
      <c r="CA79" s="84">
        <v>4.0999999999999996</v>
      </c>
      <c r="CB79" s="84">
        <v>7</v>
      </c>
      <c r="CC79" s="85"/>
      <c r="CD79" s="84">
        <v>6.8</v>
      </c>
      <c r="CE79" s="85"/>
      <c r="CF79" s="85"/>
      <c r="CG79" s="84">
        <v>5.2</v>
      </c>
      <c r="CH79" s="84">
        <v>6.2</v>
      </c>
      <c r="CI79" s="86">
        <v>46</v>
      </c>
      <c r="CJ79" s="87">
        <v>13</v>
      </c>
      <c r="CK79" s="84">
        <v>6.3</v>
      </c>
      <c r="CL79" s="84">
        <v>7.2</v>
      </c>
      <c r="CM79" s="88" t="s">
        <v>78</v>
      </c>
      <c r="CN79" s="88" t="s">
        <v>78</v>
      </c>
      <c r="CO79" s="84">
        <v>6.6</v>
      </c>
      <c r="CP79" s="84">
        <v>7.4</v>
      </c>
      <c r="CQ79" s="84">
        <v>8</v>
      </c>
      <c r="CR79" s="85"/>
      <c r="CS79" s="84">
        <v>5.4</v>
      </c>
      <c r="CT79" s="85"/>
      <c r="CU79" s="85"/>
      <c r="CV79" s="84">
        <v>8.1</v>
      </c>
      <c r="CW79" s="84">
        <v>5.3</v>
      </c>
      <c r="CX79" s="85"/>
      <c r="CY79" s="84">
        <v>8.4</v>
      </c>
      <c r="CZ79" s="84">
        <v>8</v>
      </c>
      <c r="DA79" s="86">
        <v>21</v>
      </c>
      <c r="DB79" s="87">
        <v>3</v>
      </c>
      <c r="DC79" s="85"/>
      <c r="DD79" s="85"/>
      <c r="DE79" s="85"/>
      <c r="DF79" s="86">
        <v>0</v>
      </c>
      <c r="DG79" s="87">
        <v>4</v>
      </c>
      <c r="DH79" s="86">
        <v>113</v>
      </c>
      <c r="DI79" s="87">
        <v>24</v>
      </c>
      <c r="DJ79" s="89">
        <v>137</v>
      </c>
      <c r="DK79" s="84">
        <v>125</v>
      </c>
      <c r="DL79" s="84">
        <v>6.01</v>
      </c>
      <c r="DM79" s="84">
        <v>2.39</v>
      </c>
      <c r="DN79" s="82" t="s">
        <v>361</v>
      </c>
      <c r="DO79" s="15">
        <f t="shared" si="1"/>
        <v>20</v>
      </c>
    </row>
    <row r="80" spans="2:119" ht="27.75" customHeight="1">
      <c r="B80" s="81">
        <v>2220316282</v>
      </c>
      <c r="C80" s="82" t="s">
        <v>269</v>
      </c>
      <c r="D80" s="82" t="s">
        <v>2</v>
      </c>
      <c r="E80" s="82" t="s">
        <v>145</v>
      </c>
      <c r="F80" s="83">
        <v>36158</v>
      </c>
      <c r="G80" s="82" t="s">
        <v>5</v>
      </c>
      <c r="H80" s="82" t="s">
        <v>151</v>
      </c>
      <c r="I80" s="84">
        <v>7.7</v>
      </c>
      <c r="J80" s="84">
        <v>4.4000000000000004</v>
      </c>
      <c r="K80" s="84">
        <v>8.3000000000000007</v>
      </c>
      <c r="L80" s="84">
        <v>8.3000000000000007</v>
      </c>
      <c r="M80" s="85"/>
      <c r="N80" s="84">
        <v>5.0999999999999996</v>
      </c>
      <c r="O80" s="85"/>
      <c r="P80" s="88" t="s">
        <v>78</v>
      </c>
      <c r="Q80" s="85"/>
      <c r="R80" s="88" t="s">
        <v>78</v>
      </c>
      <c r="S80" s="85"/>
      <c r="T80" s="85"/>
      <c r="U80" s="85"/>
      <c r="V80" s="85"/>
      <c r="W80" s="85"/>
      <c r="X80" s="84">
        <v>9</v>
      </c>
      <c r="Y80" s="84">
        <v>7.5</v>
      </c>
      <c r="Z80" s="84">
        <v>4.4000000000000004</v>
      </c>
      <c r="AA80" s="88" t="s">
        <v>78</v>
      </c>
      <c r="AB80" s="84">
        <v>5.3</v>
      </c>
      <c r="AC80" s="85"/>
      <c r="AD80" s="84">
        <v>8</v>
      </c>
      <c r="AE80" s="84">
        <v>6</v>
      </c>
      <c r="AF80" s="84">
        <v>7</v>
      </c>
      <c r="AG80" s="84">
        <v>6.5</v>
      </c>
      <c r="AH80" s="84">
        <v>6.2</v>
      </c>
      <c r="AI80" s="84">
        <v>5.4</v>
      </c>
      <c r="AJ80" s="84">
        <v>4.5</v>
      </c>
      <c r="AK80" s="84">
        <v>5.9</v>
      </c>
      <c r="AL80" s="86">
        <v>37</v>
      </c>
      <c r="AM80" s="87">
        <v>8</v>
      </c>
      <c r="AN80" s="84">
        <v>6</v>
      </c>
      <c r="AO80" s="84">
        <v>6.9</v>
      </c>
      <c r="AP80" s="84">
        <v>8.6</v>
      </c>
      <c r="AQ80" s="85"/>
      <c r="AR80" s="85"/>
      <c r="AS80" s="85"/>
      <c r="AT80" s="85"/>
      <c r="AU80" s="85"/>
      <c r="AV80" s="84">
        <v>4.5</v>
      </c>
      <c r="AW80" s="85"/>
      <c r="AX80" s="85"/>
      <c r="AY80" s="85"/>
      <c r="AZ80" s="85"/>
      <c r="BA80" s="85"/>
      <c r="BB80" s="84">
        <v>6.4</v>
      </c>
      <c r="BC80" s="86">
        <v>5</v>
      </c>
      <c r="BD80" s="87">
        <v>0</v>
      </c>
      <c r="BE80" s="84">
        <v>7.5</v>
      </c>
      <c r="BF80" s="84">
        <v>6.1</v>
      </c>
      <c r="BG80" s="84">
        <v>7.3</v>
      </c>
      <c r="BH80" s="84">
        <v>4.4000000000000004</v>
      </c>
      <c r="BI80" s="84">
        <v>8.6</v>
      </c>
      <c r="BJ80" s="84">
        <v>4.5</v>
      </c>
      <c r="BK80" s="84">
        <v>7</v>
      </c>
      <c r="BL80" s="84">
        <v>7.7</v>
      </c>
      <c r="BM80" s="84">
        <v>6.8</v>
      </c>
      <c r="BN80" s="84">
        <v>5.9</v>
      </c>
      <c r="BO80" s="84">
        <v>8</v>
      </c>
      <c r="BP80" s="84">
        <v>6.5</v>
      </c>
      <c r="BQ80" s="84">
        <v>6</v>
      </c>
      <c r="BR80" s="84">
        <v>5.3</v>
      </c>
      <c r="BS80" s="84">
        <v>4.4000000000000004</v>
      </c>
      <c r="BT80" s="84">
        <v>6.5</v>
      </c>
      <c r="BU80" s="84">
        <v>7.1</v>
      </c>
      <c r="BV80" s="84">
        <v>5.6</v>
      </c>
      <c r="BW80" s="84">
        <v>7.2</v>
      </c>
      <c r="BX80" s="84">
        <v>6.5</v>
      </c>
      <c r="BY80" s="84">
        <v>7.5</v>
      </c>
      <c r="BZ80" s="88" t="s">
        <v>78</v>
      </c>
      <c r="CA80" s="84">
        <v>6.5</v>
      </c>
      <c r="CB80" s="84">
        <v>6.5</v>
      </c>
      <c r="CC80" s="84">
        <v>6.4</v>
      </c>
      <c r="CD80" s="85"/>
      <c r="CE80" s="88" t="s">
        <v>78</v>
      </c>
      <c r="CF80" s="85"/>
      <c r="CG80" s="84">
        <v>4.7</v>
      </c>
      <c r="CH80" s="84">
        <v>8.9</v>
      </c>
      <c r="CI80" s="86">
        <v>54</v>
      </c>
      <c r="CJ80" s="87">
        <v>5</v>
      </c>
      <c r="CK80" s="84">
        <v>6.8</v>
      </c>
      <c r="CL80" s="84">
        <v>8.1</v>
      </c>
      <c r="CM80" s="88" t="s">
        <v>78</v>
      </c>
      <c r="CN80" s="85"/>
      <c r="CO80" s="84">
        <v>6.6</v>
      </c>
      <c r="CP80" s="84">
        <v>5.0999999999999996</v>
      </c>
      <c r="CQ80" s="84">
        <v>6.7</v>
      </c>
      <c r="CR80" s="85"/>
      <c r="CS80" s="84">
        <v>6.7</v>
      </c>
      <c r="CT80" s="85"/>
      <c r="CU80" s="85"/>
      <c r="CV80" s="84">
        <v>7.7</v>
      </c>
      <c r="CW80" s="84">
        <v>5.3</v>
      </c>
      <c r="CX80" s="85"/>
      <c r="CY80" s="84">
        <v>8.8000000000000007</v>
      </c>
      <c r="CZ80" s="84">
        <v>9.5</v>
      </c>
      <c r="DA80" s="86">
        <v>21</v>
      </c>
      <c r="DB80" s="87">
        <v>3</v>
      </c>
      <c r="DC80" s="85"/>
      <c r="DD80" s="85"/>
      <c r="DE80" s="85"/>
      <c r="DF80" s="86">
        <v>0</v>
      </c>
      <c r="DG80" s="87">
        <v>4</v>
      </c>
      <c r="DH80" s="86">
        <v>117</v>
      </c>
      <c r="DI80" s="87">
        <v>20</v>
      </c>
      <c r="DJ80" s="89">
        <v>137</v>
      </c>
      <c r="DK80" s="84">
        <v>120</v>
      </c>
      <c r="DL80" s="84">
        <v>6.42</v>
      </c>
      <c r="DM80" s="84">
        <v>2.4900000000000002</v>
      </c>
      <c r="DN80" s="82" t="s">
        <v>120</v>
      </c>
      <c r="DO80" s="15">
        <f t="shared" si="1"/>
        <v>16</v>
      </c>
    </row>
    <row r="81" spans="2:119" ht="27.75" customHeight="1">
      <c r="B81" s="81">
        <v>2220328347</v>
      </c>
      <c r="C81" s="82" t="s">
        <v>3</v>
      </c>
      <c r="D81" s="82" t="s">
        <v>109</v>
      </c>
      <c r="E81" s="82" t="s">
        <v>106</v>
      </c>
      <c r="F81" s="83">
        <v>36151</v>
      </c>
      <c r="G81" s="82" t="s">
        <v>5</v>
      </c>
      <c r="H81" s="82" t="s">
        <v>151</v>
      </c>
      <c r="I81" s="84">
        <v>8</v>
      </c>
      <c r="J81" s="84">
        <v>7.6</v>
      </c>
      <c r="K81" s="84">
        <v>8.1</v>
      </c>
      <c r="L81" s="84">
        <v>7.8</v>
      </c>
      <c r="M81" s="85"/>
      <c r="N81" s="84">
        <v>6.3</v>
      </c>
      <c r="O81" s="85"/>
      <c r="P81" s="84">
        <v>4.5</v>
      </c>
      <c r="Q81" s="85"/>
      <c r="R81" s="84">
        <v>5.5</v>
      </c>
      <c r="S81" s="85"/>
      <c r="T81" s="84">
        <v>5.0999999999999996</v>
      </c>
      <c r="U81" s="85"/>
      <c r="V81" s="88" t="s">
        <v>78</v>
      </c>
      <c r="W81" s="85"/>
      <c r="X81" s="84">
        <v>7.1</v>
      </c>
      <c r="Y81" s="84">
        <v>7.8</v>
      </c>
      <c r="Z81" s="84">
        <v>8.3000000000000007</v>
      </c>
      <c r="AA81" s="85"/>
      <c r="AB81" s="85">
        <v>10</v>
      </c>
      <c r="AC81" s="85"/>
      <c r="AD81" s="84">
        <v>8.6999999999999993</v>
      </c>
      <c r="AE81" s="84">
        <v>7.5</v>
      </c>
      <c r="AF81" s="84">
        <v>8.3000000000000007</v>
      </c>
      <c r="AG81" s="84">
        <v>7.8</v>
      </c>
      <c r="AH81" s="84">
        <v>8.6</v>
      </c>
      <c r="AI81" s="84">
        <v>8.5</v>
      </c>
      <c r="AJ81" s="84">
        <v>7.8</v>
      </c>
      <c r="AK81" s="84">
        <v>9.1999999999999993</v>
      </c>
      <c r="AL81" s="86">
        <v>43</v>
      </c>
      <c r="AM81" s="87">
        <v>2</v>
      </c>
      <c r="AN81" s="84">
        <v>5.3</v>
      </c>
      <c r="AO81" s="84">
        <v>6.2</v>
      </c>
      <c r="AP81" s="84">
        <v>7.4</v>
      </c>
      <c r="AQ81" s="85"/>
      <c r="AR81" s="85"/>
      <c r="AS81" s="85"/>
      <c r="AT81" s="85"/>
      <c r="AU81" s="85">
        <v>0</v>
      </c>
      <c r="AV81" s="84">
        <v>7.5</v>
      </c>
      <c r="AW81" s="85"/>
      <c r="AX81" s="85"/>
      <c r="AY81" s="85"/>
      <c r="AZ81" s="85"/>
      <c r="BA81" s="85"/>
      <c r="BB81" s="88" t="s">
        <v>78</v>
      </c>
      <c r="BC81" s="86">
        <v>4</v>
      </c>
      <c r="BD81" s="87">
        <v>1</v>
      </c>
      <c r="BE81" s="84">
        <v>5.7</v>
      </c>
      <c r="BF81" s="84">
        <v>6</v>
      </c>
      <c r="BG81" s="84">
        <v>7.2</v>
      </c>
      <c r="BH81" s="84">
        <v>5.3</v>
      </c>
      <c r="BI81" s="84">
        <v>7.2</v>
      </c>
      <c r="BJ81" s="84">
        <v>4.5999999999999996</v>
      </c>
      <c r="BK81" s="84">
        <v>5.7</v>
      </c>
      <c r="BL81" s="84">
        <v>7</v>
      </c>
      <c r="BM81" s="84">
        <v>7.5</v>
      </c>
      <c r="BN81" s="84">
        <v>5.9</v>
      </c>
      <c r="BO81" s="84">
        <v>5</v>
      </c>
      <c r="BP81" s="84">
        <v>4.7</v>
      </c>
      <c r="BQ81" s="84">
        <v>8.3000000000000007</v>
      </c>
      <c r="BR81" s="84">
        <v>7</v>
      </c>
      <c r="BS81" s="84">
        <v>5.6</v>
      </c>
      <c r="BT81" s="84">
        <v>5.8</v>
      </c>
      <c r="BU81" s="88" t="s">
        <v>78</v>
      </c>
      <c r="BV81" s="84">
        <v>6.6</v>
      </c>
      <c r="BW81" s="84">
        <v>4.4000000000000004</v>
      </c>
      <c r="BX81" s="84">
        <v>6.5</v>
      </c>
      <c r="BY81" s="84">
        <v>5.0999999999999996</v>
      </c>
      <c r="BZ81" s="84">
        <v>5.4</v>
      </c>
      <c r="CA81" s="84">
        <v>4.5</v>
      </c>
      <c r="CB81" s="84">
        <v>7.4</v>
      </c>
      <c r="CC81" s="84">
        <v>6.9</v>
      </c>
      <c r="CD81" s="85"/>
      <c r="CE81" s="85"/>
      <c r="CF81" s="84">
        <v>5.7</v>
      </c>
      <c r="CG81" s="84">
        <v>6.8</v>
      </c>
      <c r="CH81" s="84">
        <v>8.4</v>
      </c>
      <c r="CI81" s="86">
        <v>57</v>
      </c>
      <c r="CJ81" s="87">
        <v>2</v>
      </c>
      <c r="CK81" s="84">
        <v>6.5</v>
      </c>
      <c r="CL81" s="84">
        <v>7.7</v>
      </c>
      <c r="CM81" s="84">
        <v>7.6</v>
      </c>
      <c r="CN81" s="85"/>
      <c r="CO81" s="84">
        <v>4.7</v>
      </c>
      <c r="CP81" s="84">
        <v>6.8</v>
      </c>
      <c r="CQ81" s="84">
        <v>6.9</v>
      </c>
      <c r="CR81" s="85"/>
      <c r="CS81" s="84">
        <v>7.1</v>
      </c>
      <c r="CT81" s="85"/>
      <c r="CU81" s="85"/>
      <c r="CV81" s="84">
        <v>8.1</v>
      </c>
      <c r="CW81" s="84">
        <v>6.3</v>
      </c>
      <c r="CX81" s="85"/>
      <c r="CY81" s="84">
        <v>8.5</v>
      </c>
      <c r="CZ81" s="88" t="s">
        <v>78</v>
      </c>
      <c r="DA81" s="86">
        <v>23</v>
      </c>
      <c r="DB81" s="87">
        <v>1</v>
      </c>
      <c r="DC81" s="85"/>
      <c r="DD81" s="85"/>
      <c r="DE81" s="85"/>
      <c r="DF81" s="86">
        <v>0</v>
      </c>
      <c r="DG81" s="87">
        <v>4</v>
      </c>
      <c r="DH81" s="86">
        <v>127</v>
      </c>
      <c r="DI81" s="87">
        <v>10</v>
      </c>
      <c r="DJ81" s="89">
        <v>137</v>
      </c>
      <c r="DK81" s="84">
        <v>127</v>
      </c>
      <c r="DL81" s="84">
        <v>6.79</v>
      </c>
      <c r="DM81" s="84">
        <v>2.74</v>
      </c>
      <c r="DN81" s="82"/>
      <c r="DO81" s="15">
        <f t="shared" si="1"/>
        <v>5</v>
      </c>
    </row>
    <row r="82" spans="2:119" ht="27.75" customHeight="1">
      <c r="B82" s="81">
        <v>2220329016</v>
      </c>
      <c r="C82" s="82" t="s">
        <v>8</v>
      </c>
      <c r="D82" s="82" t="s">
        <v>2</v>
      </c>
      <c r="E82" s="82" t="s">
        <v>106</v>
      </c>
      <c r="F82" s="83">
        <v>35992</v>
      </c>
      <c r="G82" s="82" t="s">
        <v>5</v>
      </c>
      <c r="H82" s="82" t="s">
        <v>151</v>
      </c>
      <c r="I82" s="84">
        <v>9</v>
      </c>
      <c r="J82" s="84">
        <v>8.3000000000000007</v>
      </c>
      <c r="K82" s="84">
        <v>8</v>
      </c>
      <c r="L82" s="84">
        <v>9.1999999999999993</v>
      </c>
      <c r="M82" s="85"/>
      <c r="N82" s="84">
        <v>6.4</v>
      </c>
      <c r="O82" s="85"/>
      <c r="P82" s="84">
        <v>6</v>
      </c>
      <c r="Q82" s="85"/>
      <c r="R82" s="84">
        <v>7.4</v>
      </c>
      <c r="S82" s="85"/>
      <c r="T82" s="84">
        <v>7.5</v>
      </c>
      <c r="U82" s="85"/>
      <c r="V82" s="84">
        <v>7.9</v>
      </c>
      <c r="W82" s="85"/>
      <c r="X82" s="84">
        <v>6.1</v>
      </c>
      <c r="Y82" s="84">
        <v>8.8000000000000007</v>
      </c>
      <c r="Z82" s="84">
        <v>7.8</v>
      </c>
      <c r="AA82" s="85"/>
      <c r="AB82" s="84">
        <v>7.4</v>
      </c>
      <c r="AC82" s="84">
        <v>9</v>
      </c>
      <c r="AD82" s="84">
        <v>8.3000000000000007</v>
      </c>
      <c r="AE82" s="85"/>
      <c r="AF82" s="84">
        <v>9</v>
      </c>
      <c r="AG82" s="84">
        <v>9</v>
      </c>
      <c r="AH82" s="84">
        <v>9.1</v>
      </c>
      <c r="AI82" s="84">
        <v>9.1999999999999993</v>
      </c>
      <c r="AJ82" s="84">
        <v>8.4</v>
      </c>
      <c r="AK82" s="84">
        <v>9.1999999999999993</v>
      </c>
      <c r="AL82" s="86">
        <v>45</v>
      </c>
      <c r="AM82" s="87">
        <v>0</v>
      </c>
      <c r="AN82" s="84">
        <v>6.5</v>
      </c>
      <c r="AO82" s="84">
        <v>6</v>
      </c>
      <c r="AP82" s="85"/>
      <c r="AQ82" s="85"/>
      <c r="AR82" s="85"/>
      <c r="AS82" s="85"/>
      <c r="AT82" s="85"/>
      <c r="AU82" s="84">
        <v>7.2</v>
      </c>
      <c r="AV82" s="85"/>
      <c r="AW82" s="85"/>
      <c r="AX82" s="85"/>
      <c r="AY82" s="85"/>
      <c r="AZ82" s="85"/>
      <c r="BA82" s="84">
        <v>6.4</v>
      </c>
      <c r="BB82" s="84">
        <v>7.7</v>
      </c>
      <c r="BC82" s="86">
        <v>5</v>
      </c>
      <c r="BD82" s="87">
        <v>0</v>
      </c>
      <c r="BE82" s="84">
        <v>6.9</v>
      </c>
      <c r="BF82" s="84">
        <v>7.2</v>
      </c>
      <c r="BG82" s="84">
        <v>5.2</v>
      </c>
      <c r="BH82" s="84">
        <v>7.5</v>
      </c>
      <c r="BI82" s="84">
        <v>8.4</v>
      </c>
      <c r="BJ82" s="84">
        <v>6</v>
      </c>
      <c r="BK82" s="84">
        <v>7</v>
      </c>
      <c r="BL82" s="84">
        <v>6.3</v>
      </c>
      <c r="BM82" s="84">
        <v>7.6</v>
      </c>
      <c r="BN82" s="84">
        <v>5.5</v>
      </c>
      <c r="BO82" s="84">
        <v>5.9</v>
      </c>
      <c r="BP82" s="84">
        <v>5.2</v>
      </c>
      <c r="BQ82" s="84">
        <v>7.9</v>
      </c>
      <c r="BR82" s="84">
        <v>4.8</v>
      </c>
      <c r="BS82" s="84">
        <v>6</v>
      </c>
      <c r="BT82" s="84">
        <v>7</v>
      </c>
      <c r="BU82" s="84">
        <v>8.6999999999999993</v>
      </c>
      <c r="BV82" s="84">
        <v>6.9</v>
      </c>
      <c r="BW82" s="84">
        <v>5.6</v>
      </c>
      <c r="BX82" s="84">
        <v>6.2</v>
      </c>
      <c r="BY82" s="84">
        <v>6.8</v>
      </c>
      <c r="BZ82" s="88" t="s">
        <v>78</v>
      </c>
      <c r="CA82" s="88" t="s">
        <v>78</v>
      </c>
      <c r="CB82" s="84">
        <v>7.6</v>
      </c>
      <c r="CC82" s="85"/>
      <c r="CD82" s="88" t="s">
        <v>78</v>
      </c>
      <c r="CE82" s="85"/>
      <c r="CF82" s="84">
        <v>6</v>
      </c>
      <c r="CG82" s="84">
        <v>8</v>
      </c>
      <c r="CH82" s="84">
        <v>7.8</v>
      </c>
      <c r="CI82" s="86">
        <v>52</v>
      </c>
      <c r="CJ82" s="87">
        <v>7</v>
      </c>
      <c r="CK82" s="84">
        <v>8.8000000000000007</v>
      </c>
      <c r="CL82" s="84">
        <v>7.9</v>
      </c>
      <c r="CM82" s="84">
        <v>6.1</v>
      </c>
      <c r="CN82" s="85"/>
      <c r="CO82" s="84">
        <v>8.4</v>
      </c>
      <c r="CP82" s="84">
        <v>7.5</v>
      </c>
      <c r="CQ82" s="84">
        <v>7.6</v>
      </c>
      <c r="CR82" s="85"/>
      <c r="CS82" s="84">
        <v>9.1999999999999993</v>
      </c>
      <c r="CT82" s="85"/>
      <c r="CU82" s="85"/>
      <c r="CV82" s="84">
        <v>8.5</v>
      </c>
      <c r="CW82" s="84">
        <v>4.9000000000000004</v>
      </c>
      <c r="CX82" s="85"/>
      <c r="CY82" s="84">
        <v>9.1999999999999993</v>
      </c>
      <c r="CZ82" s="84">
        <v>9.6</v>
      </c>
      <c r="DA82" s="86">
        <v>24</v>
      </c>
      <c r="DB82" s="87">
        <v>0</v>
      </c>
      <c r="DC82" s="85"/>
      <c r="DD82" s="85"/>
      <c r="DE82" s="85"/>
      <c r="DF82" s="86">
        <v>0</v>
      </c>
      <c r="DG82" s="87">
        <v>4</v>
      </c>
      <c r="DH82" s="86">
        <v>126</v>
      </c>
      <c r="DI82" s="87">
        <v>11</v>
      </c>
      <c r="DJ82" s="89">
        <v>137</v>
      </c>
      <c r="DK82" s="84">
        <v>126</v>
      </c>
      <c r="DL82" s="84">
        <v>7.44</v>
      </c>
      <c r="DM82" s="84">
        <v>3.12</v>
      </c>
      <c r="DN82" s="82"/>
      <c r="DO82" s="15">
        <f t="shared" si="1"/>
        <v>7</v>
      </c>
    </row>
    <row r="83" spans="2:119" ht="27.75" customHeight="1">
      <c r="B83" s="81">
        <v>2220316296</v>
      </c>
      <c r="C83" s="82" t="s">
        <v>107</v>
      </c>
      <c r="D83" s="82" t="s">
        <v>317</v>
      </c>
      <c r="E83" s="82" t="s">
        <v>93</v>
      </c>
      <c r="F83" s="83">
        <v>35804</v>
      </c>
      <c r="G83" s="82" t="s">
        <v>5</v>
      </c>
      <c r="H83" s="82" t="s">
        <v>151</v>
      </c>
      <c r="I83" s="84">
        <v>8.8000000000000007</v>
      </c>
      <c r="J83" s="84">
        <v>7.3</v>
      </c>
      <c r="K83" s="84">
        <v>8.3000000000000007</v>
      </c>
      <c r="L83" s="84">
        <v>5.2</v>
      </c>
      <c r="M83" s="85"/>
      <c r="N83" s="84">
        <v>4.2</v>
      </c>
      <c r="O83" s="85"/>
      <c r="P83" s="88" t="s">
        <v>78</v>
      </c>
      <c r="Q83" s="85"/>
      <c r="R83" s="88" t="s">
        <v>78</v>
      </c>
      <c r="S83" s="85"/>
      <c r="T83" s="85"/>
      <c r="U83" s="85"/>
      <c r="V83" s="85"/>
      <c r="W83" s="85"/>
      <c r="X83" s="84">
        <v>6.3</v>
      </c>
      <c r="Y83" s="84">
        <v>4.5999999999999996</v>
      </c>
      <c r="Z83" s="84">
        <v>6.1</v>
      </c>
      <c r="AA83" s="85"/>
      <c r="AB83" s="84">
        <v>6.3</v>
      </c>
      <c r="AC83" s="85"/>
      <c r="AD83" s="84">
        <v>7.8</v>
      </c>
      <c r="AE83" s="84">
        <v>5.4</v>
      </c>
      <c r="AF83" s="84">
        <v>8.6999999999999993</v>
      </c>
      <c r="AG83" s="84">
        <v>8.6</v>
      </c>
      <c r="AH83" s="84">
        <v>5.9</v>
      </c>
      <c r="AI83" s="84">
        <v>5.7</v>
      </c>
      <c r="AJ83" s="84">
        <v>7.2</v>
      </c>
      <c r="AK83" s="84">
        <v>8.6</v>
      </c>
      <c r="AL83" s="86">
        <v>37</v>
      </c>
      <c r="AM83" s="87">
        <v>8</v>
      </c>
      <c r="AN83" s="84">
        <v>6</v>
      </c>
      <c r="AO83" s="84">
        <v>7.6</v>
      </c>
      <c r="AP83" s="84">
        <v>6.5</v>
      </c>
      <c r="AQ83" s="85"/>
      <c r="AR83" s="85"/>
      <c r="AS83" s="85"/>
      <c r="AT83" s="85"/>
      <c r="AU83" s="85"/>
      <c r="AV83" s="84">
        <v>4.5</v>
      </c>
      <c r="AW83" s="85"/>
      <c r="AX83" s="85"/>
      <c r="AY83" s="85"/>
      <c r="AZ83" s="85"/>
      <c r="BA83" s="85"/>
      <c r="BB83" s="84">
        <v>5.0999999999999996</v>
      </c>
      <c r="BC83" s="86">
        <v>5</v>
      </c>
      <c r="BD83" s="87">
        <v>0</v>
      </c>
      <c r="BE83" s="84">
        <v>6.2</v>
      </c>
      <c r="BF83" s="84">
        <v>4.9000000000000004</v>
      </c>
      <c r="BG83" s="84">
        <v>5.3</v>
      </c>
      <c r="BH83" s="84">
        <v>4.8</v>
      </c>
      <c r="BI83" s="84">
        <v>7.8</v>
      </c>
      <c r="BJ83" s="84">
        <v>5.2</v>
      </c>
      <c r="BK83" s="84">
        <v>4.5999999999999996</v>
      </c>
      <c r="BL83" s="84">
        <v>5.9</v>
      </c>
      <c r="BM83" s="84">
        <v>6.9</v>
      </c>
      <c r="BN83" s="84">
        <v>6.1</v>
      </c>
      <c r="BO83" s="84">
        <v>6.6</v>
      </c>
      <c r="BP83" s="84">
        <v>5.8</v>
      </c>
      <c r="BQ83" s="84">
        <v>6.8</v>
      </c>
      <c r="BR83" s="88" t="s">
        <v>78</v>
      </c>
      <c r="BS83" s="88" t="s">
        <v>78</v>
      </c>
      <c r="BT83" s="88" t="s">
        <v>78</v>
      </c>
      <c r="BU83" s="84">
        <v>8.1</v>
      </c>
      <c r="BV83" s="84">
        <v>5.5</v>
      </c>
      <c r="BW83" s="84">
        <v>5.8</v>
      </c>
      <c r="BX83" s="85"/>
      <c r="BY83" s="88" t="s">
        <v>78</v>
      </c>
      <c r="BZ83" s="85"/>
      <c r="CA83" s="84">
        <v>4.9000000000000004</v>
      </c>
      <c r="CB83" s="84">
        <v>4.4000000000000004</v>
      </c>
      <c r="CC83" s="85"/>
      <c r="CD83" s="88" t="s">
        <v>78</v>
      </c>
      <c r="CE83" s="85"/>
      <c r="CF83" s="85"/>
      <c r="CG83" s="85"/>
      <c r="CH83" s="88" t="s">
        <v>78</v>
      </c>
      <c r="CI83" s="86">
        <v>38</v>
      </c>
      <c r="CJ83" s="87">
        <v>21</v>
      </c>
      <c r="CK83" s="84">
        <v>5.8</v>
      </c>
      <c r="CL83" s="84">
        <v>4.3</v>
      </c>
      <c r="CM83" s="84">
        <v>4.8</v>
      </c>
      <c r="CN83" s="85"/>
      <c r="CO83" s="84">
        <v>4.9000000000000004</v>
      </c>
      <c r="CP83" s="84">
        <v>6.4</v>
      </c>
      <c r="CQ83" s="85"/>
      <c r="CR83" s="84">
        <v>5.2</v>
      </c>
      <c r="CS83" s="84">
        <v>7.5</v>
      </c>
      <c r="CT83" s="85"/>
      <c r="CU83" s="85"/>
      <c r="CV83" s="88" t="s">
        <v>78</v>
      </c>
      <c r="CW83" s="84">
        <v>4.0999999999999996</v>
      </c>
      <c r="CX83" s="85"/>
      <c r="CY83" s="84">
        <v>6.2</v>
      </c>
      <c r="CZ83" s="88" t="s">
        <v>78</v>
      </c>
      <c r="DA83" s="86">
        <v>21</v>
      </c>
      <c r="DB83" s="87">
        <v>3</v>
      </c>
      <c r="DC83" s="85"/>
      <c r="DD83" s="85"/>
      <c r="DE83" s="85"/>
      <c r="DF83" s="86">
        <v>0</v>
      </c>
      <c r="DG83" s="87">
        <v>4</v>
      </c>
      <c r="DH83" s="86">
        <v>101</v>
      </c>
      <c r="DI83" s="87">
        <v>36</v>
      </c>
      <c r="DJ83" s="89">
        <v>137</v>
      </c>
      <c r="DK83" s="84">
        <v>103</v>
      </c>
      <c r="DL83" s="84">
        <v>5.96</v>
      </c>
      <c r="DM83" s="84">
        <v>2.1800000000000002</v>
      </c>
      <c r="DN83" s="82" t="s">
        <v>402</v>
      </c>
      <c r="DO83" s="15">
        <f t="shared" si="1"/>
        <v>32</v>
      </c>
    </row>
    <row r="84" spans="2:119" ht="27.75" customHeight="1">
      <c r="B84" s="81">
        <v>2220318688</v>
      </c>
      <c r="C84" s="82" t="s">
        <v>92</v>
      </c>
      <c r="D84" s="82" t="s">
        <v>109</v>
      </c>
      <c r="E84" s="82" t="s">
        <v>93</v>
      </c>
      <c r="F84" s="83">
        <v>36079</v>
      </c>
      <c r="G84" s="82" t="s">
        <v>5</v>
      </c>
      <c r="H84" s="82" t="s">
        <v>151</v>
      </c>
      <c r="I84" s="84">
        <v>5.0999999999999996</v>
      </c>
      <c r="J84" s="84">
        <v>7.7</v>
      </c>
      <c r="K84" s="84">
        <v>6.1</v>
      </c>
      <c r="L84" s="84">
        <v>5.6</v>
      </c>
      <c r="M84" s="85"/>
      <c r="N84" s="84">
        <v>4.0999999999999996</v>
      </c>
      <c r="O84" s="85"/>
      <c r="P84" s="84">
        <v>4</v>
      </c>
      <c r="Q84" s="85"/>
      <c r="R84" s="84">
        <v>5.4</v>
      </c>
      <c r="S84" s="85"/>
      <c r="T84" s="84">
        <v>6.4</v>
      </c>
      <c r="U84" s="85"/>
      <c r="V84" s="84">
        <v>7.8</v>
      </c>
      <c r="W84" s="85"/>
      <c r="X84" s="84">
        <v>6</v>
      </c>
      <c r="Y84" s="84">
        <v>7.1</v>
      </c>
      <c r="Z84" s="84">
        <v>5.8</v>
      </c>
      <c r="AA84" s="84">
        <v>8.9</v>
      </c>
      <c r="AB84" s="85"/>
      <c r="AC84" s="85"/>
      <c r="AD84" s="84">
        <v>8.6999999999999993</v>
      </c>
      <c r="AE84" s="84">
        <v>5.9</v>
      </c>
      <c r="AF84" s="84">
        <v>9.5</v>
      </c>
      <c r="AG84" s="84">
        <v>9.1999999999999993</v>
      </c>
      <c r="AH84" s="84">
        <v>7.5</v>
      </c>
      <c r="AI84" s="84">
        <v>5.6</v>
      </c>
      <c r="AJ84" s="84">
        <v>6.9</v>
      </c>
      <c r="AK84" s="84">
        <v>7.7</v>
      </c>
      <c r="AL84" s="86">
        <v>45</v>
      </c>
      <c r="AM84" s="87">
        <v>0</v>
      </c>
      <c r="AN84" s="84">
        <v>5.0999999999999996</v>
      </c>
      <c r="AO84" s="84">
        <v>5.2</v>
      </c>
      <c r="AP84" s="88" t="s">
        <v>78</v>
      </c>
      <c r="AQ84" s="85"/>
      <c r="AR84" s="85">
        <v>0</v>
      </c>
      <c r="AS84" s="85"/>
      <c r="AT84" s="85"/>
      <c r="AU84" s="85"/>
      <c r="AV84" s="84">
        <v>6.4</v>
      </c>
      <c r="AW84" s="85"/>
      <c r="AX84" s="85"/>
      <c r="AY84" s="85"/>
      <c r="AZ84" s="85"/>
      <c r="BA84" s="85"/>
      <c r="BB84" s="84">
        <v>7.2</v>
      </c>
      <c r="BC84" s="86">
        <v>4</v>
      </c>
      <c r="BD84" s="87">
        <v>1</v>
      </c>
      <c r="BE84" s="84">
        <v>7.8</v>
      </c>
      <c r="BF84" s="84">
        <v>7.3</v>
      </c>
      <c r="BG84" s="84">
        <v>5.0999999999999996</v>
      </c>
      <c r="BH84" s="84">
        <v>5.9</v>
      </c>
      <c r="BI84" s="84">
        <v>7.6</v>
      </c>
      <c r="BJ84" s="84">
        <v>6.8</v>
      </c>
      <c r="BK84" s="84">
        <v>7.4</v>
      </c>
      <c r="BL84" s="84">
        <v>8.4</v>
      </c>
      <c r="BM84" s="84">
        <v>7.7</v>
      </c>
      <c r="BN84" s="84">
        <v>6</v>
      </c>
      <c r="BO84" s="84">
        <v>5.5</v>
      </c>
      <c r="BP84" s="84">
        <v>6.3</v>
      </c>
      <c r="BQ84" s="84">
        <v>7.2</v>
      </c>
      <c r="BR84" s="84">
        <v>4.0999999999999996</v>
      </c>
      <c r="BS84" s="84">
        <v>6.2</v>
      </c>
      <c r="BT84" s="84">
        <v>8</v>
      </c>
      <c r="BU84" s="84">
        <v>8</v>
      </c>
      <c r="BV84" s="84">
        <v>7.2</v>
      </c>
      <c r="BW84" s="84">
        <v>5.6</v>
      </c>
      <c r="BX84" s="84">
        <v>5.3</v>
      </c>
      <c r="BY84" s="88" t="s">
        <v>78</v>
      </c>
      <c r="BZ84" s="85"/>
      <c r="CA84" s="84">
        <v>6.9</v>
      </c>
      <c r="CB84" s="84">
        <v>6.9</v>
      </c>
      <c r="CC84" s="85"/>
      <c r="CD84" s="88" t="s">
        <v>78</v>
      </c>
      <c r="CE84" s="88" t="s">
        <v>78</v>
      </c>
      <c r="CF84" s="85"/>
      <c r="CG84" s="84">
        <v>7</v>
      </c>
      <c r="CH84" s="84">
        <v>8.1</v>
      </c>
      <c r="CI84" s="86">
        <v>50</v>
      </c>
      <c r="CJ84" s="87">
        <v>9</v>
      </c>
      <c r="CK84" s="84">
        <v>7.4</v>
      </c>
      <c r="CL84" s="84">
        <v>6.1</v>
      </c>
      <c r="CM84" s="85"/>
      <c r="CN84" s="84">
        <v>6.1</v>
      </c>
      <c r="CO84" s="84">
        <v>6.8</v>
      </c>
      <c r="CP84" s="84">
        <v>5.9</v>
      </c>
      <c r="CQ84" s="84">
        <v>6.1</v>
      </c>
      <c r="CR84" s="85"/>
      <c r="CS84" s="84">
        <v>5.6</v>
      </c>
      <c r="CT84" s="85"/>
      <c r="CU84" s="85"/>
      <c r="CV84" s="84">
        <v>8.6</v>
      </c>
      <c r="CW84" s="84">
        <v>5.4</v>
      </c>
      <c r="CX84" s="85"/>
      <c r="CY84" s="84">
        <v>9.6999999999999993</v>
      </c>
      <c r="CZ84" s="88" t="s">
        <v>78</v>
      </c>
      <c r="DA84" s="86">
        <v>23</v>
      </c>
      <c r="DB84" s="87">
        <v>1</v>
      </c>
      <c r="DC84" s="85"/>
      <c r="DD84" s="85"/>
      <c r="DE84" s="85"/>
      <c r="DF84" s="86">
        <v>0</v>
      </c>
      <c r="DG84" s="87">
        <v>4</v>
      </c>
      <c r="DH84" s="86">
        <v>122</v>
      </c>
      <c r="DI84" s="87">
        <v>15</v>
      </c>
      <c r="DJ84" s="89">
        <v>137</v>
      </c>
      <c r="DK84" s="84">
        <v>122</v>
      </c>
      <c r="DL84" s="84">
        <v>6.65</v>
      </c>
      <c r="DM84" s="84">
        <v>2.61</v>
      </c>
      <c r="DN84" s="82"/>
      <c r="DO84" s="15">
        <f t="shared" si="1"/>
        <v>10</v>
      </c>
    </row>
    <row r="85" spans="2:119" ht="27.75" customHeight="1">
      <c r="B85" s="81">
        <v>2220323978</v>
      </c>
      <c r="C85" s="82" t="s">
        <v>3</v>
      </c>
      <c r="D85" s="82" t="s">
        <v>104</v>
      </c>
      <c r="E85" s="82" t="s">
        <v>93</v>
      </c>
      <c r="F85" s="83">
        <v>36119</v>
      </c>
      <c r="G85" s="82" t="s">
        <v>5</v>
      </c>
      <c r="H85" s="82" t="s">
        <v>151</v>
      </c>
      <c r="I85" s="84">
        <v>8.6</v>
      </c>
      <c r="J85" s="84">
        <v>8.8000000000000007</v>
      </c>
      <c r="K85" s="84">
        <v>8.4</v>
      </c>
      <c r="L85" s="84">
        <v>6.4</v>
      </c>
      <c r="M85" s="85"/>
      <c r="N85" s="84">
        <v>7.6</v>
      </c>
      <c r="O85" s="85"/>
      <c r="P85" s="84">
        <v>4.7</v>
      </c>
      <c r="Q85" s="85"/>
      <c r="R85" s="84">
        <v>7</v>
      </c>
      <c r="S85" s="85"/>
      <c r="T85" s="84">
        <v>7.2</v>
      </c>
      <c r="U85" s="85"/>
      <c r="V85" s="84">
        <v>5.8</v>
      </c>
      <c r="W85" s="85"/>
      <c r="X85" s="84">
        <v>9</v>
      </c>
      <c r="Y85" s="84">
        <v>8.6999999999999993</v>
      </c>
      <c r="Z85" s="84">
        <v>7.1</v>
      </c>
      <c r="AA85" s="85"/>
      <c r="AB85" s="84">
        <v>7.5</v>
      </c>
      <c r="AC85" s="85"/>
      <c r="AD85" s="84">
        <v>6.3</v>
      </c>
      <c r="AE85" s="84">
        <v>9.5</v>
      </c>
      <c r="AF85" s="84">
        <v>9.3000000000000007</v>
      </c>
      <c r="AG85" s="84">
        <v>8.6999999999999993</v>
      </c>
      <c r="AH85" s="84">
        <v>7.9</v>
      </c>
      <c r="AI85" s="84">
        <v>7.4</v>
      </c>
      <c r="AJ85" s="84">
        <v>8.6</v>
      </c>
      <c r="AK85" s="84">
        <v>6.6</v>
      </c>
      <c r="AL85" s="86">
        <v>45</v>
      </c>
      <c r="AM85" s="87">
        <v>0</v>
      </c>
      <c r="AN85" s="84">
        <v>5.8</v>
      </c>
      <c r="AO85" s="84">
        <v>5.5</v>
      </c>
      <c r="AP85" s="85"/>
      <c r="AQ85" s="85"/>
      <c r="AR85" s="85"/>
      <c r="AS85" s="85"/>
      <c r="AT85" s="84">
        <v>5.8</v>
      </c>
      <c r="AU85" s="85"/>
      <c r="AV85" s="85"/>
      <c r="AW85" s="85"/>
      <c r="AX85" s="85"/>
      <c r="AY85" s="85"/>
      <c r="AZ85" s="84">
        <v>5.3</v>
      </c>
      <c r="BA85" s="85"/>
      <c r="BB85" s="84">
        <v>7</v>
      </c>
      <c r="BC85" s="86">
        <v>5</v>
      </c>
      <c r="BD85" s="87">
        <v>0</v>
      </c>
      <c r="BE85" s="84">
        <v>7.2</v>
      </c>
      <c r="BF85" s="84">
        <v>6.4</v>
      </c>
      <c r="BG85" s="84">
        <v>4.9000000000000004</v>
      </c>
      <c r="BH85" s="84">
        <v>6.6</v>
      </c>
      <c r="BI85" s="84">
        <v>6.9</v>
      </c>
      <c r="BJ85" s="84">
        <v>5.6</v>
      </c>
      <c r="BK85" s="84">
        <v>6.4</v>
      </c>
      <c r="BL85" s="84">
        <v>6.5</v>
      </c>
      <c r="BM85" s="84">
        <v>7.7</v>
      </c>
      <c r="BN85" s="84">
        <v>5.4</v>
      </c>
      <c r="BO85" s="84">
        <v>6.8</v>
      </c>
      <c r="BP85" s="84">
        <v>6.4</v>
      </c>
      <c r="BQ85" s="84">
        <v>6.7</v>
      </c>
      <c r="BR85" s="84">
        <v>5.0999999999999996</v>
      </c>
      <c r="BS85" s="88" t="s">
        <v>78</v>
      </c>
      <c r="BT85" s="84">
        <v>6.8</v>
      </c>
      <c r="BU85" s="84">
        <v>7.7</v>
      </c>
      <c r="BV85" s="84">
        <v>6</v>
      </c>
      <c r="BW85" s="84">
        <v>6.3</v>
      </c>
      <c r="BX85" s="84">
        <v>7.8</v>
      </c>
      <c r="BY85" s="84">
        <v>6.2</v>
      </c>
      <c r="BZ85" s="88" t="s">
        <v>78</v>
      </c>
      <c r="CA85" s="84">
        <v>5.8</v>
      </c>
      <c r="CB85" s="84">
        <v>7.2</v>
      </c>
      <c r="CC85" s="85"/>
      <c r="CD85" s="88" t="s">
        <v>78</v>
      </c>
      <c r="CE85" s="84">
        <v>6</v>
      </c>
      <c r="CF85" s="85"/>
      <c r="CG85" s="84">
        <v>5.3</v>
      </c>
      <c r="CH85" s="84">
        <v>8.1</v>
      </c>
      <c r="CI85" s="86">
        <v>53</v>
      </c>
      <c r="CJ85" s="87">
        <v>6</v>
      </c>
      <c r="CK85" s="84">
        <v>5.7</v>
      </c>
      <c r="CL85" s="84">
        <v>9.1</v>
      </c>
      <c r="CM85" s="85"/>
      <c r="CN85" s="84">
        <v>9</v>
      </c>
      <c r="CO85" s="84">
        <v>7.2</v>
      </c>
      <c r="CP85" s="84">
        <v>8</v>
      </c>
      <c r="CQ85" s="88" t="s">
        <v>78</v>
      </c>
      <c r="CR85" s="85"/>
      <c r="CS85" s="84">
        <v>7.4</v>
      </c>
      <c r="CT85" s="85"/>
      <c r="CU85" s="85"/>
      <c r="CV85" s="84">
        <v>7.7</v>
      </c>
      <c r="CW85" s="84">
        <v>5.2</v>
      </c>
      <c r="CX85" s="85"/>
      <c r="CY85" s="84">
        <v>9.6</v>
      </c>
      <c r="CZ85" s="84">
        <v>9.6</v>
      </c>
      <c r="DA85" s="86">
        <v>21</v>
      </c>
      <c r="DB85" s="87">
        <v>3</v>
      </c>
      <c r="DC85" s="85"/>
      <c r="DD85" s="85"/>
      <c r="DE85" s="85"/>
      <c r="DF85" s="86">
        <v>0</v>
      </c>
      <c r="DG85" s="87">
        <v>4</v>
      </c>
      <c r="DH85" s="86">
        <v>124</v>
      </c>
      <c r="DI85" s="87">
        <v>13</v>
      </c>
      <c r="DJ85" s="89">
        <v>137</v>
      </c>
      <c r="DK85" s="84">
        <v>124</v>
      </c>
      <c r="DL85" s="84">
        <v>7.12</v>
      </c>
      <c r="DM85" s="84">
        <v>2.9</v>
      </c>
      <c r="DN85" s="82"/>
      <c r="DO85" s="15">
        <f t="shared" si="1"/>
        <v>9</v>
      </c>
    </row>
    <row r="86" spans="2:119" ht="27.75" customHeight="1">
      <c r="B86" s="81">
        <v>2220324009</v>
      </c>
      <c r="C86" s="82" t="s">
        <v>94</v>
      </c>
      <c r="D86" s="82" t="s">
        <v>133</v>
      </c>
      <c r="E86" s="82" t="s">
        <v>93</v>
      </c>
      <c r="F86" s="83">
        <v>35959</v>
      </c>
      <c r="G86" s="82" t="s">
        <v>5</v>
      </c>
      <c r="H86" s="82" t="s">
        <v>153</v>
      </c>
      <c r="I86" s="85">
        <v>0</v>
      </c>
      <c r="J86" s="84">
        <v>7.4</v>
      </c>
      <c r="K86" s="84">
        <v>8.3000000000000007</v>
      </c>
      <c r="L86" s="84">
        <v>5.0999999999999996</v>
      </c>
      <c r="M86" s="85"/>
      <c r="N86" s="85">
        <v>0</v>
      </c>
      <c r="O86" s="85"/>
      <c r="P86" s="85"/>
      <c r="Q86" s="85"/>
      <c r="R86" s="85"/>
      <c r="S86" s="85"/>
      <c r="T86" s="85"/>
      <c r="U86" s="85"/>
      <c r="V86" s="85"/>
      <c r="W86" s="85"/>
      <c r="X86" s="84">
        <v>7.1</v>
      </c>
      <c r="Y86" s="88" t="s">
        <v>78</v>
      </c>
      <c r="Z86" s="85">
        <v>0</v>
      </c>
      <c r="AA86" s="85"/>
      <c r="AB86" s="84">
        <v>7.9</v>
      </c>
      <c r="AC86" s="85"/>
      <c r="AD86" s="88" t="s">
        <v>78</v>
      </c>
      <c r="AE86" s="85"/>
      <c r="AF86" s="84">
        <v>8.6</v>
      </c>
      <c r="AG86" s="84">
        <v>5.7</v>
      </c>
      <c r="AH86" s="85"/>
      <c r="AI86" s="84">
        <v>4.8</v>
      </c>
      <c r="AJ86" s="85">
        <v>0</v>
      </c>
      <c r="AK86" s="85"/>
      <c r="AL86" s="86">
        <v>15</v>
      </c>
      <c r="AM86" s="87">
        <v>30</v>
      </c>
      <c r="AN86" s="84">
        <v>4.0999999999999996</v>
      </c>
      <c r="AO86" s="85">
        <v>0</v>
      </c>
      <c r="AP86" s="88" t="s">
        <v>78</v>
      </c>
      <c r="AQ86" s="85"/>
      <c r="AR86" s="85"/>
      <c r="AS86" s="85"/>
      <c r="AT86" s="85"/>
      <c r="AU86" s="85"/>
      <c r="AV86" s="85"/>
      <c r="AW86" s="85"/>
      <c r="AX86" s="85"/>
      <c r="AY86" s="85"/>
      <c r="AZ86" s="85"/>
      <c r="BA86" s="85"/>
      <c r="BB86" s="85"/>
      <c r="BC86" s="86">
        <v>1</v>
      </c>
      <c r="BD86" s="87">
        <v>4</v>
      </c>
      <c r="BE86" s="84">
        <v>7.9</v>
      </c>
      <c r="BF86" s="84">
        <v>7.9</v>
      </c>
      <c r="BG86" s="84">
        <v>4.5</v>
      </c>
      <c r="BH86" s="84">
        <v>6.4</v>
      </c>
      <c r="BI86" s="84">
        <v>6.3</v>
      </c>
      <c r="BJ86" s="84">
        <v>7.4</v>
      </c>
      <c r="BK86" s="85"/>
      <c r="BL86" s="84">
        <v>8.1</v>
      </c>
      <c r="BM86" s="84">
        <v>8</v>
      </c>
      <c r="BN86" s="85"/>
      <c r="BO86" s="85"/>
      <c r="BP86" s="85"/>
      <c r="BQ86" s="85"/>
      <c r="BR86" s="85"/>
      <c r="BS86" s="85"/>
      <c r="BT86" s="85"/>
      <c r="BU86" s="85"/>
      <c r="BV86" s="84">
        <v>6.4</v>
      </c>
      <c r="BW86" s="84">
        <v>6.9</v>
      </c>
      <c r="BX86" s="85"/>
      <c r="BY86" s="85"/>
      <c r="BZ86" s="85"/>
      <c r="CA86" s="85"/>
      <c r="CB86" s="85"/>
      <c r="CC86" s="85"/>
      <c r="CD86" s="85"/>
      <c r="CE86" s="85"/>
      <c r="CF86" s="85"/>
      <c r="CG86" s="85"/>
      <c r="CH86" s="84">
        <v>6.8</v>
      </c>
      <c r="CI86" s="86">
        <v>21</v>
      </c>
      <c r="CJ86" s="87">
        <v>38</v>
      </c>
      <c r="CK86" s="84">
        <v>5.0999999999999996</v>
      </c>
      <c r="CL86" s="84">
        <v>5.6</v>
      </c>
      <c r="CM86" s="85">
        <v>0</v>
      </c>
      <c r="CN86" s="85"/>
      <c r="CO86" s="85"/>
      <c r="CP86" s="85"/>
      <c r="CQ86" s="85">
        <v>0</v>
      </c>
      <c r="CR86" s="85"/>
      <c r="CS86" s="85"/>
      <c r="CT86" s="85"/>
      <c r="CU86" s="85"/>
      <c r="CV86" s="85"/>
      <c r="CW86" s="85"/>
      <c r="CX86" s="85"/>
      <c r="CY86" s="85"/>
      <c r="CZ86" s="84">
        <v>7.4</v>
      </c>
      <c r="DA86" s="86">
        <v>5</v>
      </c>
      <c r="DB86" s="87">
        <v>19</v>
      </c>
      <c r="DC86" s="85"/>
      <c r="DD86" s="85"/>
      <c r="DE86" s="85"/>
      <c r="DF86" s="86">
        <v>0</v>
      </c>
      <c r="DG86" s="87">
        <v>4</v>
      </c>
      <c r="DH86" s="86">
        <v>42</v>
      </c>
      <c r="DI86" s="87">
        <v>95</v>
      </c>
      <c r="DJ86" s="89">
        <v>137</v>
      </c>
      <c r="DK86" s="84">
        <v>58</v>
      </c>
      <c r="DL86" s="84">
        <v>5.15</v>
      </c>
      <c r="DM86" s="84">
        <v>1.95</v>
      </c>
      <c r="DN86" s="82"/>
      <c r="DO86" s="15">
        <f t="shared" si="1"/>
        <v>87</v>
      </c>
    </row>
    <row r="87" spans="2:119" ht="27.75" customHeight="1">
      <c r="B87" s="81">
        <v>2220326443</v>
      </c>
      <c r="C87" s="82" t="s">
        <v>8</v>
      </c>
      <c r="D87" s="82" t="s">
        <v>109</v>
      </c>
      <c r="E87" s="82" t="s">
        <v>93</v>
      </c>
      <c r="F87" s="83">
        <v>36096</v>
      </c>
      <c r="G87" s="82" t="s">
        <v>5</v>
      </c>
      <c r="H87" s="82" t="s">
        <v>151</v>
      </c>
      <c r="I87" s="84">
        <v>7.9</v>
      </c>
      <c r="J87" s="84">
        <v>8.1999999999999993</v>
      </c>
      <c r="K87" s="88" t="s">
        <v>78</v>
      </c>
      <c r="L87" s="84">
        <v>9.6</v>
      </c>
      <c r="M87" s="85"/>
      <c r="N87" s="84">
        <v>7</v>
      </c>
      <c r="O87" s="85"/>
      <c r="P87" s="84">
        <v>6.3</v>
      </c>
      <c r="Q87" s="85"/>
      <c r="R87" s="84">
        <v>7</v>
      </c>
      <c r="S87" s="85"/>
      <c r="T87" s="84">
        <v>6.7</v>
      </c>
      <c r="U87" s="85"/>
      <c r="V87" s="84">
        <v>5.6</v>
      </c>
      <c r="W87" s="85"/>
      <c r="X87" s="84">
        <v>7.1</v>
      </c>
      <c r="Y87" s="84">
        <v>7.1</v>
      </c>
      <c r="Z87" s="84">
        <v>6.1</v>
      </c>
      <c r="AA87" s="84">
        <v>7.3</v>
      </c>
      <c r="AB87" s="85"/>
      <c r="AC87" s="84">
        <v>7.8</v>
      </c>
      <c r="AD87" s="84">
        <v>5.7</v>
      </c>
      <c r="AE87" s="85"/>
      <c r="AF87" s="84">
        <v>9.5</v>
      </c>
      <c r="AG87" s="84">
        <v>9.8000000000000007</v>
      </c>
      <c r="AH87" s="84">
        <v>7.7</v>
      </c>
      <c r="AI87" s="84">
        <v>6.8</v>
      </c>
      <c r="AJ87" s="84">
        <v>7.8</v>
      </c>
      <c r="AK87" s="84">
        <v>6.4</v>
      </c>
      <c r="AL87" s="86">
        <v>43</v>
      </c>
      <c r="AM87" s="87">
        <v>2</v>
      </c>
      <c r="AN87" s="84">
        <v>6.6</v>
      </c>
      <c r="AO87" s="84">
        <v>6.4</v>
      </c>
      <c r="AP87" s="84">
        <v>9</v>
      </c>
      <c r="AQ87" s="85"/>
      <c r="AR87" s="85"/>
      <c r="AS87" s="85"/>
      <c r="AT87" s="85"/>
      <c r="AU87" s="85"/>
      <c r="AV87" s="84">
        <v>7</v>
      </c>
      <c r="AW87" s="85"/>
      <c r="AX87" s="85"/>
      <c r="AY87" s="85"/>
      <c r="AZ87" s="85"/>
      <c r="BA87" s="85"/>
      <c r="BB87" s="84">
        <v>9</v>
      </c>
      <c r="BC87" s="86">
        <v>5</v>
      </c>
      <c r="BD87" s="87">
        <v>0</v>
      </c>
      <c r="BE87" s="84">
        <v>7.9</v>
      </c>
      <c r="BF87" s="84">
        <v>6.3</v>
      </c>
      <c r="BG87" s="84">
        <v>5.0999999999999996</v>
      </c>
      <c r="BH87" s="84">
        <v>6.4</v>
      </c>
      <c r="BI87" s="84">
        <v>6.4</v>
      </c>
      <c r="BJ87" s="84">
        <v>5</v>
      </c>
      <c r="BK87" s="84">
        <v>4.8</v>
      </c>
      <c r="BL87" s="84">
        <v>8.8000000000000007</v>
      </c>
      <c r="BM87" s="84">
        <v>6.7</v>
      </c>
      <c r="BN87" s="84">
        <v>8.5</v>
      </c>
      <c r="BO87" s="84">
        <v>4.7</v>
      </c>
      <c r="BP87" s="84">
        <v>4.0999999999999996</v>
      </c>
      <c r="BQ87" s="84">
        <v>4.9000000000000004</v>
      </c>
      <c r="BR87" s="84">
        <v>4.8</v>
      </c>
      <c r="BS87" s="88" t="s">
        <v>78</v>
      </c>
      <c r="BT87" s="88" t="s">
        <v>78</v>
      </c>
      <c r="BU87" s="88" t="s">
        <v>78</v>
      </c>
      <c r="BV87" s="84">
        <v>5.7</v>
      </c>
      <c r="BW87" s="84">
        <v>6.4</v>
      </c>
      <c r="BX87" s="85"/>
      <c r="BY87" s="84">
        <v>4.3</v>
      </c>
      <c r="BZ87" s="85">
        <v>0</v>
      </c>
      <c r="CA87" s="88" t="s">
        <v>78</v>
      </c>
      <c r="CB87" s="84">
        <v>6</v>
      </c>
      <c r="CC87" s="84">
        <v>6.6</v>
      </c>
      <c r="CD87" s="85"/>
      <c r="CE87" s="85"/>
      <c r="CF87" s="85">
        <v>0</v>
      </c>
      <c r="CG87" s="84">
        <v>5.4</v>
      </c>
      <c r="CH87" s="84">
        <v>5.0999999999999996</v>
      </c>
      <c r="CI87" s="86">
        <v>43</v>
      </c>
      <c r="CJ87" s="87">
        <v>16</v>
      </c>
      <c r="CK87" s="84">
        <v>6.8</v>
      </c>
      <c r="CL87" s="84">
        <v>6.2</v>
      </c>
      <c r="CM87" s="84">
        <v>4.7</v>
      </c>
      <c r="CN87" s="85"/>
      <c r="CO87" s="84">
        <v>6.2</v>
      </c>
      <c r="CP87" s="84">
        <v>6.6</v>
      </c>
      <c r="CQ87" s="85"/>
      <c r="CR87" s="84">
        <v>5.6</v>
      </c>
      <c r="CS87" s="84">
        <v>7.3</v>
      </c>
      <c r="CT87" s="85"/>
      <c r="CU87" s="85"/>
      <c r="CV87" s="84">
        <v>8.4</v>
      </c>
      <c r="CW87" s="84">
        <v>5.7</v>
      </c>
      <c r="CX87" s="85"/>
      <c r="CY87" s="84">
        <v>9.9</v>
      </c>
      <c r="CZ87" s="88" t="s">
        <v>78</v>
      </c>
      <c r="DA87" s="86">
        <v>23</v>
      </c>
      <c r="DB87" s="87">
        <v>1</v>
      </c>
      <c r="DC87" s="85"/>
      <c r="DD87" s="85"/>
      <c r="DE87" s="85"/>
      <c r="DF87" s="86">
        <v>0</v>
      </c>
      <c r="DG87" s="87">
        <v>4</v>
      </c>
      <c r="DH87" s="86">
        <v>114</v>
      </c>
      <c r="DI87" s="87">
        <v>23</v>
      </c>
      <c r="DJ87" s="89">
        <v>137</v>
      </c>
      <c r="DK87" s="84">
        <v>126</v>
      </c>
      <c r="DL87" s="84">
        <v>6.1</v>
      </c>
      <c r="DM87" s="84">
        <v>2.2999999999999998</v>
      </c>
      <c r="DN87" s="82"/>
      <c r="DO87" s="15">
        <f t="shared" si="1"/>
        <v>19</v>
      </c>
    </row>
    <row r="88" spans="2:119" ht="27.75" customHeight="1">
      <c r="B88" s="81">
        <v>2220328346</v>
      </c>
      <c r="C88" s="82" t="s">
        <v>1</v>
      </c>
      <c r="D88" s="82" t="s">
        <v>109</v>
      </c>
      <c r="E88" s="82" t="s">
        <v>93</v>
      </c>
      <c r="F88" s="83">
        <v>36029</v>
      </c>
      <c r="G88" s="82" t="s">
        <v>5</v>
      </c>
      <c r="H88" s="82" t="s">
        <v>151</v>
      </c>
      <c r="I88" s="84">
        <v>7.2</v>
      </c>
      <c r="J88" s="84">
        <v>8.3000000000000007</v>
      </c>
      <c r="K88" s="84">
        <v>6</v>
      </c>
      <c r="L88" s="84">
        <v>7</v>
      </c>
      <c r="M88" s="85"/>
      <c r="N88" s="84">
        <v>5.3</v>
      </c>
      <c r="O88" s="85"/>
      <c r="P88" s="84">
        <v>5.5</v>
      </c>
      <c r="Q88" s="85"/>
      <c r="R88" s="84">
        <v>5.9</v>
      </c>
      <c r="S88" s="85"/>
      <c r="T88" s="84">
        <v>6.7</v>
      </c>
      <c r="U88" s="85"/>
      <c r="V88" s="84">
        <v>5.7</v>
      </c>
      <c r="W88" s="85"/>
      <c r="X88" s="84">
        <v>6.7</v>
      </c>
      <c r="Y88" s="84">
        <v>6.6</v>
      </c>
      <c r="Z88" s="84">
        <v>8.6999999999999993</v>
      </c>
      <c r="AA88" s="85"/>
      <c r="AB88" s="84">
        <v>7.7</v>
      </c>
      <c r="AC88" s="85"/>
      <c r="AD88" s="84">
        <v>9.1999999999999993</v>
      </c>
      <c r="AE88" s="84">
        <v>8</v>
      </c>
      <c r="AF88" s="84">
        <v>9</v>
      </c>
      <c r="AG88" s="84">
        <v>8.9</v>
      </c>
      <c r="AH88" s="84">
        <v>7.8</v>
      </c>
      <c r="AI88" s="84">
        <v>6</v>
      </c>
      <c r="AJ88" s="84">
        <v>6.8</v>
      </c>
      <c r="AK88" s="84">
        <v>8.6</v>
      </c>
      <c r="AL88" s="86">
        <v>45</v>
      </c>
      <c r="AM88" s="87">
        <v>0</v>
      </c>
      <c r="AN88" s="84">
        <v>5.6</v>
      </c>
      <c r="AO88" s="84">
        <v>6.4</v>
      </c>
      <c r="AP88" s="84">
        <v>9.1999999999999993</v>
      </c>
      <c r="AQ88" s="85"/>
      <c r="AR88" s="85"/>
      <c r="AS88" s="85"/>
      <c r="AT88" s="85"/>
      <c r="AU88" s="85"/>
      <c r="AV88" s="85"/>
      <c r="AW88" s="85"/>
      <c r="AX88" s="85"/>
      <c r="AY88" s="85"/>
      <c r="AZ88" s="84">
        <v>5.5</v>
      </c>
      <c r="BA88" s="85"/>
      <c r="BB88" s="84">
        <v>6.9</v>
      </c>
      <c r="BC88" s="86">
        <v>5</v>
      </c>
      <c r="BD88" s="87">
        <v>0</v>
      </c>
      <c r="BE88" s="84">
        <v>7.1</v>
      </c>
      <c r="BF88" s="84">
        <v>6.2</v>
      </c>
      <c r="BG88" s="84">
        <v>6</v>
      </c>
      <c r="BH88" s="84">
        <v>6.8</v>
      </c>
      <c r="BI88" s="84">
        <v>5.9</v>
      </c>
      <c r="BJ88" s="84">
        <v>7.2</v>
      </c>
      <c r="BK88" s="84">
        <v>5.8</v>
      </c>
      <c r="BL88" s="84">
        <v>7.1</v>
      </c>
      <c r="BM88" s="84">
        <v>8.1</v>
      </c>
      <c r="BN88" s="84">
        <v>8.5</v>
      </c>
      <c r="BO88" s="84">
        <v>5.6</v>
      </c>
      <c r="BP88" s="84">
        <v>6.6</v>
      </c>
      <c r="BQ88" s="84">
        <v>7.4</v>
      </c>
      <c r="BR88" s="84">
        <v>7.2</v>
      </c>
      <c r="BS88" s="84">
        <v>7</v>
      </c>
      <c r="BT88" s="84">
        <v>5.4</v>
      </c>
      <c r="BU88" s="84">
        <v>7.7</v>
      </c>
      <c r="BV88" s="84">
        <v>6</v>
      </c>
      <c r="BW88" s="84">
        <v>5.9</v>
      </c>
      <c r="BX88" s="84">
        <v>6.4</v>
      </c>
      <c r="BY88" s="84">
        <v>5.2</v>
      </c>
      <c r="BZ88" s="84">
        <v>5.7</v>
      </c>
      <c r="CA88" s="84">
        <v>4.3</v>
      </c>
      <c r="CB88" s="84">
        <v>6.4</v>
      </c>
      <c r="CC88" s="84">
        <v>6.7</v>
      </c>
      <c r="CD88" s="85"/>
      <c r="CE88" s="88" t="s">
        <v>78</v>
      </c>
      <c r="CF88" s="85"/>
      <c r="CG88" s="84">
        <v>7</v>
      </c>
      <c r="CH88" s="84">
        <v>8.3000000000000007</v>
      </c>
      <c r="CI88" s="86">
        <v>56</v>
      </c>
      <c r="CJ88" s="87">
        <v>3</v>
      </c>
      <c r="CK88" s="84">
        <v>4.5999999999999996</v>
      </c>
      <c r="CL88" s="84">
        <v>6.1</v>
      </c>
      <c r="CM88" s="84">
        <v>7.8</v>
      </c>
      <c r="CN88" s="85"/>
      <c r="CO88" s="84">
        <v>6</v>
      </c>
      <c r="CP88" s="84">
        <v>7.4</v>
      </c>
      <c r="CQ88" s="85"/>
      <c r="CR88" s="84">
        <v>6.5</v>
      </c>
      <c r="CS88" s="84">
        <v>7.7</v>
      </c>
      <c r="CT88" s="85"/>
      <c r="CU88" s="85"/>
      <c r="CV88" s="84">
        <v>8.9</v>
      </c>
      <c r="CW88" s="84">
        <v>6.7</v>
      </c>
      <c r="CX88" s="85"/>
      <c r="CY88" s="84">
        <v>9</v>
      </c>
      <c r="CZ88" s="84">
        <v>9.4</v>
      </c>
      <c r="DA88" s="86">
        <v>24</v>
      </c>
      <c r="DB88" s="87">
        <v>0</v>
      </c>
      <c r="DC88" s="85"/>
      <c r="DD88" s="85"/>
      <c r="DE88" s="85"/>
      <c r="DF88" s="86">
        <v>0</v>
      </c>
      <c r="DG88" s="87">
        <v>4</v>
      </c>
      <c r="DH88" s="86">
        <v>130</v>
      </c>
      <c r="DI88" s="87">
        <v>7</v>
      </c>
      <c r="DJ88" s="89">
        <v>137</v>
      </c>
      <c r="DK88" s="84">
        <v>130</v>
      </c>
      <c r="DL88" s="84">
        <v>6.85</v>
      </c>
      <c r="DM88" s="84">
        <v>2.76</v>
      </c>
      <c r="DN88" s="82"/>
      <c r="DO88" s="15">
        <f t="shared" si="1"/>
        <v>3</v>
      </c>
    </row>
    <row r="89" spans="2:119" ht="27.75" customHeight="1">
      <c r="B89" s="81">
        <v>2221217659</v>
      </c>
      <c r="C89" s="82" t="s">
        <v>3</v>
      </c>
      <c r="D89" s="82" t="s">
        <v>363</v>
      </c>
      <c r="E89" s="82" t="s">
        <v>289</v>
      </c>
      <c r="F89" s="83">
        <v>36022</v>
      </c>
      <c r="G89" s="82" t="s">
        <v>95</v>
      </c>
      <c r="H89" s="82" t="s">
        <v>151</v>
      </c>
      <c r="I89" s="84">
        <v>7.7</v>
      </c>
      <c r="J89" s="84">
        <v>7.5</v>
      </c>
      <c r="K89" s="84">
        <v>5.8</v>
      </c>
      <c r="L89" s="84">
        <v>7.9</v>
      </c>
      <c r="M89" s="85"/>
      <c r="N89" s="84">
        <v>6.6</v>
      </c>
      <c r="O89" s="85"/>
      <c r="P89" s="84">
        <v>5.7</v>
      </c>
      <c r="Q89" s="85"/>
      <c r="R89" s="84">
        <v>6.3</v>
      </c>
      <c r="S89" s="85"/>
      <c r="T89" s="84">
        <v>5.8</v>
      </c>
      <c r="U89" s="85"/>
      <c r="V89" s="84">
        <v>5.3</v>
      </c>
      <c r="W89" s="85"/>
      <c r="X89" s="84">
        <v>7.3</v>
      </c>
      <c r="Y89" s="84">
        <v>6.5</v>
      </c>
      <c r="Z89" s="84">
        <v>8.8000000000000007</v>
      </c>
      <c r="AA89" s="85"/>
      <c r="AB89" s="84">
        <v>5.8</v>
      </c>
      <c r="AC89" s="84">
        <v>8.6</v>
      </c>
      <c r="AD89" s="84">
        <v>7.5</v>
      </c>
      <c r="AE89" s="85"/>
      <c r="AF89" s="84">
        <v>9.3000000000000007</v>
      </c>
      <c r="AG89" s="84">
        <v>7.4</v>
      </c>
      <c r="AH89" s="84">
        <v>6.5</v>
      </c>
      <c r="AI89" s="84">
        <v>7</v>
      </c>
      <c r="AJ89" s="84">
        <v>6.1</v>
      </c>
      <c r="AK89" s="84">
        <v>7.1</v>
      </c>
      <c r="AL89" s="86">
        <v>45</v>
      </c>
      <c r="AM89" s="87">
        <v>0</v>
      </c>
      <c r="AN89" s="84">
        <v>8.4</v>
      </c>
      <c r="AO89" s="84">
        <v>7.5</v>
      </c>
      <c r="AP89" s="84">
        <v>9.5</v>
      </c>
      <c r="AQ89" s="85"/>
      <c r="AR89" s="85"/>
      <c r="AS89" s="85"/>
      <c r="AT89" s="85"/>
      <c r="AU89" s="85"/>
      <c r="AV89" s="84">
        <v>6.4</v>
      </c>
      <c r="AW89" s="85"/>
      <c r="AX89" s="85"/>
      <c r="AY89" s="85"/>
      <c r="AZ89" s="85"/>
      <c r="BA89" s="85"/>
      <c r="BB89" s="84">
        <v>8.5</v>
      </c>
      <c r="BC89" s="86">
        <v>5</v>
      </c>
      <c r="BD89" s="87">
        <v>0</v>
      </c>
      <c r="BE89" s="84">
        <v>7.2</v>
      </c>
      <c r="BF89" s="84">
        <v>6.5</v>
      </c>
      <c r="BG89" s="84">
        <v>7.3</v>
      </c>
      <c r="BH89" s="84">
        <v>7.9</v>
      </c>
      <c r="BI89" s="84">
        <v>6.9</v>
      </c>
      <c r="BJ89" s="84">
        <v>7.5</v>
      </c>
      <c r="BK89" s="84">
        <v>6.7</v>
      </c>
      <c r="BL89" s="84">
        <v>8.9</v>
      </c>
      <c r="BM89" s="84">
        <v>7.6</v>
      </c>
      <c r="BN89" s="84">
        <v>6.7</v>
      </c>
      <c r="BO89" s="84">
        <v>5.8</v>
      </c>
      <c r="BP89" s="84">
        <v>6.1</v>
      </c>
      <c r="BQ89" s="84">
        <v>8.1</v>
      </c>
      <c r="BR89" s="84">
        <v>7.5</v>
      </c>
      <c r="BS89" s="84">
        <v>7.6</v>
      </c>
      <c r="BT89" s="84">
        <v>6.3</v>
      </c>
      <c r="BU89" s="84">
        <v>7.5</v>
      </c>
      <c r="BV89" s="84">
        <v>5.6</v>
      </c>
      <c r="BW89" s="84">
        <v>6.8</v>
      </c>
      <c r="BX89" s="84">
        <v>6.1</v>
      </c>
      <c r="BY89" s="84">
        <v>5.9</v>
      </c>
      <c r="BZ89" s="84">
        <v>5.6</v>
      </c>
      <c r="CA89" s="84">
        <v>7</v>
      </c>
      <c r="CB89" s="84">
        <v>7.2</v>
      </c>
      <c r="CC89" s="85"/>
      <c r="CD89" s="84">
        <v>6.6</v>
      </c>
      <c r="CE89" s="85"/>
      <c r="CF89" s="84">
        <v>5.8</v>
      </c>
      <c r="CG89" s="84">
        <v>5.4</v>
      </c>
      <c r="CH89" s="84">
        <v>8.5</v>
      </c>
      <c r="CI89" s="86">
        <v>59</v>
      </c>
      <c r="CJ89" s="87">
        <v>0</v>
      </c>
      <c r="CK89" s="84">
        <v>6.5</v>
      </c>
      <c r="CL89" s="84">
        <v>6.4</v>
      </c>
      <c r="CM89" s="84">
        <v>4</v>
      </c>
      <c r="CN89" s="85"/>
      <c r="CO89" s="84">
        <v>5.6</v>
      </c>
      <c r="CP89" s="84">
        <v>7.7</v>
      </c>
      <c r="CQ89" s="85"/>
      <c r="CR89" s="84">
        <v>5.9</v>
      </c>
      <c r="CS89" s="84">
        <v>6</v>
      </c>
      <c r="CT89" s="85"/>
      <c r="CU89" s="85"/>
      <c r="CV89" s="88" t="s">
        <v>78</v>
      </c>
      <c r="CW89" s="84">
        <v>5.5</v>
      </c>
      <c r="CX89" s="85"/>
      <c r="CY89" s="84">
        <v>9.8000000000000007</v>
      </c>
      <c r="CZ89" s="88" t="s">
        <v>78</v>
      </c>
      <c r="DA89" s="86">
        <v>21</v>
      </c>
      <c r="DB89" s="87">
        <v>3</v>
      </c>
      <c r="DC89" s="85"/>
      <c r="DD89" s="85"/>
      <c r="DE89" s="85"/>
      <c r="DF89" s="86">
        <v>0</v>
      </c>
      <c r="DG89" s="87">
        <v>4</v>
      </c>
      <c r="DH89" s="86">
        <v>130</v>
      </c>
      <c r="DI89" s="87">
        <v>7</v>
      </c>
      <c r="DJ89" s="89">
        <v>137</v>
      </c>
      <c r="DK89" s="84">
        <v>130</v>
      </c>
      <c r="DL89" s="84">
        <v>6.73</v>
      </c>
      <c r="DM89" s="84">
        <v>2.69</v>
      </c>
      <c r="DN89" s="82"/>
      <c r="DO89" s="15">
        <f t="shared" si="1"/>
        <v>3</v>
      </c>
    </row>
    <row r="90" spans="2:119" ht="27.75" customHeight="1">
      <c r="B90" s="81">
        <v>2221326446</v>
      </c>
      <c r="C90" s="82" t="s">
        <v>92</v>
      </c>
      <c r="D90" s="82" t="s">
        <v>364</v>
      </c>
      <c r="E90" s="82" t="s">
        <v>365</v>
      </c>
      <c r="F90" s="83">
        <v>35949</v>
      </c>
      <c r="G90" s="82" t="s">
        <v>95</v>
      </c>
      <c r="H90" s="82" t="s">
        <v>151</v>
      </c>
      <c r="I90" s="84">
        <v>6.8</v>
      </c>
      <c r="J90" s="84">
        <v>6.6</v>
      </c>
      <c r="K90" s="84">
        <v>7.6</v>
      </c>
      <c r="L90" s="84">
        <v>6.7</v>
      </c>
      <c r="M90" s="85"/>
      <c r="N90" s="84">
        <v>7.5</v>
      </c>
      <c r="O90" s="85"/>
      <c r="P90" s="84">
        <v>6.4</v>
      </c>
      <c r="Q90" s="85"/>
      <c r="R90" s="84">
        <v>7</v>
      </c>
      <c r="S90" s="85"/>
      <c r="T90" s="84">
        <v>6.9</v>
      </c>
      <c r="U90" s="85"/>
      <c r="V90" s="84">
        <v>5.6</v>
      </c>
      <c r="W90" s="85"/>
      <c r="X90" s="84">
        <v>6.9</v>
      </c>
      <c r="Y90" s="84">
        <v>9.5</v>
      </c>
      <c r="Z90" s="84">
        <v>9.1999999999999993</v>
      </c>
      <c r="AA90" s="85"/>
      <c r="AB90" s="84">
        <v>5.9</v>
      </c>
      <c r="AC90" s="85"/>
      <c r="AD90" s="84">
        <v>5.8</v>
      </c>
      <c r="AE90" s="84">
        <v>9.1999999999999993</v>
      </c>
      <c r="AF90" s="84">
        <v>8.4</v>
      </c>
      <c r="AG90" s="84">
        <v>7.7</v>
      </c>
      <c r="AH90" s="84">
        <v>4.5</v>
      </c>
      <c r="AI90" s="84">
        <v>6.3</v>
      </c>
      <c r="AJ90" s="84">
        <v>6.6</v>
      </c>
      <c r="AK90" s="84">
        <v>5.7</v>
      </c>
      <c r="AL90" s="86">
        <v>45</v>
      </c>
      <c r="AM90" s="87">
        <v>0</v>
      </c>
      <c r="AN90" s="84">
        <v>7.9</v>
      </c>
      <c r="AO90" s="84">
        <v>6</v>
      </c>
      <c r="AP90" s="85"/>
      <c r="AQ90" s="84">
        <v>7.2</v>
      </c>
      <c r="AR90" s="85"/>
      <c r="AS90" s="85"/>
      <c r="AT90" s="85"/>
      <c r="AU90" s="85"/>
      <c r="AV90" s="85"/>
      <c r="AW90" s="84">
        <v>8.9</v>
      </c>
      <c r="AX90" s="85"/>
      <c r="AY90" s="85"/>
      <c r="AZ90" s="85"/>
      <c r="BA90" s="85"/>
      <c r="BB90" s="84">
        <v>7.6</v>
      </c>
      <c r="BC90" s="86">
        <v>5</v>
      </c>
      <c r="BD90" s="87">
        <v>0</v>
      </c>
      <c r="BE90" s="84">
        <v>6.7</v>
      </c>
      <c r="BF90" s="84">
        <v>7.3</v>
      </c>
      <c r="BG90" s="84">
        <v>6.8</v>
      </c>
      <c r="BH90" s="84">
        <v>5.5</v>
      </c>
      <c r="BI90" s="84">
        <v>6.2</v>
      </c>
      <c r="BJ90" s="84">
        <v>7.3</v>
      </c>
      <c r="BK90" s="84">
        <v>6.7</v>
      </c>
      <c r="BL90" s="84">
        <v>7.5</v>
      </c>
      <c r="BM90" s="84">
        <v>6.9</v>
      </c>
      <c r="BN90" s="84">
        <v>5.5</v>
      </c>
      <c r="BO90" s="84">
        <v>6.3</v>
      </c>
      <c r="BP90" s="84">
        <v>6.5</v>
      </c>
      <c r="BQ90" s="84">
        <v>6.4</v>
      </c>
      <c r="BR90" s="84">
        <v>5.8</v>
      </c>
      <c r="BS90" s="84">
        <v>8.1999999999999993</v>
      </c>
      <c r="BT90" s="84">
        <v>6.8</v>
      </c>
      <c r="BU90" s="84">
        <v>5.8</v>
      </c>
      <c r="BV90" s="84">
        <v>6</v>
      </c>
      <c r="BW90" s="84">
        <v>6.9</v>
      </c>
      <c r="BX90" s="84">
        <v>6.6</v>
      </c>
      <c r="BY90" s="84">
        <v>6.4</v>
      </c>
      <c r="BZ90" s="88" t="s">
        <v>78</v>
      </c>
      <c r="CA90" s="84">
        <v>6.9</v>
      </c>
      <c r="CB90" s="84">
        <v>6.5</v>
      </c>
      <c r="CC90" s="84">
        <v>6.8</v>
      </c>
      <c r="CD90" s="85"/>
      <c r="CE90" s="85"/>
      <c r="CF90" s="84">
        <v>6.8</v>
      </c>
      <c r="CG90" s="84">
        <v>5.9</v>
      </c>
      <c r="CH90" s="84">
        <v>7.7</v>
      </c>
      <c r="CI90" s="86">
        <v>57</v>
      </c>
      <c r="CJ90" s="87">
        <v>2</v>
      </c>
      <c r="CK90" s="84">
        <v>7.2</v>
      </c>
      <c r="CL90" s="84">
        <v>6.6</v>
      </c>
      <c r="CM90" s="85"/>
      <c r="CN90" s="84">
        <v>9</v>
      </c>
      <c r="CO90" s="84">
        <v>4.9000000000000004</v>
      </c>
      <c r="CP90" s="88" t="s">
        <v>78</v>
      </c>
      <c r="CQ90" s="84">
        <v>6.9</v>
      </c>
      <c r="CR90" s="85"/>
      <c r="CS90" s="85"/>
      <c r="CT90" s="84">
        <v>7.4</v>
      </c>
      <c r="CU90" s="85"/>
      <c r="CV90" s="84">
        <v>8.6999999999999993</v>
      </c>
      <c r="CW90" s="84">
        <v>6.9</v>
      </c>
      <c r="CX90" s="85"/>
      <c r="CY90" s="84">
        <v>9.1</v>
      </c>
      <c r="CZ90" s="88" t="s">
        <v>78</v>
      </c>
      <c r="DA90" s="86">
        <v>20</v>
      </c>
      <c r="DB90" s="87">
        <v>4</v>
      </c>
      <c r="DC90" s="85"/>
      <c r="DD90" s="85"/>
      <c r="DE90" s="85"/>
      <c r="DF90" s="86">
        <v>0</v>
      </c>
      <c r="DG90" s="87">
        <v>4</v>
      </c>
      <c r="DH90" s="86">
        <v>127</v>
      </c>
      <c r="DI90" s="87">
        <v>10</v>
      </c>
      <c r="DJ90" s="89">
        <v>137</v>
      </c>
      <c r="DK90" s="84">
        <v>130</v>
      </c>
      <c r="DL90" s="84">
        <v>6.68</v>
      </c>
      <c r="DM90" s="84">
        <v>2.65</v>
      </c>
      <c r="DN90" s="82"/>
      <c r="DO90" s="15">
        <f t="shared" si="1"/>
        <v>6</v>
      </c>
    </row>
    <row r="91" spans="2:119" ht="27.75" customHeight="1">
      <c r="B91" s="81">
        <v>2220217666</v>
      </c>
      <c r="C91" s="82" t="s">
        <v>3</v>
      </c>
      <c r="D91" s="82" t="s">
        <v>119</v>
      </c>
      <c r="E91" s="82" t="s">
        <v>290</v>
      </c>
      <c r="F91" s="83">
        <v>35835</v>
      </c>
      <c r="G91" s="82" t="s">
        <v>5</v>
      </c>
      <c r="H91" s="82" t="s">
        <v>151</v>
      </c>
      <c r="I91" s="84">
        <v>6.8</v>
      </c>
      <c r="J91" s="84">
        <v>8</v>
      </c>
      <c r="K91" s="84">
        <v>6.1</v>
      </c>
      <c r="L91" s="84">
        <v>5.2</v>
      </c>
      <c r="M91" s="85"/>
      <c r="N91" s="84">
        <v>4.0999999999999996</v>
      </c>
      <c r="O91" s="85"/>
      <c r="P91" s="85">
        <v>0</v>
      </c>
      <c r="Q91" s="85"/>
      <c r="R91" s="85"/>
      <c r="S91" s="85"/>
      <c r="T91" s="85"/>
      <c r="U91" s="85"/>
      <c r="V91" s="85"/>
      <c r="W91" s="85"/>
      <c r="X91" s="84">
        <v>5.8</v>
      </c>
      <c r="Y91" s="84">
        <v>5.0999999999999996</v>
      </c>
      <c r="Z91" s="85">
        <v>0</v>
      </c>
      <c r="AA91" s="85">
        <v>0</v>
      </c>
      <c r="AB91" s="85"/>
      <c r="AC91" s="85"/>
      <c r="AD91" s="84">
        <v>4.8</v>
      </c>
      <c r="AE91" s="85"/>
      <c r="AF91" s="84">
        <v>9</v>
      </c>
      <c r="AG91" s="84">
        <v>9.3000000000000007</v>
      </c>
      <c r="AH91" s="85">
        <v>0</v>
      </c>
      <c r="AI91" s="84">
        <v>5.5</v>
      </c>
      <c r="AJ91" s="85"/>
      <c r="AK91" s="84">
        <v>5.9</v>
      </c>
      <c r="AL91" s="86">
        <v>24</v>
      </c>
      <c r="AM91" s="87">
        <v>21</v>
      </c>
      <c r="AN91" s="84">
        <v>6</v>
      </c>
      <c r="AO91" s="84">
        <v>6.7</v>
      </c>
      <c r="AP91" s="84">
        <v>9</v>
      </c>
      <c r="AQ91" s="85"/>
      <c r="AR91" s="85"/>
      <c r="AS91" s="85"/>
      <c r="AT91" s="85"/>
      <c r="AU91" s="85"/>
      <c r="AV91" s="85">
        <v>0</v>
      </c>
      <c r="AW91" s="85"/>
      <c r="AX91" s="85"/>
      <c r="AY91" s="85"/>
      <c r="AZ91" s="85"/>
      <c r="BA91" s="85"/>
      <c r="BB91" s="84">
        <v>6.5</v>
      </c>
      <c r="BC91" s="86">
        <v>4</v>
      </c>
      <c r="BD91" s="87">
        <v>1</v>
      </c>
      <c r="BE91" s="84">
        <v>6.7</v>
      </c>
      <c r="BF91" s="84">
        <v>6</v>
      </c>
      <c r="BG91" s="84">
        <v>5.5</v>
      </c>
      <c r="BH91" s="84">
        <v>6.2</v>
      </c>
      <c r="BI91" s="84">
        <v>6.3</v>
      </c>
      <c r="BJ91" s="85">
        <v>0</v>
      </c>
      <c r="BK91" s="85">
        <v>0</v>
      </c>
      <c r="BL91" s="84">
        <v>7.3</v>
      </c>
      <c r="BM91" s="84">
        <v>6.4</v>
      </c>
      <c r="BN91" s="85"/>
      <c r="BO91" s="85"/>
      <c r="BP91" s="84">
        <v>7.5</v>
      </c>
      <c r="BQ91" s="85">
        <v>0</v>
      </c>
      <c r="BR91" s="85"/>
      <c r="BS91" s="85"/>
      <c r="BT91" s="85"/>
      <c r="BU91" s="85"/>
      <c r="BV91" s="84">
        <v>5.5</v>
      </c>
      <c r="BW91" s="84">
        <v>6.1</v>
      </c>
      <c r="BX91" s="85"/>
      <c r="BY91" s="85"/>
      <c r="BZ91" s="85"/>
      <c r="CA91" s="85">
        <v>0</v>
      </c>
      <c r="CB91" s="85"/>
      <c r="CC91" s="85"/>
      <c r="CD91" s="85"/>
      <c r="CE91" s="85"/>
      <c r="CF91" s="85"/>
      <c r="CG91" s="84">
        <v>4.7</v>
      </c>
      <c r="CH91" s="84">
        <v>6</v>
      </c>
      <c r="CI91" s="86">
        <v>24</v>
      </c>
      <c r="CJ91" s="87">
        <v>35</v>
      </c>
      <c r="CK91" s="84">
        <v>5.8</v>
      </c>
      <c r="CL91" s="84">
        <v>7.1</v>
      </c>
      <c r="CM91" s="85"/>
      <c r="CN91" s="85"/>
      <c r="CO91" s="84">
        <v>5.4</v>
      </c>
      <c r="CP91" s="84">
        <v>4.0999999999999996</v>
      </c>
      <c r="CQ91" s="85"/>
      <c r="CR91" s="85">
        <v>0</v>
      </c>
      <c r="CS91" s="84">
        <v>5.5</v>
      </c>
      <c r="CT91" s="85"/>
      <c r="CU91" s="85"/>
      <c r="CV91" s="85"/>
      <c r="CW91" s="85">
        <v>0</v>
      </c>
      <c r="CX91" s="85"/>
      <c r="CY91" s="84">
        <v>9.8000000000000007</v>
      </c>
      <c r="CZ91" s="85"/>
      <c r="DA91" s="86">
        <v>13</v>
      </c>
      <c r="DB91" s="87">
        <v>11</v>
      </c>
      <c r="DC91" s="85"/>
      <c r="DD91" s="85"/>
      <c r="DE91" s="85"/>
      <c r="DF91" s="86">
        <v>0</v>
      </c>
      <c r="DG91" s="87">
        <v>4</v>
      </c>
      <c r="DH91" s="86">
        <v>65</v>
      </c>
      <c r="DI91" s="87">
        <v>72</v>
      </c>
      <c r="DJ91" s="89">
        <v>137</v>
      </c>
      <c r="DK91" s="84">
        <v>89</v>
      </c>
      <c r="DL91" s="84">
        <v>4.53</v>
      </c>
      <c r="DM91" s="84">
        <v>1.59</v>
      </c>
      <c r="DN91" s="82"/>
      <c r="DO91" s="15">
        <f t="shared" si="1"/>
        <v>67</v>
      </c>
    </row>
    <row r="92" spans="2:119" ht="27.75" customHeight="1">
      <c r="B92" s="81">
        <v>2220326448</v>
      </c>
      <c r="C92" s="82" t="s">
        <v>8</v>
      </c>
      <c r="D92" s="82" t="s">
        <v>366</v>
      </c>
      <c r="E92" s="82" t="s">
        <v>105</v>
      </c>
      <c r="F92" s="83">
        <v>35898</v>
      </c>
      <c r="G92" s="82" t="s">
        <v>5</v>
      </c>
      <c r="H92" s="82" t="s">
        <v>151</v>
      </c>
      <c r="I92" s="84">
        <v>8.1</v>
      </c>
      <c r="J92" s="84">
        <v>8.1</v>
      </c>
      <c r="K92" s="84">
        <v>6</v>
      </c>
      <c r="L92" s="84">
        <v>9.4</v>
      </c>
      <c r="M92" s="85"/>
      <c r="N92" s="84">
        <v>8.8000000000000007</v>
      </c>
      <c r="O92" s="85"/>
      <c r="P92" s="84">
        <v>7.1</v>
      </c>
      <c r="Q92" s="85"/>
      <c r="R92" s="84">
        <v>8</v>
      </c>
      <c r="S92" s="85"/>
      <c r="T92" s="88" t="s">
        <v>78</v>
      </c>
      <c r="U92" s="85"/>
      <c r="V92" s="88" t="s">
        <v>78</v>
      </c>
      <c r="W92" s="85"/>
      <c r="X92" s="84">
        <v>7.2</v>
      </c>
      <c r="Y92" s="84">
        <v>8.8000000000000007</v>
      </c>
      <c r="Z92" s="84">
        <v>5.0999999999999996</v>
      </c>
      <c r="AA92" s="88" t="s">
        <v>78</v>
      </c>
      <c r="AB92" s="85"/>
      <c r="AC92" s="85"/>
      <c r="AD92" s="84">
        <v>8</v>
      </c>
      <c r="AE92" s="88" t="s">
        <v>78</v>
      </c>
      <c r="AF92" s="84">
        <v>9.6999999999999993</v>
      </c>
      <c r="AG92" s="84">
        <v>9.6999999999999993</v>
      </c>
      <c r="AH92" s="88" t="s">
        <v>78</v>
      </c>
      <c r="AI92" s="84">
        <v>7.6</v>
      </c>
      <c r="AJ92" s="84">
        <v>5.8</v>
      </c>
      <c r="AK92" s="88" t="s">
        <v>78</v>
      </c>
      <c r="AL92" s="86">
        <v>32</v>
      </c>
      <c r="AM92" s="87">
        <v>13</v>
      </c>
      <c r="AN92" s="84">
        <v>7.6</v>
      </c>
      <c r="AO92" s="84">
        <v>7.5</v>
      </c>
      <c r="AP92" s="88" t="s">
        <v>78</v>
      </c>
      <c r="AQ92" s="84">
        <v>9.8000000000000007</v>
      </c>
      <c r="AR92" s="85"/>
      <c r="AS92" s="85"/>
      <c r="AT92" s="85"/>
      <c r="AU92" s="85"/>
      <c r="AV92" s="85"/>
      <c r="AW92" s="84">
        <v>9.1</v>
      </c>
      <c r="AX92" s="85"/>
      <c r="AY92" s="85"/>
      <c r="AZ92" s="85"/>
      <c r="BA92" s="85"/>
      <c r="BB92" s="84">
        <v>9.1</v>
      </c>
      <c r="BC92" s="86">
        <v>5</v>
      </c>
      <c r="BD92" s="87">
        <v>0</v>
      </c>
      <c r="BE92" s="84">
        <v>8.3000000000000007</v>
      </c>
      <c r="BF92" s="84">
        <v>7</v>
      </c>
      <c r="BG92" s="84">
        <v>6.9</v>
      </c>
      <c r="BH92" s="84">
        <v>8.1</v>
      </c>
      <c r="BI92" s="84">
        <v>8.1999999999999993</v>
      </c>
      <c r="BJ92" s="84">
        <v>7.7</v>
      </c>
      <c r="BK92" s="84">
        <v>7.3</v>
      </c>
      <c r="BL92" s="84">
        <v>7.2</v>
      </c>
      <c r="BM92" s="84">
        <v>8.9</v>
      </c>
      <c r="BN92" s="84">
        <v>6.2</v>
      </c>
      <c r="BO92" s="84">
        <v>6.8</v>
      </c>
      <c r="BP92" s="84">
        <v>7.2</v>
      </c>
      <c r="BQ92" s="84">
        <v>8.5</v>
      </c>
      <c r="BR92" s="84">
        <v>7.4</v>
      </c>
      <c r="BS92" s="88" t="s">
        <v>78</v>
      </c>
      <c r="BT92" s="84">
        <v>7.2</v>
      </c>
      <c r="BU92" s="88" t="s">
        <v>78</v>
      </c>
      <c r="BV92" s="84">
        <v>5.8</v>
      </c>
      <c r="BW92" s="84">
        <v>7.4</v>
      </c>
      <c r="BX92" s="84">
        <v>6</v>
      </c>
      <c r="BY92" s="84">
        <v>6.8</v>
      </c>
      <c r="BZ92" s="88" t="s">
        <v>78</v>
      </c>
      <c r="CA92" s="88" t="s">
        <v>78</v>
      </c>
      <c r="CB92" s="84">
        <v>7.6</v>
      </c>
      <c r="CC92" s="84">
        <v>6.1</v>
      </c>
      <c r="CD92" s="85"/>
      <c r="CE92" s="88" t="s">
        <v>78</v>
      </c>
      <c r="CF92" s="85"/>
      <c r="CG92" s="84">
        <v>5.9</v>
      </c>
      <c r="CH92" s="84">
        <v>5.4</v>
      </c>
      <c r="CI92" s="86">
        <v>47</v>
      </c>
      <c r="CJ92" s="87">
        <v>12</v>
      </c>
      <c r="CK92" s="84">
        <v>6.3</v>
      </c>
      <c r="CL92" s="84">
        <v>6.6</v>
      </c>
      <c r="CM92" s="85"/>
      <c r="CN92" s="84">
        <v>6.8</v>
      </c>
      <c r="CO92" s="88" t="s">
        <v>78</v>
      </c>
      <c r="CP92" s="84">
        <v>7.4</v>
      </c>
      <c r="CQ92" s="84">
        <v>7.3</v>
      </c>
      <c r="CR92" s="85"/>
      <c r="CS92" s="85"/>
      <c r="CT92" s="84">
        <v>5.0999999999999996</v>
      </c>
      <c r="CU92" s="85"/>
      <c r="CV92" s="84">
        <v>8.5</v>
      </c>
      <c r="CW92" s="84">
        <v>7.2</v>
      </c>
      <c r="CX92" s="85"/>
      <c r="CY92" s="84">
        <v>8.6999999999999993</v>
      </c>
      <c r="CZ92" s="84">
        <v>9.5</v>
      </c>
      <c r="DA92" s="86">
        <v>21</v>
      </c>
      <c r="DB92" s="87">
        <v>3</v>
      </c>
      <c r="DC92" s="85"/>
      <c r="DD92" s="85"/>
      <c r="DE92" s="85"/>
      <c r="DF92" s="86">
        <v>0</v>
      </c>
      <c r="DG92" s="87">
        <v>4</v>
      </c>
      <c r="DH92" s="86">
        <v>105</v>
      </c>
      <c r="DI92" s="87">
        <v>32</v>
      </c>
      <c r="DJ92" s="89">
        <v>137</v>
      </c>
      <c r="DK92" s="84">
        <v>111</v>
      </c>
      <c r="DL92" s="84">
        <v>6.87</v>
      </c>
      <c r="DM92" s="84">
        <v>2.85</v>
      </c>
      <c r="DN92" s="82"/>
      <c r="DO92" s="15">
        <f t="shared" si="1"/>
        <v>28</v>
      </c>
    </row>
    <row r="93" spans="2:119" ht="27.75" customHeight="1">
      <c r="B93" s="81">
        <v>2220328860</v>
      </c>
      <c r="C93" s="82" t="s">
        <v>3</v>
      </c>
      <c r="D93" s="82" t="s">
        <v>109</v>
      </c>
      <c r="E93" s="82" t="s">
        <v>292</v>
      </c>
      <c r="F93" s="83">
        <v>36078</v>
      </c>
      <c r="G93" s="82" t="s">
        <v>5</v>
      </c>
      <c r="H93" s="82" t="s">
        <v>151</v>
      </c>
      <c r="I93" s="84">
        <v>7.5</v>
      </c>
      <c r="J93" s="84">
        <v>7.6</v>
      </c>
      <c r="K93" s="84">
        <v>8.1999999999999993</v>
      </c>
      <c r="L93" s="84">
        <v>8.5</v>
      </c>
      <c r="M93" s="85"/>
      <c r="N93" s="84">
        <v>6.3</v>
      </c>
      <c r="O93" s="85"/>
      <c r="P93" s="84">
        <v>6</v>
      </c>
      <c r="Q93" s="85"/>
      <c r="R93" s="84">
        <v>6.2</v>
      </c>
      <c r="S93" s="85"/>
      <c r="T93" s="84">
        <v>7.8</v>
      </c>
      <c r="U93" s="85"/>
      <c r="V93" s="84">
        <v>5.9</v>
      </c>
      <c r="W93" s="85"/>
      <c r="X93" s="84">
        <v>6.5</v>
      </c>
      <c r="Y93" s="84">
        <v>8.6999999999999993</v>
      </c>
      <c r="Z93" s="84">
        <v>6.7</v>
      </c>
      <c r="AA93" s="84">
        <v>9.1999999999999993</v>
      </c>
      <c r="AB93" s="85"/>
      <c r="AC93" s="84">
        <v>7.5</v>
      </c>
      <c r="AD93" s="84">
        <v>8.9</v>
      </c>
      <c r="AE93" s="85"/>
      <c r="AF93" s="84">
        <v>9</v>
      </c>
      <c r="AG93" s="84">
        <v>9.3000000000000007</v>
      </c>
      <c r="AH93" s="84">
        <v>7.8</v>
      </c>
      <c r="AI93" s="84">
        <v>9.1999999999999993</v>
      </c>
      <c r="AJ93" s="84">
        <v>7.1</v>
      </c>
      <c r="AK93" s="84">
        <v>8.6999999999999993</v>
      </c>
      <c r="AL93" s="86">
        <v>45</v>
      </c>
      <c r="AM93" s="87">
        <v>0</v>
      </c>
      <c r="AN93" s="84">
        <v>7.6</v>
      </c>
      <c r="AO93" s="84">
        <v>6.3</v>
      </c>
      <c r="AP93" s="84">
        <v>8.4</v>
      </c>
      <c r="AQ93" s="85"/>
      <c r="AR93" s="85"/>
      <c r="AS93" s="85"/>
      <c r="AT93" s="85"/>
      <c r="AU93" s="85"/>
      <c r="AV93" s="84">
        <v>5.6</v>
      </c>
      <c r="AW93" s="85"/>
      <c r="AX93" s="85"/>
      <c r="AY93" s="85"/>
      <c r="AZ93" s="85"/>
      <c r="BA93" s="85"/>
      <c r="BB93" s="84">
        <v>9.3000000000000007</v>
      </c>
      <c r="BC93" s="86">
        <v>5</v>
      </c>
      <c r="BD93" s="87">
        <v>0</v>
      </c>
      <c r="BE93" s="84">
        <v>6.6</v>
      </c>
      <c r="BF93" s="84">
        <v>5.5</v>
      </c>
      <c r="BG93" s="84">
        <v>4.5999999999999996</v>
      </c>
      <c r="BH93" s="84">
        <v>5</v>
      </c>
      <c r="BI93" s="84">
        <v>6.6</v>
      </c>
      <c r="BJ93" s="84">
        <v>7</v>
      </c>
      <c r="BK93" s="84">
        <v>4.8</v>
      </c>
      <c r="BL93" s="84">
        <v>7.2</v>
      </c>
      <c r="BM93" s="84">
        <v>7.5</v>
      </c>
      <c r="BN93" s="84">
        <v>7.1</v>
      </c>
      <c r="BO93" s="84">
        <v>5.3</v>
      </c>
      <c r="BP93" s="84">
        <v>7.4</v>
      </c>
      <c r="BQ93" s="84">
        <v>5.2</v>
      </c>
      <c r="BR93" s="84">
        <v>6.4</v>
      </c>
      <c r="BS93" s="84">
        <v>5.7</v>
      </c>
      <c r="BT93" s="84">
        <v>6.5</v>
      </c>
      <c r="BU93" s="84">
        <v>7.2</v>
      </c>
      <c r="BV93" s="84">
        <v>6.2</v>
      </c>
      <c r="BW93" s="84">
        <v>6.8</v>
      </c>
      <c r="BX93" s="84">
        <v>6.9</v>
      </c>
      <c r="BY93" s="84">
        <v>5.8</v>
      </c>
      <c r="BZ93" s="84">
        <v>6.8</v>
      </c>
      <c r="CA93" s="84">
        <v>5.2</v>
      </c>
      <c r="CB93" s="84">
        <v>7.3</v>
      </c>
      <c r="CC93" s="84">
        <v>6.4</v>
      </c>
      <c r="CD93" s="85"/>
      <c r="CE93" s="85"/>
      <c r="CF93" s="84">
        <v>5.7</v>
      </c>
      <c r="CG93" s="84">
        <v>7.2</v>
      </c>
      <c r="CH93" s="84">
        <v>8.4</v>
      </c>
      <c r="CI93" s="86">
        <v>59</v>
      </c>
      <c r="CJ93" s="87">
        <v>0</v>
      </c>
      <c r="CK93" s="84">
        <v>5.9</v>
      </c>
      <c r="CL93" s="84">
        <v>4.7</v>
      </c>
      <c r="CM93" s="84">
        <v>7.6</v>
      </c>
      <c r="CN93" s="85"/>
      <c r="CO93" s="84">
        <v>6.3</v>
      </c>
      <c r="CP93" s="84">
        <v>7.2</v>
      </c>
      <c r="CQ93" s="85"/>
      <c r="CR93" s="84">
        <v>7.9</v>
      </c>
      <c r="CS93" s="84">
        <v>6.9</v>
      </c>
      <c r="CT93" s="85"/>
      <c r="CU93" s="85"/>
      <c r="CV93" s="84">
        <v>8.4</v>
      </c>
      <c r="CW93" s="84">
        <v>6.5</v>
      </c>
      <c r="CX93" s="85"/>
      <c r="CY93" s="84">
        <v>9.8000000000000007</v>
      </c>
      <c r="CZ93" s="88" t="s">
        <v>78</v>
      </c>
      <c r="DA93" s="86">
        <v>23</v>
      </c>
      <c r="DB93" s="87">
        <v>1</v>
      </c>
      <c r="DC93" s="85"/>
      <c r="DD93" s="85"/>
      <c r="DE93" s="85"/>
      <c r="DF93" s="86">
        <v>0</v>
      </c>
      <c r="DG93" s="87">
        <v>4</v>
      </c>
      <c r="DH93" s="86">
        <v>132</v>
      </c>
      <c r="DI93" s="87">
        <v>5</v>
      </c>
      <c r="DJ93" s="89">
        <v>137</v>
      </c>
      <c r="DK93" s="84">
        <v>132</v>
      </c>
      <c r="DL93" s="84">
        <v>6.92</v>
      </c>
      <c r="DM93" s="84">
        <v>2.8</v>
      </c>
      <c r="DN93" s="82"/>
      <c r="DO93" s="15">
        <f t="shared" si="1"/>
        <v>1</v>
      </c>
    </row>
    <row r="94" spans="2:119" ht="27.75" customHeight="1">
      <c r="B94" s="81">
        <v>2220326452</v>
      </c>
      <c r="C94" s="82" t="s">
        <v>315</v>
      </c>
      <c r="D94" s="82" t="s">
        <v>109</v>
      </c>
      <c r="E94" s="82" t="s">
        <v>293</v>
      </c>
      <c r="F94" s="83">
        <v>35818</v>
      </c>
      <c r="G94" s="82" t="s">
        <v>5</v>
      </c>
      <c r="H94" s="82" t="s">
        <v>151</v>
      </c>
      <c r="I94" s="84">
        <v>7.7</v>
      </c>
      <c r="J94" s="84">
        <v>6.8</v>
      </c>
      <c r="K94" s="84">
        <v>6.4</v>
      </c>
      <c r="L94" s="84">
        <v>6.2</v>
      </c>
      <c r="M94" s="85"/>
      <c r="N94" s="84">
        <v>4.9000000000000004</v>
      </c>
      <c r="O94" s="85"/>
      <c r="P94" s="85">
        <v>0</v>
      </c>
      <c r="Q94" s="85"/>
      <c r="R94" s="85"/>
      <c r="S94" s="85"/>
      <c r="T94" s="85"/>
      <c r="U94" s="85"/>
      <c r="V94" s="85"/>
      <c r="W94" s="85"/>
      <c r="X94" s="84">
        <v>4.0999999999999996</v>
      </c>
      <c r="Y94" s="84">
        <v>6.5</v>
      </c>
      <c r="Z94" s="84">
        <v>4.0999999999999996</v>
      </c>
      <c r="AA94" s="85"/>
      <c r="AB94" s="84">
        <v>6.9</v>
      </c>
      <c r="AC94" s="85"/>
      <c r="AD94" s="84">
        <v>6.8</v>
      </c>
      <c r="AE94" s="84">
        <v>5.3</v>
      </c>
      <c r="AF94" s="84">
        <v>8</v>
      </c>
      <c r="AG94" s="84">
        <v>8.1</v>
      </c>
      <c r="AH94" s="85"/>
      <c r="AI94" s="85">
        <v>0</v>
      </c>
      <c r="AJ94" s="85"/>
      <c r="AK94" s="84">
        <v>8.1</v>
      </c>
      <c r="AL94" s="86">
        <v>29</v>
      </c>
      <c r="AM94" s="87">
        <v>16</v>
      </c>
      <c r="AN94" s="84">
        <v>5.8</v>
      </c>
      <c r="AO94" s="84">
        <v>6.5</v>
      </c>
      <c r="AP94" s="85"/>
      <c r="AQ94" s="85"/>
      <c r="AR94" s="84">
        <v>4.0999999999999996</v>
      </c>
      <c r="AS94" s="85"/>
      <c r="AT94" s="85"/>
      <c r="AU94" s="85"/>
      <c r="AV94" s="84">
        <v>5.9</v>
      </c>
      <c r="AW94" s="85"/>
      <c r="AX94" s="85"/>
      <c r="AY94" s="85"/>
      <c r="AZ94" s="85"/>
      <c r="BA94" s="85"/>
      <c r="BB94" s="85">
        <v>0</v>
      </c>
      <c r="BC94" s="86">
        <v>4</v>
      </c>
      <c r="BD94" s="87">
        <v>1</v>
      </c>
      <c r="BE94" s="84">
        <v>5.7</v>
      </c>
      <c r="BF94" s="84">
        <v>5.3</v>
      </c>
      <c r="BG94" s="84">
        <v>5.6</v>
      </c>
      <c r="BH94" s="84">
        <v>4.8</v>
      </c>
      <c r="BI94" s="84">
        <v>7.6</v>
      </c>
      <c r="BJ94" s="84">
        <v>4.0999999999999996</v>
      </c>
      <c r="BK94" s="84">
        <v>4.5</v>
      </c>
      <c r="BL94" s="84">
        <v>5.6</v>
      </c>
      <c r="BM94" s="84">
        <v>7</v>
      </c>
      <c r="BN94" s="84">
        <v>5.6</v>
      </c>
      <c r="BO94" s="85">
        <v>0</v>
      </c>
      <c r="BP94" s="84">
        <v>4.8</v>
      </c>
      <c r="BQ94" s="84">
        <v>6.8</v>
      </c>
      <c r="BR94" s="85">
        <v>0</v>
      </c>
      <c r="BS94" s="85"/>
      <c r="BT94" s="84">
        <v>4.7</v>
      </c>
      <c r="BU94" s="85">
        <v>0</v>
      </c>
      <c r="BV94" s="84">
        <v>6</v>
      </c>
      <c r="BW94" s="84">
        <v>4.9000000000000004</v>
      </c>
      <c r="BX94" s="84">
        <v>5.3</v>
      </c>
      <c r="BY94" s="85">
        <v>0</v>
      </c>
      <c r="BZ94" s="85"/>
      <c r="CA94" s="84">
        <v>5.4</v>
      </c>
      <c r="CB94" s="85">
        <v>0</v>
      </c>
      <c r="CC94" s="85"/>
      <c r="CD94" s="85"/>
      <c r="CE94" s="85"/>
      <c r="CF94" s="85"/>
      <c r="CG94" s="85">
        <v>0</v>
      </c>
      <c r="CH94" s="85">
        <v>0</v>
      </c>
      <c r="CI94" s="86">
        <v>35</v>
      </c>
      <c r="CJ94" s="87">
        <v>24</v>
      </c>
      <c r="CK94" s="84">
        <v>5.6</v>
      </c>
      <c r="CL94" s="84">
        <v>6.3</v>
      </c>
      <c r="CM94" s="84">
        <v>5.3</v>
      </c>
      <c r="CN94" s="85"/>
      <c r="CO94" s="84">
        <v>5.7</v>
      </c>
      <c r="CP94" s="84">
        <v>5.9</v>
      </c>
      <c r="CQ94" s="84">
        <v>5.6</v>
      </c>
      <c r="CR94" s="85"/>
      <c r="CS94" s="84">
        <v>7.4</v>
      </c>
      <c r="CT94" s="85"/>
      <c r="CU94" s="85"/>
      <c r="CV94" s="85">
        <v>0</v>
      </c>
      <c r="CW94" s="85"/>
      <c r="CX94" s="85"/>
      <c r="CY94" s="85"/>
      <c r="CZ94" s="85"/>
      <c r="DA94" s="86">
        <v>18</v>
      </c>
      <c r="DB94" s="87">
        <v>6</v>
      </c>
      <c r="DC94" s="85"/>
      <c r="DD94" s="85"/>
      <c r="DE94" s="85"/>
      <c r="DF94" s="86">
        <v>0</v>
      </c>
      <c r="DG94" s="87">
        <v>4</v>
      </c>
      <c r="DH94" s="86">
        <v>86</v>
      </c>
      <c r="DI94" s="87">
        <v>51</v>
      </c>
      <c r="DJ94" s="89">
        <v>137</v>
      </c>
      <c r="DK94" s="84">
        <v>107</v>
      </c>
      <c r="DL94" s="84">
        <v>4.78</v>
      </c>
      <c r="DM94" s="84">
        <v>1.68</v>
      </c>
      <c r="DN94" s="82"/>
      <c r="DO94" s="15">
        <f t="shared" si="1"/>
        <v>46</v>
      </c>
    </row>
    <row r="95" spans="2:119" ht="27.75" customHeight="1">
      <c r="B95" s="81">
        <v>2020324342</v>
      </c>
      <c r="C95" s="82" t="s">
        <v>0</v>
      </c>
      <c r="D95" s="82" t="s">
        <v>403</v>
      </c>
      <c r="E95" s="82" t="s">
        <v>404</v>
      </c>
      <c r="F95" s="83">
        <v>35188</v>
      </c>
      <c r="G95" s="82" t="s">
        <v>5</v>
      </c>
      <c r="H95" s="82" t="s">
        <v>154</v>
      </c>
      <c r="I95" s="84">
        <v>8.3000000000000007</v>
      </c>
      <c r="J95" s="84">
        <v>6.6</v>
      </c>
      <c r="K95" s="84">
        <v>8.4</v>
      </c>
      <c r="L95" s="84">
        <v>8.4</v>
      </c>
      <c r="M95" s="85"/>
      <c r="N95" s="84">
        <v>9.1</v>
      </c>
      <c r="O95" s="85"/>
      <c r="P95" s="84">
        <v>8.8000000000000007</v>
      </c>
      <c r="Q95" s="85"/>
      <c r="R95" s="84">
        <v>7</v>
      </c>
      <c r="S95" s="85"/>
      <c r="T95" s="84">
        <v>7.6</v>
      </c>
      <c r="U95" s="85"/>
      <c r="V95" s="84">
        <v>7.7</v>
      </c>
      <c r="W95" s="85"/>
      <c r="X95" s="84">
        <v>9.1</v>
      </c>
      <c r="Y95" s="84">
        <v>9.3000000000000007</v>
      </c>
      <c r="Z95" s="84">
        <v>9.1</v>
      </c>
      <c r="AA95" s="85"/>
      <c r="AB95" s="84">
        <v>5.6</v>
      </c>
      <c r="AC95" s="85"/>
      <c r="AD95" s="84">
        <v>7</v>
      </c>
      <c r="AE95" s="84">
        <v>7.5</v>
      </c>
      <c r="AF95" s="84">
        <v>8.4</v>
      </c>
      <c r="AG95" s="84">
        <v>9.9</v>
      </c>
      <c r="AH95" s="84">
        <v>7.9</v>
      </c>
      <c r="AI95" s="84">
        <v>9.5</v>
      </c>
      <c r="AJ95" s="84">
        <v>8.5</v>
      </c>
      <c r="AK95" s="84">
        <v>9</v>
      </c>
      <c r="AL95" s="86">
        <v>45</v>
      </c>
      <c r="AM95" s="87">
        <v>0</v>
      </c>
      <c r="AN95" s="84">
        <v>5.0999999999999996</v>
      </c>
      <c r="AO95" s="84">
        <v>6.3</v>
      </c>
      <c r="AP95" s="85"/>
      <c r="AQ95" s="85"/>
      <c r="AR95" s="85"/>
      <c r="AS95" s="85"/>
      <c r="AT95" s="85"/>
      <c r="AU95" s="84">
        <v>6.8</v>
      </c>
      <c r="AV95" s="85"/>
      <c r="AW95" s="85"/>
      <c r="AX95" s="85"/>
      <c r="AY95" s="85"/>
      <c r="AZ95" s="85"/>
      <c r="BA95" s="84">
        <v>6.8</v>
      </c>
      <c r="BB95" s="84">
        <v>7.4</v>
      </c>
      <c r="BC95" s="86">
        <v>5</v>
      </c>
      <c r="BD95" s="87">
        <v>0</v>
      </c>
      <c r="BE95" s="84">
        <v>9.1</v>
      </c>
      <c r="BF95" s="84">
        <v>8.1999999999999993</v>
      </c>
      <c r="BG95" s="84">
        <v>6</v>
      </c>
      <c r="BH95" s="84">
        <v>6.8</v>
      </c>
      <c r="BI95" s="84">
        <v>7.8</v>
      </c>
      <c r="BJ95" s="84">
        <v>6.9</v>
      </c>
      <c r="BK95" s="84">
        <v>7.2</v>
      </c>
      <c r="BL95" s="84">
        <v>6.8</v>
      </c>
      <c r="BM95" s="84">
        <v>7.1</v>
      </c>
      <c r="BN95" s="84">
        <v>6.2</v>
      </c>
      <c r="BO95" s="84">
        <v>6.6</v>
      </c>
      <c r="BP95" s="84">
        <v>7.5</v>
      </c>
      <c r="BQ95" s="84">
        <v>7.3</v>
      </c>
      <c r="BR95" s="84">
        <v>7</v>
      </c>
      <c r="BS95" s="84">
        <v>6</v>
      </c>
      <c r="BT95" s="84">
        <v>7.9</v>
      </c>
      <c r="BU95" s="84">
        <v>8.3000000000000007</v>
      </c>
      <c r="BV95" s="84">
        <v>7.5</v>
      </c>
      <c r="BW95" s="84">
        <v>6.8</v>
      </c>
      <c r="BX95" s="84">
        <v>8.8000000000000007</v>
      </c>
      <c r="BY95" s="84">
        <v>7.2</v>
      </c>
      <c r="BZ95" s="84">
        <v>5.4</v>
      </c>
      <c r="CA95" s="84">
        <v>5.4</v>
      </c>
      <c r="CB95" s="84">
        <v>6.1</v>
      </c>
      <c r="CC95" s="85"/>
      <c r="CD95" s="84">
        <v>8.1</v>
      </c>
      <c r="CE95" s="84">
        <v>6.9</v>
      </c>
      <c r="CF95" s="85"/>
      <c r="CG95" s="84">
        <v>8</v>
      </c>
      <c r="CH95" s="84">
        <v>7.4</v>
      </c>
      <c r="CI95" s="86">
        <v>59</v>
      </c>
      <c r="CJ95" s="87">
        <v>0</v>
      </c>
      <c r="CK95" s="84">
        <v>7.4</v>
      </c>
      <c r="CL95" s="84">
        <v>7.4</v>
      </c>
      <c r="CM95" s="85"/>
      <c r="CN95" s="84">
        <v>7</v>
      </c>
      <c r="CO95" s="84">
        <v>7.4</v>
      </c>
      <c r="CP95" s="84">
        <v>7.3</v>
      </c>
      <c r="CQ95" s="84">
        <v>8.5</v>
      </c>
      <c r="CR95" s="85"/>
      <c r="CS95" s="88" t="s">
        <v>78</v>
      </c>
      <c r="CT95" s="84">
        <v>7.6</v>
      </c>
      <c r="CU95" s="85"/>
      <c r="CV95" s="84">
        <v>8.1999999999999993</v>
      </c>
      <c r="CW95" s="84">
        <v>5.9</v>
      </c>
      <c r="CX95" s="85"/>
      <c r="CY95" s="84">
        <v>8.6</v>
      </c>
      <c r="CZ95" s="84">
        <v>8.4</v>
      </c>
      <c r="DA95" s="86">
        <v>24</v>
      </c>
      <c r="DB95" s="87">
        <v>0</v>
      </c>
      <c r="DC95" s="84">
        <v>9.1999999999999993</v>
      </c>
      <c r="DD95" s="84">
        <v>8.5</v>
      </c>
      <c r="DE95" s="85"/>
      <c r="DF95" s="86">
        <v>4</v>
      </c>
      <c r="DG95" s="87">
        <v>0</v>
      </c>
      <c r="DH95" s="86">
        <v>137</v>
      </c>
      <c r="DI95" s="87">
        <v>0</v>
      </c>
      <c r="DJ95" s="89">
        <v>137</v>
      </c>
      <c r="DK95" s="84">
        <v>137</v>
      </c>
      <c r="DL95" s="84">
        <v>7.63</v>
      </c>
      <c r="DM95" s="84">
        <v>3.22</v>
      </c>
      <c r="DN95" s="82" t="s">
        <v>300</v>
      </c>
      <c r="DO95" s="15">
        <f t="shared" si="1"/>
        <v>0</v>
      </c>
    </row>
    <row r="96" spans="2:119" ht="27.75" customHeight="1">
      <c r="B96" s="81">
        <v>2221326454</v>
      </c>
      <c r="C96" s="82" t="s">
        <v>3</v>
      </c>
      <c r="D96" s="82" t="s">
        <v>96</v>
      </c>
      <c r="E96" s="82" t="s">
        <v>231</v>
      </c>
      <c r="F96" s="83">
        <v>36052</v>
      </c>
      <c r="G96" s="82" t="s">
        <v>95</v>
      </c>
      <c r="H96" s="82" t="s">
        <v>151</v>
      </c>
      <c r="I96" s="84">
        <v>4.2</v>
      </c>
      <c r="J96" s="84">
        <v>7.6</v>
      </c>
      <c r="K96" s="84">
        <v>7.7</v>
      </c>
      <c r="L96" s="85">
        <v>0</v>
      </c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4">
        <v>6.2</v>
      </c>
      <c r="Y96" s="84">
        <v>7.8</v>
      </c>
      <c r="Z96" s="85">
        <v>0</v>
      </c>
      <c r="AA96" s="85"/>
      <c r="AB96" s="84">
        <v>6.5</v>
      </c>
      <c r="AC96" s="84">
        <v>6.8</v>
      </c>
      <c r="AD96" s="85">
        <v>0</v>
      </c>
      <c r="AE96" s="85"/>
      <c r="AF96" s="84">
        <v>9.4</v>
      </c>
      <c r="AG96" s="84">
        <v>6.9</v>
      </c>
      <c r="AH96" s="85"/>
      <c r="AI96" s="85">
        <v>0</v>
      </c>
      <c r="AJ96" s="85"/>
      <c r="AK96" s="85">
        <v>0</v>
      </c>
      <c r="AL96" s="86">
        <v>18</v>
      </c>
      <c r="AM96" s="87">
        <v>27</v>
      </c>
      <c r="AN96" s="84">
        <v>6.7</v>
      </c>
      <c r="AO96" s="84">
        <v>6.1</v>
      </c>
      <c r="AP96" s="85"/>
      <c r="AQ96" s="85"/>
      <c r="AR96" s="85"/>
      <c r="AS96" s="85"/>
      <c r="AT96" s="84">
        <v>4</v>
      </c>
      <c r="AU96" s="85"/>
      <c r="AV96" s="85"/>
      <c r="AW96" s="85"/>
      <c r="AX96" s="85"/>
      <c r="AY96" s="85"/>
      <c r="AZ96" s="85">
        <v>0</v>
      </c>
      <c r="BA96" s="85"/>
      <c r="BB96" s="85"/>
      <c r="BC96" s="86">
        <v>3</v>
      </c>
      <c r="BD96" s="87">
        <v>2</v>
      </c>
      <c r="BE96" s="84">
        <v>6.2</v>
      </c>
      <c r="BF96" s="84">
        <v>6.3</v>
      </c>
      <c r="BG96" s="84">
        <v>5.7</v>
      </c>
      <c r="BH96" s="84">
        <v>9</v>
      </c>
      <c r="BI96" s="84">
        <v>6.6</v>
      </c>
      <c r="BJ96" s="84">
        <v>4.9000000000000004</v>
      </c>
      <c r="BK96" s="84">
        <v>4.3</v>
      </c>
      <c r="BL96" s="84">
        <v>4.4000000000000004</v>
      </c>
      <c r="BM96" s="84">
        <v>5</v>
      </c>
      <c r="BN96" s="84">
        <v>6.9</v>
      </c>
      <c r="BO96" s="84">
        <v>5.2</v>
      </c>
      <c r="BP96" s="84">
        <v>8.1999999999999993</v>
      </c>
      <c r="BQ96" s="84">
        <v>5.5</v>
      </c>
      <c r="BR96" s="88" t="s">
        <v>78</v>
      </c>
      <c r="BS96" s="88" t="s">
        <v>78</v>
      </c>
      <c r="BT96" s="88" t="s">
        <v>78</v>
      </c>
      <c r="BU96" s="88" t="s">
        <v>78</v>
      </c>
      <c r="BV96" s="84">
        <v>5.8</v>
      </c>
      <c r="BW96" s="84">
        <v>6.1</v>
      </c>
      <c r="BX96" s="85">
        <v>0</v>
      </c>
      <c r="BY96" s="85">
        <v>0</v>
      </c>
      <c r="BZ96" s="85"/>
      <c r="CA96" s="85">
        <v>0</v>
      </c>
      <c r="CB96" s="84">
        <v>5.5</v>
      </c>
      <c r="CC96" s="85"/>
      <c r="CD96" s="85"/>
      <c r="CE96" s="85"/>
      <c r="CF96" s="85"/>
      <c r="CG96" s="85"/>
      <c r="CH96" s="84">
        <v>7.3</v>
      </c>
      <c r="CI96" s="86">
        <v>34</v>
      </c>
      <c r="CJ96" s="87">
        <v>25</v>
      </c>
      <c r="CK96" s="84">
        <v>6.2</v>
      </c>
      <c r="CL96" s="84">
        <v>5.6</v>
      </c>
      <c r="CM96" s="85"/>
      <c r="CN96" s="85"/>
      <c r="CO96" s="84">
        <v>6.1</v>
      </c>
      <c r="CP96" s="88" t="s">
        <v>78</v>
      </c>
      <c r="CQ96" s="85"/>
      <c r="CR96" s="85"/>
      <c r="CS96" s="84">
        <v>6</v>
      </c>
      <c r="CT96" s="85"/>
      <c r="CU96" s="85"/>
      <c r="CV96" s="85"/>
      <c r="CW96" s="85"/>
      <c r="CX96" s="85"/>
      <c r="CY96" s="84">
        <v>8.1</v>
      </c>
      <c r="CZ96" s="84">
        <v>9.1999999999999993</v>
      </c>
      <c r="DA96" s="86">
        <v>11</v>
      </c>
      <c r="DB96" s="87">
        <v>13</v>
      </c>
      <c r="DC96" s="85"/>
      <c r="DD96" s="85"/>
      <c r="DE96" s="85"/>
      <c r="DF96" s="86">
        <v>0</v>
      </c>
      <c r="DG96" s="87">
        <v>4</v>
      </c>
      <c r="DH96" s="86">
        <v>66</v>
      </c>
      <c r="DI96" s="87">
        <v>71</v>
      </c>
      <c r="DJ96" s="89">
        <v>137</v>
      </c>
      <c r="DK96" s="84">
        <v>89</v>
      </c>
      <c r="DL96" s="84">
        <v>5.04</v>
      </c>
      <c r="DM96" s="84">
        <v>1.77</v>
      </c>
      <c r="DN96" s="82" t="s">
        <v>405</v>
      </c>
      <c r="DO96" s="15">
        <f t="shared" si="1"/>
        <v>65</v>
      </c>
    </row>
    <row r="97" spans="2:119" ht="27.75" customHeight="1">
      <c r="B97" s="81">
        <v>2220326455</v>
      </c>
      <c r="C97" s="82" t="s">
        <v>230</v>
      </c>
      <c r="D97" s="82" t="s">
        <v>367</v>
      </c>
      <c r="E97" s="82" t="s">
        <v>272</v>
      </c>
      <c r="F97" s="83">
        <v>35545</v>
      </c>
      <c r="G97" s="82" t="s">
        <v>5</v>
      </c>
      <c r="H97" s="82" t="s">
        <v>151</v>
      </c>
      <c r="I97" s="84">
        <v>8.5</v>
      </c>
      <c r="J97" s="84">
        <v>8.6999999999999993</v>
      </c>
      <c r="K97" s="84">
        <v>8.1999999999999993</v>
      </c>
      <c r="L97" s="84">
        <v>8.1999999999999993</v>
      </c>
      <c r="M97" s="85"/>
      <c r="N97" s="84">
        <v>8.1</v>
      </c>
      <c r="O97" s="85"/>
      <c r="P97" s="84">
        <v>5.6</v>
      </c>
      <c r="Q97" s="85"/>
      <c r="R97" s="84">
        <v>6.8</v>
      </c>
      <c r="S97" s="85"/>
      <c r="T97" s="84">
        <v>6.5</v>
      </c>
      <c r="U97" s="85"/>
      <c r="V97" s="84">
        <v>6.4</v>
      </c>
      <c r="W97" s="85"/>
      <c r="X97" s="84">
        <v>7.6</v>
      </c>
      <c r="Y97" s="84">
        <v>7.2</v>
      </c>
      <c r="Z97" s="84">
        <v>6.9</v>
      </c>
      <c r="AA97" s="85"/>
      <c r="AB97" s="84">
        <v>9.1</v>
      </c>
      <c r="AC97" s="84">
        <v>8.5</v>
      </c>
      <c r="AD97" s="84">
        <v>7.2</v>
      </c>
      <c r="AE97" s="85"/>
      <c r="AF97" s="84">
        <v>8.9</v>
      </c>
      <c r="AG97" s="84">
        <v>9.3000000000000007</v>
      </c>
      <c r="AH97" s="84">
        <v>8</v>
      </c>
      <c r="AI97" s="84">
        <v>8.1999999999999993</v>
      </c>
      <c r="AJ97" s="84">
        <v>7.3</v>
      </c>
      <c r="AK97" s="84">
        <v>7.5</v>
      </c>
      <c r="AL97" s="86">
        <v>45</v>
      </c>
      <c r="AM97" s="87">
        <v>0</v>
      </c>
      <c r="AN97" s="84">
        <v>6</v>
      </c>
      <c r="AO97" s="84">
        <v>4.3</v>
      </c>
      <c r="AP97" s="84">
        <v>8.4</v>
      </c>
      <c r="AQ97" s="85"/>
      <c r="AR97" s="85"/>
      <c r="AS97" s="85"/>
      <c r="AT97" s="85"/>
      <c r="AU97" s="85"/>
      <c r="AV97" s="84">
        <v>6</v>
      </c>
      <c r="AW97" s="85"/>
      <c r="AX97" s="85"/>
      <c r="AY97" s="85"/>
      <c r="AZ97" s="85"/>
      <c r="BA97" s="85"/>
      <c r="BB97" s="84">
        <v>4.0999999999999996</v>
      </c>
      <c r="BC97" s="86">
        <v>5</v>
      </c>
      <c r="BD97" s="87">
        <v>0</v>
      </c>
      <c r="BE97" s="84">
        <v>7.1</v>
      </c>
      <c r="BF97" s="84">
        <v>7.2</v>
      </c>
      <c r="BG97" s="84">
        <v>6.2</v>
      </c>
      <c r="BH97" s="84">
        <v>7.5</v>
      </c>
      <c r="BI97" s="84">
        <v>8.4</v>
      </c>
      <c r="BJ97" s="84">
        <v>8.9</v>
      </c>
      <c r="BK97" s="84">
        <v>7.7</v>
      </c>
      <c r="BL97" s="84">
        <v>6.5</v>
      </c>
      <c r="BM97" s="84">
        <v>7.5</v>
      </c>
      <c r="BN97" s="84">
        <v>7.4</v>
      </c>
      <c r="BO97" s="84">
        <v>8.1999999999999993</v>
      </c>
      <c r="BP97" s="84">
        <v>5.0999999999999996</v>
      </c>
      <c r="BQ97" s="84">
        <v>7.6</v>
      </c>
      <c r="BR97" s="84">
        <v>6.4</v>
      </c>
      <c r="BS97" s="84">
        <v>5.4</v>
      </c>
      <c r="BT97" s="84">
        <v>7.5</v>
      </c>
      <c r="BU97" s="84">
        <v>8.6</v>
      </c>
      <c r="BV97" s="84">
        <v>7.8</v>
      </c>
      <c r="BW97" s="84">
        <v>6.5</v>
      </c>
      <c r="BX97" s="84">
        <v>7.1</v>
      </c>
      <c r="BY97" s="84">
        <v>5.9</v>
      </c>
      <c r="BZ97" s="84">
        <v>5.8</v>
      </c>
      <c r="CA97" s="84">
        <v>6</v>
      </c>
      <c r="CB97" s="84">
        <v>7.3</v>
      </c>
      <c r="CC97" s="84">
        <v>6.6</v>
      </c>
      <c r="CD97" s="88" t="s">
        <v>78</v>
      </c>
      <c r="CE97" s="85"/>
      <c r="CF97" s="84">
        <v>7.4</v>
      </c>
      <c r="CG97" s="84">
        <v>6.7</v>
      </c>
      <c r="CH97" s="84">
        <v>8.4</v>
      </c>
      <c r="CI97" s="86">
        <v>59</v>
      </c>
      <c r="CJ97" s="87">
        <v>0</v>
      </c>
      <c r="CK97" s="84">
        <v>8.1999999999999993</v>
      </c>
      <c r="CL97" s="84">
        <v>7.8</v>
      </c>
      <c r="CM97" s="84">
        <v>6.3</v>
      </c>
      <c r="CN97" s="85"/>
      <c r="CO97" s="84">
        <v>7</v>
      </c>
      <c r="CP97" s="84">
        <v>8.3000000000000007</v>
      </c>
      <c r="CQ97" s="84">
        <v>7.8</v>
      </c>
      <c r="CR97" s="85"/>
      <c r="CS97" s="84">
        <v>7.6</v>
      </c>
      <c r="CT97" s="85"/>
      <c r="CU97" s="85"/>
      <c r="CV97" s="84">
        <v>7.9</v>
      </c>
      <c r="CW97" s="84">
        <v>6.6</v>
      </c>
      <c r="CX97" s="85"/>
      <c r="CY97" s="84">
        <v>8.5</v>
      </c>
      <c r="CZ97" s="84">
        <v>9</v>
      </c>
      <c r="DA97" s="86">
        <v>24</v>
      </c>
      <c r="DB97" s="87">
        <v>0</v>
      </c>
      <c r="DC97" s="85"/>
      <c r="DD97" s="85"/>
      <c r="DE97" s="85"/>
      <c r="DF97" s="86">
        <v>0</v>
      </c>
      <c r="DG97" s="87">
        <v>4</v>
      </c>
      <c r="DH97" s="86">
        <v>133</v>
      </c>
      <c r="DI97" s="87">
        <v>4</v>
      </c>
      <c r="DJ97" s="89">
        <v>137</v>
      </c>
      <c r="DK97" s="84">
        <v>133</v>
      </c>
      <c r="DL97" s="84">
        <v>7.36</v>
      </c>
      <c r="DM97" s="84">
        <v>3.1</v>
      </c>
      <c r="DN97" s="82"/>
      <c r="DO97" s="15">
        <f t="shared" si="1"/>
        <v>0</v>
      </c>
    </row>
    <row r="98" spans="2:119" ht="27.75" customHeight="1">
      <c r="B98" s="81">
        <v>2220326458</v>
      </c>
      <c r="C98" s="82" t="s">
        <v>149</v>
      </c>
      <c r="D98" s="82" t="s">
        <v>118</v>
      </c>
      <c r="E98" s="82" t="s">
        <v>103</v>
      </c>
      <c r="F98" s="83">
        <v>35879</v>
      </c>
      <c r="G98" s="82" t="s">
        <v>5</v>
      </c>
      <c r="H98" s="82" t="s">
        <v>151</v>
      </c>
      <c r="I98" s="84">
        <v>8</v>
      </c>
      <c r="J98" s="84">
        <v>8.5</v>
      </c>
      <c r="K98" s="84">
        <v>6.2</v>
      </c>
      <c r="L98" s="84">
        <v>8.5</v>
      </c>
      <c r="M98" s="85"/>
      <c r="N98" s="84">
        <v>7.4</v>
      </c>
      <c r="O98" s="85"/>
      <c r="P98" s="84">
        <v>6.6</v>
      </c>
      <c r="Q98" s="85"/>
      <c r="R98" s="84">
        <v>8.1999999999999993</v>
      </c>
      <c r="S98" s="85"/>
      <c r="T98" s="84">
        <v>8.9</v>
      </c>
      <c r="U98" s="85"/>
      <c r="V98" s="84">
        <v>7.8</v>
      </c>
      <c r="W98" s="85"/>
      <c r="X98" s="84">
        <v>6.9</v>
      </c>
      <c r="Y98" s="84">
        <v>7.9</v>
      </c>
      <c r="Z98" s="84">
        <v>8.8000000000000007</v>
      </c>
      <c r="AA98" s="85"/>
      <c r="AB98" s="84">
        <v>7.9</v>
      </c>
      <c r="AC98" s="85"/>
      <c r="AD98" s="84">
        <v>6.7</v>
      </c>
      <c r="AE98" s="84">
        <v>7.3</v>
      </c>
      <c r="AF98" s="84">
        <v>9.9</v>
      </c>
      <c r="AG98" s="84">
        <v>9.8000000000000007</v>
      </c>
      <c r="AH98" s="84">
        <v>8.5</v>
      </c>
      <c r="AI98" s="84">
        <v>8.6</v>
      </c>
      <c r="AJ98" s="84">
        <v>8.4</v>
      </c>
      <c r="AK98" s="84">
        <v>8.6</v>
      </c>
      <c r="AL98" s="86">
        <v>45</v>
      </c>
      <c r="AM98" s="87">
        <v>0</v>
      </c>
      <c r="AN98" s="84">
        <v>5.8</v>
      </c>
      <c r="AO98" s="84">
        <v>6.8</v>
      </c>
      <c r="AP98" s="85"/>
      <c r="AQ98" s="85"/>
      <c r="AR98" s="85"/>
      <c r="AS98" s="85"/>
      <c r="AT98" s="85"/>
      <c r="AU98" s="84">
        <v>6.3</v>
      </c>
      <c r="AV98" s="85"/>
      <c r="AW98" s="85"/>
      <c r="AX98" s="85"/>
      <c r="AY98" s="85"/>
      <c r="AZ98" s="85"/>
      <c r="BA98" s="84">
        <v>6.1</v>
      </c>
      <c r="BB98" s="84">
        <v>6.2</v>
      </c>
      <c r="BC98" s="86">
        <v>5</v>
      </c>
      <c r="BD98" s="87">
        <v>0</v>
      </c>
      <c r="BE98" s="84">
        <v>8.4</v>
      </c>
      <c r="BF98" s="84">
        <v>5.0999999999999996</v>
      </c>
      <c r="BG98" s="84">
        <v>5.5</v>
      </c>
      <c r="BH98" s="84">
        <v>7.8</v>
      </c>
      <c r="BI98" s="84">
        <v>7.7</v>
      </c>
      <c r="BJ98" s="84">
        <v>6.2</v>
      </c>
      <c r="BK98" s="84">
        <v>6.8</v>
      </c>
      <c r="BL98" s="84">
        <v>6.8</v>
      </c>
      <c r="BM98" s="84">
        <v>7.7</v>
      </c>
      <c r="BN98" s="84">
        <v>8.6</v>
      </c>
      <c r="BO98" s="84">
        <v>6.8</v>
      </c>
      <c r="BP98" s="84">
        <v>4.8</v>
      </c>
      <c r="BQ98" s="84">
        <v>8.3000000000000007</v>
      </c>
      <c r="BR98" s="84">
        <v>7.1</v>
      </c>
      <c r="BS98" s="84">
        <v>6.5</v>
      </c>
      <c r="BT98" s="84">
        <v>6.3</v>
      </c>
      <c r="BU98" s="84">
        <v>8.1999999999999993</v>
      </c>
      <c r="BV98" s="84">
        <v>7.3</v>
      </c>
      <c r="BW98" s="84">
        <v>6.9</v>
      </c>
      <c r="BX98" s="84">
        <v>5.5</v>
      </c>
      <c r="BY98" s="84">
        <v>6.2</v>
      </c>
      <c r="BZ98" s="88" t="s">
        <v>78</v>
      </c>
      <c r="CA98" s="84">
        <v>7.8</v>
      </c>
      <c r="CB98" s="84">
        <v>6.9</v>
      </c>
      <c r="CC98" s="85"/>
      <c r="CD98" s="88" t="s">
        <v>78</v>
      </c>
      <c r="CE98" s="85"/>
      <c r="CF98" s="84">
        <v>8.4</v>
      </c>
      <c r="CG98" s="84">
        <v>7</v>
      </c>
      <c r="CH98" s="84">
        <v>8</v>
      </c>
      <c r="CI98" s="86">
        <v>55</v>
      </c>
      <c r="CJ98" s="87">
        <v>4</v>
      </c>
      <c r="CK98" s="84">
        <v>4.0999999999999996</v>
      </c>
      <c r="CL98" s="84">
        <v>8</v>
      </c>
      <c r="CM98" s="85"/>
      <c r="CN98" s="84">
        <v>8.9</v>
      </c>
      <c r="CO98" s="84">
        <v>8.1</v>
      </c>
      <c r="CP98" s="84">
        <v>8.1</v>
      </c>
      <c r="CQ98" s="84">
        <v>6.6</v>
      </c>
      <c r="CR98" s="85"/>
      <c r="CS98" s="84">
        <v>7.4</v>
      </c>
      <c r="CT98" s="85"/>
      <c r="CU98" s="85"/>
      <c r="CV98" s="84">
        <v>9.6999999999999993</v>
      </c>
      <c r="CW98" s="84">
        <v>6.7</v>
      </c>
      <c r="CX98" s="85"/>
      <c r="CY98" s="84">
        <v>8.4</v>
      </c>
      <c r="CZ98" s="84">
        <v>9.5</v>
      </c>
      <c r="DA98" s="86">
        <v>24</v>
      </c>
      <c r="DB98" s="87">
        <v>0</v>
      </c>
      <c r="DC98" s="85"/>
      <c r="DD98" s="85"/>
      <c r="DE98" s="85"/>
      <c r="DF98" s="86">
        <v>0</v>
      </c>
      <c r="DG98" s="87">
        <v>4</v>
      </c>
      <c r="DH98" s="86">
        <v>129</v>
      </c>
      <c r="DI98" s="87">
        <v>8</v>
      </c>
      <c r="DJ98" s="89">
        <v>137</v>
      </c>
      <c r="DK98" s="84">
        <v>131</v>
      </c>
      <c r="DL98" s="84">
        <v>7.45</v>
      </c>
      <c r="DM98" s="84">
        <v>3.12</v>
      </c>
      <c r="DN98" s="82"/>
      <c r="DO98" s="15">
        <f t="shared" si="1"/>
        <v>4</v>
      </c>
    </row>
    <row r="99" spans="2:119" ht="27.75" customHeight="1">
      <c r="B99" s="81">
        <v>2220326459</v>
      </c>
      <c r="C99" s="82" t="s">
        <v>3</v>
      </c>
      <c r="D99" s="82" t="s">
        <v>232</v>
      </c>
      <c r="E99" s="82" t="s">
        <v>103</v>
      </c>
      <c r="F99" s="83">
        <v>35671</v>
      </c>
      <c r="G99" s="82" t="s">
        <v>5</v>
      </c>
      <c r="H99" s="82" t="s">
        <v>151</v>
      </c>
      <c r="I99" s="84">
        <v>7.7</v>
      </c>
      <c r="J99" s="84">
        <v>7.8</v>
      </c>
      <c r="K99" s="84">
        <v>8.1</v>
      </c>
      <c r="L99" s="84">
        <v>8.1999999999999993</v>
      </c>
      <c r="M99" s="85"/>
      <c r="N99" s="84">
        <v>5.5</v>
      </c>
      <c r="O99" s="85"/>
      <c r="P99" s="84">
        <v>4.3</v>
      </c>
      <c r="Q99" s="85"/>
      <c r="R99" s="84">
        <v>6.1</v>
      </c>
      <c r="S99" s="85"/>
      <c r="T99" s="88" t="s">
        <v>78</v>
      </c>
      <c r="U99" s="85"/>
      <c r="V99" s="88" t="s">
        <v>78</v>
      </c>
      <c r="W99" s="85"/>
      <c r="X99" s="84">
        <v>5.4</v>
      </c>
      <c r="Y99" s="84">
        <v>6.3</v>
      </c>
      <c r="Z99" s="84">
        <v>8</v>
      </c>
      <c r="AA99" s="85"/>
      <c r="AB99" s="84">
        <v>9.4</v>
      </c>
      <c r="AC99" s="85"/>
      <c r="AD99" s="88" t="s">
        <v>78</v>
      </c>
      <c r="AE99" s="84">
        <v>5.5</v>
      </c>
      <c r="AF99" s="84">
        <v>9.1999999999999993</v>
      </c>
      <c r="AG99" s="84">
        <v>7.9</v>
      </c>
      <c r="AH99" s="84">
        <v>6.8</v>
      </c>
      <c r="AI99" s="84">
        <v>7</v>
      </c>
      <c r="AJ99" s="84">
        <v>8</v>
      </c>
      <c r="AK99" s="84">
        <v>5.3</v>
      </c>
      <c r="AL99" s="86">
        <v>39</v>
      </c>
      <c r="AM99" s="87">
        <v>6</v>
      </c>
      <c r="AN99" s="84">
        <v>6.1</v>
      </c>
      <c r="AO99" s="84">
        <v>5.6</v>
      </c>
      <c r="AP99" s="84">
        <v>7.7</v>
      </c>
      <c r="AQ99" s="85"/>
      <c r="AR99" s="85"/>
      <c r="AS99" s="85"/>
      <c r="AT99" s="85"/>
      <c r="AU99" s="85"/>
      <c r="AV99" s="84">
        <v>6.7</v>
      </c>
      <c r="AW99" s="85"/>
      <c r="AX99" s="85"/>
      <c r="AY99" s="85"/>
      <c r="AZ99" s="85"/>
      <c r="BA99" s="85"/>
      <c r="BB99" s="84">
        <v>7.8</v>
      </c>
      <c r="BC99" s="86">
        <v>5</v>
      </c>
      <c r="BD99" s="87">
        <v>0</v>
      </c>
      <c r="BE99" s="84">
        <v>6.1</v>
      </c>
      <c r="BF99" s="84">
        <v>5.7</v>
      </c>
      <c r="BG99" s="84">
        <v>4.7</v>
      </c>
      <c r="BH99" s="84">
        <v>5.4</v>
      </c>
      <c r="BI99" s="84">
        <v>5.2</v>
      </c>
      <c r="BJ99" s="84">
        <v>6.9</v>
      </c>
      <c r="BK99" s="84">
        <v>4.0999999999999996</v>
      </c>
      <c r="BL99" s="84">
        <v>7.2</v>
      </c>
      <c r="BM99" s="84">
        <v>6.4</v>
      </c>
      <c r="BN99" s="84">
        <v>5.7</v>
      </c>
      <c r="BO99" s="84">
        <v>6.2</v>
      </c>
      <c r="BP99" s="84">
        <v>7</v>
      </c>
      <c r="BQ99" s="84">
        <v>6.7</v>
      </c>
      <c r="BR99" s="88" t="s">
        <v>78</v>
      </c>
      <c r="BS99" s="88" t="s">
        <v>78</v>
      </c>
      <c r="BT99" s="84">
        <v>6.1</v>
      </c>
      <c r="BU99" s="84">
        <v>7.7</v>
      </c>
      <c r="BV99" s="84">
        <v>4</v>
      </c>
      <c r="BW99" s="84">
        <v>5.9</v>
      </c>
      <c r="BX99" s="84">
        <v>6.9</v>
      </c>
      <c r="BY99" s="84">
        <v>8</v>
      </c>
      <c r="BZ99" s="84">
        <v>5.6</v>
      </c>
      <c r="CA99" s="84">
        <v>5.0999999999999996</v>
      </c>
      <c r="CB99" s="84">
        <v>6.3</v>
      </c>
      <c r="CC99" s="84">
        <v>4.4000000000000004</v>
      </c>
      <c r="CD99" s="85"/>
      <c r="CE99" s="85"/>
      <c r="CF99" s="84">
        <v>5.5</v>
      </c>
      <c r="CG99" s="84">
        <v>4.5999999999999996</v>
      </c>
      <c r="CH99" s="84">
        <v>7.6</v>
      </c>
      <c r="CI99" s="86">
        <v>55</v>
      </c>
      <c r="CJ99" s="87">
        <v>4</v>
      </c>
      <c r="CK99" s="84">
        <v>5</v>
      </c>
      <c r="CL99" s="84">
        <v>8.1999999999999993</v>
      </c>
      <c r="CM99" s="84">
        <v>4.2</v>
      </c>
      <c r="CN99" s="85"/>
      <c r="CO99" s="84">
        <v>6.1</v>
      </c>
      <c r="CP99" s="88" t="s">
        <v>78</v>
      </c>
      <c r="CQ99" s="85"/>
      <c r="CR99" s="84">
        <v>5.7</v>
      </c>
      <c r="CS99" s="84">
        <v>6.5</v>
      </c>
      <c r="CT99" s="85"/>
      <c r="CU99" s="85"/>
      <c r="CV99" s="84">
        <v>8.3000000000000007</v>
      </c>
      <c r="CW99" s="84">
        <v>6.5</v>
      </c>
      <c r="CX99" s="85"/>
      <c r="CY99" s="84">
        <v>7.9</v>
      </c>
      <c r="CZ99" s="88" t="s">
        <v>78</v>
      </c>
      <c r="DA99" s="86">
        <v>20</v>
      </c>
      <c r="DB99" s="87">
        <v>4</v>
      </c>
      <c r="DC99" s="85"/>
      <c r="DD99" s="85"/>
      <c r="DE99" s="85"/>
      <c r="DF99" s="86">
        <v>0</v>
      </c>
      <c r="DG99" s="87">
        <v>4</v>
      </c>
      <c r="DH99" s="86">
        <v>119</v>
      </c>
      <c r="DI99" s="87">
        <v>18</v>
      </c>
      <c r="DJ99" s="89">
        <v>137</v>
      </c>
      <c r="DK99" s="84">
        <v>121</v>
      </c>
      <c r="DL99" s="84">
        <v>6.2</v>
      </c>
      <c r="DM99" s="84">
        <v>2.37</v>
      </c>
      <c r="DN99" s="82"/>
      <c r="DO99" s="15">
        <f t="shared" si="1"/>
        <v>14</v>
      </c>
    </row>
    <row r="100" spans="2:119" ht="27.75" customHeight="1">
      <c r="B100" s="81">
        <v>2220326460</v>
      </c>
      <c r="C100" s="82" t="s">
        <v>307</v>
      </c>
      <c r="D100" s="82" t="s">
        <v>104</v>
      </c>
      <c r="E100" s="82" t="s">
        <v>103</v>
      </c>
      <c r="F100" s="83">
        <v>36067</v>
      </c>
      <c r="G100" s="82" t="s">
        <v>5</v>
      </c>
      <c r="H100" s="82" t="s">
        <v>151</v>
      </c>
      <c r="I100" s="84">
        <v>8.6</v>
      </c>
      <c r="J100" s="84">
        <v>8.1999999999999993</v>
      </c>
      <c r="K100" s="84">
        <v>5.7</v>
      </c>
      <c r="L100" s="84">
        <v>4.9000000000000004</v>
      </c>
      <c r="M100" s="85"/>
      <c r="N100" s="84">
        <v>6.4</v>
      </c>
      <c r="O100" s="85"/>
      <c r="P100" s="84">
        <v>4.4000000000000004</v>
      </c>
      <c r="Q100" s="85"/>
      <c r="R100" s="84">
        <v>7.1</v>
      </c>
      <c r="S100" s="85"/>
      <c r="T100" s="88" t="s">
        <v>78</v>
      </c>
      <c r="U100" s="85"/>
      <c r="V100" s="88" t="s">
        <v>78</v>
      </c>
      <c r="W100" s="85"/>
      <c r="X100" s="84">
        <v>7</v>
      </c>
      <c r="Y100" s="84">
        <v>6.1</v>
      </c>
      <c r="Z100" s="84">
        <v>5.2</v>
      </c>
      <c r="AA100" s="85"/>
      <c r="AB100" s="84">
        <v>7.1</v>
      </c>
      <c r="AC100" s="84">
        <v>8.1</v>
      </c>
      <c r="AD100" s="84">
        <v>6.4</v>
      </c>
      <c r="AE100" s="85"/>
      <c r="AF100" s="84">
        <v>8.6999999999999993</v>
      </c>
      <c r="AG100" s="84">
        <v>9.3000000000000007</v>
      </c>
      <c r="AH100" s="84">
        <v>7.7</v>
      </c>
      <c r="AI100" s="84">
        <v>7</v>
      </c>
      <c r="AJ100" s="84">
        <v>6</v>
      </c>
      <c r="AK100" s="84">
        <v>5.7</v>
      </c>
      <c r="AL100" s="86">
        <v>41</v>
      </c>
      <c r="AM100" s="87">
        <v>4</v>
      </c>
      <c r="AN100" s="84">
        <v>7</v>
      </c>
      <c r="AO100" s="84">
        <v>6.5</v>
      </c>
      <c r="AP100" s="84">
        <v>8.6999999999999993</v>
      </c>
      <c r="AQ100" s="85"/>
      <c r="AR100" s="85"/>
      <c r="AS100" s="85"/>
      <c r="AT100" s="85"/>
      <c r="AU100" s="85"/>
      <c r="AV100" s="85"/>
      <c r="AW100" s="84">
        <v>8.6999999999999993</v>
      </c>
      <c r="AX100" s="85"/>
      <c r="AY100" s="85"/>
      <c r="AZ100" s="85"/>
      <c r="BA100" s="85"/>
      <c r="BB100" s="84">
        <v>6.2</v>
      </c>
      <c r="BC100" s="86">
        <v>5</v>
      </c>
      <c r="BD100" s="87">
        <v>0</v>
      </c>
      <c r="BE100" s="84">
        <v>6.4</v>
      </c>
      <c r="BF100" s="84">
        <v>5.8</v>
      </c>
      <c r="BG100" s="84">
        <v>4.3</v>
      </c>
      <c r="BH100" s="84">
        <v>6.6</v>
      </c>
      <c r="BI100" s="84">
        <v>7.6</v>
      </c>
      <c r="BJ100" s="84">
        <v>5.0999999999999996</v>
      </c>
      <c r="BK100" s="84">
        <v>5.6</v>
      </c>
      <c r="BL100" s="84">
        <v>4.8</v>
      </c>
      <c r="BM100" s="84">
        <v>6.5</v>
      </c>
      <c r="BN100" s="84">
        <v>4.4000000000000004</v>
      </c>
      <c r="BO100" s="84">
        <v>6.1</v>
      </c>
      <c r="BP100" s="84">
        <v>5.9</v>
      </c>
      <c r="BQ100" s="84">
        <v>8.1</v>
      </c>
      <c r="BR100" s="84">
        <v>4.8</v>
      </c>
      <c r="BS100" s="88" t="s">
        <v>78</v>
      </c>
      <c r="BT100" s="84">
        <v>5.6</v>
      </c>
      <c r="BU100" s="84">
        <v>8.5</v>
      </c>
      <c r="BV100" s="84">
        <v>6.7</v>
      </c>
      <c r="BW100" s="84">
        <v>5.5</v>
      </c>
      <c r="BX100" s="85">
        <v>0</v>
      </c>
      <c r="BY100" s="84">
        <v>5.0999999999999996</v>
      </c>
      <c r="BZ100" s="88" t="s">
        <v>78</v>
      </c>
      <c r="CA100" s="88" t="s">
        <v>78</v>
      </c>
      <c r="CB100" s="84">
        <v>5.6</v>
      </c>
      <c r="CC100" s="84">
        <v>5.8</v>
      </c>
      <c r="CD100" s="85"/>
      <c r="CE100" s="85"/>
      <c r="CF100" s="85"/>
      <c r="CG100" s="84">
        <v>5.0999999999999996</v>
      </c>
      <c r="CH100" s="84">
        <v>8</v>
      </c>
      <c r="CI100" s="86">
        <v>47</v>
      </c>
      <c r="CJ100" s="87">
        <v>12</v>
      </c>
      <c r="CK100" s="84">
        <v>5.5</v>
      </c>
      <c r="CL100" s="84">
        <v>7</v>
      </c>
      <c r="CM100" s="84">
        <v>5.6</v>
      </c>
      <c r="CN100" s="85"/>
      <c r="CO100" s="84">
        <v>5.5</v>
      </c>
      <c r="CP100" s="84">
        <v>5.8</v>
      </c>
      <c r="CQ100" s="84">
        <v>7.2</v>
      </c>
      <c r="CR100" s="85"/>
      <c r="CS100" s="84">
        <v>6.4</v>
      </c>
      <c r="CT100" s="85"/>
      <c r="CU100" s="85"/>
      <c r="CV100" s="84">
        <v>7.8</v>
      </c>
      <c r="CW100" s="84">
        <v>4.9000000000000004</v>
      </c>
      <c r="CX100" s="85"/>
      <c r="CY100" s="84">
        <v>9</v>
      </c>
      <c r="CZ100" s="88" t="s">
        <v>78</v>
      </c>
      <c r="DA100" s="86">
        <v>23</v>
      </c>
      <c r="DB100" s="87">
        <v>1</v>
      </c>
      <c r="DC100" s="85"/>
      <c r="DD100" s="85"/>
      <c r="DE100" s="85"/>
      <c r="DF100" s="86">
        <v>0</v>
      </c>
      <c r="DG100" s="87">
        <v>4</v>
      </c>
      <c r="DH100" s="86">
        <v>116</v>
      </c>
      <c r="DI100" s="87">
        <v>21</v>
      </c>
      <c r="DJ100" s="89">
        <v>137</v>
      </c>
      <c r="DK100" s="84">
        <v>121</v>
      </c>
      <c r="DL100" s="84">
        <v>6.11</v>
      </c>
      <c r="DM100" s="84">
        <v>2.31</v>
      </c>
      <c r="DN100" s="82"/>
      <c r="DO100" s="15">
        <f t="shared" si="1"/>
        <v>17</v>
      </c>
    </row>
    <row r="101" spans="2:119" ht="27.75" customHeight="1">
      <c r="B101" s="81">
        <v>2220326462</v>
      </c>
      <c r="C101" s="82" t="s">
        <v>97</v>
      </c>
      <c r="D101" s="82" t="s">
        <v>355</v>
      </c>
      <c r="E101" s="82" t="s">
        <v>103</v>
      </c>
      <c r="F101" s="83">
        <v>35934</v>
      </c>
      <c r="G101" s="82" t="s">
        <v>5</v>
      </c>
      <c r="H101" s="82" t="s">
        <v>153</v>
      </c>
      <c r="I101" s="84">
        <v>8.4</v>
      </c>
      <c r="J101" s="84">
        <v>7.6</v>
      </c>
      <c r="K101" s="84">
        <v>5.9</v>
      </c>
      <c r="L101" s="84">
        <v>8.5</v>
      </c>
      <c r="M101" s="85"/>
      <c r="N101" s="84">
        <v>8.6999999999999993</v>
      </c>
      <c r="O101" s="85"/>
      <c r="P101" s="84">
        <v>8.1</v>
      </c>
      <c r="Q101" s="85"/>
      <c r="R101" s="84">
        <v>7.2</v>
      </c>
      <c r="S101" s="85"/>
      <c r="T101" s="88" t="s">
        <v>78</v>
      </c>
      <c r="U101" s="85"/>
      <c r="V101" s="85"/>
      <c r="W101" s="85"/>
      <c r="X101" s="84">
        <v>7</v>
      </c>
      <c r="Y101" s="84">
        <v>7.4</v>
      </c>
      <c r="Z101" s="84">
        <v>5.0999999999999996</v>
      </c>
      <c r="AA101" s="84">
        <v>7.5</v>
      </c>
      <c r="AB101" s="85"/>
      <c r="AC101" s="85"/>
      <c r="AD101" s="84">
        <v>6.4</v>
      </c>
      <c r="AE101" s="84">
        <v>6.7</v>
      </c>
      <c r="AF101" s="84">
        <v>8.4</v>
      </c>
      <c r="AG101" s="84">
        <v>8.5</v>
      </c>
      <c r="AH101" s="84">
        <v>6.7</v>
      </c>
      <c r="AI101" s="84">
        <v>6.4</v>
      </c>
      <c r="AJ101" s="84">
        <v>4.5999999999999996</v>
      </c>
      <c r="AK101" s="84">
        <v>6.7</v>
      </c>
      <c r="AL101" s="86">
        <v>41</v>
      </c>
      <c r="AM101" s="87">
        <v>4</v>
      </c>
      <c r="AN101" s="84">
        <v>6.3</v>
      </c>
      <c r="AO101" s="84">
        <v>5.4</v>
      </c>
      <c r="AP101" s="85"/>
      <c r="AQ101" s="85"/>
      <c r="AR101" s="85"/>
      <c r="AS101" s="85"/>
      <c r="AT101" s="85"/>
      <c r="AU101" s="84">
        <v>6</v>
      </c>
      <c r="AV101" s="85"/>
      <c r="AW101" s="85"/>
      <c r="AX101" s="85"/>
      <c r="AY101" s="85"/>
      <c r="AZ101" s="85"/>
      <c r="BA101" s="84">
        <v>7</v>
      </c>
      <c r="BB101" s="88" t="s">
        <v>78</v>
      </c>
      <c r="BC101" s="86">
        <v>4</v>
      </c>
      <c r="BD101" s="87">
        <v>1</v>
      </c>
      <c r="BE101" s="84">
        <v>7.3</v>
      </c>
      <c r="BF101" s="84">
        <v>6.5</v>
      </c>
      <c r="BG101" s="84">
        <v>4.3</v>
      </c>
      <c r="BH101" s="84">
        <v>6.8</v>
      </c>
      <c r="BI101" s="84">
        <v>8.9</v>
      </c>
      <c r="BJ101" s="84">
        <v>8.1999999999999993</v>
      </c>
      <c r="BK101" s="84">
        <v>5.0999999999999996</v>
      </c>
      <c r="BL101" s="84">
        <v>7.2</v>
      </c>
      <c r="BM101" s="84">
        <v>8.4</v>
      </c>
      <c r="BN101" s="84">
        <v>4.9000000000000004</v>
      </c>
      <c r="BO101" s="84">
        <v>6.1</v>
      </c>
      <c r="BP101" s="84">
        <v>5.5</v>
      </c>
      <c r="BQ101" s="84">
        <v>7.2</v>
      </c>
      <c r="BR101" s="88" t="s">
        <v>78</v>
      </c>
      <c r="BS101" s="88" t="s">
        <v>78</v>
      </c>
      <c r="BT101" s="88" t="s">
        <v>78</v>
      </c>
      <c r="BU101" s="88" t="s">
        <v>78</v>
      </c>
      <c r="BV101" s="84">
        <v>6.4</v>
      </c>
      <c r="BW101" s="84">
        <v>6.6</v>
      </c>
      <c r="BX101" s="84">
        <v>5.4</v>
      </c>
      <c r="BY101" s="88" t="s">
        <v>78</v>
      </c>
      <c r="BZ101" s="85"/>
      <c r="CA101" s="88" t="s">
        <v>78</v>
      </c>
      <c r="CB101" s="88" t="s">
        <v>78</v>
      </c>
      <c r="CC101" s="85"/>
      <c r="CD101" s="88" t="s">
        <v>78</v>
      </c>
      <c r="CE101" s="85"/>
      <c r="CF101" s="85"/>
      <c r="CG101" s="85"/>
      <c r="CH101" s="88" t="s">
        <v>78</v>
      </c>
      <c r="CI101" s="86">
        <v>32</v>
      </c>
      <c r="CJ101" s="87">
        <v>27</v>
      </c>
      <c r="CK101" s="84">
        <v>7.7</v>
      </c>
      <c r="CL101" s="84">
        <v>6.3</v>
      </c>
      <c r="CM101" s="88" t="s">
        <v>78</v>
      </c>
      <c r="CN101" s="85"/>
      <c r="CO101" s="84">
        <v>5.5</v>
      </c>
      <c r="CP101" s="85"/>
      <c r="CQ101" s="85"/>
      <c r="CR101" s="85"/>
      <c r="CS101" s="85"/>
      <c r="CT101" s="84">
        <v>5.5</v>
      </c>
      <c r="CU101" s="85"/>
      <c r="CV101" s="85"/>
      <c r="CW101" s="85"/>
      <c r="CX101" s="85"/>
      <c r="CY101" s="85"/>
      <c r="CZ101" s="85"/>
      <c r="DA101" s="86">
        <v>9</v>
      </c>
      <c r="DB101" s="87">
        <v>15</v>
      </c>
      <c r="DC101" s="85"/>
      <c r="DD101" s="85"/>
      <c r="DE101" s="85"/>
      <c r="DF101" s="86">
        <v>0</v>
      </c>
      <c r="DG101" s="87">
        <v>4</v>
      </c>
      <c r="DH101" s="86">
        <v>86</v>
      </c>
      <c r="DI101" s="87">
        <v>51</v>
      </c>
      <c r="DJ101" s="89">
        <v>137</v>
      </c>
      <c r="DK101" s="84">
        <v>86</v>
      </c>
      <c r="DL101" s="84">
        <v>6.71</v>
      </c>
      <c r="DM101" s="84">
        <v>2.69</v>
      </c>
      <c r="DN101" s="82"/>
      <c r="DO101" s="15">
        <f t="shared" si="1"/>
        <v>46</v>
      </c>
    </row>
    <row r="102" spans="2:119" ht="27.75" customHeight="1">
      <c r="B102" s="81">
        <v>2220717074</v>
      </c>
      <c r="C102" s="82" t="s">
        <v>92</v>
      </c>
      <c r="D102" s="82" t="s">
        <v>118</v>
      </c>
      <c r="E102" s="82" t="s">
        <v>103</v>
      </c>
      <c r="F102" s="83">
        <v>35912</v>
      </c>
      <c r="G102" s="82" t="s">
        <v>5</v>
      </c>
      <c r="H102" s="82" t="s">
        <v>153</v>
      </c>
      <c r="I102" s="88" t="s">
        <v>78</v>
      </c>
      <c r="J102" s="84">
        <v>7.8</v>
      </c>
      <c r="K102" s="85"/>
      <c r="L102" s="84">
        <v>4.2</v>
      </c>
      <c r="M102" s="85"/>
      <c r="N102" s="88" t="s">
        <v>78</v>
      </c>
      <c r="O102" s="85"/>
      <c r="P102" s="85"/>
      <c r="Q102" s="85"/>
      <c r="R102" s="85"/>
      <c r="S102" s="85"/>
      <c r="T102" s="85"/>
      <c r="U102" s="85"/>
      <c r="V102" s="85"/>
      <c r="W102" s="85"/>
      <c r="X102" s="88" t="s">
        <v>78</v>
      </c>
      <c r="Y102" s="85"/>
      <c r="Z102" s="88" t="s">
        <v>78</v>
      </c>
      <c r="AA102" s="85"/>
      <c r="AB102" s="85"/>
      <c r="AC102" s="85"/>
      <c r="AD102" s="85"/>
      <c r="AE102" s="85"/>
      <c r="AF102" s="84">
        <v>9.1999999999999993</v>
      </c>
      <c r="AG102" s="88" t="s">
        <v>78</v>
      </c>
      <c r="AH102" s="85"/>
      <c r="AI102" s="85"/>
      <c r="AJ102" s="85"/>
      <c r="AK102" s="85"/>
      <c r="AL102" s="86">
        <v>5</v>
      </c>
      <c r="AM102" s="87">
        <v>40</v>
      </c>
      <c r="AN102" s="88" t="s">
        <v>78</v>
      </c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6">
        <v>0</v>
      </c>
      <c r="BD102" s="87">
        <v>5</v>
      </c>
      <c r="BE102" s="84">
        <v>5.9</v>
      </c>
      <c r="BF102" s="84">
        <v>5.4</v>
      </c>
      <c r="BG102" s="85">
        <v>0</v>
      </c>
      <c r="BH102" s="88" t="s">
        <v>78</v>
      </c>
      <c r="BI102" s="88" t="s">
        <v>78</v>
      </c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4">
        <v>7</v>
      </c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6">
        <v>6</v>
      </c>
      <c r="CJ102" s="87">
        <v>53</v>
      </c>
      <c r="CK102" s="85"/>
      <c r="CL102" s="88" t="s">
        <v>78</v>
      </c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6">
        <v>0</v>
      </c>
      <c r="DB102" s="87">
        <v>24</v>
      </c>
      <c r="DC102" s="85"/>
      <c r="DD102" s="85"/>
      <c r="DE102" s="85"/>
      <c r="DF102" s="86">
        <v>0</v>
      </c>
      <c r="DG102" s="87">
        <v>4</v>
      </c>
      <c r="DH102" s="86">
        <v>11</v>
      </c>
      <c r="DI102" s="87">
        <v>126</v>
      </c>
      <c r="DJ102" s="89">
        <v>137</v>
      </c>
      <c r="DK102" s="84">
        <v>13</v>
      </c>
      <c r="DL102" s="84">
        <v>5.37</v>
      </c>
      <c r="DM102" s="84">
        <v>2</v>
      </c>
      <c r="DN102" s="82"/>
      <c r="DO102" s="15">
        <f t="shared" si="1"/>
        <v>117</v>
      </c>
    </row>
    <row r="103" spans="2:119" ht="27.75" customHeight="1">
      <c r="B103" s="81">
        <v>2220318698</v>
      </c>
      <c r="C103" s="82" t="s">
        <v>3</v>
      </c>
      <c r="D103" s="82" t="s">
        <v>332</v>
      </c>
      <c r="E103" s="82" t="s">
        <v>101</v>
      </c>
      <c r="F103" s="83">
        <v>35812</v>
      </c>
      <c r="G103" s="82" t="s">
        <v>5</v>
      </c>
      <c r="H103" s="82" t="s">
        <v>151</v>
      </c>
      <c r="I103" s="84">
        <v>8.6999999999999993</v>
      </c>
      <c r="J103" s="84">
        <v>7.7</v>
      </c>
      <c r="K103" s="84">
        <v>8.3000000000000007</v>
      </c>
      <c r="L103" s="84">
        <v>6.4</v>
      </c>
      <c r="M103" s="85"/>
      <c r="N103" s="84">
        <v>5</v>
      </c>
      <c r="O103" s="85"/>
      <c r="P103" s="84">
        <v>5.5</v>
      </c>
      <c r="Q103" s="85"/>
      <c r="R103" s="84">
        <v>7.8</v>
      </c>
      <c r="S103" s="85"/>
      <c r="T103" s="84">
        <v>6.3</v>
      </c>
      <c r="U103" s="85"/>
      <c r="V103" s="84">
        <v>6.9</v>
      </c>
      <c r="W103" s="85"/>
      <c r="X103" s="84">
        <v>7.5</v>
      </c>
      <c r="Y103" s="84">
        <v>5.3</v>
      </c>
      <c r="Z103" s="84">
        <v>4.3</v>
      </c>
      <c r="AA103" s="85"/>
      <c r="AB103" s="84">
        <v>4.5</v>
      </c>
      <c r="AC103" s="85"/>
      <c r="AD103" s="84">
        <v>8</v>
      </c>
      <c r="AE103" s="84">
        <v>6.3</v>
      </c>
      <c r="AF103" s="84">
        <v>6</v>
      </c>
      <c r="AG103" s="84">
        <v>8.4</v>
      </c>
      <c r="AH103" s="84">
        <v>6.9</v>
      </c>
      <c r="AI103" s="84">
        <v>5.9</v>
      </c>
      <c r="AJ103" s="84">
        <v>4.5999999999999996</v>
      </c>
      <c r="AK103" s="84">
        <v>5.8</v>
      </c>
      <c r="AL103" s="86">
        <v>45</v>
      </c>
      <c r="AM103" s="87">
        <v>0</v>
      </c>
      <c r="AN103" s="84">
        <v>7.3</v>
      </c>
      <c r="AO103" s="84">
        <v>8.3000000000000007</v>
      </c>
      <c r="AP103" s="85"/>
      <c r="AQ103" s="85"/>
      <c r="AR103" s="84">
        <v>6.4</v>
      </c>
      <c r="AS103" s="85"/>
      <c r="AT103" s="85"/>
      <c r="AU103" s="85"/>
      <c r="AV103" s="85"/>
      <c r="AW103" s="85"/>
      <c r="AX103" s="84">
        <v>6.6</v>
      </c>
      <c r="AY103" s="85"/>
      <c r="AZ103" s="85"/>
      <c r="BA103" s="85"/>
      <c r="BB103" s="84">
        <v>6</v>
      </c>
      <c r="BC103" s="86">
        <v>5</v>
      </c>
      <c r="BD103" s="87">
        <v>0</v>
      </c>
      <c r="BE103" s="84">
        <v>4.5999999999999996</v>
      </c>
      <c r="BF103" s="84">
        <v>6</v>
      </c>
      <c r="BG103" s="84">
        <v>4.5</v>
      </c>
      <c r="BH103" s="84">
        <v>5.2</v>
      </c>
      <c r="BI103" s="84">
        <v>6.6</v>
      </c>
      <c r="BJ103" s="84">
        <v>5.2</v>
      </c>
      <c r="BK103" s="84">
        <v>4.5999999999999996</v>
      </c>
      <c r="BL103" s="84">
        <v>6.1</v>
      </c>
      <c r="BM103" s="84">
        <v>6.8</v>
      </c>
      <c r="BN103" s="84">
        <v>5.4</v>
      </c>
      <c r="BO103" s="84">
        <v>6</v>
      </c>
      <c r="BP103" s="84">
        <v>8.9</v>
      </c>
      <c r="BQ103" s="84">
        <v>5.2</v>
      </c>
      <c r="BR103" s="84">
        <v>6.2</v>
      </c>
      <c r="BS103" s="84">
        <v>4</v>
      </c>
      <c r="BT103" s="84">
        <v>4.5</v>
      </c>
      <c r="BU103" s="84">
        <v>7.7</v>
      </c>
      <c r="BV103" s="84">
        <v>5.4</v>
      </c>
      <c r="BW103" s="84">
        <v>5.8</v>
      </c>
      <c r="BX103" s="84">
        <v>6</v>
      </c>
      <c r="BY103" s="84">
        <v>4.9000000000000004</v>
      </c>
      <c r="BZ103" s="84">
        <v>5</v>
      </c>
      <c r="CA103" s="84">
        <v>5</v>
      </c>
      <c r="CB103" s="84">
        <v>6.8</v>
      </c>
      <c r="CC103" s="85"/>
      <c r="CD103" s="88" t="s">
        <v>78</v>
      </c>
      <c r="CE103" s="85"/>
      <c r="CF103" s="84">
        <v>5.5</v>
      </c>
      <c r="CG103" s="84">
        <v>6</v>
      </c>
      <c r="CH103" s="84">
        <v>7.6</v>
      </c>
      <c r="CI103" s="86">
        <v>57</v>
      </c>
      <c r="CJ103" s="87">
        <v>2</v>
      </c>
      <c r="CK103" s="84">
        <v>6</v>
      </c>
      <c r="CL103" s="88" t="s">
        <v>78</v>
      </c>
      <c r="CM103" s="84">
        <v>4.3</v>
      </c>
      <c r="CN103" s="85"/>
      <c r="CO103" s="84">
        <v>6.2</v>
      </c>
      <c r="CP103" s="84">
        <v>6.1</v>
      </c>
      <c r="CQ103" s="84">
        <v>7</v>
      </c>
      <c r="CR103" s="85"/>
      <c r="CS103" s="84">
        <v>6.7</v>
      </c>
      <c r="CT103" s="85"/>
      <c r="CU103" s="85"/>
      <c r="CV103" s="84">
        <v>5.9</v>
      </c>
      <c r="CW103" s="84">
        <v>5.9</v>
      </c>
      <c r="CX103" s="85"/>
      <c r="CY103" s="84">
        <v>6.7</v>
      </c>
      <c r="CZ103" s="88" t="s">
        <v>78</v>
      </c>
      <c r="DA103" s="86">
        <v>21</v>
      </c>
      <c r="DB103" s="87">
        <v>3</v>
      </c>
      <c r="DC103" s="85"/>
      <c r="DD103" s="85"/>
      <c r="DE103" s="85"/>
      <c r="DF103" s="86">
        <v>0</v>
      </c>
      <c r="DG103" s="87">
        <v>4</v>
      </c>
      <c r="DH103" s="86">
        <v>128</v>
      </c>
      <c r="DI103" s="87">
        <v>9</v>
      </c>
      <c r="DJ103" s="89">
        <v>137</v>
      </c>
      <c r="DK103" s="84">
        <v>128</v>
      </c>
      <c r="DL103" s="84">
        <v>6.01</v>
      </c>
      <c r="DM103" s="84">
        <v>2.25</v>
      </c>
      <c r="DN103" s="82" t="s">
        <v>120</v>
      </c>
      <c r="DO103" s="15">
        <f t="shared" si="1"/>
        <v>5</v>
      </c>
    </row>
    <row r="104" spans="2:119" ht="27.75" customHeight="1">
      <c r="B104" s="81">
        <v>2220323969</v>
      </c>
      <c r="C104" s="82" t="s">
        <v>3</v>
      </c>
      <c r="D104" s="82" t="s">
        <v>102</v>
      </c>
      <c r="E104" s="82" t="s">
        <v>91</v>
      </c>
      <c r="F104" s="83">
        <v>35878</v>
      </c>
      <c r="G104" s="82" t="s">
        <v>5</v>
      </c>
      <c r="H104" s="82" t="s">
        <v>151</v>
      </c>
      <c r="I104" s="84">
        <v>8.5</v>
      </c>
      <c r="J104" s="84">
        <v>7.9</v>
      </c>
      <c r="K104" s="84">
        <v>7</v>
      </c>
      <c r="L104" s="84">
        <v>6.1</v>
      </c>
      <c r="M104" s="85"/>
      <c r="N104" s="84">
        <v>6.2</v>
      </c>
      <c r="O104" s="85"/>
      <c r="P104" s="84">
        <v>5.7</v>
      </c>
      <c r="Q104" s="85"/>
      <c r="R104" s="84">
        <v>6.9</v>
      </c>
      <c r="S104" s="85"/>
      <c r="T104" s="84">
        <v>7.6</v>
      </c>
      <c r="U104" s="85"/>
      <c r="V104" s="84">
        <v>6.2</v>
      </c>
      <c r="W104" s="85"/>
      <c r="X104" s="84">
        <v>6</v>
      </c>
      <c r="Y104" s="84">
        <v>6.5</v>
      </c>
      <c r="Z104" s="84">
        <v>5.8</v>
      </c>
      <c r="AA104" s="84">
        <v>8.9</v>
      </c>
      <c r="AB104" s="85"/>
      <c r="AC104" s="85"/>
      <c r="AD104" s="84">
        <v>7.6</v>
      </c>
      <c r="AE104" s="84">
        <v>5.9</v>
      </c>
      <c r="AF104" s="84">
        <v>9.1999999999999993</v>
      </c>
      <c r="AG104" s="84">
        <v>8.8000000000000007</v>
      </c>
      <c r="AH104" s="84">
        <v>8.6999999999999993</v>
      </c>
      <c r="AI104" s="84">
        <v>7.4</v>
      </c>
      <c r="AJ104" s="84">
        <v>6.1</v>
      </c>
      <c r="AK104" s="84">
        <v>7.6</v>
      </c>
      <c r="AL104" s="86">
        <v>45</v>
      </c>
      <c r="AM104" s="87">
        <v>0</v>
      </c>
      <c r="AN104" s="84">
        <v>6.2</v>
      </c>
      <c r="AO104" s="84">
        <v>6.3</v>
      </c>
      <c r="AP104" s="85"/>
      <c r="AQ104" s="85"/>
      <c r="AR104" s="85"/>
      <c r="AS104" s="85"/>
      <c r="AT104" s="85"/>
      <c r="AU104" s="84">
        <v>6</v>
      </c>
      <c r="AV104" s="85"/>
      <c r="AW104" s="85"/>
      <c r="AX104" s="85"/>
      <c r="AY104" s="85"/>
      <c r="AZ104" s="85"/>
      <c r="BA104" s="84">
        <v>6.6</v>
      </c>
      <c r="BB104" s="84">
        <v>5.2</v>
      </c>
      <c r="BC104" s="86">
        <v>5</v>
      </c>
      <c r="BD104" s="87">
        <v>0</v>
      </c>
      <c r="BE104" s="84">
        <v>8.1</v>
      </c>
      <c r="BF104" s="84">
        <v>6.8</v>
      </c>
      <c r="BG104" s="84">
        <v>5.3</v>
      </c>
      <c r="BH104" s="84">
        <v>6.2</v>
      </c>
      <c r="BI104" s="84">
        <v>7.2</v>
      </c>
      <c r="BJ104" s="84">
        <v>8.1</v>
      </c>
      <c r="BK104" s="84">
        <v>6</v>
      </c>
      <c r="BL104" s="84">
        <v>7</v>
      </c>
      <c r="BM104" s="84">
        <v>8.1999999999999993</v>
      </c>
      <c r="BN104" s="84">
        <v>5.9</v>
      </c>
      <c r="BO104" s="84">
        <v>6.5</v>
      </c>
      <c r="BP104" s="84">
        <v>5.4</v>
      </c>
      <c r="BQ104" s="84">
        <v>8.1999999999999993</v>
      </c>
      <c r="BR104" s="84">
        <v>5.3</v>
      </c>
      <c r="BS104" s="84">
        <v>6.2</v>
      </c>
      <c r="BT104" s="84">
        <v>7.3</v>
      </c>
      <c r="BU104" s="84">
        <v>8</v>
      </c>
      <c r="BV104" s="84">
        <v>7.2</v>
      </c>
      <c r="BW104" s="84">
        <v>6.9</v>
      </c>
      <c r="BX104" s="84">
        <v>6.7</v>
      </c>
      <c r="BY104" s="84">
        <v>5.9</v>
      </c>
      <c r="BZ104" s="84">
        <v>5.7</v>
      </c>
      <c r="CA104" s="84">
        <v>6.4</v>
      </c>
      <c r="CB104" s="84">
        <v>5</v>
      </c>
      <c r="CC104" s="85"/>
      <c r="CD104" s="88" t="s">
        <v>78</v>
      </c>
      <c r="CE104" s="85"/>
      <c r="CF104" s="84">
        <v>6</v>
      </c>
      <c r="CG104" s="84">
        <v>6</v>
      </c>
      <c r="CH104" s="84">
        <v>7.9</v>
      </c>
      <c r="CI104" s="86">
        <v>57</v>
      </c>
      <c r="CJ104" s="87">
        <v>2</v>
      </c>
      <c r="CK104" s="84">
        <v>6.2</v>
      </c>
      <c r="CL104" s="84">
        <v>7.4</v>
      </c>
      <c r="CM104" s="85"/>
      <c r="CN104" s="84">
        <v>7.9</v>
      </c>
      <c r="CO104" s="84">
        <v>6.7</v>
      </c>
      <c r="CP104" s="84">
        <v>5.7</v>
      </c>
      <c r="CQ104" s="84">
        <v>6.8</v>
      </c>
      <c r="CR104" s="85"/>
      <c r="CS104" s="84">
        <v>7.2</v>
      </c>
      <c r="CT104" s="85"/>
      <c r="CU104" s="85"/>
      <c r="CV104" s="84">
        <v>7.5</v>
      </c>
      <c r="CW104" s="84">
        <v>5.4</v>
      </c>
      <c r="CX104" s="85"/>
      <c r="CY104" s="84">
        <v>9.1999999999999993</v>
      </c>
      <c r="CZ104" s="88" t="s">
        <v>78</v>
      </c>
      <c r="DA104" s="86">
        <v>23</v>
      </c>
      <c r="DB104" s="87">
        <v>1</v>
      </c>
      <c r="DC104" s="85"/>
      <c r="DD104" s="85"/>
      <c r="DE104" s="85"/>
      <c r="DF104" s="86">
        <v>0</v>
      </c>
      <c r="DG104" s="87">
        <v>4</v>
      </c>
      <c r="DH104" s="86">
        <v>130</v>
      </c>
      <c r="DI104" s="87">
        <v>7</v>
      </c>
      <c r="DJ104" s="89">
        <v>137</v>
      </c>
      <c r="DK104" s="84">
        <v>130</v>
      </c>
      <c r="DL104" s="84">
        <v>6.79</v>
      </c>
      <c r="DM104" s="84">
        <v>2.71</v>
      </c>
      <c r="DN104" s="82"/>
      <c r="DO104" s="15">
        <f t="shared" si="1"/>
        <v>3</v>
      </c>
    </row>
    <row r="105" spans="2:119" ht="27.75" customHeight="1">
      <c r="B105" s="81">
        <v>2220328485</v>
      </c>
      <c r="C105" s="82" t="s">
        <v>3</v>
      </c>
      <c r="D105" s="82" t="s">
        <v>100</v>
      </c>
      <c r="E105" s="82" t="s">
        <v>91</v>
      </c>
      <c r="F105" s="83">
        <v>36085</v>
      </c>
      <c r="G105" s="82" t="s">
        <v>5</v>
      </c>
      <c r="H105" s="82" t="s">
        <v>151</v>
      </c>
      <c r="I105" s="84">
        <v>8.3000000000000007</v>
      </c>
      <c r="J105" s="84">
        <v>8.4</v>
      </c>
      <c r="K105" s="84">
        <v>8.4</v>
      </c>
      <c r="L105" s="84">
        <v>9.1</v>
      </c>
      <c r="M105" s="85"/>
      <c r="N105" s="84">
        <v>9.4</v>
      </c>
      <c r="O105" s="85"/>
      <c r="P105" s="84">
        <v>8.9</v>
      </c>
      <c r="Q105" s="85"/>
      <c r="R105" s="84">
        <v>9.4</v>
      </c>
      <c r="S105" s="85"/>
      <c r="T105" s="84">
        <v>9.4</v>
      </c>
      <c r="U105" s="85"/>
      <c r="V105" s="84">
        <v>8.8000000000000007</v>
      </c>
      <c r="W105" s="85"/>
      <c r="X105" s="84">
        <v>7.8</v>
      </c>
      <c r="Y105" s="84">
        <v>7.5</v>
      </c>
      <c r="Z105" s="84">
        <v>8.9</v>
      </c>
      <c r="AA105" s="85"/>
      <c r="AB105" s="85">
        <v>10</v>
      </c>
      <c r="AC105" s="85">
        <v>10</v>
      </c>
      <c r="AD105" s="84">
        <v>9.1999999999999993</v>
      </c>
      <c r="AE105" s="85"/>
      <c r="AF105" s="84">
        <v>9.1</v>
      </c>
      <c r="AG105" s="84">
        <v>9.1999999999999993</v>
      </c>
      <c r="AH105" s="84">
        <v>7.7</v>
      </c>
      <c r="AI105" s="84">
        <v>7.7</v>
      </c>
      <c r="AJ105" s="84">
        <v>7.5</v>
      </c>
      <c r="AK105" s="84">
        <v>8.1999999999999993</v>
      </c>
      <c r="AL105" s="86">
        <v>45</v>
      </c>
      <c r="AM105" s="87">
        <v>0</v>
      </c>
      <c r="AN105" s="84">
        <v>7</v>
      </c>
      <c r="AO105" s="84">
        <v>7.3</v>
      </c>
      <c r="AP105" s="85"/>
      <c r="AQ105" s="85"/>
      <c r="AR105" s="85"/>
      <c r="AS105" s="85"/>
      <c r="AT105" s="85"/>
      <c r="AU105" s="84">
        <v>6.1</v>
      </c>
      <c r="AV105" s="85"/>
      <c r="AW105" s="85"/>
      <c r="AX105" s="85"/>
      <c r="AY105" s="85"/>
      <c r="AZ105" s="85"/>
      <c r="BA105" s="84">
        <v>7.4</v>
      </c>
      <c r="BB105" s="84">
        <v>6.1</v>
      </c>
      <c r="BC105" s="86">
        <v>5</v>
      </c>
      <c r="BD105" s="87">
        <v>0</v>
      </c>
      <c r="BE105" s="84">
        <v>7.2</v>
      </c>
      <c r="BF105" s="84">
        <v>8</v>
      </c>
      <c r="BG105" s="84">
        <v>6.8</v>
      </c>
      <c r="BH105" s="84">
        <v>6.7</v>
      </c>
      <c r="BI105" s="84">
        <v>9</v>
      </c>
      <c r="BJ105" s="84">
        <v>8.3000000000000007</v>
      </c>
      <c r="BK105" s="84">
        <v>7.4</v>
      </c>
      <c r="BL105" s="84">
        <v>7.6</v>
      </c>
      <c r="BM105" s="84">
        <v>7.9</v>
      </c>
      <c r="BN105" s="84">
        <v>6.7</v>
      </c>
      <c r="BO105" s="84">
        <v>7.1</v>
      </c>
      <c r="BP105" s="84">
        <v>6</v>
      </c>
      <c r="BQ105" s="84">
        <v>7.8</v>
      </c>
      <c r="BR105" s="84">
        <v>6.3</v>
      </c>
      <c r="BS105" s="84">
        <v>6.9</v>
      </c>
      <c r="BT105" s="84">
        <v>7.8</v>
      </c>
      <c r="BU105" s="84">
        <v>7.7</v>
      </c>
      <c r="BV105" s="84">
        <v>7.6</v>
      </c>
      <c r="BW105" s="84">
        <v>7.9</v>
      </c>
      <c r="BX105" s="84">
        <v>8.5</v>
      </c>
      <c r="BY105" s="84">
        <v>7.4</v>
      </c>
      <c r="BZ105" s="88" t="s">
        <v>78</v>
      </c>
      <c r="CA105" s="84">
        <v>6.9</v>
      </c>
      <c r="CB105" s="84">
        <v>7.3</v>
      </c>
      <c r="CC105" s="85"/>
      <c r="CD105" s="88" t="s">
        <v>78</v>
      </c>
      <c r="CE105" s="85"/>
      <c r="CF105" s="84">
        <v>8</v>
      </c>
      <c r="CG105" s="84">
        <v>8.5</v>
      </c>
      <c r="CH105" s="84">
        <v>8.6999999999999993</v>
      </c>
      <c r="CI105" s="86">
        <v>55</v>
      </c>
      <c r="CJ105" s="87">
        <v>4</v>
      </c>
      <c r="CK105" s="84">
        <v>6.6</v>
      </c>
      <c r="CL105" s="84">
        <v>6.8</v>
      </c>
      <c r="CM105" s="84">
        <v>9.3000000000000007</v>
      </c>
      <c r="CN105" s="85"/>
      <c r="CO105" s="84">
        <v>7.7</v>
      </c>
      <c r="CP105" s="84">
        <v>7</v>
      </c>
      <c r="CQ105" s="84">
        <v>7.2</v>
      </c>
      <c r="CR105" s="85"/>
      <c r="CS105" s="84">
        <v>8.1999999999999993</v>
      </c>
      <c r="CT105" s="85"/>
      <c r="CU105" s="85"/>
      <c r="CV105" s="84">
        <v>8.4</v>
      </c>
      <c r="CW105" s="84">
        <v>7.9</v>
      </c>
      <c r="CX105" s="85"/>
      <c r="CY105" s="84">
        <v>9.1</v>
      </c>
      <c r="CZ105" s="88" t="s">
        <v>78</v>
      </c>
      <c r="DA105" s="86">
        <v>23</v>
      </c>
      <c r="DB105" s="87">
        <v>1</v>
      </c>
      <c r="DC105" s="85"/>
      <c r="DD105" s="85"/>
      <c r="DE105" s="85"/>
      <c r="DF105" s="86">
        <v>0</v>
      </c>
      <c r="DG105" s="87">
        <v>4</v>
      </c>
      <c r="DH105" s="86">
        <v>128</v>
      </c>
      <c r="DI105" s="87">
        <v>9</v>
      </c>
      <c r="DJ105" s="89">
        <v>137</v>
      </c>
      <c r="DK105" s="84">
        <v>128</v>
      </c>
      <c r="DL105" s="84">
        <v>7.96</v>
      </c>
      <c r="DM105" s="84">
        <v>3.41</v>
      </c>
      <c r="DN105" s="82"/>
      <c r="DO105" s="15">
        <f t="shared" si="1"/>
        <v>5</v>
      </c>
    </row>
    <row r="106" spans="2:119" ht="27.75" customHeight="1">
      <c r="B106" s="81">
        <v>171685305</v>
      </c>
      <c r="C106" s="82" t="s">
        <v>134</v>
      </c>
      <c r="D106" s="82" t="s">
        <v>368</v>
      </c>
      <c r="E106" s="82" t="s">
        <v>4</v>
      </c>
      <c r="F106" s="83">
        <v>34273</v>
      </c>
      <c r="G106" s="82" t="s">
        <v>5</v>
      </c>
      <c r="H106" s="82" t="s">
        <v>406</v>
      </c>
      <c r="I106" s="84">
        <v>8.1999999999999993</v>
      </c>
      <c r="J106" s="84">
        <v>7</v>
      </c>
      <c r="K106" s="84">
        <v>8.1999999999999993</v>
      </c>
      <c r="L106" s="84">
        <v>9.6999999999999993</v>
      </c>
      <c r="M106" s="85"/>
      <c r="N106" s="84">
        <v>6.2</v>
      </c>
      <c r="O106" s="85"/>
      <c r="P106" s="84">
        <v>5.5</v>
      </c>
      <c r="Q106" s="85"/>
      <c r="R106" s="84">
        <v>5</v>
      </c>
      <c r="S106" s="85"/>
      <c r="T106" s="84">
        <v>7.4</v>
      </c>
      <c r="U106" s="85"/>
      <c r="V106" s="84">
        <v>5</v>
      </c>
      <c r="W106" s="85"/>
      <c r="X106" s="84">
        <v>7.9</v>
      </c>
      <c r="Y106" s="84">
        <v>8.4</v>
      </c>
      <c r="Z106" s="84">
        <v>6.8</v>
      </c>
      <c r="AA106" s="85"/>
      <c r="AB106" s="84">
        <v>9.1</v>
      </c>
      <c r="AC106" s="85"/>
      <c r="AD106" s="84">
        <v>8.3000000000000007</v>
      </c>
      <c r="AE106" s="84">
        <v>8.8000000000000007</v>
      </c>
      <c r="AF106" s="84">
        <v>8.9</v>
      </c>
      <c r="AG106" s="84">
        <v>8.1999999999999993</v>
      </c>
      <c r="AH106" s="84">
        <v>6.9</v>
      </c>
      <c r="AI106" s="84">
        <v>5.4</v>
      </c>
      <c r="AJ106" s="84">
        <v>7.3</v>
      </c>
      <c r="AK106" s="84">
        <v>7.8</v>
      </c>
      <c r="AL106" s="86">
        <v>45</v>
      </c>
      <c r="AM106" s="87">
        <v>0</v>
      </c>
      <c r="AN106" s="84">
        <v>6.2</v>
      </c>
      <c r="AO106" s="84">
        <v>8.3000000000000007</v>
      </c>
      <c r="AP106" s="84">
        <v>7.1</v>
      </c>
      <c r="AQ106" s="85"/>
      <c r="AR106" s="85"/>
      <c r="AS106" s="85"/>
      <c r="AT106" s="85"/>
      <c r="AU106" s="85"/>
      <c r="AV106" s="84">
        <v>4.9000000000000004</v>
      </c>
      <c r="AW106" s="85"/>
      <c r="AX106" s="85"/>
      <c r="AY106" s="85"/>
      <c r="AZ106" s="85"/>
      <c r="BA106" s="85"/>
      <c r="BB106" s="84">
        <v>7.1</v>
      </c>
      <c r="BC106" s="86">
        <v>5</v>
      </c>
      <c r="BD106" s="87">
        <v>0</v>
      </c>
      <c r="BE106" s="84">
        <v>7.4</v>
      </c>
      <c r="BF106" s="84">
        <v>6.9</v>
      </c>
      <c r="BG106" s="84">
        <v>8.3000000000000007</v>
      </c>
      <c r="BH106" s="84">
        <v>8.6999999999999993</v>
      </c>
      <c r="BI106" s="84">
        <v>7.7</v>
      </c>
      <c r="BJ106" s="84">
        <v>7.9</v>
      </c>
      <c r="BK106" s="84">
        <v>6.3</v>
      </c>
      <c r="BL106" s="84">
        <v>6.3</v>
      </c>
      <c r="BM106" s="84">
        <v>7.7</v>
      </c>
      <c r="BN106" s="84">
        <v>8.6999999999999993</v>
      </c>
      <c r="BO106" s="84">
        <v>5.9</v>
      </c>
      <c r="BP106" s="84">
        <v>7.3</v>
      </c>
      <c r="BQ106" s="84">
        <v>8.6</v>
      </c>
      <c r="BR106" s="84">
        <v>7.1</v>
      </c>
      <c r="BS106" s="84">
        <v>7.1</v>
      </c>
      <c r="BT106" s="84">
        <v>8</v>
      </c>
      <c r="BU106" s="84">
        <v>8</v>
      </c>
      <c r="BV106" s="84">
        <v>7.9</v>
      </c>
      <c r="BW106" s="84">
        <v>8.5</v>
      </c>
      <c r="BX106" s="84">
        <v>7.9</v>
      </c>
      <c r="BY106" s="84">
        <v>8.1</v>
      </c>
      <c r="BZ106" s="84">
        <v>6.8</v>
      </c>
      <c r="CA106" s="84">
        <v>5.7</v>
      </c>
      <c r="CB106" s="84">
        <v>6.8</v>
      </c>
      <c r="CC106" s="85"/>
      <c r="CD106" s="84">
        <v>7.4</v>
      </c>
      <c r="CE106" s="84">
        <v>7</v>
      </c>
      <c r="CF106" s="85"/>
      <c r="CG106" s="84">
        <v>6.4</v>
      </c>
      <c r="CH106" s="84">
        <v>7.6</v>
      </c>
      <c r="CI106" s="86">
        <v>59</v>
      </c>
      <c r="CJ106" s="87">
        <v>0</v>
      </c>
      <c r="CK106" s="84">
        <v>8.5</v>
      </c>
      <c r="CL106" s="84">
        <v>8.6</v>
      </c>
      <c r="CM106" s="84">
        <v>6.2</v>
      </c>
      <c r="CN106" s="85">
        <v>0</v>
      </c>
      <c r="CO106" s="84">
        <v>6.7</v>
      </c>
      <c r="CP106" s="84">
        <v>7.1</v>
      </c>
      <c r="CQ106" s="84">
        <v>6.8</v>
      </c>
      <c r="CR106" s="85"/>
      <c r="CS106" s="84">
        <v>6.7</v>
      </c>
      <c r="CT106" s="85"/>
      <c r="CU106" s="85"/>
      <c r="CV106" s="84">
        <v>8.1</v>
      </c>
      <c r="CW106" s="84">
        <v>6.9</v>
      </c>
      <c r="CX106" s="84">
        <v>7.7</v>
      </c>
      <c r="CY106" s="84">
        <v>8.4</v>
      </c>
      <c r="CZ106" s="84">
        <v>8.6999999999999993</v>
      </c>
      <c r="DA106" s="86">
        <v>27</v>
      </c>
      <c r="DB106" s="87">
        <v>0</v>
      </c>
      <c r="DC106" s="84">
        <v>8.8000000000000007</v>
      </c>
      <c r="DD106" s="84">
        <v>8.1999999999999993</v>
      </c>
      <c r="DE106" s="85"/>
      <c r="DF106" s="86">
        <v>4</v>
      </c>
      <c r="DG106" s="87">
        <v>0</v>
      </c>
      <c r="DH106" s="86">
        <v>140</v>
      </c>
      <c r="DI106" s="87">
        <v>0</v>
      </c>
      <c r="DJ106" s="89">
        <v>137</v>
      </c>
      <c r="DK106" s="84">
        <v>143</v>
      </c>
      <c r="DL106" s="84">
        <v>7.3</v>
      </c>
      <c r="DM106" s="84">
        <v>3.02</v>
      </c>
      <c r="DN106" s="82" t="s">
        <v>369</v>
      </c>
      <c r="DO106" s="15">
        <f t="shared" si="1"/>
        <v>0</v>
      </c>
    </row>
    <row r="107" spans="2:119" ht="27.75" customHeight="1">
      <c r="B107" s="81">
        <v>2120317609</v>
      </c>
      <c r="C107" s="82" t="s">
        <v>0</v>
      </c>
      <c r="D107" s="82" t="s">
        <v>229</v>
      </c>
      <c r="E107" s="82" t="s">
        <v>4</v>
      </c>
      <c r="F107" s="83">
        <v>35653</v>
      </c>
      <c r="G107" s="82" t="s">
        <v>5</v>
      </c>
      <c r="H107" s="82" t="s">
        <v>154</v>
      </c>
      <c r="I107" s="84">
        <v>7.5</v>
      </c>
      <c r="J107" s="84">
        <v>7.9</v>
      </c>
      <c r="K107" s="84">
        <v>5.4</v>
      </c>
      <c r="L107" s="84">
        <v>6.9</v>
      </c>
      <c r="M107" s="85"/>
      <c r="N107" s="84">
        <v>5.4</v>
      </c>
      <c r="O107" s="85"/>
      <c r="P107" s="84">
        <v>4.5999999999999996</v>
      </c>
      <c r="Q107" s="85"/>
      <c r="R107" s="84">
        <v>4.3</v>
      </c>
      <c r="S107" s="85"/>
      <c r="T107" s="84">
        <v>6.9</v>
      </c>
      <c r="U107" s="85"/>
      <c r="V107" s="84">
        <v>6.3</v>
      </c>
      <c r="W107" s="85"/>
      <c r="X107" s="84">
        <v>8.5</v>
      </c>
      <c r="Y107" s="84">
        <v>9.6</v>
      </c>
      <c r="Z107" s="84">
        <v>8.4</v>
      </c>
      <c r="AA107" s="84">
        <v>7.9</v>
      </c>
      <c r="AB107" s="88" t="s">
        <v>78</v>
      </c>
      <c r="AC107" s="85"/>
      <c r="AD107" s="84">
        <v>5.9</v>
      </c>
      <c r="AE107" s="84">
        <v>7.7</v>
      </c>
      <c r="AF107" s="84">
        <v>8.4</v>
      </c>
      <c r="AG107" s="84">
        <v>8.1999999999999993</v>
      </c>
      <c r="AH107" s="84">
        <v>7.8</v>
      </c>
      <c r="AI107" s="84">
        <v>7</v>
      </c>
      <c r="AJ107" s="84">
        <v>7.9</v>
      </c>
      <c r="AK107" s="84">
        <v>8.6</v>
      </c>
      <c r="AL107" s="86">
        <v>45</v>
      </c>
      <c r="AM107" s="87">
        <v>0</v>
      </c>
      <c r="AN107" s="84">
        <v>5.6</v>
      </c>
      <c r="AO107" s="84">
        <v>6.4</v>
      </c>
      <c r="AP107" s="84">
        <v>8.6999999999999993</v>
      </c>
      <c r="AQ107" s="85"/>
      <c r="AR107" s="85"/>
      <c r="AS107" s="85"/>
      <c r="AT107" s="88" t="s">
        <v>78</v>
      </c>
      <c r="AU107" s="85"/>
      <c r="AV107" s="85"/>
      <c r="AW107" s="85"/>
      <c r="AX107" s="84">
        <v>5.8</v>
      </c>
      <c r="AY107" s="85"/>
      <c r="AZ107" s="85"/>
      <c r="BA107" s="85"/>
      <c r="BB107" s="84">
        <v>5.4</v>
      </c>
      <c r="BC107" s="86">
        <v>5</v>
      </c>
      <c r="BD107" s="87">
        <v>0</v>
      </c>
      <c r="BE107" s="84">
        <v>6.2</v>
      </c>
      <c r="BF107" s="84">
        <v>7.5</v>
      </c>
      <c r="BG107" s="84">
        <v>6.2</v>
      </c>
      <c r="BH107" s="84">
        <v>6.7</v>
      </c>
      <c r="BI107" s="84">
        <v>7.5</v>
      </c>
      <c r="BJ107" s="84">
        <v>6</v>
      </c>
      <c r="BK107" s="84">
        <v>6.8</v>
      </c>
      <c r="BL107" s="84">
        <v>7.5</v>
      </c>
      <c r="BM107" s="84">
        <v>8</v>
      </c>
      <c r="BN107" s="84">
        <v>7.5</v>
      </c>
      <c r="BO107" s="84">
        <v>6.7</v>
      </c>
      <c r="BP107" s="84">
        <v>6.4</v>
      </c>
      <c r="BQ107" s="84">
        <v>7.4</v>
      </c>
      <c r="BR107" s="84">
        <v>5.9</v>
      </c>
      <c r="BS107" s="84">
        <v>6.1</v>
      </c>
      <c r="BT107" s="84">
        <v>6.1</v>
      </c>
      <c r="BU107" s="84">
        <v>8.4</v>
      </c>
      <c r="BV107" s="84">
        <v>7.1</v>
      </c>
      <c r="BW107" s="84">
        <v>6.5</v>
      </c>
      <c r="BX107" s="84">
        <v>6.6</v>
      </c>
      <c r="BY107" s="84">
        <v>8</v>
      </c>
      <c r="BZ107" s="84">
        <v>6.4</v>
      </c>
      <c r="CA107" s="84">
        <v>6.7</v>
      </c>
      <c r="CB107" s="84">
        <v>6.7</v>
      </c>
      <c r="CC107" s="84">
        <v>5.9</v>
      </c>
      <c r="CD107" s="85"/>
      <c r="CE107" s="84">
        <v>5.5</v>
      </c>
      <c r="CF107" s="85"/>
      <c r="CG107" s="84">
        <v>5.8</v>
      </c>
      <c r="CH107" s="84">
        <v>8</v>
      </c>
      <c r="CI107" s="86">
        <v>59</v>
      </c>
      <c r="CJ107" s="87">
        <v>0</v>
      </c>
      <c r="CK107" s="84">
        <v>7.1</v>
      </c>
      <c r="CL107" s="84">
        <v>7.4</v>
      </c>
      <c r="CM107" s="85"/>
      <c r="CN107" s="84">
        <v>4.9000000000000004</v>
      </c>
      <c r="CO107" s="84">
        <v>7.9</v>
      </c>
      <c r="CP107" s="84">
        <v>6.8</v>
      </c>
      <c r="CQ107" s="88" t="s">
        <v>78</v>
      </c>
      <c r="CR107" s="84">
        <v>5.2</v>
      </c>
      <c r="CS107" s="84">
        <v>7</v>
      </c>
      <c r="CT107" s="85"/>
      <c r="CU107" s="85"/>
      <c r="CV107" s="84">
        <v>8.1</v>
      </c>
      <c r="CW107" s="84">
        <v>6.4</v>
      </c>
      <c r="CX107" s="85"/>
      <c r="CY107" s="84">
        <v>8.4</v>
      </c>
      <c r="CZ107" s="88" t="s">
        <v>78</v>
      </c>
      <c r="DA107" s="86">
        <v>23</v>
      </c>
      <c r="DB107" s="87">
        <v>1</v>
      </c>
      <c r="DC107" s="85"/>
      <c r="DD107" s="85"/>
      <c r="DE107" s="85"/>
      <c r="DF107" s="86">
        <v>0</v>
      </c>
      <c r="DG107" s="87">
        <v>4</v>
      </c>
      <c r="DH107" s="86">
        <v>132</v>
      </c>
      <c r="DI107" s="87">
        <v>5</v>
      </c>
      <c r="DJ107" s="89">
        <v>137</v>
      </c>
      <c r="DK107" s="84">
        <v>133</v>
      </c>
      <c r="DL107" s="84">
        <v>6.87</v>
      </c>
      <c r="DM107" s="84">
        <v>2.77</v>
      </c>
      <c r="DN107" s="82" t="s">
        <v>300</v>
      </c>
      <c r="DO107" s="15">
        <f t="shared" si="1"/>
        <v>1</v>
      </c>
    </row>
    <row r="108" spans="2:119" ht="27.75" customHeight="1">
      <c r="B108" s="81">
        <v>2220313915</v>
      </c>
      <c r="C108" s="82" t="s">
        <v>3</v>
      </c>
      <c r="D108" s="82" t="s">
        <v>286</v>
      </c>
      <c r="E108" s="82" t="s">
        <v>4</v>
      </c>
      <c r="F108" s="83">
        <v>35905</v>
      </c>
      <c r="G108" s="82" t="s">
        <v>5</v>
      </c>
      <c r="H108" s="82" t="s">
        <v>151</v>
      </c>
      <c r="I108" s="84">
        <v>8.5</v>
      </c>
      <c r="J108" s="84">
        <v>6.7</v>
      </c>
      <c r="K108" s="84">
        <v>7.9</v>
      </c>
      <c r="L108" s="84">
        <v>6.3</v>
      </c>
      <c r="M108" s="85"/>
      <c r="N108" s="84">
        <v>4</v>
      </c>
      <c r="O108" s="85"/>
      <c r="P108" s="84">
        <v>5.6</v>
      </c>
      <c r="Q108" s="85"/>
      <c r="R108" s="84">
        <v>7</v>
      </c>
      <c r="S108" s="85"/>
      <c r="T108" s="88" t="s">
        <v>78</v>
      </c>
      <c r="U108" s="85"/>
      <c r="V108" s="88" t="s">
        <v>78</v>
      </c>
      <c r="W108" s="85"/>
      <c r="X108" s="84">
        <v>4.9000000000000004</v>
      </c>
      <c r="Y108" s="84">
        <v>4.2</v>
      </c>
      <c r="Z108" s="84">
        <v>5.2</v>
      </c>
      <c r="AA108" s="84">
        <v>6</v>
      </c>
      <c r="AB108" s="85"/>
      <c r="AC108" s="85"/>
      <c r="AD108" s="84">
        <v>6.6</v>
      </c>
      <c r="AE108" s="84">
        <v>7.3</v>
      </c>
      <c r="AF108" s="84">
        <v>8.8000000000000007</v>
      </c>
      <c r="AG108" s="84">
        <v>7.9</v>
      </c>
      <c r="AH108" s="84">
        <v>7.2</v>
      </c>
      <c r="AI108" s="84">
        <v>7.5</v>
      </c>
      <c r="AJ108" s="88" t="s">
        <v>78</v>
      </c>
      <c r="AK108" s="84">
        <v>8.1</v>
      </c>
      <c r="AL108" s="86">
        <v>38</v>
      </c>
      <c r="AM108" s="87">
        <v>7</v>
      </c>
      <c r="AN108" s="84">
        <v>5.4</v>
      </c>
      <c r="AO108" s="84">
        <v>5.0999999999999996</v>
      </c>
      <c r="AP108" s="85"/>
      <c r="AQ108" s="85"/>
      <c r="AR108" s="84">
        <v>5.6</v>
      </c>
      <c r="AS108" s="85"/>
      <c r="AT108" s="85"/>
      <c r="AU108" s="85"/>
      <c r="AV108" s="85"/>
      <c r="AW108" s="85"/>
      <c r="AX108" s="84">
        <v>6.6</v>
      </c>
      <c r="AY108" s="85"/>
      <c r="AZ108" s="85"/>
      <c r="BA108" s="85"/>
      <c r="BB108" s="84">
        <v>5</v>
      </c>
      <c r="BC108" s="86">
        <v>5</v>
      </c>
      <c r="BD108" s="87">
        <v>0</v>
      </c>
      <c r="BE108" s="84">
        <v>7.4</v>
      </c>
      <c r="BF108" s="84">
        <v>7.7</v>
      </c>
      <c r="BG108" s="84">
        <v>5.7</v>
      </c>
      <c r="BH108" s="84">
        <v>6</v>
      </c>
      <c r="BI108" s="84">
        <v>6.1</v>
      </c>
      <c r="BJ108" s="84">
        <v>4.2</v>
      </c>
      <c r="BK108" s="84">
        <v>5</v>
      </c>
      <c r="BL108" s="84">
        <v>4.7</v>
      </c>
      <c r="BM108" s="84">
        <v>7.1</v>
      </c>
      <c r="BN108" s="84">
        <v>5.5</v>
      </c>
      <c r="BO108" s="84">
        <v>6.3</v>
      </c>
      <c r="BP108" s="84">
        <v>4.5999999999999996</v>
      </c>
      <c r="BQ108" s="84">
        <v>6.1</v>
      </c>
      <c r="BR108" s="84">
        <v>4.3</v>
      </c>
      <c r="BS108" s="84">
        <v>5.3</v>
      </c>
      <c r="BT108" s="84">
        <v>6.1</v>
      </c>
      <c r="BU108" s="84">
        <v>7.4</v>
      </c>
      <c r="BV108" s="84">
        <v>7.1</v>
      </c>
      <c r="BW108" s="84">
        <v>5.6</v>
      </c>
      <c r="BX108" s="84">
        <v>5.0999999999999996</v>
      </c>
      <c r="BY108" s="84">
        <v>4.2</v>
      </c>
      <c r="BZ108" s="84">
        <v>5.0999999999999996</v>
      </c>
      <c r="CA108" s="84">
        <v>6.7</v>
      </c>
      <c r="CB108" s="84">
        <v>4.8</v>
      </c>
      <c r="CC108" s="84">
        <v>5.9</v>
      </c>
      <c r="CD108" s="85"/>
      <c r="CE108" s="85"/>
      <c r="CF108" s="84">
        <v>6.6</v>
      </c>
      <c r="CG108" s="84">
        <v>4.9000000000000004</v>
      </c>
      <c r="CH108" s="84">
        <v>7</v>
      </c>
      <c r="CI108" s="86">
        <v>59</v>
      </c>
      <c r="CJ108" s="87">
        <v>0</v>
      </c>
      <c r="CK108" s="84">
        <v>6.2</v>
      </c>
      <c r="CL108" s="84">
        <v>7.6</v>
      </c>
      <c r="CM108" s="84">
        <v>5.0999999999999996</v>
      </c>
      <c r="CN108" s="85"/>
      <c r="CO108" s="84">
        <v>5.3</v>
      </c>
      <c r="CP108" s="88" t="s">
        <v>78</v>
      </c>
      <c r="CQ108" s="88" t="s">
        <v>78</v>
      </c>
      <c r="CR108" s="85"/>
      <c r="CS108" s="85"/>
      <c r="CT108" s="84">
        <v>5.2</v>
      </c>
      <c r="CU108" s="85"/>
      <c r="CV108" s="84">
        <v>7</v>
      </c>
      <c r="CW108" s="84">
        <v>5.3</v>
      </c>
      <c r="CX108" s="85"/>
      <c r="CY108" s="84">
        <v>6.4</v>
      </c>
      <c r="CZ108" s="88" t="s">
        <v>78</v>
      </c>
      <c r="DA108" s="86">
        <v>17</v>
      </c>
      <c r="DB108" s="87">
        <v>7</v>
      </c>
      <c r="DC108" s="85"/>
      <c r="DD108" s="85"/>
      <c r="DE108" s="85"/>
      <c r="DF108" s="86">
        <v>0</v>
      </c>
      <c r="DG108" s="87">
        <v>4</v>
      </c>
      <c r="DH108" s="86">
        <v>119</v>
      </c>
      <c r="DI108" s="87">
        <v>18</v>
      </c>
      <c r="DJ108" s="89">
        <v>137</v>
      </c>
      <c r="DK108" s="84">
        <v>122</v>
      </c>
      <c r="DL108" s="84">
        <v>5.86</v>
      </c>
      <c r="DM108" s="84">
        <v>2.19</v>
      </c>
      <c r="DN108" s="82"/>
      <c r="DO108" s="15">
        <f t="shared" si="1"/>
        <v>14</v>
      </c>
    </row>
    <row r="109" spans="2:119" ht="27.75" customHeight="1">
      <c r="B109" s="81">
        <v>2220319629</v>
      </c>
      <c r="C109" s="82" t="s">
        <v>92</v>
      </c>
      <c r="D109" s="82" t="s">
        <v>116</v>
      </c>
      <c r="E109" s="82" t="s">
        <v>4</v>
      </c>
      <c r="F109" s="83">
        <v>35861</v>
      </c>
      <c r="G109" s="82" t="s">
        <v>5</v>
      </c>
      <c r="H109" s="82" t="s">
        <v>151</v>
      </c>
      <c r="I109" s="84">
        <v>7.8</v>
      </c>
      <c r="J109" s="84">
        <v>7.6</v>
      </c>
      <c r="K109" s="84">
        <v>6.2</v>
      </c>
      <c r="L109" s="84">
        <v>6.3</v>
      </c>
      <c r="M109" s="85"/>
      <c r="N109" s="84">
        <v>5.9</v>
      </c>
      <c r="O109" s="85"/>
      <c r="P109" s="84">
        <v>4.4000000000000004</v>
      </c>
      <c r="Q109" s="85"/>
      <c r="R109" s="84">
        <v>7.5</v>
      </c>
      <c r="S109" s="85"/>
      <c r="T109" s="84">
        <v>5.2</v>
      </c>
      <c r="U109" s="85"/>
      <c r="V109" s="84">
        <v>5.7</v>
      </c>
      <c r="W109" s="85"/>
      <c r="X109" s="84">
        <v>7</v>
      </c>
      <c r="Y109" s="84">
        <v>6.6</v>
      </c>
      <c r="Z109" s="84">
        <v>5.6</v>
      </c>
      <c r="AA109" s="85"/>
      <c r="AB109" s="84">
        <v>8.8000000000000007</v>
      </c>
      <c r="AC109" s="85"/>
      <c r="AD109" s="84">
        <v>6.4</v>
      </c>
      <c r="AE109" s="84">
        <v>4.4000000000000004</v>
      </c>
      <c r="AF109" s="84">
        <v>8.6</v>
      </c>
      <c r="AG109" s="84">
        <v>8.4</v>
      </c>
      <c r="AH109" s="84">
        <v>7.1</v>
      </c>
      <c r="AI109" s="84">
        <v>7.8</v>
      </c>
      <c r="AJ109" s="84">
        <v>6.1</v>
      </c>
      <c r="AK109" s="84">
        <v>8.1</v>
      </c>
      <c r="AL109" s="86">
        <v>45</v>
      </c>
      <c r="AM109" s="87">
        <v>0</v>
      </c>
      <c r="AN109" s="84">
        <v>6</v>
      </c>
      <c r="AO109" s="84">
        <v>6</v>
      </c>
      <c r="AP109" s="85"/>
      <c r="AQ109" s="85"/>
      <c r="AR109" s="85"/>
      <c r="AS109" s="85"/>
      <c r="AT109" s="85"/>
      <c r="AU109" s="84">
        <v>7.5</v>
      </c>
      <c r="AV109" s="85"/>
      <c r="AW109" s="85"/>
      <c r="AX109" s="85"/>
      <c r="AY109" s="85"/>
      <c r="AZ109" s="85"/>
      <c r="BA109" s="84">
        <v>8.6999999999999993</v>
      </c>
      <c r="BB109" s="84">
        <v>7.3</v>
      </c>
      <c r="BC109" s="86">
        <v>5</v>
      </c>
      <c r="BD109" s="87">
        <v>0</v>
      </c>
      <c r="BE109" s="84">
        <v>6.6</v>
      </c>
      <c r="BF109" s="84">
        <v>5.0999999999999996</v>
      </c>
      <c r="BG109" s="84">
        <v>4.5</v>
      </c>
      <c r="BH109" s="84">
        <v>6.2</v>
      </c>
      <c r="BI109" s="84">
        <v>6.7</v>
      </c>
      <c r="BJ109" s="84">
        <v>4.5999999999999996</v>
      </c>
      <c r="BK109" s="84">
        <v>5.5</v>
      </c>
      <c r="BL109" s="84">
        <v>5.2</v>
      </c>
      <c r="BM109" s="84">
        <v>5.9</v>
      </c>
      <c r="BN109" s="84">
        <v>4.5</v>
      </c>
      <c r="BO109" s="88" t="s">
        <v>78</v>
      </c>
      <c r="BP109" s="84">
        <v>4.5</v>
      </c>
      <c r="BQ109" s="84">
        <v>6.7</v>
      </c>
      <c r="BR109" s="84">
        <v>5.3</v>
      </c>
      <c r="BS109" s="85"/>
      <c r="BT109" s="84">
        <v>4.5999999999999996</v>
      </c>
      <c r="BU109" s="88" t="s">
        <v>78</v>
      </c>
      <c r="BV109" s="84">
        <v>6.3</v>
      </c>
      <c r="BW109" s="84">
        <v>4</v>
      </c>
      <c r="BX109" s="84">
        <v>4.5999999999999996</v>
      </c>
      <c r="BY109" s="88" t="s">
        <v>78</v>
      </c>
      <c r="BZ109" s="85"/>
      <c r="CA109" s="88" t="s">
        <v>78</v>
      </c>
      <c r="CB109" s="88" t="s">
        <v>78</v>
      </c>
      <c r="CC109" s="85"/>
      <c r="CD109" s="88" t="s">
        <v>78</v>
      </c>
      <c r="CE109" s="85"/>
      <c r="CF109" s="85"/>
      <c r="CG109" s="84">
        <v>6.7</v>
      </c>
      <c r="CH109" s="84">
        <v>7</v>
      </c>
      <c r="CI109" s="86">
        <v>38</v>
      </c>
      <c r="CJ109" s="87">
        <v>21</v>
      </c>
      <c r="CK109" s="88" t="s">
        <v>78</v>
      </c>
      <c r="CL109" s="85"/>
      <c r="CM109" s="85"/>
      <c r="CN109" s="88" t="s">
        <v>78</v>
      </c>
      <c r="CO109" s="85"/>
      <c r="CP109" s="85"/>
      <c r="CQ109" s="88" t="s">
        <v>78</v>
      </c>
      <c r="CR109" s="85"/>
      <c r="CS109" s="85"/>
      <c r="CT109" s="85"/>
      <c r="CU109" s="85"/>
      <c r="CV109" s="85"/>
      <c r="CW109" s="85"/>
      <c r="CX109" s="85"/>
      <c r="CY109" s="84">
        <v>8.4</v>
      </c>
      <c r="CZ109" s="88" t="s">
        <v>78</v>
      </c>
      <c r="DA109" s="86">
        <v>1</v>
      </c>
      <c r="DB109" s="87">
        <v>23</v>
      </c>
      <c r="DC109" s="85"/>
      <c r="DD109" s="85"/>
      <c r="DE109" s="85"/>
      <c r="DF109" s="86">
        <v>0</v>
      </c>
      <c r="DG109" s="87">
        <v>4</v>
      </c>
      <c r="DH109" s="86">
        <v>89</v>
      </c>
      <c r="DI109" s="87">
        <v>48</v>
      </c>
      <c r="DJ109" s="89">
        <v>137</v>
      </c>
      <c r="DK109" s="84">
        <v>95</v>
      </c>
      <c r="DL109" s="84">
        <v>5.85</v>
      </c>
      <c r="DM109" s="84">
        <v>2.19</v>
      </c>
      <c r="DN109" s="82" t="s">
        <v>120</v>
      </c>
      <c r="DO109" s="15">
        <f t="shared" si="1"/>
        <v>44</v>
      </c>
    </row>
    <row r="110" spans="2:119" ht="27.75" customHeight="1">
      <c r="B110" s="81">
        <v>2220326469</v>
      </c>
      <c r="C110" s="82" t="s">
        <v>370</v>
      </c>
      <c r="D110" s="82" t="s">
        <v>10</v>
      </c>
      <c r="E110" s="82" t="s">
        <v>371</v>
      </c>
      <c r="F110" s="83">
        <v>34740</v>
      </c>
      <c r="G110" s="82" t="s">
        <v>5</v>
      </c>
      <c r="H110" s="82" t="s">
        <v>153</v>
      </c>
      <c r="I110" s="84">
        <v>8.1999999999999993</v>
      </c>
      <c r="J110" s="84">
        <v>8.4</v>
      </c>
      <c r="K110" s="84">
        <v>7.7</v>
      </c>
      <c r="L110" s="84">
        <v>8.5</v>
      </c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4">
        <v>6</v>
      </c>
      <c r="Y110" s="88" t="s">
        <v>78</v>
      </c>
      <c r="Z110" s="84">
        <v>5.2</v>
      </c>
      <c r="AA110" s="85"/>
      <c r="AB110" s="88" t="s">
        <v>78</v>
      </c>
      <c r="AC110" s="85"/>
      <c r="AD110" s="85">
        <v>0</v>
      </c>
      <c r="AE110" s="85"/>
      <c r="AF110" s="84">
        <v>9.3000000000000007</v>
      </c>
      <c r="AG110" s="84">
        <v>9</v>
      </c>
      <c r="AH110" s="85"/>
      <c r="AI110" s="85"/>
      <c r="AJ110" s="85"/>
      <c r="AK110" s="85"/>
      <c r="AL110" s="86">
        <v>16</v>
      </c>
      <c r="AM110" s="87">
        <v>29</v>
      </c>
      <c r="AN110" s="84">
        <v>7.4</v>
      </c>
      <c r="AO110" s="88" t="s">
        <v>78</v>
      </c>
      <c r="AP110" s="85"/>
      <c r="AQ110" s="85"/>
      <c r="AR110" s="85"/>
      <c r="AS110" s="85"/>
      <c r="AT110" s="85"/>
      <c r="AU110" s="85"/>
      <c r="AV110" s="85"/>
      <c r="AW110" s="85"/>
      <c r="AX110" s="85"/>
      <c r="AY110" s="85"/>
      <c r="AZ110" s="85"/>
      <c r="BA110" s="85"/>
      <c r="BB110" s="85"/>
      <c r="BC110" s="86">
        <v>1</v>
      </c>
      <c r="BD110" s="87">
        <v>4</v>
      </c>
      <c r="BE110" s="84">
        <v>8.3000000000000007</v>
      </c>
      <c r="BF110" s="84">
        <v>6.7</v>
      </c>
      <c r="BG110" s="84">
        <v>4</v>
      </c>
      <c r="BH110" s="84">
        <v>8.6</v>
      </c>
      <c r="BI110" s="84">
        <v>9.1999999999999993</v>
      </c>
      <c r="BJ110" s="88" t="s">
        <v>78</v>
      </c>
      <c r="BK110" s="85"/>
      <c r="BL110" s="88" t="s">
        <v>78</v>
      </c>
      <c r="BM110" s="88" t="s">
        <v>78</v>
      </c>
      <c r="BN110" s="85"/>
      <c r="BO110" s="85"/>
      <c r="BP110" s="85"/>
      <c r="BQ110" s="85"/>
      <c r="BR110" s="85"/>
      <c r="BS110" s="85"/>
      <c r="BT110" s="85"/>
      <c r="BU110" s="85"/>
      <c r="BV110" s="84">
        <v>5.5</v>
      </c>
      <c r="BW110" s="88" t="s">
        <v>78</v>
      </c>
      <c r="BX110" s="85"/>
      <c r="BY110" s="85"/>
      <c r="BZ110" s="85"/>
      <c r="CA110" s="85"/>
      <c r="CB110" s="85"/>
      <c r="CC110" s="85"/>
      <c r="CD110" s="85"/>
      <c r="CE110" s="85"/>
      <c r="CF110" s="85"/>
      <c r="CG110" s="85"/>
      <c r="CH110" s="85">
        <v>0</v>
      </c>
      <c r="CI110" s="86">
        <v>12</v>
      </c>
      <c r="CJ110" s="87">
        <v>47</v>
      </c>
      <c r="CK110" s="88" t="s">
        <v>78</v>
      </c>
      <c r="CL110" s="84">
        <v>7.1</v>
      </c>
      <c r="CM110" s="85"/>
      <c r="CN110" s="85"/>
      <c r="CO110" s="88" t="s">
        <v>78</v>
      </c>
      <c r="CP110" s="85"/>
      <c r="CQ110" s="85"/>
      <c r="CR110" s="85"/>
      <c r="CS110" s="85"/>
      <c r="CT110" s="85"/>
      <c r="CU110" s="85"/>
      <c r="CV110" s="85"/>
      <c r="CW110" s="85"/>
      <c r="CX110" s="85"/>
      <c r="CY110" s="85"/>
      <c r="CZ110" s="85"/>
      <c r="DA110" s="86">
        <v>2</v>
      </c>
      <c r="DB110" s="87">
        <v>22</v>
      </c>
      <c r="DC110" s="85"/>
      <c r="DD110" s="85"/>
      <c r="DE110" s="85"/>
      <c r="DF110" s="86">
        <v>0</v>
      </c>
      <c r="DG110" s="87">
        <v>4</v>
      </c>
      <c r="DH110" s="86">
        <v>31</v>
      </c>
      <c r="DI110" s="87">
        <v>106</v>
      </c>
      <c r="DJ110" s="89">
        <v>137</v>
      </c>
      <c r="DK110" s="84">
        <v>34</v>
      </c>
      <c r="DL110" s="84">
        <v>6.55</v>
      </c>
      <c r="DM110" s="84">
        <v>2.72</v>
      </c>
      <c r="DN110" s="82"/>
      <c r="DO110" s="15">
        <f t="shared" si="1"/>
        <v>98</v>
      </c>
    </row>
    <row r="111" spans="2:119" ht="27.75" customHeight="1">
      <c r="B111" s="81">
        <v>2220328315</v>
      </c>
      <c r="C111" s="82" t="s">
        <v>0</v>
      </c>
      <c r="D111" s="82" t="s">
        <v>117</v>
      </c>
      <c r="E111" s="82" t="s">
        <v>372</v>
      </c>
      <c r="F111" s="83">
        <v>36019</v>
      </c>
      <c r="G111" s="82" t="s">
        <v>5</v>
      </c>
      <c r="H111" s="82" t="s">
        <v>151</v>
      </c>
      <c r="I111" s="84">
        <v>6.9</v>
      </c>
      <c r="J111" s="84">
        <v>7.1</v>
      </c>
      <c r="K111" s="84">
        <v>6.1</v>
      </c>
      <c r="L111" s="84">
        <v>9.1999999999999993</v>
      </c>
      <c r="M111" s="85"/>
      <c r="N111" s="84">
        <v>7.5</v>
      </c>
      <c r="O111" s="85"/>
      <c r="P111" s="84">
        <v>6</v>
      </c>
      <c r="Q111" s="85"/>
      <c r="R111" s="84">
        <v>8.1</v>
      </c>
      <c r="S111" s="85"/>
      <c r="T111" s="84">
        <v>8.6999999999999993</v>
      </c>
      <c r="U111" s="85"/>
      <c r="V111" s="84">
        <v>6.3</v>
      </c>
      <c r="W111" s="85"/>
      <c r="X111" s="84">
        <v>6.1</v>
      </c>
      <c r="Y111" s="84">
        <v>7.6</v>
      </c>
      <c r="Z111" s="84">
        <v>4.8</v>
      </c>
      <c r="AA111" s="85"/>
      <c r="AB111" s="84">
        <v>6.9</v>
      </c>
      <c r="AC111" s="85"/>
      <c r="AD111" s="84">
        <v>6.7</v>
      </c>
      <c r="AE111" s="84">
        <v>7.6</v>
      </c>
      <c r="AF111" s="84">
        <v>9.4</v>
      </c>
      <c r="AG111" s="84">
        <v>7.8</v>
      </c>
      <c r="AH111" s="88" t="s">
        <v>78</v>
      </c>
      <c r="AI111" s="84">
        <v>5.9</v>
      </c>
      <c r="AJ111" s="84">
        <v>6.4</v>
      </c>
      <c r="AK111" s="84">
        <v>7.7</v>
      </c>
      <c r="AL111" s="86">
        <v>42</v>
      </c>
      <c r="AM111" s="87">
        <v>3</v>
      </c>
      <c r="AN111" s="84">
        <v>7</v>
      </c>
      <c r="AO111" s="84">
        <v>7.8</v>
      </c>
      <c r="AP111" s="84">
        <v>8.6999999999999993</v>
      </c>
      <c r="AQ111" s="85"/>
      <c r="AR111" s="85"/>
      <c r="AS111" s="85"/>
      <c r="AT111" s="85"/>
      <c r="AU111" s="85"/>
      <c r="AV111" s="84">
        <v>8.1999999999999993</v>
      </c>
      <c r="AW111" s="85"/>
      <c r="AX111" s="85"/>
      <c r="AY111" s="85"/>
      <c r="AZ111" s="85"/>
      <c r="BA111" s="85"/>
      <c r="BB111" s="84">
        <v>8.9</v>
      </c>
      <c r="BC111" s="86">
        <v>5</v>
      </c>
      <c r="BD111" s="87">
        <v>0</v>
      </c>
      <c r="BE111" s="84">
        <v>8.6</v>
      </c>
      <c r="BF111" s="84">
        <v>6.4</v>
      </c>
      <c r="BG111" s="84">
        <v>4.7</v>
      </c>
      <c r="BH111" s="84">
        <v>8</v>
      </c>
      <c r="BI111" s="84">
        <v>6.9</v>
      </c>
      <c r="BJ111" s="84">
        <v>6.2</v>
      </c>
      <c r="BK111" s="84">
        <v>5</v>
      </c>
      <c r="BL111" s="84">
        <v>6.8</v>
      </c>
      <c r="BM111" s="84">
        <v>7.6</v>
      </c>
      <c r="BN111" s="84">
        <v>7.3</v>
      </c>
      <c r="BO111" s="84">
        <v>5.6</v>
      </c>
      <c r="BP111" s="84">
        <v>5.6</v>
      </c>
      <c r="BQ111" s="84">
        <v>6.3</v>
      </c>
      <c r="BR111" s="84">
        <v>6.4</v>
      </c>
      <c r="BS111" s="84">
        <v>5.8</v>
      </c>
      <c r="BT111" s="84">
        <v>7.9</v>
      </c>
      <c r="BU111" s="84">
        <v>6.9</v>
      </c>
      <c r="BV111" s="84">
        <v>6.2</v>
      </c>
      <c r="BW111" s="84">
        <v>5.5</v>
      </c>
      <c r="BX111" s="84">
        <v>5.5</v>
      </c>
      <c r="BY111" s="84">
        <v>6.6</v>
      </c>
      <c r="BZ111" s="88" t="s">
        <v>78</v>
      </c>
      <c r="CA111" s="84">
        <v>5.8</v>
      </c>
      <c r="CB111" s="84">
        <v>8.6999999999999993</v>
      </c>
      <c r="CC111" s="84">
        <v>6.5</v>
      </c>
      <c r="CD111" s="85"/>
      <c r="CE111" s="85"/>
      <c r="CF111" s="84">
        <v>7.7</v>
      </c>
      <c r="CG111" s="84">
        <v>5.9</v>
      </c>
      <c r="CH111" s="84">
        <v>7.7</v>
      </c>
      <c r="CI111" s="86">
        <v>57</v>
      </c>
      <c r="CJ111" s="87">
        <v>2</v>
      </c>
      <c r="CK111" s="84">
        <v>4.8</v>
      </c>
      <c r="CL111" s="84">
        <v>4.5</v>
      </c>
      <c r="CM111" s="85"/>
      <c r="CN111" s="84">
        <v>6.6</v>
      </c>
      <c r="CO111" s="84">
        <v>6.5</v>
      </c>
      <c r="CP111" s="84">
        <v>7.2</v>
      </c>
      <c r="CQ111" s="85"/>
      <c r="CR111" s="88" t="s">
        <v>78</v>
      </c>
      <c r="CS111" s="84">
        <v>6.4</v>
      </c>
      <c r="CT111" s="85"/>
      <c r="CU111" s="85"/>
      <c r="CV111" s="84">
        <v>8.4</v>
      </c>
      <c r="CW111" s="84">
        <v>5.4</v>
      </c>
      <c r="CX111" s="85"/>
      <c r="CY111" s="84">
        <v>9.5</v>
      </c>
      <c r="CZ111" s="88" t="s">
        <v>78</v>
      </c>
      <c r="DA111" s="86">
        <v>20</v>
      </c>
      <c r="DB111" s="87">
        <v>4</v>
      </c>
      <c r="DC111" s="85"/>
      <c r="DD111" s="85"/>
      <c r="DE111" s="85"/>
      <c r="DF111" s="86">
        <v>0</v>
      </c>
      <c r="DG111" s="87">
        <v>4</v>
      </c>
      <c r="DH111" s="86">
        <v>124</v>
      </c>
      <c r="DI111" s="87">
        <v>13</v>
      </c>
      <c r="DJ111" s="89">
        <v>137</v>
      </c>
      <c r="DK111" s="84">
        <v>124</v>
      </c>
      <c r="DL111" s="84">
        <v>6.72</v>
      </c>
      <c r="DM111" s="84">
        <v>2.68</v>
      </c>
      <c r="DN111" s="82"/>
      <c r="DO111" s="15">
        <f t="shared" si="1"/>
        <v>9</v>
      </c>
    </row>
    <row r="112" spans="2:119" ht="27.75" customHeight="1">
      <c r="B112" s="81">
        <v>2220329133</v>
      </c>
      <c r="C112" s="82" t="s">
        <v>230</v>
      </c>
      <c r="D112" s="82" t="s">
        <v>374</v>
      </c>
      <c r="E112" s="82" t="s">
        <v>375</v>
      </c>
      <c r="F112" s="83">
        <v>35962</v>
      </c>
      <c r="G112" s="82" t="s">
        <v>5</v>
      </c>
      <c r="H112" s="82" t="s">
        <v>151</v>
      </c>
      <c r="I112" s="84">
        <v>8.4</v>
      </c>
      <c r="J112" s="84">
        <v>7.7</v>
      </c>
      <c r="K112" s="84">
        <v>6</v>
      </c>
      <c r="L112" s="84">
        <v>8.6</v>
      </c>
      <c r="M112" s="85"/>
      <c r="N112" s="84">
        <v>8.1</v>
      </c>
      <c r="O112" s="85"/>
      <c r="P112" s="84">
        <v>5.4</v>
      </c>
      <c r="Q112" s="85"/>
      <c r="R112" s="84">
        <v>6.8</v>
      </c>
      <c r="S112" s="85"/>
      <c r="T112" s="84">
        <v>8</v>
      </c>
      <c r="U112" s="85"/>
      <c r="V112" s="88" t="s">
        <v>78</v>
      </c>
      <c r="W112" s="85"/>
      <c r="X112" s="84">
        <v>6</v>
      </c>
      <c r="Y112" s="84">
        <v>5.2</v>
      </c>
      <c r="Z112" s="84">
        <v>6</v>
      </c>
      <c r="AA112" s="85"/>
      <c r="AB112" s="84">
        <v>7.9</v>
      </c>
      <c r="AC112" s="85"/>
      <c r="AD112" s="84">
        <v>7.1</v>
      </c>
      <c r="AE112" s="84">
        <v>6</v>
      </c>
      <c r="AF112" s="84">
        <v>8.4</v>
      </c>
      <c r="AG112" s="84">
        <v>9</v>
      </c>
      <c r="AH112" s="84">
        <v>5.6</v>
      </c>
      <c r="AI112" s="84">
        <v>7.6</v>
      </c>
      <c r="AJ112" s="84">
        <v>7.8</v>
      </c>
      <c r="AK112" s="84">
        <v>7.4</v>
      </c>
      <c r="AL112" s="86">
        <v>43</v>
      </c>
      <c r="AM112" s="87">
        <v>2</v>
      </c>
      <c r="AN112" s="84">
        <v>6.1</v>
      </c>
      <c r="AO112" s="84">
        <v>6.3</v>
      </c>
      <c r="AP112" s="84">
        <v>9.1999999999999993</v>
      </c>
      <c r="AQ112" s="85"/>
      <c r="AR112" s="85"/>
      <c r="AS112" s="85"/>
      <c r="AT112" s="85"/>
      <c r="AU112" s="85"/>
      <c r="AV112" s="85"/>
      <c r="AW112" s="85"/>
      <c r="AX112" s="85"/>
      <c r="AY112" s="85"/>
      <c r="AZ112" s="84">
        <v>8.1</v>
      </c>
      <c r="BA112" s="85"/>
      <c r="BB112" s="84">
        <v>4.8</v>
      </c>
      <c r="BC112" s="86">
        <v>5</v>
      </c>
      <c r="BD112" s="87">
        <v>0</v>
      </c>
      <c r="BE112" s="84">
        <v>6.5</v>
      </c>
      <c r="BF112" s="84">
        <v>5.8</v>
      </c>
      <c r="BG112" s="84">
        <v>5.2</v>
      </c>
      <c r="BH112" s="84">
        <v>5.4</v>
      </c>
      <c r="BI112" s="84">
        <v>5.5</v>
      </c>
      <c r="BJ112" s="84">
        <v>5.6</v>
      </c>
      <c r="BK112" s="84">
        <v>5.3</v>
      </c>
      <c r="BL112" s="84">
        <v>8</v>
      </c>
      <c r="BM112" s="84">
        <v>4.5</v>
      </c>
      <c r="BN112" s="84">
        <v>6.4</v>
      </c>
      <c r="BO112" s="84">
        <v>5.6</v>
      </c>
      <c r="BP112" s="84">
        <v>8</v>
      </c>
      <c r="BQ112" s="84">
        <v>5</v>
      </c>
      <c r="BR112" s="88" t="s">
        <v>78</v>
      </c>
      <c r="BS112" s="88" t="s">
        <v>78</v>
      </c>
      <c r="BT112" s="84">
        <v>5.5</v>
      </c>
      <c r="BU112" s="84">
        <v>7.3</v>
      </c>
      <c r="BV112" s="84">
        <v>5.4</v>
      </c>
      <c r="BW112" s="84">
        <v>6.2</v>
      </c>
      <c r="BX112" s="85"/>
      <c r="BY112" s="84">
        <v>7</v>
      </c>
      <c r="BZ112" s="84">
        <v>4.9000000000000004</v>
      </c>
      <c r="CA112" s="84">
        <v>5.7</v>
      </c>
      <c r="CB112" s="84">
        <v>5.8</v>
      </c>
      <c r="CC112" s="84">
        <v>5.8</v>
      </c>
      <c r="CD112" s="85"/>
      <c r="CE112" s="85"/>
      <c r="CF112" s="84">
        <v>5.7</v>
      </c>
      <c r="CG112" s="84">
        <v>5.6</v>
      </c>
      <c r="CH112" s="84">
        <v>7.7</v>
      </c>
      <c r="CI112" s="86">
        <v>53</v>
      </c>
      <c r="CJ112" s="87">
        <v>6</v>
      </c>
      <c r="CK112" s="84">
        <v>6.1</v>
      </c>
      <c r="CL112" s="84">
        <v>5.8</v>
      </c>
      <c r="CM112" s="84">
        <v>4.3</v>
      </c>
      <c r="CN112" s="85"/>
      <c r="CO112" s="84">
        <v>7.4</v>
      </c>
      <c r="CP112" s="84">
        <v>4.4000000000000004</v>
      </c>
      <c r="CQ112" s="84">
        <v>6.3</v>
      </c>
      <c r="CR112" s="85"/>
      <c r="CS112" s="84">
        <v>6</v>
      </c>
      <c r="CT112" s="85"/>
      <c r="CU112" s="85"/>
      <c r="CV112" s="84">
        <v>8.8000000000000007</v>
      </c>
      <c r="CW112" s="84">
        <v>6.4</v>
      </c>
      <c r="CX112" s="85"/>
      <c r="CY112" s="84">
        <v>9.4</v>
      </c>
      <c r="CZ112" s="88" t="s">
        <v>78</v>
      </c>
      <c r="DA112" s="86">
        <v>23</v>
      </c>
      <c r="DB112" s="87">
        <v>1</v>
      </c>
      <c r="DC112" s="85"/>
      <c r="DD112" s="85"/>
      <c r="DE112" s="85"/>
      <c r="DF112" s="86">
        <v>0</v>
      </c>
      <c r="DG112" s="87">
        <v>4</v>
      </c>
      <c r="DH112" s="86">
        <v>124</v>
      </c>
      <c r="DI112" s="87">
        <v>13</v>
      </c>
      <c r="DJ112" s="89">
        <v>137</v>
      </c>
      <c r="DK112" s="84">
        <v>124</v>
      </c>
      <c r="DL112" s="84">
        <v>6.35</v>
      </c>
      <c r="DM112" s="84">
        <v>2.44</v>
      </c>
      <c r="DN112" s="82"/>
      <c r="DO112" s="15">
        <f t="shared" si="1"/>
        <v>9</v>
      </c>
    </row>
    <row r="113" spans="2:119" ht="27.75" customHeight="1">
      <c r="B113" s="81">
        <v>2220329339</v>
      </c>
      <c r="C113" s="82" t="s">
        <v>110</v>
      </c>
      <c r="D113" s="82" t="s">
        <v>376</v>
      </c>
      <c r="E113" s="82" t="s">
        <v>377</v>
      </c>
      <c r="F113" s="83">
        <v>35994</v>
      </c>
      <c r="G113" s="82" t="s">
        <v>5</v>
      </c>
      <c r="H113" s="82" t="s">
        <v>151</v>
      </c>
      <c r="I113" s="84">
        <v>8.1</v>
      </c>
      <c r="J113" s="84">
        <v>8.1999999999999993</v>
      </c>
      <c r="K113" s="84">
        <v>8.1</v>
      </c>
      <c r="L113" s="84">
        <v>5.8</v>
      </c>
      <c r="M113" s="85"/>
      <c r="N113" s="84">
        <v>6.9</v>
      </c>
      <c r="O113" s="85"/>
      <c r="P113" s="84">
        <v>6.4</v>
      </c>
      <c r="Q113" s="85"/>
      <c r="R113" s="84">
        <v>6.5</v>
      </c>
      <c r="S113" s="85"/>
      <c r="T113" s="84">
        <v>7</v>
      </c>
      <c r="U113" s="85"/>
      <c r="V113" s="84">
        <v>6.1</v>
      </c>
      <c r="W113" s="85"/>
      <c r="X113" s="84">
        <v>6.7</v>
      </c>
      <c r="Y113" s="84">
        <v>7.4</v>
      </c>
      <c r="Z113" s="84">
        <v>5.9</v>
      </c>
      <c r="AA113" s="85"/>
      <c r="AB113" s="84">
        <v>9.4</v>
      </c>
      <c r="AC113" s="88" t="s">
        <v>78</v>
      </c>
      <c r="AD113" s="84">
        <v>8.3000000000000007</v>
      </c>
      <c r="AE113" s="85"/>
      <c r="AF113" s="84">
        <v>9.1</v>
      </c>
      <c r="AG113" s="84">
        <v>9.1</v>
      </c>
      <c r="AH113" s="88" t="s">
        <v>78</v>
      </c>
      <c r="AI113" s="84">
        <v>5.5</v>
      </c>
      <c r="AJ113" s="84">
        <v>7.6</v>
      </c>
      <c r="AK113" s="84">
        <v>7</v>
      </c>
      <c r="AL113" s="86">
        <v>40</v>
      </c>
      <c r="AM113" s="87">
        <v>5</v>
      </c>
      <c r="AN113" s="84">
        <v>6.2</v>
      </c>
      <c r="AO113" s="84">
        <v>6.1</v>
      </c>
      <c r="AP113" s="85"/>
      <c r="AQ113" s="85"/>
      <c r="AR113" s="85"/>
      <c r="AS113" s="85"/>
      <c r="AT113" s="85"/>
      <c r="AU113" s="84">
        <v>6.8</v>
      </c>
      <c r="AV113" s="85"/>
      <c r="AW113" s="85"/>
      <c r="AX113" s="85"/>
      <c r="AY113" s="85"/>
      <c r="AZ113" s="85"/>
      <c r="BA113" s="84">
        <v>6.6</v>
      </c>
      <c r="BB113" s="84">
        <v>6.6</v>
      </c>
      <c r="BC113" s="86">
        <v>5</v>
      </c>
      <c r="BD113" s="87">
        <v>0</v>
      </c>
      <c r="BE113" s="84">
        <v>8.1</v>
      </c>
      <c r="BF113" s="84">
        <v>6.4</v>
      </c>
      <c r="BG113" s="84">
        <v>5.4</v>
      </c>
      <c r="BH113" s="84">
        <v>8.5</v>
      </c>
      <c r="BI113" s="84">
        <v>8.1999999999999993</v>
      </c>
      <c r="BJ113" s="84">
        <v>8.6999999999999993</v>
      </c>
      <c r="BK113" s="84">
        <v>6.2</v>
      </c>
      <c r="BL113" s="84">
        <v>8.5</v>
      </c>
      <c r="BM113" s="84">
        <v>8.6999999999999993</v>
      </c>
      <c r="BN113" s="84">
        <v>6.8</v>
      </c>
      <c r="BO113" s="84">
        <v>7.4</v>
      </c>
      <c r="BP113" s="84">
        <v>6.6</v>
      </c>
      <c r="BQ113" s="84">
        <v>8.6</v>
      </c>
      <c r="BR113" s="84">
        <v>6.5</v>
      </c>
      <c r="BS113" s="84">
        <v>6.8</v>
      </c>
      <c r="BT113" s="84">
        <v>7.3</v>
      </c>
      <c r="BU113" s="84">
        <v>8.3000000000000007</v>
      </c>
      <c r="BV113" s="84">
        <v>7.9</v>
      </c>
      <c r="BW113" s="84">
        <v>7</v>
      </c>
      <c r="BX113" s="84">
        <v>6.5</v>
      </c>
      <c r="BY113" s="84">
        <v>5.8</v>
      </c>
      <c r="BZ113" s="84">
        <v>5.4</v>
      </c>
      <c r="CA113" s="84">
        <v>6</v>
      </c>
      <c r="CB113" s="84">
        <v>6.4</v>
      </c>
      <c r="CC113" s="84">
        <v>6.7</v>
      </c>
      <c r="CD113" s="85"/>
      <c r="CE113" s="85"/>
      <c r="CF113" s="84">
        <v>6.9</v>
      </c>
      <c r="CG113" s="84">
        <v>6.5</v>
      </c>
      <c r="CH113" s="84">
        <v>8.1999999999999993</v>
      </c>
      <c r="CI113" s="86">
        <v>59</v>
      </c>
      <c r="CJ113" s="87">
        <v>0</v>
      </c>
      <c r="CK113" s="84">
        <v>6.4</v>
      </c>
      <c r="CL113" s="84">
        <v>6.2</v>
      </c>
      <c r="CM113" s="84">
        <v>5.5</v>
      </c>
      <c r="CN113" s="85"/>
      <c r="CO113" s="84">
        <v>6.2</v>
      </c>
      <c r="CP113" s="84">
        <v>6.7</v>
      </c>
      <c r="CQ113" s="84">
        <v>7</v>
      </c>
      <c r="CR113" s="85"/>
      <c r="CS113" s="85"/>
      <c r="CT113" s="84">
        <v>6.9</v>
      </c>
      <c r="CU113" s="85"/>
      <c r="CV113" s="84">
        <v>8.3000000000000007</v>
      </c>
      <c r="CW113" s="84">
        <v>7.1</v>
      </c>
      <c r="CX113" s="85"/>
      <c r="CY113" s="84">
        <v>9.1</v>
      </c>
      <c r="CZ113" s="88" t="s">
        <v>78</v>
      </c>
      <c r="DA113" s="86">
        <v>23</v>
      </c>
      <c r="DB113" s="87">
        <v>1</v>
      </c>
      <c r="DC113" s="85"/>
      <c r="DD113" s="85"/>
      <c r="DE113" s="85"/>
      <c r="DF113" s="86">
        <v>0</v>
      </c>
      <c r="DG113" s="87">
        <v>4</v>
      </c>
      <c r="DH113" s="86">
        <v>127</v>
      </c>
      <c r="DI113" s="87">
        <v>10</v>
      </c>
      <c r="DJ113" s="89">
        <v>137</v>
      </c>
      <c r="DK113" s="84">
        <v>129</v>
      </c>
      <c r="DL113" s="84">
        <v>6.94</v>
      </c>
      <c r="DM113" s="84">
        <v>2.84</v>
      </c>
      <c r="DN113" s="82"/>
      <c r="DO113" s="15">
        <f t="shared" si="1"/>
        <v>6</v>
      </c>
    </row>
    <row r="114" spans="2:119" ht="27.75" customHeight="1">
      <c r="B114" s="81">
        <v>2220714057</v>
      </c>
      <c r="C114" s="82" t="s">
        <v>107</v>
      </c>
      <c r="D114" s="82" t="s">
        <v>104</v>
      </c>
      <c r="E114" s="82" t="s">
        <v>377</v>
      </c>
      <c r="F114" s="83">
        <v>35898</v>
      </c>
      <c r="G114" s="82" t="s">
        <v>5</v>
      </c>
      <c r="H114" s="82" t="s">
        <v>151</v>
      </c>
      <c r="I114" s="84">
        <v>7.9</v>
      </c>
      <c r="J114" s="84">
        <v>8.3000000000000007</v>
      </c>
      <c r="K114" s="84">
        <v>8.5</v>
      </c>
      <c r="L114" s="84">
        <v>6.4</v>
      </c>
      <c r="M114" s="85"/>
      <c r="N114" s="84">
        <v>4.9000000000000004</v>
      </c>
      <c r="O114" s="85"/>
      <c r="P114" s="84">
        <v>5.5</v>
      </c>
      <c r="Q114" s="85"/>
      <c r="R114" s="84">
        <v>7</v>
      </c>
      <c r="S114" s="85"/>
      <c r="T114" s="84">
        <v>4.7</v>
      </c>
      <c r="U114" s="85"/>
      <c r="V114" s="88" t="s">
        <v>78</v>
      </c>
      <c r="W114" s="85"/>
      <c r="X114" s="84">
        <v>6.4</v>
      </c>
      <c r="Y114" s="84">
        <v>5.7</v>
      </c>
      <c r="Z114" s="84">
        <v>4.5</v>
      </c>
      <c r="AA114" s="85"/>
      <c r="AB114" s="88" t="s">
        <v>78</v>
      </c>
      <c r="AC114" s="84">
        <v>7.8</v>
      </c>
      <c r="AD114" s="84">
        <v>5.3</v>
      </c>
      <c r="AE114" s="85"/>
      <c r="AF114" s="84">
        <v>9.3000000000000007</v>
      </c>
      <c r="AG114" s="84">
        <v>8.1999999999999993</v>
      </c>
      <c r="AH114" s="84">
        <v>5.9</v>
      </c>
      <c r="AI114" s="84">
        <v>6.4</v>
      </c>
      <c r="AJ114" s="84">
        <v>5.4</v>
      </c>
      <c r="AK114" s="84">
        <v>7</v>
      </c>
      <c r="AL114" s="86">
        <v>41</v>
      </c>
      <c r="AM114" s="87">
        <v>4</v>
      </c>
      <c r="AN114" s="84">
        <v>4.9000000000000004</v>
      </c>
      <c r="AO114" s="84">
        <v>6.6</v>
      </c>
      <c r="AP114" s="84">
        <v>7</v>
      </c>
      <c r="AQ114" s="85"/>
      <c r="AR114" s="85"/>
      <c r="AS114" s="85"/>
      <c r="AT114" s="85"/>
      <c r="AU114" s="85"/>
      <c r="AV114" s="84">
        <v>4.9000000000000004</v>
      </c>
      <c r="AW114" s="85"/>
      <c r="AX114" s="85"/>
      <c r="AY114" s="85"/>
      <c r="AZ114" s="85"/>
      <c r="BA114" s="85"/>
      <c r="BB114" s="84">
        <v>6.6</v>
      </c>
      <c r="BC114" s="86">
        <v>5</v>
      </c>
      <c r="BD114" s="87">
        <v>0</v>
      </c>
      <c r="BE114" s="84">
        <v>6.8</v>
      </c>
      <c r="BF114" s="84">
        <v>6.8</v>
      </c>
      <c r="BG114" s="84">
        <v>4</v>
      </c>
      <c r="BH114" s="84">
        <v>4.8</v>
      </c>
      <c r="BI114" s="84">
        <v>6.1</v>
      </c>
      <c r="BJ114" s="84">
        <v>6.9</v>
      </c>
      <c r="BK114" s="84">
        <v>7.5</v>
      </c>
      <c r="BL114" s="84">
        <v>5.9</v>
      </c>
      <c r="BM114" s="84">
        <v>7.5</v>
      </c>
      <c r="BN114" s="84">
        <v>5.8</v>
      </c>
      <c r="BO114" s="84">
        <v>5.4</v>
      </c>
      <c r="BP114" s="84">
        <v>6.7</v>
      </c>
      <c r="BQ114" s="84">
        <v>7.2</v>
      </c>
      <c r="BR114" s="84">
        <v>6.4</v>
      </c>
      <c r="BS114" s="84">
        <v>7</v>
      </c>
      <c r="BT114" s="84">
        <v>6.8</v>
      </c>
      <c r="BU114" s="84">
        <v>6.2</v>
      </c>
      <c r="BV114" s="84">
        <v>7.6</v>
      </c>
      <c r="BW114" s="84">
        <v>7.3</v>
      </c>
      <c r="BX114" s="84">
        <v>5.8</v>
      </c>
      <c r="BY114" s="84">
        <v>6.4</v>
      </c>
      <c r="BZ114" s="84">
        <v>4.5999999999999996</v>
      </c>
      <c r="CA114" s="84">
        <v>5.8</v>
      </c>
      <c r="CB114" s="84">
        <v>7.3</v>
      </c>
      <c r="CC114" s="85"/>
      <c r="CD114" s="88" t="s">
        <v>78</v>
      </c>
      <c r="CE114" s="85"/>
      <c r="CF114" s="84">
        <v>5.7</v>
      </c>
      <c r="CG114" s="84">
        <v>4.5</v>
      </c>
      <c r="CH114" s="84">
        <v>6.9</v>
      </c>
      <c r="CI114" s="86">
        <v>57</v>
      </c>
      <c r="CJ114" s="87">
        <v>2</v>
      </c>
      <c r="CK114" s="84">
        <v>5.5</v>
      </c>
      <c r="CL114" s="84">
        <v>7.8</v>
      </c>
      <c r="CM114" s="84">
        <v>8.1</v>
      </c>
      <c r="CN114" s="85"/>
      <c r="CO114" s="84">
        <v>7.7</v>
      </c>
      <c r="CP114" s="88" t="s">
        <v>78</v>
      </c>
      <c r="CQ114" s="85"/>
      <c r="CR114" s="84">
        <v>5.9</v>
      </c>
      <c r="CS114" s="84">
        <v>7.4</v>
      </c>
      <c r="CT114" s="85"/>
      <c r="CU114" s="85"/>
      <c r="CV114" s="84">
        <v>8.1</v>
      </c>
      <c r="CW114" s="84">
        <v>6.1</v>
      </c>
      <c r="CX114" s="85"/>
      <c r="CY114" s="84">
        <v>9.4</v>
      </c>
      <c r="CZ114" s="88" t="s">
        <v>78</v>
      </c>
      <c r="DA114" s="86">
        <v>20</v>
      </c>
      <c r="DB114" s="87">
        <v>4</v>
      </c>
      <c r="DC114" s="85"/>
      <c r="DD114" s="85"/>
      <c r="DE114" s="85"/>
      <c r="DF114" s="86">
        <v>0</v>
      </c>
      <c r="DG114" s="87">
        <v>4</v>
      </c>
      <c r="DH114" s="86">
        <v>123</v>
      </c>
      <c r="DI114" s="87">
        <v>14</v>
      </c>
      <c r="DJ114" s="89">
        <v>137</v>
      </c>
      <c r="DK114" s="84">
        <v>126</v>
      </c>
      <c r="DL114" s="84">
        <v>6.29</v>
      </c>
      <c r="DM114" s="84">
        <v>2.44</v>
      </c>
      <c r="DN114" s="82"/>
      <c r="DO114" s="15">
        <f t="shared" si="1"/>
        <v>10</v>
      </c>
    </row>
    <row r="115" spans="2:119" ht="27.75" customHeight="1">
      <c r="B115" s="81">
        <v>2220316337</v>
      </c>
      <c r="C115" s="82" t="s">
        <v>269</v>
      </c>
      <c r="D115" s="82" t="s">
        <v>109</v>
      </c>
      <c r="E115" s="82" t="s">
        <v>147</v>
      </c>
      <c r="F115" s="83">
        <v>35809</v>
      </c>
      <c r="G115" s="82" t="s">
        <v>5</v>
      </c>
      <c r="H115" s="82" t="s">
        <v>151</v>
      </c>
      <c r="I115" s="84">
        <v>7.4</v>
      </c>
      <c r="J115" s="84">
        <v>7.4</v>
      </c>
      <c r="K115" s="84">
        <v>5.5</v>
      </c>
      <c r="L115" s="84">
        <v>8.5</v>
      </c>
      <c r="M115" s="85"/>
      <c r="N115" s="84">
        <v>5.8</v>
      </c>
      <c r="O115" s="85"/>
      <c r="P115" s="84">
        <v>4.9000000000000004</v>
      </c>
      <c r="Q115" s="85"/>
      <c r="R115" s="84">
        <v>6.2</v>
      </c>
      <c r="S115" s="85"/>
      <c r="T115" s="84">
        <v>5.0999999999999996</v>
      </c>
      <c r="U115" s="85"/>
      <c r="V115" s="84">
        <v>6.2</v>
      </c>
      <c r="W115" s="85"/>
      <c r="X115" s="84">
        <v>5.8</v>
      </c>
      <c r="Y115" s="84">
        <v>7.4</v>
      </c>
      <c r="Z115" s="84">
        <v>7.1</v>
      </c>
      <c r="AA115" s="85"/>
      <c r="AB115" s="84">
        <v>7.9</v>
      </c>
      <c r="AC115" s="85"/>
      <c r="AD115" s="84">
        <v>8.9</v>
      </c>
      <c r="AE115" s="84">
        <v>8.8000000000000007</v>
      </c>
      <c r="AF115" s="84">
        <v>9</v>
      </c>
      <c r="AG115" s="84">
        <v>9.3000000000000007</v>
      </c>
      <c r="AH115" s="84">
        <v>8.3000000000000007</v>
      </c>
      <c r="AI115" s="84">
        <v>7.1</v>
      </c>
      <c r="AJ115" s="84">
        <v>7.1</v>
      </c>
      <c r="AK115" s="84">
        <v>8.1</v>
      </c>
      <c r="AL115" s="86">
        <v>45</v>
      </c>
      <c r="AM115" s="87">
        <v>0</v>
      </c>
      <c r="AN115" s="84">
        <v>7</v>
      </c>
      <c r="AO115" s="84">
        <v>6.4</v>
      </c>
      <c r="AP115" s="85"/>
      <c r="AQ115" s="85"/>
      <c r="AR115" s="84">
        <v>5.2</v>
      </c>
      <c r="AS115" s="85"/>
      <c r="AT115" s="85"/>
      <c r="AU115" s="85"/>
      <c r="AV115" s="85"/>
      <c r="AW115" s="85"/>
      <c r="AX115" s="85"/>
      <c r="AY115" s="85"/>
      <c r="AZ115" s="84">
        <v>6.2</v>
      </c>
      <c r="BA115" s="85"/>
      <c r="BB115" s="84">
        <v>7.7</v>
      </c>
      <c r="BC115" s="86">
        <v>5</v>
      </c>
      <c r="BD115" s="87">
        <v>0</v>
      </c>
      <c r="BE115" s="84">
        <v>7.1</v>
      </c>
      <c r="BF115" s="84">
        <v>5.6</v>
      </c>
      <c r="BG115" s="84">
        <v>5.3</v>
      </c>
      <c r="BH115" s="84">
        <v>4.5999999999999996</v>
      </c>
      <c r="BI115" s="84">
        <v>6.9</v>
      </c>
      <c r="BJ115" s="84">
        <v>8</v>
      </c>
      <c r="BK115" s="84">
        <v>6.1</v>
      </c>
      <c r="BL115" s="84">
        <v>5.5</v>
      </c>
      <c r="BM115" s="84">
        <v>7.9</v>
      </c>
      <c r="BN115" s="84">
        <v>7.3</v>
      </c>
      <c r="BO115" s="84">
        <v>8.1</v>
      </c>
      <c r="BP115" s="84">
        <v>6.5</v>
      </c>
      <c r="BQ115" s="84">
        <v>8.9</v>
      </c>
      <c r="BR115" s="84">
        <v>5.5</v>
      </c>
      <c r="BS115" s="84">
        <v>6.9</v>
      </c>
      <c r="BT115" s="84">
        <v>7.1</v>
      </c>
      <c r="BU115" s="84">
        <v>7.7</v>
      </c>
      <c r="BV115" s="84">
        <v>6.2</v>
      </c>
      <c r="BW115" s="84">
        <v>7.1</v>
      </c>
      <c r="BX115" s="84">
        <v>6.6</v>
      </c>
      <c r="BY115" s="84">
        <v>5.8</v>
      </c>
      <c r="BZ115" s="84">
        <v>5.4</v>
      </c>
      <c r="CA115" s="84">
        <v>7.2</v>
      </c>
      <c r="CB115" s="84">
        <v>5.4</v>
      </c>
      <c r="CC115" s="84">
        <v>6.8</v>
      </c>
      <c r="CD115" s="85"/>
      <c r="CE115" s="88" t="s">
        <v>78</v>
      </c>
      <c r="CF115" s="85"/>
      <c r="CG115" s="84">
        <v>5.9</v>
      </c>
      <c r="CH115" s="84">
        <v>8.5</v>
      </c>
      <c r="CI115" s="86">
        <v>56</v>
      </c>
      <c r="CJ115" s="87">
        <v>3</v>
      </c>
      <c r="CK115" s="84">
        <v>5</v>
      </c>
      <c r="CL115" s="84">
        <v>5.6</v>
      </c>
      <c r="CM115" s="85"/>
      <c r="CN115" s="84">
        <v>5.7</v>
      </c>
      <c r="CO115" s="84">
        <v>6.6</v>
      </c>
      <c r="CP115" s="84">
        <v>7.4</v>
      </c>
      <c r="CQ115" s="84">
        <v>7.2</v>
      </c>
      <c r="CR115" s="85"/>
      <c r="CS115" s="84">
        <v>7.2</v>
      </c>
      <c r="CT115" s="85"/>
      <c r="CU115" s="85"/>
      <c r="CV115" s="84">
        <v>8.5</v>
      </c>
      <c r="CW115" s="84">
        <v>6.8</v>
      </c>
      <c r="CX115" s="85"/>
      <c r="CY115" s="84">
        <v>9.4</v>
      </c>
      <c r="CZ115" s="88" t="s">
        <v>78</v>
      </c>
      <c r="DA115" s="86">
        <v>23</v>
      </c>
      <c r="DB115" s="87">
        <v>1</v>
      </c>
      <c r="DC115" s="85"/>
      <c r="DD115" s="85"/>
      <c r="DE115" s="85"/>
      <c r="DF115" s="86">
        <v>0</v>
      </c>
      <c r="DG115" s="87">
        <v>4</v>
      </c>
      <c r="DH115" s="86">
        <v>129</v>
      </c>
      <c r="DI115" s="87">
        <v>8</v>
      </c>
      <c r="DJ115" s="89">
        <v>137</v>
      </c>
      <c r="DK115" s="84">
        <v>129</v>
      </c>
      <c r="DL115" s="84">
        <v>6.83</v>
      </c>
      <c r="DM115" s="84">
        <v>2.74</v>
      </c>
      <c r="DN115" s="82"/>
      <c r="DO115" s="15">
        <f t="shared" si="1"/>
        <v>4</v>
      </c>
    </row>
    <row r="116" spans="2:119" ht="27.75" customHeight="1">
      <c r="B116" s="81">
        <v>2220326475</v>
      </c>
      <c r="C116" s="82" t="s">
        <v>8</v>
      </c>
      <c r="D116" s="82" t="s">
        <v>295</v>
      </c>
      <c r="E116" s="82" t="s">
        <v>90</v>
      </c>
      <c r="F116" s="83">
        <v>36124</v>
      </c>
      <c r="G116" s="82" t="s">
        <v>5</v>
      </c>
      <c r="H116" s="82" t="s">
        <v>151</v>
      </c>
      <c r="I116" s="84">
        <v>8.1</v>
      </c>
      <c r="J116" s="84">
        <v>7.9</v>
      </c>
      <c r="K116" s="84">
        <v>6.2</v>
      </c>
      <c r="L116" s="84">
        <v>6.7</v>
      </c>
      <c r="M116" s="85"/>
      <c r="N116" s="84">
        <v>6.7</v>
      </c>
      <c r="O116" s="85"/>
      <c r="P116" s="84">
        <v>4.9000000000000004</v>
      </c>
      <c r="Q116" s="85"/>
      <c r="R116" s="84">
        <v>6.6</v>
      </c>
      <c r="S116" s="85"/>
      <c r="T116" s="84">
        <v>6.5</v>
      </c>
      <c r="U116" s="85"/>
      <c r="V116" s="84">
        <v>6.8</v>
      </c>
      <c r="W116" s="85"/>
      <c r="X116" s="84">
        <v>7.4</v>
      </c>
      <c r="Y116" s="84">
        <v>5.6</v>
      </c>
      <c r="Z116" s="84">
        <v>8.6</v>
      </c>
      <c r="AA116" s="84">
        <v>8</v>
      </c>
      <c r="AB116" s="85"/>
      <c r="AC116" s="84">
        <v>8.6</v>
      </c>
      <c r="AD116" s="84">
        <v>6.8</v>
      </c>
      <c r="AE116" s="85"/>
      <c r="AF116" s="84">
        <v>8.6999999999999993</v>
      </c>
      <c r="AG116" s="84">
        <v>9</v>
      </c>
      <c r="AH116" s="84">
        <v>6.7</v>
      </c>
      <c r="AI116" s="84">
        <v>9.1999999999999993</v>
      </c>
      <c r="AJ116" s="84">
        <v>6.9</v>
      </c>
      <c r="AK116" s="84">
        <v>8.3000000000000007</v>
      </c>
      <c r="AL116" s="86">
        <v>45</v>
      </c>
      <c r="AM116" s="87">
        <v>0</v>
      </c>
      <c r="AN116" s="84">
        <v>6.8</v>
      </c>
      <c r="AO116" s="84">
        <v>5.9</v>
      </c>
      <c r="AP116" s="84">
        <v>8.6999999999999993</v>
      </c>
      <c r="AQ116" s="85"/>
      <c r="AR116" s="85"/>
      <c r="AS116" s="85"/>
      <c r="AT116" s="85"/>
      <c r="AU116" s="85"/>
      <c r="AV116" s="84">
        <v>7.1</v>
      </c>
      <c r="AW116" s="85"/>
      <c r="AX116" s="85"/>
      <c r="AY116" s="85"/>
      <c r="AZ116" s="85"/>
      <c r="BA116" s="85"/>
      <c r="BB116" s="84">
        <v>7.1</v>
      </c>
      <c r="BC116" s="86">
        <v>5</v>
      </c>
      <c r="BD116" s="87">
        <v>0</v>
      </c>
      <c r="BE116" s="84">
        <v>7.4</v>
      </c>
      <c r="BF116" s="84">
        <v>6.1</v>
      </c>
      <c r="BG116" s="84">
        <v>5.5</v>
      </c>
      <c r="BH116" s="84">
        <v>8.8000000000000007</v>
      </c>
      <c r="BI116" s="84">
        <v>7.3</v>
      </c>
      <c r="BJ116" s="84">
        <v>7.8</v>
      </c>
      <c r="BK116" s="84">
        <v>6.4</v>
      </c>
      <c r="BL116" s="84">
        <v>7</v>
      </c>
      <c r="BM116" s="84">
        <v>7.3</v>
      </c>
      <c r="BN116" s="84">
        <v>6.7</v>
      </c>
      <c r="BO116" s="84">
        <v>6.8</v>
      </c>
      <c r="BP116" s="84">
        <v>5.2</v>
      </c>
      <c r="BQ116" s="84">
        <v>8.4</v>
      </c>
      <c r="BR116" s="84">
        <v>4.9000000000000004</v>
      </c>
      <c r="BS116" s="84">
        <v>5.7</v>
      </c>
      <c r="BT116" s="84">
        <v>8.1999999999999993</v>
      </c>
      <c r="BU116" s="84">
        <v>8.5</v>
      </c>
      <c r="BV116" s="84">
        <v>7.2</v>
      </c>
      <c r="BW116" s="84">
        <v>8.1999999999999993</v>
      </c>
      <c r="BX116" s="84">
        <v>6.8</v>
      </c>
      <c r="BY116" s="84">
        <v>6.6</v>
      </c>
      <c r="BZ116" s="84">
        <v>5.3</v>
      </c>
      <c r="CA116" s="84">
        <v>7.3</v>
      </c>
      <c r="CB116" s="84">
        <v>6.4</v>
      </c>
      <c r="CC116" s="85"/>
      <c r="CD116" s="88" t="s">
        <v>78</v>
      </c>
      <c r="CE116" s="85"/>
      <c r="CF116" s="84">
        <v>8</v>
      </c>
      <c r="CG116" s="84">
        <v>5.2</v>
      </c>
      <c r="CH116" s="84">
        <v>9.1999999999999993</v>
      </c>
      <c r="CI116" s="86">
        <v>57</v>
      </c>
      <c r="CJ116" s="87">
        <v>2</v>
      </c>
      <c r="CK116" s="84">
        <v>6.2</v>
      </c>
      <c r="CL116" s="84">
        <v>6.8</v>
      </c>
      <c r="CM116" s="84">
        <v>6.7</v>
      </c>
      <c r="CN116" s="85"/>
      <c r="CO116" s="84">
        <v>6.3</v>
      </c>
      <c r="CP116" s="84">
        <v>6.4</v>
      </c>
      <c r="CQ116" s="84">
        <v>6.8</v>
      </c>
      <c r="CR116" s="85"/>
      <c r="CS116" s="84">
        <v>7</v>
      </c>
      <c r="CT116" s="85"/>
      <c r="CU116" s="85"/>
      <c r="CV116" s="84">
        <v>8.6</v>
      </c>
      <c r="CW116" s="84">
        <v>7.6</v>
      </c>
      <c r="CX116" s="85"/>
      <c r="CY116" s="84">
        <v>9.1</v>
      </c>
      <c r="CZ116" s="84">
        <v>9.6</v>
      </c>
      <c r="DA116" s="86">
        <v>24</v>
      </c>
      <c r="DB116" s="87">
        <v>0</v>
      </c>
      <c r="DC116" s="85"/>
      <c r="DD116" s="85"/>
      <c r="DE116" s="85"/>
      <c r="DF116" s="86">
        <v>0</v>
      </c>
      <c r="DG116" s="87">
        <v>4</v>
      </c>
      <c r="DH116" s="86">
        <v>131</v>
      </c>
      <c r="DI116" s="87">
        <v>6</v>
      </c>
      <c r="DJ116" s="89">
        <v>137</v>
      </c>
      <c r="DK116" s="84">
        <v>131</v>
      </c>
      <c r="DL116" s="84">
        <v>7.06</v>
      </c>
      <c r="DM116" s="84">
        <v>2.88</v>
      </c>
      <c r="DN116" s="82"/>
      <c r="DO116" s="15">
        <f t="shared" si="1"/>
        <v>2</v>
      </c>
    </row>
    <row r="117" spans="2:119" ht="27.75" customHeight="1">
      <c r="B117" s="81">
        <v>2220217724</v>
      </c>
      <c r="C117" s="82" t="s">
        <v>385</v>
      </c>
      <c r="D117" s="82" t="s">
        <v>102</v>
      </c>
      <c r="E117" s="82" t="s">
        <v>148</v>
      </c>
      <c r="F117" s="83">
        <v>35868</v>
      </c>
      <c r="G117" s="82" t="s">
        <v>5</v>
      </c>
      <c r="H117" s="82" t="s">
        <v>151</v>
      </c>
      <c r="I117" s="84">
        <v>8.4</v>
      </c>
      <c r="J117" s="84">
        <v>7.7</v>
      </c>
      <c r="K117" s="84">
        <v>8</v>
      </c>
      <c r="L117" s="84">
        <v>7.7</v>
      </c>
      <c r="M117" s="85"/>
      <c r="N117" s="84">
        <v>6.2</v>
      </c>
      <c r="O117" s="85"/>
      <c r="P117" s="84">
        <v>5.4</v>
      </c>
      <c r="Q117" s="85"/>
      <c r="R117" s="84">
        <v>6.6</v>
      </c>
      <c r="S117" s="85"/>
      <c r="T117" s="84">
        <v>7.1</v>
      </c>
      <c r="U117" s="85"/>
      <c r="V117" s="84">
        <v>5.8</v>
      </c>
      <c r="W117" s="85"/>
      <c r="X117" s="84">
        <v>6.9</v>
      </c>
      <c r="Y117" s="84">
        <v>6.4</v>
      </c>
      <c r="Z117" s="84">
        <v>8.3000000000000007</v>
      </c>
      <c r="AA117" s="84">
        <v>7.8</v>
      </c>
      <c r="AB117" s="85"/>
      <c r="AC117" s="84">
        <v>9.6</v>
      </c>
      <c r="AD117" s="84">
        <v>6.8</v>
      </c>
      <c r="AE117" s="85"/>
      <c r="AF117" s="84">
        <v>8.8000000000000007</v>
      </c>
      <c r="AG117" s="84">
        <v>9.1999999999999993</v>
      </c>
      <c r="AH117" s="84">
        <v>7.5</v>
      </c>
      <c r="AI117" s="84">
        <v>8.6</v>
      </c>
      <c r="AJ117" s="84">
        <v>8</v>
      </c>
      <c r="AK117" s="84">
        <v>7.7</v>
      </c>
      <c r="AL117" s="86">
        <v>45</v>
      </c>
      <c r="AM117" s="87">
        <v>0</v>
      </c>
      <c r="AN117" s="84">
        <v>5.8</v>
      </c>
      <c r="AO117" s="84">
        <v>5</v>
      </c>
      <c r="AP117" s="84">
        <v>8</v>
      </c>
      <c r="AQ117" s="85"/>
      <c r="AR117" s="85"/>
      <c r="AS117" s="85"/>
      <c r="AT117" s="85"/>
      <c r="AU117" s="85"/>
      <c r="AV117" s="84">
        <v>6.6</v>
      </c>
      <c r="AW117" s="85"/>
      <c r="AX117" s="85"/>
      <c r="AY117" s="85"/>
      <c r="AZ117" s="85"/>
      <c r="BA117" s="85"/>
      <c r="BB117" s="84">
        <v>7.9</v>
      </c>
      <c r="BC117" s="86">
        <v>5</v>
      </c>
      <c r="BD117" s="87">
        <v>0</v>
      </c>
      <c r="BE117" s="84">
        <v>7.2</v>
      </c>
      <c r="BF117" s="84">
        <v>7.1</v>
      </c>
      <c r="BG117" s="84">
        <v>5.9</v>
      </c>
      <c r="BH117" s="84">
        <v>7.6</v>
      </c>
      <c r="BI117" s="84">
        <v>7.7</v>
      </c>
      <c r="BJ117" s="84">
        <v>7.1</v>
      </c>
      <c r="BK117" s="84">
        <v>7.1</v>
      </c>
      <c r="BL117" s="84">
        <v>6.2</v>
      </c>
      <c r="BM117" s="84">
        <v>7.4</v>
      </c>
      <c r="BN117" s="84">
        <v>6.8</v>
      </c>
      <c r="BO117" s="84">
        <v>7.3</v>
      </c>
      <c r="BP117" s="84">
        <v>4.7</v>
      </c>
      <c r="BQ117" s="84">
        <v>8.5</v>
      </c>
      <c r="BR117" s="84">
        <v>6.4</v>
      </c>
      <c r="BS117" s="84">
        <v>5.7</v>
      </c>
      <c r="BT117" s="84">
        <v>7.1</v>
      </c>
      <c r="BU117" s="84">
        <v>8.6</v>
      </c>
      <c r="BV117" s="84">
        <v>6.5</v>
      </c>
      <c r="BW117" s="84">
        <v>7.7</v>
      </c>
      <c r="BX117" s="84">
        <v>6.6</v>
      </c>
      <c r="BY117" s="84">
        <v>5.2</v>
      </c>
      <c r="BZ117" s="84">
        <v>6.1</v>
      </c>
      <c r="CA117" s="84">
        <v>7.1</v>
      </c>
      <c r="CB117" s="84">
        <v>6.2</v>
      </c>
      <c r="CC117" s="85"/>
      <c r="CD117" s="88" t="s">
        <v>78</v>
      </c>
      <c r="CE117" s="85"/>
      <c r="CF117" s="84">
        <v>8.3000000000000007</v>
      </c>
      <c r="CG117" s="84">
        <v>6.6</v>
      </c>
      <c r="CH117" s="84">
        <v>8.9</v>
      </c>
      <c r="CI117" s="86">
        <v>57</v>
      </c>
      <c r="CJ117" s="87">
        <v>2</v>
      </c>
      <c r="CK117" s="84">
        <v>7.2</v>
      </c>
      <c r="CL117" s="84">
        <v>6.7</v>
      </c>
      <c r="CM117" s="84">
        <v>7.5</v>
      </c>
      <c r="CN117" s="85"/>
      <c r="CO117" s="84">
        <v>7.3</v>
      </c>
      <c r="CP117" s="84">
        <v>6.9</v>
      </c>
      <c r="CQ117" s="84">
        <v>6.7</v>
      </c>
      <c r="CR117" s="85"/>
      <c r="CS117" s="84">
        <v>7.7</v>
      </c>
      <c r="CT117" s="85"/>
      <c r="CU117" s="85"/>
      <c r="CV117" s="84">
        <v>9</v>
      </c>
      <c r="CW117" s="84">
        <v>7.3</v>
      </c>
      <c r="CX117" s="85"/>
      <c r="CY117" s="84">
        <v>9</v>
      </c>
      <c r="CZ117" s="84">
        <v>9.5</v>
      </c>
      <c r="DA117" s="86">
        <v>24</v>
      </c>
      <c r="DB117" s="87">
        <v>0</v>
      </c>
      <c r="DC117" s="85"/>
      <c r="DD117" s="85"/>
      <c r="DE117" s="85"/>
      <c r="DF117" s="86">
        <v>0</v>
      </c>
      <c r="DG117" s="87">
        <v>4</v>
      </c>
      <c r="DH117" s="86">
        <v>131</v>
      </c>
      <c r="DI117" s="87">
        <v>6</v>
      </c>
      <c r="DJ117" s="89">
        <v>137</v>
      </c>
      <c r="DK117" s="84">
        <v>131</v>
      </c>
      <c r="DL117" s="84">
        <v>7.22</v>
      </c>
      <c r="DM117" s="84">
        <v>2.99</v>
      </c>
      <c r="DN117" s="82"/>
      <c r="DO117" s="15">
        <f t="shared" si="1"/>
        <v>2</v>
      </c>
    </row>
    <row r="118" spans="2:119" ht="27.75" customHeight="1">
      <c r="B118" s="81">
        <v>2220323961</v>
      </c>
      <c r="C118" s="82" t="s">
        <v>8</v>
      </c>
      <c r="D118" s="82" t="s">
        <v>266</v>
      </c>
      <c r="E118" s="82" t="s">
        <v>148</v>
      </c>
      <c r="F118" s="83">
        <v>36141</v>
      </c>
      <c r="G118" s="82" t="s">
        <v>5</v>
      </c>
      <c r="H118" s="82" t="s">
        <v>151</v>
      </c>
      <c r="I118" s="84">
        <v>7.1</v>
      </c>
      <c r="J118" s="84">
        <v>6.8</v>
      </c>
      <c r="K118" s="85"/>
      <c r="L118" s="84">
        <v>5.5</v>
      </c>
      <c r="M118" s="85"/>
      <c r="N118" s="85">
        <v>0</v>
      </c>
      <c r="O118" s="85"/>
      <c r="P118" s="85"/>
      <c r="Q118" s="85"/>
      <c r="R118" s="85"/>
      <c r="S118" s="85"/>
      <c r="T118" s="85"/>
      <c r="U118" s="85"/>
      <c r="V118" s="85"/>
      <c r="W118" s="85"/>
      <c r="X118" s="85">
        <v>0</v>
      </c>
      <c r="Y118" s="85"/>
      <c r="Z118" s="85">
        <v>0</v>
      </c>
      <c r="AA118" s="85"/>
      <c r="AB118" s="85"/>
      <c r="AC118" s="85"/>
      <c r="AD118" s="85"/>
      <c r="AE118" s="85"/>
      <c r="AF118" s="84">
        <v>7.7</v>
      </c>
      <c r="AG118" s="84">
        <v>5.7</v>
      </c>
      <c r="AH118" s="85"/>
      <c r="AI118" s="85">
        <v>0</v>
      </c>
      <c r="AJ118" s="85"/>
      <c r="AK118" s="85">
        <v>0</v>
      </c>
      <c r="AL118" s="86">
        <v>8</v>
      </c>
      <c r="AM118" s="87">
        <v>37</v>
      </c>
      <c r="AN118" s="84">
        <v>4.5999999999999996</v>
      </c>
      <c r="AO118" s="85">
        <v>0</v>
      </c>
      <c r="AP118" s="85"/>
      <c r="AQ118" s="85"/>
      <c r="AR118" s="85"/>
      <c r="AS118" s="85"/>
      <c r="AT118" s="85"/>
      <c r="AU118" s="85"/>
      <c r="AV118" s="85"/>
      <c r="AW118" s="85"/>
      <c r="AX118" s="85"/>
      <c r="AY118" s="85"/>
      <c r="AZ118" s="85"/>
      <c r="BA118" s="85"/>
      <c r="BB118" s="85"/>
      <c r="BC118" s="86">
        <v>1</v>
      </c>
      <c r="BD118" s="87">
        <v>4</v>
      </c>
      <c r="BE118" s="84">
        <v>7.3</v>
      </c>
      <c r="BF118" s="85">
        <v>0</v>
      </c>
      <c r="BG118" s="84">
        <v>5.2</v>
      </c>
      <c r="BH118" s="85">
        <v>0</v>
      </c>
      <c r="BI118" s="84">
        <v>6.4</v>
      </c>
      <c r="BJ118" s="85"/>
      <c r="BK118" s="85">
        <v>0</v>
      </c>
      <c r="BL118" s="85"/>
      <c r="BM118" s="85">
        <v>0</v>
      </c>
      <c r="BN118" s="85"/>
      <c r="BO118" s="85"/>
      <c r="BP118" s="85"/>
      <c r="BQ118" s="85"/>
      <c r="BR118" s="85"/>
      <c r="BS118" s="85"/>
      <c r="BT118" s="85"/>
      <c r="BU118" s="85"/>
      <c r="BV118" s="84">
        <v>6.2</v>
      </c>
      <c r="BW118" s="85">
        <v>0</v>
      </c>
      <c r="BX118" s="85"/>
      <c r="BY118" s="85"/>
      <c r="BZ118" s="85"/>
      <c r="CA118" s="85"/>
      <c r="CB118" s="85"/>
      <c r="CC118" s="85"/>
      <c r="CD118" s="85"/>
      <c r="CE118" s="85"/>
      <c r="CF118" s="85"/>
      <c r="CG118" s="85"/>
      <c r="CH118" s="85"/>
      <c r="CI118" s="86">
        <v>8</v>
      </c>
      <c r="CJ118" s="87">
        <v>51</v>
      </c>
      <c r="CK118" s="85">
        <v>0</v>
      </c>
      <c r="CL118" s="84">
        <v>5.8</v>
      </c>
      <c r="CM118" s="85">
        <v>0</v>
      </c>
      <c r="CN118" s="85"/>
      <c r="CO118" s="85"/>
      <c r="CP118" s="85"/>
      <c r="CQ118" s="85"/>
      <c r="CR118" s="85"/>
      <c r="CS118" s="85"/>
      <c r="CT118" s="85"/>
      <c r="CU118" s="85"/>
      <c r="CV118" s="85"/>
      <c r="CW118" s="85"/>
      <c r="CX118" s="85"/>
      <c r="CY118" s="85"/>
      <c r="CZ118" s="85">
        <v>0</v>
      </c>
      <c r="DA118" s="86">
        <v>2</v>
      </c>
      <c r="DB118" s="87">
        <v>22</v>
      </c>
      <c r="DC118" s="85"/>
      <c r="DD118" s="85"/>
      <c r="DE118" s="85"/>
      <c r="DF118" s="86">
        <v>0</v>
      </c>
      <c r="DG118" s="87">
        <v>4</v>
      </c>
      <c r="DH118" s="86">
        <v>19</v>
      </c>
      <c r="DI118" s="87">
        <v>118</v>
      </c>
      <c r="DJ118" s="89">
        <v>137</v>
      </c>
      <c r="DK118" s="84">
        <v>47</v>
      </c>
      <c r="DL118" s="84">
        <v>3.03</v>
      </c>
      <c r="DM118" s="84">
        <v>0.94</v>
      </c>
      <c r="DN118" s="82"/>
      <c r="DO118" s="15">
        <f t="shared" si="1"/>
        <v>110</v>
      </c>
    </row>
    <row r="119" spans="2:119" ht="27.75" customHeight="1">
      <c r="B119" s="81">
        <v>2220326477</v>
      </c>
      <c r="C119" s="82" t="s">
        <v>110</v>
      </c>
      <c r="D119" s="82" t="s">
        <v>386</v>
      </c>
      <c r="E119" s="82" t="s">
        <v>148</v>
      </c>
      <c r="F119" s="83">
        <v>35895</v>
      </c>
      <c r="G119" s="82" t="s">
        <v>5</v>
      </c>
      <c r="H119" s="82" t="s">
        <v>151</v>
      </c>
      <c r="I119" s="84">
        <v>6.5</v>
      </c>
      <c r="J119" s="84">
        <v>7.5</v>
      </c>
      <c r="K119" s="84">
        <v>5.8</v>
      </c>
      <c r="L119" s="84">
        <v>9.3000000000000007</v>
      </c>
      <c r="M119" s="85"/>
      <c r="N119" s="84">
        <v>9.1999999999999993</v>
      </c>
      <c r="O119" s="85"/>
      <c r="P119" s="84">
        <v>8</v>
      </c>
      <c r="Q119" s="85"/>
      <c r="R119" s="84">
        <v>7.7</v>
      </c>
      <c r="S119" s="85"/>
      <c r="T119" s="84">
        <v>7.2</v>
      </c>
      <c r="U119" s="85"/>
      <c r="V119" s="84">
        <v>7.2</v>
      </c>
      <c r="W119" s="85"/>
      <c r="X119" s="84">
        <v>7.4</v>
      </c>
      <c r="Y119" s="84">
        <v>6.5</v>
      </c>
      <c r="Z119" s="84">
        <v>6.5</v>
      </c>
      <c r="AA119" s="85"/>
      <c r="AB119" s="84">
        <v>7.5</v>
      </c>
      <c r="AC119" s="88" t="s">
        <v>78</v>
      </c>
      <c r="AD119" s="84">
        <v>6.1</v>
      </c>
      <c r="AE119" s="84">
        <v>6.4</v>
      </c>
      <c r="AF119" s="84">
        <v>9.5</v>
      </c>
      <c r="AG119" s="84">
        <v>9.8000000000000007</v>
      </c>
      <c r="AH119" s="84">
        <v>6.1</v>
      </c>
      <c r="AI119" s="84">
        <v>7</v>
      </c>
      <c r="AJ119" s="84">
        <v>5.2</v>
      </c>
      <c r="AK119" s="84">
        <v>6.1</v>
      </c>
      <c r="AL119" s="86">
        <v>45</v>
      </c>
      <c r="AM119" s="87">
        <v>0</v>
      </c>
      <c r="AN119" s="84">
        <v>6</v>
      </c>
      <c r="AO119" s="84">
        <v>5.9</v>
      </c>
      <c r="AP119" s="84">
        <v>6.5</v>
      </c>
      <c r="AQ119" s="85"/>
      <c r="AR119" s="85"/>
      <c r="AS119" s="85"/>
      <c r="AT119" s="85"/>
      <c r="AU119" s="85"/>
      <c r="AV119" s="84">
        <v>4.9000000000000004</v>
      </c>
      <c r="AW119" s="85"/>
      <c r="AX119" s="85"/>
      <c r="AY119" s="85"/>
      <c r="AZ119" s="85"/>
      <c r="BA119" s="85"/>
      <c r="BB119" s="84">
        <v>6.2</v>
      </c>
      <c r="BC119" s="86">
        <v>5</v>
      </c>
      <c r="BD119" s="87">
        <v>0</v>
      </c>
      <c r="BE119" s="84">
        <v>9</v>
      </c>
      <c r="BF119" s="84">
        <v>6.2</v>
      </c>
      <c r="BG119" s="84">
        <v>5.5</v>
      </c>
      <c r="BH119" s="84">
        <v>8.1999999999999993</v>
      </c>
      <c r="BI119" s="84">
        <v>8</v>
      </c>
      <c r="BJ119" s="84">
        <v>6.5</v>
      </c>
      <c r="BK119" s="84">
        <v>7.5</v>
      </c>
      <c r="BL119" s="84">
        <v>7.4</v>
      </c>
      <c r="BM119" s="84">
        <v>7.6</v>
      </c>
      <c r="BN119" s="84">
        <v>5.8</v>
      </c>
      <c r="BO119" s="84">
        <v>4.0999999999999996</v>
      </c>
      <c r="BP119" s="84">
        <v>6.7</v>
      </c>
      <c r="BQ119" s="84">
        <v>7.4</v>
      </c>
      <c r="BR119" s="88" t="s">
        <v>78</v>
      </c>
      <c r="BS119" s="84">
        <v>6.1</v>
      </c>
      <c r="BT119" s="84">
        <v>7.3</v>
      </c>
      <c r="BU119" s="84">
        <v>7.7</v>
      </c>
      <c r="BV119" s="84">
        <v>7.1</v>
      </c>
      <c r="BW119" s="84">
        <v>7.8</v>
      </c>
      <c r="BX119" s="84">
        <v>5.3</v>
      </c>
      <c r="BY119" s="84">
        <v>7.4</v>
      </c>
      <c r="BZ119" s="84">
        <v>4.2</v>
      </c>
      <c r="CA119" s="84">
        <v>6.3</v>
      </c>
      <c r="CB119" s="84">
        <v>7</v>
      </c>
      <c r="CC119" s="84">
        <v>5.9</v>
      </c>
      <c r="CD119" s="85"/>
      <c r="CE119" s="85"/>
      <c r="CF119" s="84">
        <v>5.8</v>
      </c>
      <c r="CG119" s="84">
        <v>4.5999999999999996</v>
      </c>
      <c r="CH119" s="84">
        <v>8.3000000000000007</v>
      </c>
      <c r="CI119" s="86">
        <v>57</v>
      </c>
      <c r="CJ119" s="87">
        <v>2</v>
      </c>
      <c r="CK119" s="84">
        <v>6.1</v>
      </c>
      <c r="CL119" s="84">
        <v>4.9000000000000004</v>
      </c>
      <c r="CM119" s="84">
        <v>4.3</v>
      </c>
      <c r="CN119" s="85"/>
      <c r="CO119" s="84">
        <v>5.5</v>
      </c>
      <c r="CP119" s="88" t="s">
        <v>78</v>
      </c>
      <c r="CQ119" s="85"/>
      <c r="CR119" s="84">
        <v>5.4</v>
      </c>
      <c r="CS119" s="84">
        <v>6.6</v>
      </c>
      <c r="CT119" s="85"/>
      <c r="CU119" s="85"/>
      <c r="CV119" s="84">
        <v>9.5</v>
      </c>
      <c r="CW119" s="84">
        <v>5.7</v>
      </c>
      <c r="CX119" s="85"/>
      <c r="CY119" s="84">
        <v>8</v>
      </c>
      <c r="CZ119" s="88" t="s">
        <v>78</v>
      </c>
      <c r="DA119" s="86">
        <v>20</v>
      </c>
      <c r="DB119" s="87">
        <v>4</v>
      </c>
      <c r="DC119" s="85"/>
      <c r="DD119" s="85"/>
      <c r="DE119" s="85"/>
      <c r="DF119" s="86">
        <v>0</v>
      </c>
      <c r="DG119" s="87">
        <v>4</v>
      </c>
      <c r="DH119" s="86">
        <v>127</v>
      </c>
      <c r="DI119" s="87">
        <v>10</v>
      </c>
      <c r="DJ119" s="89">
        <v>137</v>
      </c>
      <c r="DK119" s="84">
        <v>127</v>
      </c>
      <c r="DL119" s="84">
        <v>6.67</v>
      </c>
      <c r="DM119" s="84">
        <v>2.63</v>
      </c>
      <c r="DN119" s="82"/>
      <c r="DO119" s="15">
        <f t="shared" si="1"/>
        <v>6</v>
      </c>
    </row>
    <row r="120" spans="2:119" ht="27.75" customHeight="1">
      <c r="B120" s="81">
        <v>2220717175</v>
      </c>
      <c r="C120" s="82" t="s">
        <v>8</v>
      </c>
      <c r="D120" s="82" t="s">
        <v>93</v>
      </c>
      <c r="E120" s="82" t="s">
        <v>148</v>
      </c>
      <c r="F120" s="83">
        <v>36098</v>
      </c>
      <c r="G120" s="82" t="s">
        <v>5</v>
      </c>
      <c r="H120" s="82" t="s">
        <v>151</v>
      </c>
      <c r="I120" s="84">
        <v>8.1</v>
      </c>
      <c r="J120" s="84">
        <v>8.3000000000000007</v>
      </c>
      <c r="K120" s="84">
        <v>6.2</v>
      </c>
      <c r="L120" s="84">
        <v>9</v>
      </c>
      <c r="M120" s="85"/>
      <c r="N120" s="84">
        <v>6.4</v>
      </c>
      <c r="O120" s="85"/>
      <c r="P120" s="84">
        <v>4.5999999999999996</v>
      </c>
      <c r="Q120" s="85"/>
      <c r="R120" s="84">
        <v>5.3</v>
      </c>
      <c r="S120" s="85"/>
      <c r="T120" s="84">
        <v>7.3</v>
      </c>
      <c r="U120" s="85"/>
      <c r="V120" s="88" t="s">
        <v>78</v>
      </c>
      <c r="W120" s="85"/>
      <c r="X120" s="84">
        <v>7.4</v>
      </c>
      <c r="Y120" s="84">
        <v>7.1</v>
      </c>
      <c r="Z120" s="84">
        <v>7.1</v>
      </c>
      <c r="AA120" s="85">
        <v>0</v>
      </c>
      <c r="AB120" s="84">
        <v>7.8</v>
      </c>
      <c r="AC120" s="84">
        <v>6.8</v>
      </c>
      <c r="AD120" s="84">
        <v>8.1999999999999993</v>
      </c>
      <c r="AE120" s="85"/>
      <c r="AF120" s="84">
        <v>9.5</v>
      </c>
      <c r="AG120" s="84">
        <v>8.9</v>
      </c>
      <c r="AH120" s="84">
        <v>6.2</v>
      </c>
      <c r="AI120" s="84">
        <v>7.1</v>
      </c>
      <c r="AJ120" s="84">
        <v>5.6</v>
      </c>
      <c r="AK120" s="84">
        <v>6.1</v>
      </c>
      <c r="AL120" s="86">
        <v>43</v>
      </c>
      <c r="AM120" s="87">
        <v>2</v>
      </c>
      <c r="AN120" s="84">
        <v>4.5</v>
      </c>
      <c r="AO120" s="84">
        <v>4.5999999999999996</v>
      </c>
      <c r="AP120" s="85"/>
      <c r="AQ120" s="85"/>
      <c r="AR120" s="85"/>
      <c r="AS120" s="85"/>
      <c r="AT120" s="85"/>
      <c r="AU120" s="84">
        <v>7</v>
      </c>
      <c r="AV120" s="85"/>
      <c r="AW120" s="85"/>
      <c r="AX120" s="85"/>
      <c r="AY120" s="85"/>
      <c r="AZ120" s="85"/>
      <c r="BA120" s="84">
        <v>5.5</v>
      </c>
      <c r="BB120" s="84">
        <v>7.8</v>
      </c>
      <c r="BC120" s="86">
        <v>5</v>
      </c>
      <c r="BD120" s="87">
        <v>0</v>
      </c>
      <c r="BE120" s="84">
        <v>8.4</v>
      </c>
      <c r="BF120" s="84">
        <v>7.7</v>
      </c>
      <c r="BG120" s="84">
        <v>7.2</v>
      </c>
      <c r="BH120" s="84">
        <v>8.1999999999999993</v>
      </c>
      <c r="BI120" s="84">
        <v>5.9</v>
      </c>
      <c r="BJ120" s="84">
        <v>6.1</v>
      </c>
      <c r="BK120" s="84">
        <v>7.1</v>
      </c>
      <c r="BL120" s="84">
        <v>8.6</v>
      </c>
      <c r="BM120" s="84">
        <v>8.1</v>
      </c>
      <c r="BN120" s="84">
        <v>6.8</v>
      </c>
      <c r="BO120" s="84">
        <v>5.5</v>
      </c>
      <c r="BP120" s="84">
        <v>5.6</v>
      </c>
      <c r="BQ120" s="84">
        <v>7.8</v>
      </c>
      <c r="BR120" s="84">
        <v>5.8</v>
      </c>
      <c r="BS120" s="84">
        <v>5.2</v>
      </c>
      <c r="BT120" s="84">
        <v>7.3</v>
      </c>
      <c r="BU120" s="84">
        <v>7.4</v>
      </c>
      <c r="BV120" s="84">
        <v>6.4</v>
      </c>
      <c r="BW120" s="84">
        <v>7.2</v>
      </c>
      <c r="BX120" s="84">
        <v>4.5</v>
      </c>
      <c r="BY120" s="84">
        <v>7.6</v>
      </c>
      <c r="BZ120" s="88" t="s">
        <v>78</v>
      </c>
      <c r="CA120" s="84">
        <v>6.5</v>
      </c>
      <c r="CB120" s="84">
        <v>7.4</v>
      </c>
      <c r="CC120" s="84">
        <v>6.8</v>
      </c>
      <c r="CD120" s="85"/>
      <c r="CE120" s="88" t="s">
        <v>78</v>
      </c>
      <c r="CF120" s="85"/>
      <c r="CG120" s="84">
        <v>5.9</v>
      </c>
      <c r="CH120" s="84">
        <v>8.4</v>
      </c>
      <c r="CI120" s="86">
        <v>54</v>
      </c>
      <c r="CJ120" s="87">
        <v>5</v>
      </c>
      <c r="CK120" s="84">
        <v>7.3</v>
      </c>
      <c r="CL120" s="84">
        <v>7.8</v>
      </c>
      <c r="CM120" s="84">
        <v>5.0999999999999996</v>
      </c>
      <c r="CN120" s="85"/>
      <c r="CO120" s="84">
        <v>5.8</v>
      </c>
      <c r="CP120" s="84">
        <v>5.2</v>
      </c>
      <c r="CQ120" s="84">
        <v>5.2</v>
      </c>
      <c r="CR120" s="85"/>
      <c r="CS120" s="84">
        <v>5.5</v>
      </c>
      <c r="CT120" s="85"/>
      <c r="CU120" s="85"/>
      <c r="CV120" s="84">
        <v>8</v>
      </c>
      <c r="CW120" s="84">
        <v>5.4</v>
      </c>
      <c r="CX120" s="85"/>
      <c r="CY120" s="84">
        <v>8.6</v>
      </c>
      <c r="CZ120" s="84">
        <v>9.6</v>
      </c>
      <c r="DA120" s="86">
        <v>24</v>
      </c>
      <c r="DB120" s="87">
        <v>0</v>
      </c>
      <c r="DC120" s="85"/>
      <c r="DD120" s="85"/>
      <c r="DE120" s="85"/>
      <c r="DF120" s="86">
        <v>0</v>
      </c>
      <c r="DG120" s="87">
        <v>4</v>
      </c>
      <c r="DH120" s="86">
        <v>126</v>
      </c>
      <c r="DI120" s="87">
        <v>11</v>
      </c>
      <c r="DJ120" s="89">
        <v>137</v>
      </c>
      <c r="DK120" s="84">
        <v>128</v>
      </c>
      <c r="DL120" s="84">
        <v>6.74</v>
      </c>
      <c r="DM120" s="84">
        <v>2.66</v>
      </c>
      <c r="DN120" s="82"/>
      <c r="DO120" s="15">
        <f t="shared" si="1"/>
        <v>7</v>
      </c>
    </row>
    <row r="121" spans="2:119" ht="27.75" customHeight="1">
      <c r="B121" s="81">
        <v>2221326478</v>
      </c>
      <c r="C121" s="82" t="s">
        <v>140</v>
      </c>
      <c r="D121" s="82" t="s">
        <v>359</v>
      </c>
      <c r="E121" s="82" t="s">
        <v>280</v>
      </c>
      <c r="F121" s="83">
        <v>35947</v>
      </c>
      <c r="G121" s="82" t="s">
        <v>95</v>
      </c>
      <c r="H121" s="82" t="s">
        <v>151</v>
      </c>
      <c r="I121" s="84">
        <v>6.1</v>
      </c>
      <c r="J121" s="84">
        <v>7.7</v>
      </c>
      <c r="K121" s="84">
        <v>5.8</v>
      </c>
      <c r="L121" s="84">
        <v>9.1</v>
      </c>
      <c r="M121" s="85"/>
      <c r="N121" s="84">
        <v>7.6</v>
      </c>
      <c r="O121" s="85"/>
      <c r="P121" s="84">
        <v>5.5</v>
      </c>
      <c r="Q121" s="85"/>
      <c r="R121" s="84">
        <v>7.2</v>
      </c>
      <c r="S121" s="85"/>
      <c r="T121" s="84">
        <v>7.1</v>
      </c>
      <c r="U121" s="85"/>
      <c r="V121" s="84">
        <v>5.0999999999999996</v>
      </c>
      <c r="W121" s="85"/>
      <c r="X121" s="84">
        <v>5.8</v>
      </c>
      <c r="Y121" s="84">
        <v>9.6999999999999993</v>
      </c>
      <c r="Z121" s="84">
        <v>8.3000000000000007</v>
      </c>
      <c r="AA121" s="85"/>
      <c r="AB121" s="84">
        <v>8.8000000000000007</v>
      </c>
      <c r="AC121" s="85"/>
      <c r="AD121" s="84">
        <v>7.2</v>
      </c>
      <c r="AE121" s="84">
        <v>9.5</v>
      </c>
      <c r="AF121" s="84">
        <v>9.6999999999999993</v>
      </c>
      <c r="AG121" s="84">
        <v>9.4</v>
      </c>
      <c r="AH121" s="84">
        <v>8.1999999999999993</v>
      </c>
      <c r="AI121" s="84">
        <v>7.3</v>
      </c>
      <c r="AJ121" s="84">
        <v>6.4</v>
      </c>
      <c r="AK121" s="84">
        <v>7.7</v>
      </c>
      <c r="AL121" s="86">
        <v>45</v>
      </c>
      <c r="AM121" s="87">
        <v>0</v>
      </c>
      <c r="AN121" s="84">
        <v>8.4</v>
      </c>
      <c r="AO121" s="84">
        <v>8.1999999999999993</v>
      </c>
      <c r="AP121" s="85"/>
      <c r="AQ121" s="84">
        <v>7.1</v>
      </c>
      <c r="AR121" s="85"/>
      <c r="AS121" s="85"/>
      <c r="AT121" s="85"/>
      <c r="AU121" s="85"/>
      <c r="AV121" s="85"/>
      <c r="AW121" s="84">
        <v>7.7</v>
      </c>
      <c r="AX121" s="85"/>
      <c r="AY121" s="85"/>
      <c r="AZ121" s="85"/>
      <c r="BA121" s="85"/>
      <c r="BB121" s="84">
        <v>7.8</v>
      </c>
      <c r="BC121" s="86">
        <v>5</v>
      </c>
      <c r="BD121" s="87">
        <v>0</v>
      </c>
      <c r="BE121" s="84">
        <v>7.4</v>
      </c>
      <c r="BF121" s="84">
        <v>6</v>
      </c>
      <c r="BG121" s="84">
        <v>6.6</v>
      </c>
      <c r="BH121" s="84">
        <v>7</v>
      </c>
      <c r="BI121" s="84">
        <v>7.3</v>
      </c>
      <c r="BJ121" s="84">
        <v>6.8</v>
      </c>
      <c r="BK121" s="84">
        <v>6.7</v>
      </c>
      <c r="BL121" s="84">
        <v>6.8</v>
      </c>
      <c r="BM121" s="84">
        <v>7.4</v>
      </c>
      <c r="BN121" s="84">
        <v>5.8</v>
      </c>
      <c r="BO121" s="84">
        <v>6.5</v>
      </c>
      <c r="BP121" s="84">
        <v>6.1</v>
      </c>
      <c r="BQ121" s="84">
        <v>5.3</v>
      </c>
      <c r="BR121" s="84">
        <v>7</v>
      </c>
      <c r="BS121" s="84">
        <v>5.8</v>
      </c>
      <c r="BT121" s="84">
        <v>6.7</v>
      </c>
      <c r="BU121" s="84">
        <v>8.4</v>
      </c>
      <c r="BV121" s="84">
        <v>7.1</v>
      </c>
      <c r="BW121" s="84">
        <v>7.6</v>
      </c>
      <c r="BX121" s="84">
        <v>6.9</v>
      </c>
      <c r="BY121" s="84">
        <v>7.9</v>
      </c>
      <c r="BZ121" s="84">
        <v>6.5</v>
      </c>
      <c r="CA121" s="84">
        <v>6.1</v>
      </c>
      <c r="CB121" s="84">
        <v>7.4</v>
      </c>
      <c r="CC121" s="84">
        <v>7</v>
      </c>
      <c r="CD121" s="85"/>
      <c r="CE121" s="88" t="s">
        <v>78</v>
      </c>
      <c r="CF121" s="85"/>
      <c r="CG121" s="84">
        <v>5.6</v>
      </c>
      <c r="CH121" s="84">
        <v>7.1</v>
      </c>
      <c r="CI121" s="86">
        <v>56</v>
      </c>
      <c r="CJ121" s="87">
        <v>3</v>
      </c>
      <c r="CK121" s="84">
        <v>4.5</v>
      </c>
      <c r="CL121" s="84">
        <v>5.6</v>
      </c>
      <c r="CM121" s="85"/>
      <c r="CN121" s="84">
        <v>7</v>
      </c>
      <c r="CO121" s="84">
        <v>6.1</v>
      </c>
      <c r="CP121" s="84">
        <v>7</v>
      </c>
      <c r="CQ121" s="84">
        <v>7.1</v>
      </c>
      <c r="CR121" s="85"/>
      <c r="CS121" s="84">
        <v>8.3000000000000007</v>
      </c>
      <c r="CT121" s="85"/>
      <c r="CU121" s="85"/>
      <c r="CV121" s="84">
        <v>8.3000000000000007</v>
      </c>
      <c r="CW121" s="84">
        <v>5.7</v>
      </c>
      <c r="CX121" s="85"/>
      <c r="CY121" s="84">
        <v>9.5</v>
      </c>
      <c r="CZ121" s="88" t="s">
        <v>78</v>
      </c>
      <c r="DA121" s="86">
        <v>23</v>
      </c>
      <c r="DB121" s="87">
        <v>1</v>
      </c>
      <c r="DC121" s="85"/>
      <c r="DD121" s="85"/>
      <c r="DE121" s="85"/>
      <c r="DF121" s="86">
        <v>0</v>
      </c>
      <c r="DG121" s="87">
        <v>4</v>
      </c>
      <c r="DH121" s="86">
        <v>129</v>
      </c>
      <c r="DI121" s="87">
        <v>8</v>
      </c>
      <c r="DJ121" s="89">
        <v>137</v>
      </c>
      <c r="DK121" s="84">
        <v>129</v>
      </c>
      <c r="DL121" s="84">
        <v>7.03</v>
      </c>
      <c r="DM121" s="84">
        <v>2.85</v>
      </c>
      <c r="DN121" s="82"/>
      <c r="DO121" s="15">
        <f t="shared" si="1"/>
        <v>4</v>
      </c>
    </row>
    <row r="122" spans="2:119" ht="27.75" customHeight="1">
      <c r="B122" s="81">
        <v>2220717189</v>
      </c>
      <c r="C122" s="82" t="s">
        <v>143</v>
      </c>
      <c r="D122" s="82" t="s">
        <v>387</v>
      </c>
      <c r="E122" s="82" t="s">
        <v>296</v>
      </c>
      <c r="F122" s="83">
        <v>36121</v>
      </c>
      <c r="G122" s="82" t="s">
        <v>5</v>
      </c>
      <c r="H122" s="82" t="s">
        <v>153</v>
      </c>
      <c r="I122" s="88" t="s">
        <v>78</v>
      </c>
      <c r="J122" s="84">
        <v>8.4</v>
      </c>
      <c r="K122" s="85"/>
      <c r="L122" s="84">
        <v>8.1</v>
      </c>
      <c r="M122" s="85"/>
      <c r="N122" s="88" t="s">
        <v>78</v>
      </c>
      <c r="O122" s="85"/>
      <c r="P122" s="85"/>
      <c r="Q122" s="85"/>
      <c r="R122" s="85"/>
      <c r="S122" s="85"/>
      <c r="T122" s="85"/>
      <c r="U122" s="85"/>
      <c r="V122" s="85"/>
      <c r="W122" s="85"/>
      <c r="X122" s="88" t="s">
        <v>78</v>
      </c>
      <c r="Y122" s="85"/>
      <c r="Z122" s="88" t="s">
        <v>78</v>
      </c>
      <c r="AA122" s="85"/>
      <c r="AB122" s="85"/>
      <c r="AC122" s="85"/>
      <c r="AD122" s="85"/>
      <c r="AE122" s="85"/>
      <c r="AF122" s="84">
        <v>8.4</v>
      </c>
      <c r="AG122" s="88" t="s">
        <v>78</v>
      </c>
      <c r="AH122" s="85"/>
      <c r="AI122" s="85"/>
      <c r="AJ122" s="85"/>
      <c r="AK122" s="85"/>
      <c r="AL122" s="86">
        <v>5</v>
      </c>
      <c r="AM122" s="87">
        <v>40</v>
      </c>
      <c r="AN122" s="88" t="s">
        <v>78</v>
      </c>
      <c r="AO122" s="85"/>
      <c r="AP122" s="85"/>
      <c r="AQ122" s="85"/>
      <c r="AR122" s="85"/>
      <c r="AS122" s="85"/>
      <c r="AT122" s="85"/>
      <c r="AU122" s="85"/>
      <c r="AV122" s="85"/>
      <c r="AW122" s="85"/>
      <c r="AX122" s="85"/>
      <c r="AY122" s="85"/>
      <c r="AZ122" s="85"/>
      <c r="BA122" s="85"/>
      <c r="BB122" s="85"/>
      <c r="BC122" s="86">
        <v>0</v>
      </c>
      <c r="BD122" s="87">
        <v>5</v>
      </c>
      <c r="BE122" s="84">
        <v>8</v>
      </c>
      <c r="BF122" s="84">
        <v>6.3</v>
      </c>
      <c r="BG122" s="84">
        <v>4.5</v>
      </c>
      <c r="BH122" s="88" t="s">
        <v>78</v>
      </c>
      <c r="BI122" s="88" t="s">
        <v>78</v>
      </c>
      <c r="BJ122" s="85"/>
      <c r="BK122" s="85"/>
      <c r="BL122" s="85"/>
      <c r="BM122" s="85"/>
      <c r="BN122" s="85"/>
      <c r="BO122" s="85"/>
      <c r="BP122" s="85"/>
      <c r="BQ122" s="85"/>
      <c r="BR122" s="85"/>
      <c r="BS122" s="85"/>
      <c r="BT122" s="85"/>
      <c r="BU122" s="85"/>
      <c r="BV122" s="84">
        <v>6.9</v>
      </c>
      <c r="BW122" s="85"/>
      <c r="BX122" s="85"/>
      <c r="BY122" s="85"/>
      <c r="BZ122" s="85"/>
      <c r="CA122" s="85"/>
      <c r="CB122" s="85"/>
      <c r="CC122" s="85"/>
      <c r="CD122" s="85"/>
      <c r="CE122" s="85"/>
      <c r="CF122" s="85"/>
      <c r="CG122" s="85"/>
      <c r="CH122" s="85"/>
      <c r="CI122" s="86">
        <v>8</v>
      </c>
      <c r="CJ122" s="87">
        <v>51</v>
      </c>
      <c r="CK122" s="85"/>
      <c r="CL122" s="88" t="s">
        <v>78</v>
      </c>
      <c r="CM122" s="85"/>
      <c r="CN122" s="85"/>
      <c r="CO122" s="85"/>
      <c r="CP122" s="85"/>
      <c r="CQ122" s="85"/>
      <c r="CR122" s="85"/>
      <c r="CS122" s="85"/>
      <c r="CT122" s="85"/>
      <c r="CU122" s="85"/>
      <c r="CV122" s="85"/>
      <c r="CW122" s="85"/>
      <c r="CX122" s="85"/>
      <c r="CY122" s="85"/>
      <c r="CZ122" s="85"/>
      <c r="DA122" s="86">
        <v>0</v>
      </c>
      <c r="DB122" s="87">
        <v>24</v>
      </c>
      <c r="DC122" s="85"/>
      <c r="DD122" s="85"/>
      <c r="DE122" s="85"/>
      <c r="DF122" s="86">
        <v>0</v>
      </c>
      <c r="DG122" s="87">
        <v>4</v>
      </c>
      <c r="DH122" s="86">
        <v>13</v>
      </c>
      <c r="DI122" s="87">
        <v>124</v>
      </c>
      <c r="DJ122" s="89">
        <v>137</v>
      </c>
      <c r="DK122" s="84">
        <v>13</v>
      </c>
      <c r="DL122" s="84">
        <v>7.14</v>
      </c>
      <c r="DM122" s="84">
        <v>2.99</v>
      </c>
      <c r="DN122" s="82"/>
      <c r="DO122" s="15">
        <f t="shared" si="1"/>
        <v>115</v>
      </c>
    </row>
    <row r="123" spans="2:119" ht="27.75" customHeight="1">
      <c r="B123" s="292"/>
      <c r="C123" s="292"/>
      <c r="D123" s="292"/>
      <c r="E123" s="292"/>
      <c r="F123" s="292"/>
      <c r="G123" s="292"/>
      <c r="H123" s="91" t="s">
        <v>388</v>
      </c>
      <c r="I123" s="293"/>
      <c r="J123" s="293"/>
      <c r="K123" s="293"/>
      <c r="L123" s="293"/>
      <c r="M123" s="293"/>
      <c r="N123" s="293"/>
      <c r="O123" s="293"/>
      <c r="P123" s="293"/>
      <c r="Q123" s="293"/>
      <c r="R123" s="293"/>
      <c r="S123" s="293"/>
      <c r="T123" s="293"/>
      <c r="U123" s="293"/>
      <c r="V123" s="293"/>
      <c r="W123" s="293"/>
      <c r="X123" s="293"/>
      <c r="Y123" s="293"/>
      <c r="Z123" s="293"/>
      <c r="AA123" s="293"/>
      <c r="AB123" s="293"/>
      <c r="AC123" s="293"/>
      <c r="AD123" s="293"/>
      <c r="AE123" s="293"/>
      <c r="AF123" s="293"/>
      <c r="AG123" s="293"/>
      <c r="AH123" s="293"/>
      <c r="AI123" s="293"/>
      <c r="AJ123" s="293"/>
      <c r="AK123" s="293"/>
      <c r="AL123" s="293"/>
      <c r="AM123" s="92">
        <v>28</v>
      </c>
      <c r="AN123" s="293"/>
      <c r="AO123" s="293"/>
      <c r="AP123" s="293"/>
      <c r="AQ123" s="293"/>
      <c r="AR123" s="293"/>
      <c r="AS123" s="293"/>
      <c r="AT123" s="293"/>
      <c r="AU123" s="293"/>
      <c r="AV123" s="293"/>
      <c r="AW123" s="293"/>
      <c r="AX123" s="293"/>
      <c r="AY123" s="293"/>
      <c r="AZ123" s="293"/>
      <c r="BA123" s="293"/>
      <c r="BB123" s="293"/>
      <c r="BC123" s="293"/>
      <c r="BD123" s="92">
        <v>82</v>
      </c>
      <c r="BE123" s="293"/>
      <c r="BF123" s="293"/>
      <c r="BG123" s="293"/>
      <c r="BH123" s="293"/>
      <c r="BI123" s="293"/>
      <c r="BJ123" s="293"/>
      <c r="BK123" s="293"/>
      <c r="BL123" s="293"/>
      <c r="BM123" s="293"/>
      <c r="BN123" s="293"/>
      <c r="BO123" s="293"/>
      <c r="BP123" s="293"/>
      <c r="BQ123" s="293"/>
      <c r="BR123" s="293"/>
      <c r="BS123" s="293"/>
      <c r="BT123" s="293"/>
      <c r="BU123" s="293"/>
      <c r="BV123" s="293"/>
      <c r="BW123" s="293"/>
      <c r="BX123" s="293"/>
      <c r="BY123" s="293"/>
      <c r="BZ123" s="293"/>
      <c r="CA123" s="293"/>
      <c r="CB123" s="293"/>
      <c r="CC123" s="293"/>
      <c r="CD123" s="293"/>
      <c r="CE123" s="293"/>
      <c r="CF123" s="293"/>
      <c r="CG123" s="293"/>
      <c r="CH123" s="293"/>
      <c r="CI123" s="293"/>
      <c r="CJ123" s="92">
        <v>4</v>
      </c>
      <c r="CK123" s="293"/>
      <c r="CL123" s="293"/>
      <c r="CM123" s="293"/>
      <c r="CN123" s="293"/>
      <c r="CO123" s="293"/>
      <c r="CP123" s="293"/>
      <c r="CQ123" s="293"/>
      <c r="CR123" s="293"/>
      <c r="CS123" s="293"/>
      <c r="CT123" s="293"/>
      <c r="CU123" s="293"/>
      <c r="CV123" s="293"/>
      <c r="CW123" s="293"/>
      <c r="CX123" s="293"/>
      <c r="CY123" s="293"/>
      <c r="CZ123" s="293"/>
      <c r="DA123" s="293"/>
      <c r="DB123" s="92">
        <v>10</v>
      </c>
      <c r="DC123" s="293"/>
      <c r="DD123" s="293"/>
      <c r="DE123" s="293"/>
      <c r="DF123" s="293"/>
      <c r="DG123" s="92">
        <v>2</v>
      </c>
      <c r="DH123" s="95"/>
      <c r="DI123" s="92">
        <v>1</v>
      </c>
      <c r="DJ123" s="291"/>
      <c r="DK123" s="291"/>
      <c r="DL123" s="291"/>
      <c r="DM123" s="291"/>
      <c r="DN123" s="291"/>
      <c r="DO123" s="15">
        <f t="shared" si="1"/>
        <v>42</v>
      </c>
    </row>
    <row r="124" spans="2:119" ht="27.75" customHeight="1">
      <c r="B124" s="63">
        <v>2220316337</v>
      </c>
      <c r="C124" s="64" t="s">
        <v>269</v>
      </c>
      <c r="D124" s="64" t="s">
        <v>109</v>
      </c>
      <c r="E124" s="64" t="s">
        <v>147</v>
      </c>
      <c r="F124" s="65">
        <v>35809</v>
      </c>
      <c r="G124" s="64" t="s">
        <v>5</v>
      </c>
      <c r="H124" s="64" t="s">
        <v>151</v>
      </c>
      <c r="I124" s="66">
        <v>7.4</v>
      </c>
      <c r="J124" s="66">
        <v>7.4</v>
      </c>
      <c r="K124" s="67" t="s">
        <v>78</v>
      </c>
      <c r="L124" s="66">
        <v>8.5</v>
      </c>
      <c r="M124" s="66"/>
      <c r="N124" s="66">
        <v>5.8</v>
      </c>
      <c r="O124" s="66"/>
      <c r="P124" s="66">
        <v>4.9000000000000004</v>
      </c>
      <c r="Q124" s="66"/>
      <c r="R124" s="67" t="s">
        <v>78</v>
      </c>
      <c r="S124" s="66"/>
      <c r="T124" s="66"/>
      <c r="U124" s="66"/>
      <c r="V124" s="66"/>
      <c r="W124" s="66"/>
      <c r="X124" s="66">
        <v>5.8</v>
      </c>
      <c r="Y124" s="66">
        <v>7.4</v>
      </c>
      <c r="Z124" s="66">
        <v>7.1</v>
      </c>
      <c r="AA124" s="66"/>
      <c r="AB124" s="66">
        <v>7.9</v>
      </c>
      <c r="AC124" s="66"/>
      <c r="AD124" s="66">
        <v>8.9</v>
      </c>
      <c r="AE124" s="67" t="s">
        <v>78</v>
      </c>
      <c r="AF124" s="66">
        <v>9</v>
      </c>
      <c r="AG124" s="66">
        <v>9.3000000000000007</v>
      </c>
      <c r="AH124" s="66"/>
      <c r="AI124" s="66">
        <v>7.1</v>
      </c>
      <c r="AJ124" s="66"/>
      <c r="AK124" s="66"/>
      <c r="AL124" s="66">
        <v>27</v>
      </c>
      <c r="AM124" s="66">
        <v>18</v>
      </c>
      <c r="AN124" s="66">
        <v>7</v>
      </c>
      <c r="AO124" s="66">
        <v>6.4</v>
      </c>
      <c r="AP124" s="66"/>
      <c r="AQ124" s="66"/>
      <c r="AR124" s="66">
        <v>5.2</v>
      </c>
      <c r="AS124" s="66"/>
      <c r="AT124" s="66"/>
      <c r="AU124" s="66"/>
      <c r="AV124" s="66"/>
      <c r="AW124" s="66"/>
      <c r="AX124" s="66"/>
      <c r="AY124" s="66"/>
      <c r="AZ124" s="67" t="s">
        <v>78</v>
      </c>
      <c r="BA124" s="66"/>
      <c r="BB124" s="66"/>
      <c r="BC124" s="66">
        <v>3</v>
      </c>
      <c r="BD124" s="66">
        <v>2</v>
      </c>
      <c r="BE124" s="66">
        <v>7.1</v>
      </c>
      <c r="BF124" s="66">
        <v>5.6</v>
      </c>
      <c r="BG124" s="66">
        <v>5.3</v>
      </c>
      <c r="BH124" s="66">
        <v>4.5999999999999996</v>
      </c>
      <c r="BI124" s="66">
        <v>6.9</v>
      </c>
      <c r="BJ124" s="66">
        <v>8</v>
      </c>
      <c r="BK124" s="66">
        <v>6.1</v>
      </c>
      <c r="BL124" s="66">
        <v>5.5</v>
      </c>
      <c r="BM124" s="66">
        <v>7.9</v>
      </c>
      <c r="BN124" s="66">
        <v>7.3</v>
      </c>
      <c r="BO124" s="66">
        <v>8.1</v>
      </c>
      <c r="BP124" s="66">
        <v>6.5</v>
      </c>
      <c r="BQ124" s="66">
        <v>8.9</v>
      </c>
      <c r="BR124" s="67" t="s">
        <v>78</v>
      </c>
      <c r="BS124" s="66"/>
      <c r="BT124" s="67" t="s">
        <v>78</v>
      </c>
      <c r="BU124" s="66"/>
      <c r="BV124" s="66">
        <v>6.2</v>
      </c>
      <c r="BW124" s="66">
        <v>7.1</v>
      </c>
      <c r="BX124" s="66">
        <v>6.6</v>
      </c>
      <c r="BY124" s="66"/>
      <c r="BZ124" s="66"/>
      <c r="CA124" s="67" t="s">
        <v>78</v>
      </c>
      <c r="CB124" s="66">
        <v>5.4</v>
      </c>
      <c r="CC124" s="66"/>
      <c r="CD124" s="66"/>
      <c r="CE124" s="66"/>
      <c r="CF124" s="66"/>
      <c r="CG124" s="66"/>
      <c r="CH124" s="66">
        <v>8.5</v>
      </c>
      <c r="CI124" s="66">
        <v>36</v>
      </c>
      <c r="CJ124" s="66">
        <v>23</v>
      </c>
      <c r="CK124" s="66">
        <v>5</v>
      </c>
      <c r="CL124" s="66">
        <v>5.6</v>
      </c>
      <c r="CM124" s="66"/>
      <c r="CN124" s="66">
        <v>5.7</v>
      </c>
      <c r="CO124" s="66">
        <v>6.6</v>
      </c>
      <c r="CP124" s="67" t="s">
        <v>78</v>
      </c>
      <c r="CQ124" s="67" t="s">
        <v>78</v>
      </c>
      <c r="CR124" s="66"/>
      <c r="CS124" s="66"/>
      <c r="CT124" s="66"/>
      <c r="CU124" s="66"/>
      <c r="CV124" s="66"/>
      <c r="CW124" s="66"/>
      <c r="CX124" s="66"/>
      <c r="CY124" s="66"/>
      <c r="CZ124" s="66"/>
      <c r="DA124" s="66">
        <v>10</v>
      </c>
      <c r="DB124" s="66">
        <v>14</v>
      </c>
      <c r="DC124" s="66"/>
      <c r="DD124" s="66"/>
      <c r="DE124" s="66"/>
      <c r="DF124" s="66">
        <v>0</v>
      </c>
      <c r="DG124" s="66">
        <v>4</v>
      </c>
      <c r="DH124" s="66">
        <v>76</v>
      </c>
      <c r="DI124" s="66">
        <v>61</v>
      </c>
      <c r="DJ124" s="66">
        <v>137</v>
      </c>
      <c r="DK124" s="66">
        <v>76</v>
      </c>
      <c r="DL124" s="66">
        <v>6.76</v>
      </c>
      <c r="DM124" s="66">
        <v>2.7</v>
      </c>
      <c r="DN124" s="64"/>
      <c r="DO124" s="15">
        <f t="shared" si="1"/>
        <v>55</v>
      </c>
    </row>
    <row r="125" spans="2:119" ht="27.75" customHeight="1">
      <c r="B125" s="63">
        <v>2220326475</v>
      </c>
      <c r="C125" s="64" t="s">
        <v>8</v>
      </c>
      <c r="D125" s="64" t="s">
        <v>295</v>
      </c>
      <c r="E125" s="64" t="s">
        <v>90</v>
      </c>
      <c r="F125" s="65">
        <v>36124</v>
      </c>
      <c r="G125" s="64" t="s">
        <v>5</v>
      </c>
      <c r="H125" s="64" t="s">
        <v>151</v>
      </c>
      <c r="I125" s="66">
        <v>8.1</v>
      </c>
      <c r="J125" s="66">
        <v>7.9</v>
      </c>
      <c r="K125" s="66">
        <v>6.2</v>
      </c>
      <c r="L125" s="66">
        <v>6.7</v>
      </c>
      <c r="M125" s="66"/>
      <c r="N125" s="66">
        <v>6.7</v>
      </c>
      <c r="O125" s="66"/>
      <c r="P125" s="66">
        <v>4.9000000000000004</v>
      </c>
      <c r="Q125" s="66"/>
      <c r="R125" s="66">
        <v>6.6</v>
      </c>
      <c r="S125" s="66"/>
      <c r="T125" s="67" t="s">
        <v>78</v>
      </c>
      <c r="U125" s="66"/>
      <c r="V125" s="66"/>
      <c r="W125" s="66"/>
      <c r="X125" s="66">
        <v>7.4</v>
      </c>
      <c r="Y125" s="66">
        <v>5.6</v>
      </c>
      <c r="Z125" s="66">
        <v>8.6</v>
      </c>
      <c r="AA125" s="66">
        <v>8</v>
      </c>
      <c r="AB125" s="66"/>
      <c r="AC125" s="66"/>
      <c r="AD125" s="66">
        <v>6.8</v>
      </c>
      <c r="AE125" s="66"/>
      <c r="AF125" s="66">
        <v>8.6999999999999993</v>
      </c>
      <c r="AG125" s="66">
        <v>9</v>
      </c>
      <c r="AH125" s="67" t="s">
        <v>78</v>
      </c>
      <c r="AI125" s="66">
        <v>9.1999999999999993</v>
      </c>
      <c r="AJ125" s="66">
        <v>6.9</v>
      </c>
      <c r="AK125" s="66">
        <v>8.3000000000000007</v>
      </c>
      <c r="AL125" s="66">
        <v>36</v>
      </c>
      <c r="AM125" s="66">
        <v>9</v>
      </c>
      <c r="AN125" s="66">
        <v>6.8</v>
      </c>
      <c r="AO125" s="66">
        <v>5.9</v>
      </c>
      <c r="AP125" s="66">
        <v>8.6999999999999993</v>
      </c>
      <c r="AQ125" s="66"/>
      <c r="AR125" s="66"/>
      <c r="AS125" s="66"/>
      <c r="AT125" s="66"/>
      <c r="AU125" s="66"/>
      <c r="AV125" s="67" t="s">
        <v>78</v>
      </c>
      <c r="AW125" s="66"/>
      <c r="AX125" s="66"/>
      <c r="AY125" s="66"/>
      <c r="AZ125" s="66"/>
      <c r="BA125" s="66"/>
      <c r="BB125" s="66"/>
      <c r="BC125" s="66">
        <v>3</v>
      </c>
      <c r="BD125" s="66">
        <v>2</v>
      </c>
      <c r="BE125" s="66">
        <v>7.4</v>
      </c>
      <c r="BF125" s="66">
        <v>6.1</v>
      </c>
      <c r="BG125" s="66">
        <v>5.5</v>
      </c>
      <c r="BH125" s="66">
        <v>8.8000000000000007</v>
      </c>
      <c r="BI125" s="66">
        <v>7.3</v>
      </c>
      <c r="BJ125" s="66">
        <v>7.8</v>
      </c>
      <c r="BK125" s="66">
        <v>6.4</v>
      </c>
      <c r="BL125" s="66">
        <v>7</v>
      </c>
      <c r="BM125" s="66">
        <v>7.3</v>
      </c>
      <c r="BN125" s="66">
        <v>6.7</v>
      </c>
      <c r="BO125" s="66">
        <v>6.8</v>
      </c>
      <c r="BP125" s="66">
        <v>5.2</v>
      </c>
      <c r="BQ125" s="66"/>
      <c r="BR125" s="67" t="s">
        <v>78</v>
      </c>
      <c r="BS125" s="67" t="s">
        <v>78</v>
      </c>
      <c r="BT125" s="66"/>
      <c r="BU125" s="66"/>
      <c r="BV125" s="66">
        <v>7.2</v>
      </c>
      <c r="BW125" s="66">
        <v>8.1999999999999993</v>
      </c>
      <c r="BX125" s="67" t="s">
        <v>78</v>
      </c>
      <c r="BY125" s="66"/>
      <c r="BZ125" s="66"/>
      <c r="CA125" s="66"/>
      <c r="CB125" s="66"/>
      <c r="CC125" s="66"/>
      <c r="CD125" s="66"/>
      <c r="CE125" s="66"/>
      <c r="CF125" s="66"/>
      <c r="CG125" s="67" t="s">
        <v>78</v>
      </c>
      <c r="CH125" s="66">
        <v>9.1999999999999993</v>
      </c>
      <c r="CI125" s="66">
        <v>29</v>
      </c>
      <c r="CJ125" s="66">
        <v>30</v>
      </c>
      <c r="CK125" s="66">
        <v>6.2</v>
      </c>
      <c r="CL125" s="66">
        <v>6.8</v>
      </c>
      <c r="CM125" s="67" t="s">
        <v>78</v>
      </c>
      <c r="CN125" s="66"/>
      <c r="CO125" s="66"/>
      <c r="CP125" s="66"/>
      <c r="CQ125" s="66"/>
      <c r="CR125" s="66"/>
      <c r="CS125" s="67" t="s">
        <v>78</v>
      </c>
      <c r="CT125" s="66"/>
      <c r="CU125" s="66"/>
      <c r="CV125" s="66"/>
      <c r="CW125" s="66"/>
      <c r="CX125" s="66"/>
      <c r="CY125" s="66"/>
      <c r="CZ125" s="66"/>
      <c r="DA125" s="66">
        <v>4</v>
      </c>
      <c r="DB125" s="66">
        <v>20</v>
      </c>
      <c r="DC125" s="66"/>
      <c r="DD125" s="66"/>
      <c r="DE125" s="66"/>
      <c r="DF125" s="66">
        <v>0</v>
      </c>
      <c r="DG125" s="66">
        <v>4</v>
      </c>
      <c r="DH125" s="66">
        <v>72</v>
      </c>
      <c r="DI125" s="66">
        <v>65</v>
      </c>
      <c r="DJ125" s="66">
        <v>137</v>
      </c>
      <c r="DK125" s="66">
        <v>74</v>
      </c>
      <c r="DL125" s="66">
        <v>6.94</v>
      </c>
      <c r="DM125" s="66">
        <v>2.84</v>
      </c>
      <c r="DN125" s="64"/>
      <c r="DO125" s="15">
        <f t="shared" si="1"/>
        <v>59</v>
      </c>
    </row>
    <row r="126" spans="2:119" ht="27.75" customHeight="1">
      <c r="B126" s="63">
        <v>2220217724</v>
      </c>
      <c r="C126" s="64" t="s">
        <v>385</v>
      </c>
      <c r="D126" s="64" t="s">
        <v>102</v>
      </c>
      <c r="E126" s="64" t="s">
        <v>148</v>
      </c>
      <c r="F126" s="65">
        <v>35868</v>
      </c>
      <c r="G126" s="64" t="s">
        <v>5</v>
      </c>
      <c r="H126" s="64" t="s">
        <v>151</v>
      </c>
      <c r="I126" s="66">
        <v>8.4</v>
      </c>
      <c r="J126" s="66">
        <v>7.7</v>
      </c>
      <c r="K126" s="66">
        <v>8</v>
      </c>
      <c r="L126" s="66">
        <v>7.7</v>
      </c>
      <c r="M126" s="66"/>
      <c r="N126" s="66">
        <v>6.2</v>
      </c>
      <c r="O126" s="66"/>
      <c r="P126" s="66">
        <v>5.4</v>
      </c>
      <c r="Q126" s="66"/>
      <c r="R126" s="66">
        <v>6.6</v>
      </c>
      <c r="S126" s="66"/>
      <c r="T126" s="67" t="s">
        <v>78</v>
      </c>
      <c r="U126" s="66"/>
      <c r="V126" s="66"/>
      <c r="W126" s="66"/>
      <c r="X126" s="66">
        <v>6.9</v>
      </c>
      <c r="Y126" s="66">
        <v>6.4</v>
      </c>
      <c r="Z126" s="66">
        <v>8.3000000000000007</v>
      </c>
      <c r="AA126" s="66">
        <v>7.8</v>
      </c>
      <c r="AB126" s="66"/>
      <c r="AC126" s="66"/>
      <c r="AD126" s="66">
        <v>6.8</v>
      </c>
      <c r="AE126" s="66"/>
      <c r="AF126" s="66">
        <v>8.8000000000000007</v>
      </c>
      <c r="AG126" s="66">
        <v>9.1999999999999993</v>
      </c>
      <c r="AH126" s="67" t="s">
        <v>78</v>
      </c>
      <c r="AI126" s="66">
        <v>8.6</v>
      </c>
      <c r="AJ126" s="66">
        <v>8</v>
      </c>
      <c r="AK126" s="66">
        <v>7.7</v>
      </c>
      <c r="AL126" s="66">
        <v>36</v>
      </c>
      <c r="AM126" s="66">
        <v>9</v>
      </c>
      <c r="AN126" s="66">
        <v>5.8</v>
      </c>
      <c r="AO126" s="66">
        <v>5</v>
      </c>
      <c r="AP126" s="66">
        <v>8</v>
      </c>
      <c r="AQ126" s="66"/>
      <c r="AR126" s="66"/>
      <c r="AS126" s="66"/>
      <c r="AT126" s="66"/>
      <c r="AU126" s="66"/>
      <c r="AV126" s="67" t="s">
        <v>78</v>
      </c>
      <c r="AW126" s="66"/>
      <c r="AX126" s="66"/>
      <c r="AY126" s="66"/>
      <c r="AZ126" s="66"/>
      <c r="BA126" s="66"/>
      <c r="BB126" s="66"/>
      <c r="BC126" s="66">
        <v>3</v>
      </c>
      <c r="BD126" s="66">
        <v>2</v>
      </c>
      <c r="BE126" s="66">
        <v>7.2</v>
      </c>
      <c r="BF126" s="66">
        <v>7.1</v>
      </c>
      <c r="BG126" s="66">
        <v>5.9</v>
      </c>
      <c r="BH126" s="66">
        <v>7.6</v>
      </c>
      <c r="BI126" s="66">
        <v>7.7</v>
      </c>
      <c r="BJ126" s="66">
        <v>7.1</v>
      </c>
      <c r="BK126" s="66">
        <v>7.1</v>
      </c>
      <c r="BL126" s="66">
        <v>6.2</v>
      </c>
      <c r="BM126" s="66">
        <v>7.4</v>
      </c>
      <c r="BN126" s="66">
        <v>6.8</v>
      </c>
      <c r="BO126" s="66">
        <v>7.3</v>
      </c>
      <c r="BP126" s="66">
        <v>4.7</v>
      </c>
      <c r="BQ126" s="66"/>
      <c r="BR126" s="67" t="s">
        <v>78</v>
      </c>
      <c r="BS126" s="67" t="s">
        <v>78</v>
      </c>
      <c r="BT126" s="66"/>
      <c r="BU126" s="66"/>
      <c r="BV126" s="66">
        <v>6.5</v>
      </c>
      <c r="BW126" s="66">
        <v>7.7</v>
      </c>
      <c r="BX126" s="67" t="s">
        <v>78</v>
      </c>
      <c r="BY126" s="66"/>
      <c r="BZ126" s="66"/>
      <c r="CA126" s="66"/>
      <c r="CB126" s="66"/>
      <c r="CC126" s="66"/>
      <c r="CD126" s="66"/>
      <c r="CE126" s="66"/>
      <c r="CF126" s="66"/>
      <c r="CG126" s="67" t="s">
        <v>78</v>
      </c>
      <c r="CH126" s="66">
        <v>8.9</v>
      </c>
      <c r="CI126" s="66">
        <v>29</v>
      </c>
      <c r="CJ126" s="66">
        <v>30</v>
      </c>
      <c r="CK126" s="66">
        <v>7.2</v>
      </c>
      <c r="CL126" s="66">
        <v>6.7</v>
      </c>
      <c r="CM126" s="67" t="s">
        <v>78</v>
      </c>
      <c r="CN126" s="66"/>
      <c r="CO126" s="66"/>
      <c r="CP126" s="66"/>
      <c r="CQ126" s="66"/>
      <c r="CR126" s="66"/>
      <c r="CS126" s="66">
        <v>7.7</v>
      </c>
      <c r="CT126" s="66"/>
      <c r="CU126" s="66"/>
      <c r="CV126" s="66"/>
      <c r="CW126" s="66"/>
      <c r="CX126" s="66"/>
      <c r="CY126" s="66"/>
      <c r="CZ126" s="66"/>
      <c r="DA126" s="66">
        <v>6</v>
      </c>
      <c r="DB126" s="66">
        <v>18</v>
      </c>
      <c r="DC126" s="66"/>
      <c r="DD126" s="66"/>
      <c r="DE126" s="66"/>
      <c r="DF126" s="66">
        <v>0</v>
      </c>
      <c r="DG126" s="66">
        <v>4</v>
      </c>
      <c r="DH126" s="66">
        <v>74</v>
      </c>
      <c r="DI126" s="66">
        <v>63</v>
      </c>
      <c r="DJ126" s="66">
        <v>137</v>
      </c>
      <c r="DK126" s="66">
        <v>74</v>
      </c>
      <c r="DL126" s="66">
        <v>7.23</v>
      </c>
      <c r="DM126" s="66">
        <v>3</v>
      </c>
      <c r="DN126" s="64"/>
      <c r="DO126" s="15">
        <f t="shared" si="1"/>
        <v>57</v>
      </c>
    </row>
    <row r="127" spans="2:119" ht="27.75" customHeight="1">
      <c r="B127" s="63">
        <v>2220323961</v>
      </c>
      <c r="C127" s="64" t="s">
        <v>8</v>
      </c>
      <c r="D127" s="64" t="s">
        <v>266</v>
      </c>
      <c r="E127" s="64" t="s">
        <v>148</v>
      </c>
      <c r="F127" s="65">
        <v>36141</v>
      </c>
      <c r="G127" s="64" t="s">
        <v>5</v>
      </c>
      <c r="H127" s="64" t="s">
        <v>151</v>
      </c>
      <c r="I127" s="66">
        <v>7.1</v>
      </c>
      <c r="J127" s="66">
        <v>6.8</v>
      </c>
      <c r="K127" s="66"/>
      <c r="L127" s="66">
        <v>5.5</v>
      </c>
      <c r="M127" s="66"/>
      <c r="N127" s="66">
        <v>0</v>
      </c>
      <c r="O127" s="66"/>
      <c r="P127" s="66"/>
      <c r="Q127" s="66"/>
      <c r="R127" s="66"/>
      <c r="S127" s="66"/>
      <c r="T127" s="66"/>
      <c r="U127" s="66"/>
      <c r="V127" s="66"/>
      <c r="W127" s="66"/>
      <c r="X127" s="66">
        <v>0</v>
      </c>
      <c r="Y127" s="66"/>
      <c r="Z127" s="66">
        <v>0</v>
      </c>
      <c r="AA127" s="66"/>
      <c r="AB127" s="66"/>
      <c r="AC127" s="66"/>
      <c r="AD127" s="66"/>
      <c r="AE127" s="66"/>
      <c r="AF127" s="66">
        <v>7.7</v>
      </c>
      <c r="AG127" s="66">
        <v>5.7</v>
      </c>
      <c r="AH127" s="66"/>
      <c r="AI127" s="66">
        <v>0</v>
      </c>
      <c r="AJ127" s="66"/>
      <c r="AK127" s="66">
        <v>0</v>
      </c>
      <c r="AL127" s="66">
        <v>8</v>
      </c>
      <c r="AM127" s="66">
        <v>37</v>
      </c>
      <c r="AN127" s="66">
        <v>4.5999999999999996</v>
      </c>
      <c r="AO127" s="66">
        <v>0</v>
      </c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>
        <v>1</v>
      </c>
      <c r="BD127" s="66">
        <v>4</v>
      </c>
      <c r="BE127" s="66">
        <v>7.3</v>
      </c>
      <c r="BF127" s="66">
        <v>0</v>
      </c>
      <c r="BG127" s="66">
        <v>5.2</v>
      </c>
      <c r="BH127" s="66">
        <v>0</v>
      </c>
      <c r="BI127" s="66">
        <v>6.4</v>
      </c>
      <c r="BJ127" s="66"/>
      <c r="BK127" s="66">
        <v>0</v>
      </c>
      <c r="BL127" s="66"/>
      <c r="BM127" s="66">
        <v>0</v>
      </c>
      <c r="BN127" s="66"/>
      <c r="BO127" s="66"/>
      <c r="BP127" s="66"/>
      <c r="BQ127" s="66"/>
      <c r="BR127" s="66"/>
      <c r="BS127" s="66"/>
      <c r="BT127" s="66"/>
      <c r="BU127" s="66"/>
      <c r="BV127" s="66">
        <v>6.2</v>
      </c>
      <c r="BW127" s="66">
        <v>0</v>
      </c>
      <c r="BX127" s="66"/>
      <c r="BY127" s="66"/>
      <c r="BZ127" s="66"/>
      <c r="CA127" s="66"/>
      <c r="CB127" s="66"/>
      <c r="CC127" s="66"/>
      <c r="CD127" s="66"/>
      <c r="CE127" s="66"/>
      <c r="CF127" s="66"/>
      <c r="CG127" s="66"/>
      <c r="CH127" s="66"/>
      <c r="CI127" s="66">
        <v>8</v>
      </c>
      <c r="CJ127" s="66">
        <v>51</v>
      </c>
      <c r="CK127" s="66">
        <v>0</v>
      </c>
      <c r="CL127" s="66">
        <v>5.8</v>
      </c>
      <c r="CM127" s="66">
        <v>0</v>
      </c>
      <c r="CN127" s="66"/>
      <c r="CO127" s="66"/>
      <c r="CP127" s="66"/>
      <c r="CQ127" s="66"/>
      <c r="CR127" s="66"/>
      <c r="CS127" s="66"/>
      <c r="CT127" s="66"/>
      <c r="CU127" s="66"/>
      <c r="CV127" s="66"/>
      <c r="CW127" s="66"/>
      <c r="CX127" s="66"/>
      <c r="CY127" s="66"/>
      <c r="CZ127" s="66">
        <v>0</v>
      </c>
      <c r="DA127" s="66">
        <v>2</v>
      </c>
      <c r="DB127" s="66">
        <v>22</v>
      </c>
      <c r="DC127" s="66"/>
      <c r="DD127" s="66"/>
      <c r="DE127" s="66"/>
      <c r="DF127" s="66">
        <v>0</v>
      </c>
      <c r="DG127" s="66">
        <v>4</v>
      </c>
      <c r="DH127" s="66">
        <v>19</v>
      </c>
      <c r="DI127" s="66">
        <v>118</v>
      </c>
      <c r="DJ127" s="66">
        <v>137</v>
      </c>
      <c r="DK127" s="66">
        <v>47</v>
      </c>
      <c r="DL127" s="66">
        <v>3.03</v>
      </c>
      <c r="DM127" s="66">
        <v>0.94</v>
      </c>
      <c r="DN127" s="64"/>
      <c r="DO127" s="15">
        <f t="shared" si="1"/>
        <v>110</v>
      </c>
    </row>
    <row r="128" spans="2:119" ht="27.75" customHeight="1">
      <c r="B128" s="63">
        <v>2220326477</v>
      </c>
      <c r="C128" s="64" t="s">
        <v>110</v>
      </c>
      <c r="D128" s="64" t="s">
        <v>386</v>
      </c>
      <c r="E128" s="64" t="s">
        <v>148</v>
      </c>
      <c r="F128" s="65">
        <v>35895</v>
      </c>
      <c r="G128" s="64" t="s">
        <v>5</v>
      </c>
      <c r="H128" s="64" t="s">
        <v>151</v>
      </c>
      <c r="I128" s="66">
        <v>6.5</v>
      </c>
      <c r="J128" s="66">
        <v>7.5</v>
      </c>
      <c r="K128" s="66">
        <v>5.8</v>
      </c>
      <c r="L128" s="66">
        <v>9.3000000000000007</v>
      </c>
      <c r="M128" s="66"/>
      <c r="N128" s="66">
        <v>9.1999999999999993</v>
      </c>
      <c r="O128" s="66"/>
      <c r="P128" s="66">
        <v>8</v>
      </c>
      <c r="Q128" s="66"/>
      <c r="R128" s="66">
        <v>7.7</v>
      </c>
      <c r="S128" s="66"/>
      <c r="T128" s="67" t="s">
        <v>78</v>
      </c>
      <c r="U128" s="66"/>
      <c r="V128" s="66"/>
      <c r="W128" s="66"/>
      <c r="X128" s="66">
        <v>7.4</v>
      </c>
      <c r="Y128" s="66">
        <v>6.5</v>
      </c>
      <c r="Z128" s="66">
        <v>6.5</v>
      </c>
      <c r="AA128" s="66"/>
      <c r="AB128" s="66">
        <v>7.5</v>
      </c>
      <c r="AC128" s="66"/>
      <c r="AD128" s="66">
        <v>6.1</v>
      </c>
      <c r="AE128" s="67" t="s">
        <v>78</v>
      </c>
      <c r="AF128" s="66">
        <v>9.5</v>
      </c>
      <c r="AG128" s="66">
        <v>9.8000000000000007</v>
      </c>
      <c r="AH128" s="66">
        <v>6.1</v>
      </c>
      <c r="AI128" s="66">
        <v>7</v>
      </c>
      <c r="AJ128" s="67" t="s">
        <v>78</v>
      </c>
      <c r="AK128" s="67" t="s">
        <v>78</v>
      </c>
      <c r="AL128" s="66">
        <v>34</v>
      </c>
      <c r="AM128" s="66">
        <v>11</v>
      </c>
      <c r="AN128" s="66">
        <v>6</v>
      </c>
      <c r="AO128" s="66">
        <v>5.9</v>
      </c>
      <c r="AP128" s="66">
        <v>6.5</v>
      </c>
      <c r="AQ128" s="66"/>
      <c r="AR128" s="66"/>
      <c r="AS128" s="66"/>
      <c r="AT128" s="66"/>
      <c r="AU128" s="66"/>
      <c r="AV128" s="67" t="s">
        <v>78</v>
      </c>
      <c r="AW128" s="66"/>
      <c r="AX128" s="66"/>
      <c r="AY128" s="66"/>
      <c r="AZ128" s="66"/>
      <c r="BA128" s="66"/>
      <c r="BB128" s="66"/>
      <c r="BC128" s="66">
        <v>3</v>
      </c>
      <c r="BD128" s="66">
        <v>2</v>
      </c>
      <c r="BE128" s="66">
        <v>9</v>
      </c>
      <c r="BF128" s="66">
        <v>6.2</v>
      </c>
      <c r="BG128" s="66">
        <v>5.5</v>
      </c>
      <c r="BH128" s="66">
        <v>8.1999999999999993</v>
      </c>
      <c r="BI128" s="66">
        <v>8</v>
      </c>
      <c r="BJ128" s="66">
        <v>6.5</v>
      </c>
      <c r="BK128" s="66">
        <v>7.5</v>
      </c>
      <c r="BL128" s="66">
        <v>7.4</v>
      </c>
      <c r="BM128" s="66">
        <v>7.6</v>
      </c>
      <c r="BN128" s="66">
        <v>0</v>
      </c>
      <c r="BO128" s="66">
        <v>4.0999999999999996</v>
      </c>
      <c r="BP128" s="66">
        <v>6.7</v>
      </c>
      <c r="BQ128" s="66">
        <v>7.4</v>
      </c>
      <c r="BR128" s="66"/>
      <c r="BS128" s="67" t="s">
        <v>78</v>
      </c>
      <c r="BT128" s="67" t="s">
        <v>78</v>
      </c>
      <c r="BU128" s="66"/>
      <c r="BV128" s="66">
        <v>7.1</v>
      </c>
      <c r="BW128" s="66">
        <v>7.8</v>
      </c>
      <c r="BX128" s="66"/>
      <c r="BY128" s="66"/>
      <c r="BZ128" s="66"/>
      <c r="CA128" s="66"/>
      <c r="CB128" s="66"/>
      <c r="CC128" s="67" t="s">
        <v>78</v>
      </c>
      <c r="CD128" s="66"/>
      <c r="CE128" s="66"/>
      <c r="CF128" s="66"/>
      <c r="CG128" s="66"/>
      <c r="CH128" s="66">
        <v>8.3000000000000007</v>
      </c>
      <c r="CI128" s="66">
        <v>29</v>
      </c>
      <c r="CJ128" s="66">
        <v>30</v>
      </c>
      <c r="CK128" s="66">
        <v>6.1</v>
      </c>
      <c r="CL128" s="66">
        <v>4.9000000000000004</v>
      </c>
      <c r="CM128" s="66">
        <v>0</v>
      </c>
      <c r="CN128" s="66"/>
      <c r="CO128" s="67" t="s">
        <v>78</v>
      </c>
      <c r="CP128" s="66"/>
      <c r="CQ128" s="66"/>
      <c r="CR128" s="66"/>
      <c r="CS128" s="66"/>
      <c r="CT128" s="66"/>
      <c r="CU128" s="66"/>
      <c r="CV128" s="66"/>
      <c r="CW128" s="66"/>
      <c r="CX128" s="66"/>
      <c r="CY128" s="66"/>
      <c r="CZ128" s="66"/>
      <c r="DA128" s="66">
        <v>4</v>
      </c>
      <c r="DB128" s="66">
        <v>20</v>
      </c>
      <c r="DC128" s="66"/>
      <c r="DD128" s="66"/>
      <c r="DE128" s="66"/>
      <c r="DF128" s="66">
        <v>0</v>
      </c>
      <c r="DG128" s="66">
        <v>4</v>
      </c>
      <c r="DH128" s="66">
        <v>70</v>
      </c>
      <c r="DI128" s="66">
        <v>67</v>
      </c>
      <c r="DJ128" s="66">
        <v>137</v>
      </c>
      <c r="DK128" s="66">
        <v>75</v>
      </c>
      <c r="DL128" s="66">
        <v>6.87</v>
      </c>
      <c r="DM128" s="66">
        <v>2.73</v>
      </c>
      <c r="DN128" s="64"/>
      <c r="DO128" s="15">
        <f t="shared" si="1"/>
        <v>61</v>
      </c>
    </row>
    <row r="129" spans="2:119" ht="27.75" customHeight="1">
      <c r="B129" s="63">
        <v>2220717175</v>
      </c>
      <c r="C129" s="64" t="s">
        <v>8</v>
      </c>
      <c r="D129" s="64" t="s">
        <v>93</v>
      </c>
      <c r="E129" s="64" t="s">
        <v>148</v>
      </c>
      <c r="F129" s="65">
        <v>36098</v>
      </c>
      <c r="G129" s="64" t="s">
        <v>5</v>
      </c>
      <c r="H129" s="64" t="s">
        <v>151</v>
      </c>
      <c r="I129" s="66">
        <v>8.1</v>
      </c>
      <c r="J129" s="66">
        <v>8.3000000000000007</v>
      </c>
      <c r="K129" s="66">
        <v>6.2</v>
      </c>
      <c r="L129" s="66">
        <v>9</v>
      </c>
      <c r="M129" s="66"/>
      <c r="N129" s="66">
        <v>6.4</v>
      </c>
      <c r="O129" s="66"/>
      <c r="P129" s="66">
        <v>4.5999999999999996</v>
      </c>
      <c r="Q129" s="66"/>
      <c r="R129" s="67" t="s">
        <v>78</v>
      </c>
      <c r="S129" s="66"/>
      <c r="T129" s="66"/>
      <c r="U129" s="66"/>
      <c r="V129" s="66"/>
      <c r="W129" s="66"/>
      <c r="X129" s="66">
        <v>7.4</v>
      </c>
      <c r="Y129" s="66">
        <v>7.1</v>
      </c>
      <c r="Z129" s="66">
        <v>7.1</v>
      </c>
      <c r="AA129" s="66">
        <v>0</v>
      </c>
      <c r="AB129" s="67" t="s">
        <v>78</v>
      </c>
      <c r="AC129" s="66">
        <v>6.8</v>
      </c>
      <c r="AD129" s="66">
        <v>8.1999999999999993</v>
      </c>
      <c r="AE129" s="66"/>
      <c r="AF129" s="66">
        <v>9.5</v>
      </c>
      <c r="AG129" s="66">
        <v>8.9</v>
      </c>
      <c r="AH129" s="66"/>
      <c r="AI129" s="66">
        <v>7.1</v>
      </c>
      <c r="AJ129" s="67" t="s">
        <v>78</v>
      </c>
      <c r="AK129" s="66">
        <v>6.1</v>
      </c>
      <c r="AL129" s="66">
        <v>31</v>
      </c>
      <c r="AM129" s="66">
        <v>14</v>
      </c>
      <c r="AN129" s="66">
        <v>4.5</v>
      </c>
      <c r="AO129" s="66">
        <v>4.5999999999999996</v>
      </c>
      <c r="AP129" s="66"/>
      <c r="AQ129" s="66"/>
      <c r="AR129" s="66"/>
      <c r="AS129" s="66"/>
      <c r="AT129" s="66"/>
      <c r="AU129" s="66">
        <v>7</v>
      </c>
      <c r="AV129" s="66"/>
      <c r="AW129" s="66"/>
      <c r="AX129" s="66"/>
      <c r="AY129" s="66"/>
      <c r="AZ129" s="66"/>
      <c r="BA129" s="67" t="s">
        <v>78</v>
      </c>
      <c r="BB129" s="66"/>
      <c r="BC129" s="66">
        <v>3</v>
      </c>
      <c r="BD129" s="66">
        <v>2</v>
      </c>
      <c r="BE129" s="66">
        <v>8.4</v>
      </c>
      <c r="BF129" s="66">
        <v>7.7</v>
      </c>
      <c r="BG129" s="66">
        <v>7.2</v>
      </c>
      <c r="BH129" s="66">
        <v>8.1999999999999993</v>
      </c>
      <c r="BI129" s="66">
        <v>5.9</v>
      </c>
      <c r="BJ129" s="66">
        <v>6.1</v>
      </c>
      <c r="BK129" s="66">
        <v>7.1</v>
      </c>
      <c r="BL129" s="66">
        <v>8.6</v>
      </c>
      <c r="BM129" s="66">
        <v>8.1</v>
      </c>
      <c r="BN129" s="66">
        <v>6.8</v>
      </c>
      <c r="BO129" s="66">
        <v>5.5</v>
      </c>
      <c r="BP129" s="66">
        <v>5.6</v>
      </c>
      <c r="BQ129" s="66">
        <v>7.8</v>
      </c>
      <c r="BR129" s="67" t="s">
        <v>78</v>
      </c>
      <c r="BS129" s="67" t="s">
        <v>78</v>
      </c>
      <c r="BT129" s="67" t="s">
        <v>78</v>
      </c>
      <c r="BU129" s="66"/>
      <c r="BV129" s="66">
        <v>6.4</v>
      </c>
      <c r="BW129" s="66">
        <v>7.2</v>
      </c>
      <c r="BX129" s="66"/>
      <c r="BY129" s="66"/>
      <c r="BZ129" s="66"/>
      <c r="CA129" s="67" t="s">
        <v>78</v>
      </c>
      <c r="CB129" s="66"/>
      <c r="CC129" s="66"/>
      <c r="CD129" s="66"/>
      <c r="CE129" s="66"/>
      <c r="CF129" s="66"/>
      <c r="CG129" s="66"/>
      <c r="CH129" s="66">
        <v>8.4</v>
      </c>
      <c r="CI129" s="66">
        <v>31</v>
      </c>
      <c r="CJ129" s="66">
        <v>28</v>
      </c>
      <c r="CK129" s="66">
        <v>7.3</v>
      </c>
      <c r="CL129" s="66">
        <v>7.8</v>
      </c>
      <c r="CM129" s="66">
        <v>5.0999999999999996</v>
      </c>
      <c r="CN129" s="66"/>
      <c r="CO129" s="67" t="s">
        <v>78</v>
      </c>
      <c r="CP129" s="66"/>
      <c r="CQ129" s="66"/>
      <c r="CR129" s="66"/>
      <c r="CS129" s="66">
        <v>5.5</v>
      </c>
      <c r="CT129" s="66"/>
      <c r="CU129" s="66"/>
      <c r="CV129" s="66"/>
      <c r="CW129" s="66"/>
      <c r="CX129" s="66"/>
      <c r="CY129" s="66"/>
      <c r="CZ129" s="66"/>
      <c r="DA129" s="66">
        <v>9</v>
      </c>
      <c r="DB129" s="66">
        <v>15</v>
      </c>
      <c r="DC129" s="66"/>
      <c r="DD129" s="66"/>
      <c r="DE129" s="66"/>
      <c r="DF129" s="66">
        <v>0</v>
      </c>
      <c r="DG129" s="66">
        <v>4</v>
      </c>
      <c r="DH129" s="66">
        <v>74</v>
      </c>
      <c r="DI129" s="66">
        <v>63</v>
      </c>
      <c r="DJ129" s="66">
        <v>137</v>
      </c>
      <c r="DK129" s="66">
        <v>76</v>
      </c>
      <c r="DL129" s="66">
        <v>7</v>
      </c>
      <c r="DM129" s="66">
        <v>2.83</v>
      </c>
      <c r="DN129" s="64"/>
      <c r="DO129" s="15">
        <f t="shared" si="1"/>
        <v>57</v>
      </c>
    </row>
    <row r="130" spans="2:119" ht="27.75" customHeight="1">
      <c r="B130" s="63">
        <v>2221326478</v>
      </c>
      <c r="C130" s="64" t="s">
        <v>140</v>
      </c>
      <c r="D130" s="64" t="s">
        <v>359</v>
      </c>
      <c r="E130" s="64" t="s">
        <v>280</v>
      </c>
      <c r="F130" s="65">
        <v>35947</v>
      </c>
      <c r="G130" s="64" t="s">
        <v>95</v>
      </c>
      <c r="H130" s="64" t="s">
        <v>151</v>
      </c>
      <c r="I130" s="66">
        <v>6.1</v>
      </c>
      <c r="J130" s="66">
        <v>7.7</v>
      </c>
      <c r="K130" s="66">
        <v>5.8</v>
      </c>
      <c r="L130" s="66">
        <v>9.1</v>
      </c>
      <c r="M130" s="66"/>
      <c r="N130" s="66">
        <v>7.6</v>
      </c>
      <c r="O130" s="66"/>
      <c r="P130" s="66">
        <v>5.5</v>
      </c>
      <c r="Q130" s="66"/>
      <c r="R130" s="66">
        <v>7.2</v>
      </c>
      <c r="S130" s="66"/>
      <c r="T130" s="67" t="s">
        <v>78</v>
      </c>
      <c r="U130" s="66"/>
      <c r="V130" s="66"/>
      <c r="W130" s="66"/>
      <c r="X130" s="66">
        <v>5.8</v>
      </c>
      <c r="Y130" s="67" t="s">
        <v>78</v>
      </c>
      <c r="Z130" s="66">
        <v>8.3000000000000007</v>
      </c>
      <c r="AA130" s="66"/>
      <c r="AB130" s="66"/>
      <c r="AC130" s="66"/>
      <c r="AD130" s="67" t="s">
        <v>78</v>
      </c>
      <c r="AE130" s="66"/>
      <c r="AF130" s="66">
        <v>9.6999999999999993</v>
      </c>
      <c r="AG130" s="66">
        <v>9.4</v>
      </c>
      <c r="AH130" s="67" t="s">
        <v>78</v>
      </c>
      <c r="AI130" s="66">
        <v>7.3</v>
      </c>
      <c r="AJ130" s="66"/>
      <c r="AK130" s="66">
        <v>7.7</v>
      </c>
      <c r="AL130" s="66">
        <v>26</v>
      </c>
      <c r="AM130" s="66">
        <v>19</v>
      </c>
      <c r="AN130" s="66">
        <v>8.4</v>
      </c>
      <c r="AO130" s="66">
        <v>8.1999999999999993</v>
      </c>
      <c r="AP130" s="66"/>
      <c r="AQ130" s="66">
        <v>7.1</v>
      </c>
      <c r="AR130" s="66"/>
      <c r="AS130" s="66"/>
      <c r="AT130" s="66"/>
      <c r="AU130" s="66"/>
      <c r="AV130" s="66"/>
      <c r="AW130" s="67" t="s">
        <v>78</v>
      </c>
      <c r="AX130" s="66"/>
      <c r="AY130" s="66"/>
      <c r="AZ130" s="66"/>
      <c r="BA130" s="66"/>
      <c r="BB130" s="66"/>
      <c r="BC130" s="66">
        <v>3</v>
      </c>
      <c r="BD130" s="66">
        <v>2</v>
      </c>
      <c r="BE130" s="66">
        <v>7.4</v>
      </c>
      <c r="BF130" s="66">
        <v>6</v>
      </c>
      <c r="BG130" s="66">
        <v>6.6</v>
      </c>
      <c r="BH130" s="66">
        <v>7</v>
      </c>
      <c r="BI130" s="66">
        <v>7.3</v>
      </c>
      <c r="BJ130" s="66">
        <v>6.8</v>
      </c>
      <c r="BK130" s="66">
        <v>6.7</v>
      </c>
      <c r="BL130" s="66">
        <v>6.8</v>
      </c>
      <c r="BM130" s="66">
        <v>7.4</v>
      </c>
      <c r="BN130" s="66">
        <v>5.8</v>
      </c>
      <c r="BO130" s="67" t="s">
        <v>78</v>
      </c>
      <c r="BP130" s="66">
        <v>6.1</v>
      </c>
      <c r="BQ130" s="66">
        <v>5.3</v>
      </c>
      <c r="BR130" s="66"/>
      <c r="BS130" s="66"/>
      <c r="BT130" s="66"/>
      <c r="BU130" s="66"/>
      <c r="BV130" s="66">
        <v>7.1</v>
      </c>
      <c r="BW130" s="66">
        <v>7.6</v>
      </c>
      <c r="BX130" s="67" t="s">
        <v>78</v>
      </c>
      <c r="BY130" s="66"/>
      <c r="BZ130" s="66"/>
      <c r="CA130" s="67" t="s">
        <v>78</v>
      </c>
      <c r="CB130" s="66"/>
      <c r="CC130" s="66"/>
      <c r="CD130" s="66"/>
      <c r="CE130" s="66"/>
      <c r="CF130" s="66"/>
      <c r="CG130" s="66">
        <v>5.6</v>
      </c>
      <c r="CH130" s="66">
        <v>7.1</v>
      </c>
      <c r="CI130" s="66">
        <v>32</v>
      </c>
      <c r="CJ130" s="66">
        <v>27</v>
      </c>
      <c r="CK130" s="66">
        <v>4.5</v>
      </c>
      <c r="CL130" s="66">
        <v>5.6</v>
      </c>
      <c r="CM130" s="66"/>
      <c r="CN130" s="66">
        <v>7</v>
      </c>
      <c r="CO130" s="66">
        <v>6.1</v>
      </c>
      <c r="CP130" s="66"/>
      <c r="CQ130" s="66"/>
      <c r="CR130" s="66"/>
      <c r="CS130" s="67" t="s">
        <v>78</v>
      </c>
      <c r="CT130" s="66"/>
      <c r="CU130" s="66"/>
      <c r="CV130" s="66"/>
      <c r="CW130" s="66"/>
      <c r="CX130" s="66"/>
      <c r="CY130" s="66"/>
      <c r="CZ130" s="66"/>
      <c r="DA130" s="66">
        <v>10</v>
      </c>
      <c r="DB130" s="66">
        <v>14</v>
      </c>
      <c r="DC130" s="66"/>
      <c r="DD130" s="66"/>
      <c r="DE130" s="66"/>
      <c r="DF130" s="66">
        <v>0</v>
      </c>
      <c r="DG130" s="66">
        <v>4</v>
      </c>
      <c r="DH130" s="66">
        <v>71</v>
      </c>
      <c r="DI130" s="66">
        <v>66</v>
      </c>
      <c r="DJ130" s="66">
        <v>137</v>
      </c>
      <c r="DK130" s="66">
        <v>74</v>
      </c>
      <c r="DL130" s="66">
        <v>6.49</v>
      </c>
      <c r="DM130" s="66">
        <v>2.6</v>
      </c>
      <c r="DN130" s="64"/>
      <c r="DO130" s="15">
        <f t="shared" si="1"/>
        <v>60</v>
      </c>
    </row>
    <row r="131" spans="2:119" ht="27.75" customHeight="1">
      <c r="B131" s="63">
        <v>2220717189</v>
      </c>
      <c r="C131" s="64" t="s">
        <v>143</v>
      </c>
      <c r="D131" s="64" t="s">
        <v>387</v>
      </c>
      <c r="E131" s="64" t="s">
        <v>296</v>
      </c>
      <c r="F131" s="65">
        <v>36121</v>
      </c>
      <c r="G131" s="64" t="s">
        <v>5</v>
      </c>
      <c r="H131" s="64" t="s">
        <v>153</v>
      </c>
      <c r="I131" s="67" t="s">
        <v>78</v>
      </c>
      <c r="J131" s="66">
        <v>8.4</v>
      </c>
      <c r="K131" s="66"/>
      <c r="L131" s="66">
        <v>8.1</v>
      </c>
      <c r="M131" s="66"/>
      <c r="N131" s="67" t="s">
        <v>78</v>
      </c>
      <c r="O131" s="66"/>
      <c r="P131" s="66"/>
      <c r="Q131" s="66"/>
      <c r="R131" s="66"/>
      <c r="S131" s="66"/>
      <c r="T131" s="66"/>
      <c r="U131" s="66"/>
      <c r="V131" s="66"/>
      <c r="W131" s="66"/>
      <c r="X131" s="67" t="s">
        <v>78</v>
      </c>
      <c r="Y131" s="66"/>
      <c r="Z131" s="67" t="s">
        <v>78</v>
      </c>
      <c r="AA131" s="66"/>
      <c r="AB131" s="66"/>
      <c r="AC131" s="66"/>
      <c r="AD131" s="66"/>
      <c r="AE131" s="66"/>
      <c r="AF131" s="66">
        <v>8.4</v>
      </c>
      <c r="AG131" s="67" t="s">
        <v>78</v>
      </c>
      <c r="AH131" s="66"/>
      <c r="AI131" s="66"/>
      <c r="AJ131" s="66"/>
      <c r="AK131" s="66"/>
      <c r="AL131" s="66">
        <v>5</v>
      </c>
      <c r="AM131" s="66">
        <v>40</v>
      </c>
      <c r="AN131" s="67" t="s">
        <v>78</v>
      </c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6"/>
      <c r="BB131" s="66"/>
      <c r="BC131" s="66">
        <v>0</v>
      </c>
      <c r="BD131" s="66">
        <v>5</v>
      </c>
      <c r="BE131" s="66">
        <v>8</v>
      </c>
      <c r="BF131" s="66">
        <v>6.3</v>
      </c>
      <c r="BG131" s="66">
        <v>4.5</v>
      </c>
      <c r="BH131" s="67" t="s">
        <v>78</v>
      </c>
      <c r="BI131" s="67" t="s">
        <v>78</v>
      </c>
      <c r="BJ131" s="66"/>
      <c r="BK131" s="66"/>
      <c r="BL131" s="66"/>
      <c r="BM131" s="66"/>
      <c r="BN131" s="66"/>
      <c r="BO131" s="66"/>
      <c r="BP131" s="66"/>
      <c r="BQ131" s="66"/>
      <c r="BR131" s="66"/>
      <c r="BS131" s="66"/>
      <c r="BT131" s="66"/>
      <c r="BU131" s="66"/>
      <c r="BV131" s="66">
        <v>6.9</v>
      </c>
      <c r="BW131" s="66"/>
      <c r="BX131" s="66"/>
      <c r="BY131" s="66"/>
      <c r="BZ131" s="66"/>
      <c r="CA131" s="66"/>
      <c r="CB131" s="66"/>
      <c r="CC131" s="66"/>
      <c r="CD131" s="66"/>
      <c r="CE131" s="66"/>
      <c r="CF131" s="66"/>
      <c r="CG131" s="66"/>
      <c r="CH131" s="66"/>
      <c r="CI131" s="66">
        <v>8</v>
      </c>
      <c r="CJ131" s="66">
        <v>51</v>
      </c>
      <c r="CK131" s="66"/>
      <c r="CL131" s="67" t="s">
        <v>78</v>
      </c>
      <c r="CM131" s="66"/>
      <c r="CN131" s="66"/>
      <c r="CO131" s="66"/>
      <c r="CP131" s="66"/>
      <c r="CQ131" s="66"/>
      <c r="CR131" s="66"/>
      <c r="CS131" s="66"/>
      <c r="CT131" s="66"/>
      <c r="CU131" s="66"/>
      <c r="CV131" s="66"/>
      <c r="CW131" s="66"/>
      <c r="CX131" s="66"/>
      <c r="CY131" s="66"/>
      <c r="CZ131" s="66"/>
      <c r="DA131" s="66">
        <v>0</v>
      </c>
      <c r="DB131" s="66">
        <v>24</v>
      </c>
      <c r="DC131" s="66"/>
      <c r="DD131" s="66"/>
      <c r="DE131" s="66"/>
      <c r="DF131" s="66">
        <v>0</v>
      </c>
      <c r="DG131" s="66">
        <v>4</v>
      </c>
      <c r="DH131" s="66">
        <v>13</v>
      </c>
      <c r="DI131" s="66">
        <v>124</v>
      </c>
      <c r="DJ131" s="66">
        <v>137</v>
      </c>
      <c r="DK131" s="66">
        <v>13</v>
      </c>
      <c r="DL131" s="66">
        <v>7.14</v>
      </c>
      <c r="DM131" s="66">
        <v>2.99</v>
      </c>
      <c r="DN131" s="64"/>
      <c r="DO131" s="15">
        <f t="shared" si="1"/>
        <v>115</v>
      </c>
    </row>
    <row r="132" spans="2:119" ht="27.75" customHeight="1">
      <c r="B132" s="286"/>
      <c r="C132" s="286"/>
      <c r="D132" s="286"/>
      <c r="E132" s="286"/>
      <c r="F132" s="286"/>
      <c r="G132" s="286"/>
      <c r="H132" s="70" t="s">
        <v>388</v>
      </c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71">
        <v>2</v>
      </c>
      <c r="AN132" s="287"/>
      <c r="AO132" s="287"/>
      <c r="AP132" s="287"/>
      <c r="AQ132" s="287"/>
      <c r="AR132" s="287"/>
      <c r="AS132" s="287"/>
      <c r="AT132" s="28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71">
        <v>2</v>
      </c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71">
        <v>2</v>
      </c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71">
        <v>2</v>
      </c>
      <c r="DC132" s="287"/>
      <c r="DD132" s="287"/>
      <c r="DE132" s="287"/>
      <c r="DF132" s="287"/>
      <c r="DG132" s="71">
        <v>2</v>
      </c>
      <c r="DH132" s="96"/>
      <c r="DI132" s="71">
        <v>1</v>
      </c>
      <c r="DJ132" s="285"/>
      <c r="DK132" s="285"/>
      <c r="DL132" s="285"/>
      <c r="DM132" s="285"/>
      <c r="DN132" s="285"/>
      <c r="DO132" s="15">
        <f t="shared" si="1"/>
        <v>6</v>
      </c>
    </row>
  </sheetData>
  <mergeCells count="14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H114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15"/>
    <col min="2" max="2" width="10.625" style="15" customWidth="1"/>
    <col min="3" max="7" width="9.375" style="15" customWidth="1"/>
    <col min="8" max="8" width="8.125" style="15" customWidth="1"/>
    <col min="9" max="117" width="6.75" style="15" customWidth="1"/>
    <col min="118" max="16384" width="9" style="15"/>
  </cols>
  <sheetData>
    <row r="1" spans="2:119" ht="29.25" customHeight="1">
      <c r="B1" s="34" t="s">
        <v>227</v>
      </c>
      <c r="C1" s="35"/>
      <c r="D1" s="35"/>
      <c r="E1" s="35"/>
      <c r="F1" s="35"/>
      <c r="G1" s="35"/>
      <c r="H1" s="36"/>
      <c r="I1" s="29" t="s">
        <v>66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0"/>
      <c r="AN1" s="29" t="s">
        <v>226</v>
      </c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0"/>
      <c r="BE1" s="29" t="s">
        <v>67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0"/>
      <c r="CK1" s="29" t="s">
        <v>68</v>
      </c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0"/>
      <c r="DC1" s="29" t="s">
        <v>69</v>
      </c>
      <c r="DD1" s="31"/>
      <c r="DE1" s="31"/>
      <c r="DF1" s="31"/>
      <c r="DG1" s="30"/>
      <c r="DH1" s="28" t="s">
        <v>225</v>
      </c>
      <c r="DI1" s="28" t="s">
        <v>224</v>
      </c>
      <c r="DJ1" s="28" t="s">
        <v>223</v>
      </c>
      <c r="DK1" s="34" t="s">
        <v>222</v>
      </c>
      <c r="DL1" s="35"/>
      <c r="DM1" s="35"/>
      <c r="DN1" s="36"/>
    </row>
    <row r="2" spans="2:119" ht="29.25" customHeight="1">
      <c r="B2" s="37"/>
      <c r="C2" s="38"/>
      <c r="D2" s="38"/>
      <c r="E2" s="38"/>
      <c r="F2" s="38"/>
      <c r="G2" s="38"/>
      <c r="H2" s="39"/>
      <c r="I2" s="29" t="s">
        <v>221</v>
      </c>
      <c r="J2" s="31"/>
      <c r="K2" s="30"/>
      <c r="L2" s="29" t="s">
        <v>220</v>
      </c>
      <c r="M2" s="31"/>
      <c r="N2" s="31"/>
      <c r="O2" s="31"/>
      <c r="P2" s="31"/>
      <c r="Q2" s="31"/>
      <c r="R2" s="31"/>
      <c r="S2" s="31"/>
      <c r="T2" s="31"/>
      <c r="U2" s="31"/>
      <c r="V2" s="31"/>
      <c r="W2" s="30"/>
      <c r="X2" s="29" t="s">
        <v>219</v>
      </c>
      <c r="Y2" s="30"/>
      <c r="Z2" s="16" t="s">
        <v>218</v>
      </c>
      <c r="AA2" s="29" t="s">
        <v>217</v>
      </c>
      <c r="AB2" s="31"/>
      <c r="AC2" s="31"/>
      <c r="AD2" s="31"/>
      <c r="AE2" s="31"/>
      <c r="AF2" s="31"/>
      <c r="AG2" s="30"/>
      <c r="AH2" s="29" t="s">
        <v>216</v>
      </c>
      <c r="AI2" s="31"/>
      <c r="AJ2" s="31"/>
      <c r="AK2" s="30"/>
      <c r="AL2" s="28" t="s">
        <v>215</v>
      </c>
      <c r="AM2" s="28" t="s">
        <v>214</v>
      </c>
      <c r="AN2" s="29" t="s">
        <v>213</v>
      </c>
      <c r="AO2" s="30"/>
      <c r="AP2" s="29" t="s">
        <v>212</v>
      </c>
      <c r="AQ2" s="31"/>
      <c r="AR2" s="31"/>
      <c r="AS2" s="31"/>
      <c r="AT2" s="31"/>
      <c r="AU2" s="30"/>
      <c r="AV2" s="29" t="s">
        <v>211</v>
      </c>
      <c r="AW2" s="31"/>
      <c r="AX2" s="31"/>
      <c r="AY2" s="31"/>
      <c r="AZ2" s="31"/>
      <c r="BA2" s="30"/>
      <c r="BB2" s="16" t="s">
        <v>210</v>
      </c>
      <c r="BC2" s="28" t="s">
        <v>209</v>
      </c>
      <c r="BD2" s="28" t="s">
        <v>208</v>
      </c>
      <c r="BE2" s="29" t="s">
        <v>207</v>
      </c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0"/>
      <c r="BV2" s="29" t="s">
        <v>206</v>
      </c>
      <c r="BW2" s="31"/>
      <c r="BX2" s="30"/>
      <c r="BY2" s="29" t="s">
        <v>205</v>
      </c>
      <c r="BZ2" s="30"/>
      <c r="CA2" s="29" t="s">
        <v>204</v>
      </c>
      <c r="CB2" s="30"/>
      <c r="CC2" s="29" t="s">
        <v>203</v>
      </c>
      <c r="CD2" s="31"/>
      <c r="CE2" s="31"/>
      <c r="CF2" s="31"/>
      <c r="CG2" s="30"/>
      <c r="CH2" s="16" t="s">
        <v>200</v>
      </c>
      <c r="CI2" s="28" t="s">
        <v>202</v>
      </c>
      <c r="CJ2" s="28" t="s">
        <v>201</v>
      </c>
      <c r="CK2" s="29" t="s">
        <v>258</v>
      </c>
      <c r="CL2" s="30"/>
      <c r="CM2" s="29" t="s">
        <v>257</v>
      </c>
      <c r="CN2" s="30"/>
      <c r="CO2" s="16" t="s">
        <v>256</v>
      </c>
      <c r="CP2" s="16" t="s">
        <v>255</v>
      </c>
      <c r="CQ2" s="29" t="s">
        <v>254</v>
      </c>
      <c r="CR2" s="30"/>
      <c r="CS2" s="29" t="s">
        <v>253</v>
      </c>
      <c r="CT2" s="31"/>
      <c r="CU2" s="30"/>
      <c r="CV2" s="29" t="s">
        <v>252</v>
      </c>
      <c r="CW2" s="31"/>
      <c r="CX2" s="30"/>
      <c r="CY2" s="29" t="s">
        <v>200</v>
      </c>
      <c r="CZ2" s="30"/>
      <c r="DA2" s="28" t="s">
        <v>199</v>
      </c>
      <c r="DB2" s="28" t="s">
        <v>198</v>
      </c>
      <c r="DC2" s="29" t="s">
        <v>197</v>
      </c>
      <c r="DD2" s="31"/>
      <c r="DE2" s="30"/>
      <c r="DF2" s="28" t="s">
        <v>196</v>
      </c>
      <c r="DG2" s="28" t="s">
        <v>195</v>
      </c>
      <c r="DH2" s="32"/>
      <c r="DI2" s="32"/>
      <c r="DJ2" s="32"/>
      <c r="DK2" s="37"/>
      <c r="DL2" s="38"/>
      <c r="DM2" s="38"/>
      <c r="DN2" s="39"/>
    </row>
    <row r="3" spans="2:119" ht="29.25" customHeight="1">
      <c r="B3" s="37"/>
      <c r="C3" s="38"/>
      <c r="D3" s="38"/>
      <c r="E3" s="38"/>
      <c r="F3" s="38"/>
      <c r="G3" s="38"/>
      <c r="H3" s="39"/>
      <c r="I3" s="28" t="s">
        <v>12</v>
      </c>
      <c r="J3" s="28" t="s">
        <v>13</v>
      </c>
      <c r="K3" s="28" t="s">
        <v>14</v>
      </c>
      <c r="L3" s="29" t="s">
        <v>194</v>
      </c>
      <c r="M3" s="30"/>
      <c r="N3" s="29" t="s">
        <v>193</v>
      </c>
      <c r="O3" s="30"/>
      <c r="P3" s="29" t="s">
        <v>192</v>
      </c>
      <c r="Q3" s="30"/>
      <c r="R3" s="29" t="s">
        <v>191</v>
      </c>
      <c r="S3" s="30"/>
      <c r="T3" s="29" t="s">
        <v>190</v>
      </c>
      <c r="U3" s="30"/>
      <c r="V3" s="29" t="s">
        <v>189</v>
      </c>
      <c r="W3" s="30"/>
      <c r="X3" s="28" t="s">
        <v>21</v>
      </c>
      <c r="Y3" s="28" t="s">
        <v>22</v>
      </c>
      <c r="Z3" s="16" t="s">
        <v>188</v>
      </c>
      <c r="AA3" s="29" t="s">
        <v>251</v>
      </c>
      <c r="AB3" s="30"/>
      <c r="AC3" s="29" t="s">
        <v>250</v>
      </c>
      <c r="AD3" s="31"/>
      <c r="AE3" s="30"/>
      <c r="AF3" s="29" t="s">
        <v>297</v>
      </c>
      <c r="AG3" s="30"/>
      <c r="AH3" s="28" t="s">
        <v>29</v>
      </c>
      <c r="AI3" s="28" t="s">
        <v>30</v>
      </c>
      <c r="AJ3" s="28" t="s">
        <v>31</v>
      </c>
      <c r="AK3" s="28" t="s">
        <v>32</v>
      </c>
      <c r="AL3" s="32"/>
      <c r="AM3" s="32"/>
      <c r="AN3" s="28" t="s">
        <v>187</v>
      </c>
      <c r="AO3" s="28" t="s">
        <v>186</v>
      </c>
      <c r="AP3" s="28" t="s">
        <v>185</v>
      </c>
      <c r="AQ3" s="28" t="s">
        <v>184</v>
      </c>
      <c r="AR3" s="28" t="s">
        <v>183</v>
      </c>
      <c r="AS3" s="28" t="s">
        <v>182</v>
      </c>
      <c r="AT3" s="28" t="s">
        <v>181</v>
      </c>
      <c r="AU3" s="28" t="s">
        <v>180</v>
      </c>
      <c r="AV3" s="28" t="s">
        <v>179</v>
      </c>
      <c r="AW3" s="28" t="s">
        <v>178</v>
      </c>
      <c r="AX3" s="28" t="s">
        <v>177</v>
      </c>
      <c r="AY3" s="28" t="s">
        <v>176</v>
      </c>
      <c r="AZ3" s="28" t="s">
        <v>175</v>
      </c>
      <c r="BA3" s="28" t="s">
        <v>174</v>
      </c>
      <c r="BB3" s="28" t="s">
        <v>173</v>
      </c>
      <c r="BC3" s="32"/>
      <c r="BD3" s="32"/>
      <c r="BE3" s="28" t="s">
        <v>33</v>
      </c>
      <c r="BF3" s="28" t="s">
        <v>34</v>
      </c>
      <c r="BG3" s="28" t="s">
        <v>35</v>
      </c>
      <c r="BH3" s="28" t="s">
        <v>36</v>
      </c>
      <c r="BI3" s="28" t="s">
        <v>37</v>
      </c>
      <c r="BJ3" s="28" t="s">
        <v>38</v>
      </c>
      <c r="BK3" s="28" t="s">
        <v>39</v>
      </c>
      <c r="BL3" s="28" t="s">
        <v>40</v>
      </c>
      <c r="BM3" s="28" t="s">
        <v>41</v>
      </c>
      <c r="BN3" s="28" t="s">
        <v>42</v>
      </c>
      <c r="BO3" s="28" t="s">
        <v>43</v>
      </c>
      <c r="BP3" s="28" t="s">
        <v>44</v>
      </c>
      <c r="BQ3" s="28" t="s">
        <v>45</v>
      </c>
      <c r="BR3" s="28" t="s">
        <v>46</v>
      </c>
      <c r="BS3" s="28" t="s">
        <v>47</v>
      </c>
      <c r="BT3" s="28" t="s">
        <v>48</v>
      </c>
      <c r="BU3" s="28" t="s">
        <v>49</v>
      </c>
      <c r="BV3" s="28" t="s">
        <v>50</v>
      </c>
      <c r="BW3" s="28" t="s">
        <v>51</v>
      </c>
      <c r="BX3" s="28" t="s">
        <v>52</v>
      </c>
      <c r="BY3" s="28" t="s">
        <v>53</v>
      </c>
      <c r="BZ3" s="28" t="s">
        <v>54</v>
      </c>
      <c r="CA3" s="28" t="s">
        <v>55</v>
      </c>
      <c r="CB3" s="28" t="s">
        <v>56</v>
      </c>
      <c r="CC3" s="29" t="s">
        <v>172</v>
      </c>
      <c r="CD3" s="30"/>
      <c r="CE3" s="29" t="s">
        <v>171</v>
      </c>
      <c r="CF3" s="30"/>
      <c r="CG3" s="28" t="s">
        <v>59</v>
      </c>
      <c r="CH3" s="28" t="s">
        <v>98</v>
      </c>
      <c r="CI3" s="32"/>
      <c r="CJ3" s="32"/>
      <c r="CK3" s="28" t="s">
        <v>249</v>
      </c>
      <c r="CL3" s="28" t="s">
        <v>248</v>
      </c>
      <c r="CM3" s="28" t="s">
        <v>247</v>
      </c>
      <c r="CN3" s="28" t="s">
        <v>246</v>
      </c>
      <c r="CO3" s="28" t="s">
        <v>245</v>
      </c>
      <c r="CP3" s="28" t="s">
        <v>244</v>
      </c>
      <c r="CQ3" s="28" t="s">
        <v>243</v>
      </c>
      <c r="CR3" s="28" t="s">
        <v>242</v>
      </c>
      <c r="CS3" s="28" t="s">
        <v>241</v>
      </c>
      <c r="CT3" s="28" t="s">
        <v>240</v>
      </c>
      <c r="CU3" s="28" t="s">
        <v>239</v>
      </c>
      <c r="CV3" s="28" t="s">
        <v>170</v>
      </c>
      <c r="CW3" s="28" t="s">
        <v>169</v>
      </c>
      <c r="CX3" s="28" t="s">
        <v>168</v>
      </c>
      <c r="CY3" s="28" t="s">
        <v>62</v>
      </c>
      <c r="CZ3" s="28" t="s">
        <v>63</v>
      </c>
      <c r="DA3" s="32"/>
      <c r="DB3" s="32"/>
      <c r="DC3" s="28" t="s">
        <v>64</v>
      </c>
      <c r="DD3" s="28" t="s">
        <v>65</v>
      </c>
      <c r="DE3" s="28" t="s">
        <v>167</v>
      </c>
      <c r="DF3" s="32"/>
      <c r="DG3" s="32"/>
      <c r="DH3" s="32"/>
      <c r="DI3" s="32"/>
      <c r="DJ3" s="32"/>
      <c r="DK3" s="37"/>
      <c r="DL3" s="38"/>
      <c r="DM3" s="38"/>
      <c r="DN3" s="39"/>
    </row>
    <row r="4" spans="2:119" ht="29.25" customHeight="1">
      <c r="B4" s="37"/>
      <c r="C4" s="38"/>
      <c r="D4" s="38"/>
      <c r="E4" s="38"/>
      <c r="F4" s="38"/>
      <c r="G4" s="38"/>
      <c r="H4" s="39"/>
      <c r="I4" s="28" t="s">
        <v>12</v>
      </c>
      <c r="J4" s="28" t="s">
        <v>13</v>
      </c>
      <c r="K4" s="28" t="s">
        <v>14</v>
      </c>
      <c r="L4" s="29"/>
      <c r="M4" s="30"/>
      <c r="N4" s="29"/>
      <c r="O4" s="30"/>
      <c r="P4" s="29"/>
      <c r="Q4" s="30"/>
      <c r="R4" s="29"/>
      <c r="S4" s="30"/>
      <c r="T4" s="29"/>
      <c r="U4" s="30"/>
      <c r="V4" s="29"/>
      <c r="W4" s="30"/>
      <c r="X4" s="28" t="s">
        <v>21</v>
      </c>
      <c r="Y4" s="28" t="s">
        <v>22</v>
      </c>
      <c r="Z4" s="16"/>
      <c r="AA4" s="29"/>
      <c r="AB4" s="30"/>
      <c r="AC4" s="29"/>
      <c r="AD4" s="31"/>
      <c r="AE4" s="30"/>
      <c r="AF4" s="29"/>
      <c r="AG4" s="30"/>
      <c r="AH4" s="28" t="s">
        <v>29</v>
      </c>
      <c r="AI4" s="28" t="s">
        <v>30</v>
      </c>
      <c r="AJ4" s="28" t="s">
        <v>31</v>
      </c>
      <c r="AK4" s="28" t="s">
        <v>32</v>
      </c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28" t="s">
        <v>33</v>
      </c>
      <c r="BF4" s="28" t="s">
        <v>34</v>
      </c>
      <c r="BG4" s="28" t="s">
        <v>35</v>
      </c>
      <c r="BH4" s="28" t="s">
        <v>36</v>
      </c>
      <c r="BI4" s="28" t="s">
        <v>37</v>
      </c>
      <c r="BJ4" s="28" t="s">
        <v>38</v>
      </c>
      <c r="BK4" s="28" t="s">
        <v>39</v>
      </c>
      <c r="BL4" s="28" t="s">
        <v>40</v>
      </c>
      <c r="BM4" s="28" t="s">
        <v>41</v>
      </c>
      <c r="BN4" s="28" t="s">
        <v>42</v>
      </c>
      <c r="BO4" s="28" t="s">
        <v>43</v>
      </c>
      <c r="BP4" s="28" t="s">
        <v>44</v>
      </c>
      <c r="BQ4" s="28" t="s">
        <v>45</v>
      </c>
      <c r="BR4" s="28" t="s">
        <v>46</v>
      </c>
      <c r="BS4" s="28" t="s">
        <v>47</v>
      </c>
      <c r="BT4" s="28" t="s">
        <v>48</v>
      </c>
      <c r="BU4" s="28" t="s">
        <v>49</v>
      </c>
      <c r="BV4" s="28" t="s">
        <v>50</v>
      </c>
      <c r="BW4" s="28" t="s">
        <v>51</v>
      </c>
      <c r="BX4" s="28" t="s">
        <v>52</v>
      </c>
      <c r="BY4" s="28" t="s">
        <v>53</v>
      </c>
      <c r="BZ4" s="28" t="s">
        <v>54</v>
      </c>
      <c r="CA4" s="28" t="s">
        <v>55</v>
      </c>
      <c r="CB4" s="28" t="s">
        <v>56</v>
      </c>
      <c r="CC4" s="29"/>
      <c r="CD4" s="30"/>
      <c r="CE4" s="29"/>
      <c r="CF4" s="30"/>
      <c r="CG4" s="28" t="s">
        <v>59</v>
      </c>
      <c r="CH4" s="28" t="s">
        <v>98</v>
      </c>
      <c r="CI4" s="32"/>
      <c r="CJ4" s="32"/>
      <c r="CK4" s="28" t="s">
        <v>249</v>
      </c>
      <c r="CL4" s="28" t="s">
        <v>248</v>
      </c>
      <c r="CM4" s="28" t="s">
        <v>247</v>
      </c>
      <c r="CN4" s="28" t="s">
        <v>246</v>
      </c>
      <c r="CO4" s="28" t="s">
        <v>245</v>
      </c>
      <c r="CP4" s="28" t="s">
        <v>244</v>
      </c>
      <c r="CQ4" s="28" t="s">
        <v>243</v>
      </c>
      <c r="CR4" s="28" t="s">
        <v>242</v>
      </c>
      <c r="CS4" s="28" t="s">
        <v>241</v>
      </c>
      <c r="CT4" s="28" t="s">
        <v>240</v>
      </c>
      <c r="CU4" s="28" t="s">
        <v>239</v>
      </c>
      <c r="CV4" s="28" t="s">
        <v>170</v>
      </c>
      <c r="CW4" s="28" t="s">
        <v>169</v>
      </c>
      <c r="CX4" s="28" t="s">
        <v>168</v>
      </c>
      <c r="CY4" s="28" t="s">
        <v>62</v>
      </c>
      <c r="CZ4" s="28" t="s">
        <v>63</v>
      </c>
      <c r="DA4" s="32"/>
      <c r="DB4" s="32"/>
      <c r="DC4" s="28" t="s">
        <v>64</v>
      </c>
      <c r="DD4" s="28" t="s">
        <v>65</v>
      </c>
      <c r="DE4" s="28" t="s">
        <v>167</v>
      </c>
      <c r="DF4" s="32"/>
      <c r="DG4" s="32"/>
      <c r="DH4" s="32"/>
      <c r="DI4" s="32"/>
      <c r="DJ4" s="32"/>
      <c r="DK4" s="37"/>
      <c r="DL4" s="38"/>
      <c r="DM4" s="38"/>
      <c r="DN4" s="39"/>
    </row>
    <row r="5" spans="2:119" ht="29.25" customHeight="1">
      <c r="B5" s="40"/>
      <c r="C5" s="41"/>
      <c r="D5" s="41"/>
      <c r="E5" s="41"/>
      <c r="F5" s="41"/>
      <c r="G5" s="41"/>
      <c r="H5" s="42"/>
      <c r="I5" s="28" t="s">
        <v>12</v>
      </c>
      <c r="J5" s="28" t="s">
        <v>13</v>
      </c>
      <c r="K5" s="28" t="s">
        <v>14</v>
      </c>
      <c r="L5" s="16" t="s">
        <v>15</v>
      </c>
      <c r="M5" s="16" t="s">
        <v>166</v>
      </c>
      <c r="N5" s="16" t="s">
        <v>16</v>
      </c>
      <c r="O5" s="16" t="s">
        <v>165</v>
      </c>
      <c r="P5" s="16" t="s">
        <v>17</v>
      </c>
      <c r="Q5" s="16" t="s">
        <v>164</v>
      </c>
      <c r="R5" s="16" t="s">
        <v>18</v>
      </c>
      <c r="S5" s="16" t="s">
        <v>163</v>
      </c>
      <c r="T5" s="16" t="s">
        <v>19</v>
      </c>
      <c r="U5" s="16" t="s">
        <v>162</v>
      </c>
      <c r="V5" s="16" t="s">
        <v>20</v>
      </c>
      <c r="W5" s="16" t="s">
        <v>161</v>
      </c>
      <c r="X5" s="28" t="s">
        <v>21</v>
      </c>
      <c r="Y5" s="28" t="s">
        <v>22</v>
      </c>
      <c r="Z5" s="16" t="s">
        <v>23</v>
      </c>
      <c r="AA5" s="16" t="s">
        <v>24</v>
      </c>
      <c r="AB5" s="16" t="s">
        <v>25</v>
      </c>
      <c r="AC5" s="16" t="s">
        <v>26</v>
      </c>
      <c r="AD5" s="16" t="s">
        <v>27</v>
      </c>
      <c r="AE5" s="16" t="s">
        <v>28</v>
      </c>
      <c r="AF5" s="16" t="s">
        <v>298</v>
      </c>
      <c r="AG5" s="16" t="s">
        <v>299</v>
      </c>
      <c r="AH5" s="28" t="s">
        <v>29</v>
      </c>
      <c r="AI5" s="28" t="s">
        <v>30</v>
      </c>
      <c r="AJ5" s="28" t="s">
        <v>31</v>
      </c>
      <c r="AK5" s="28" t="s">
        <v>32</v>
      </c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28" t="s">
        <v>33</v>
      </c>
      <c r="BF5" s="28" t="s">
        <v>34</v>
      </c>
      <c r="BG5" s="28" t="s">
        <v>35</v>
      </c>
      <c r="BH5" s="28" t="s">
        <v>36</v>
      </c>
      <c r="BI5" s="28" t="s">
        <v>37</v>
      </c>
      <c r="BJ5" s="28" t="s">
        <v>38</v>
      </c>
      <c r="BK5" s="28" t="s">
        <v>39</v>
      </c>
      <c r="BL5" s="28" t="s">
        <v>40</v>
      </c>
      <c r="BM5" s="28" t="s">
        <v>41</v>
      </c>
      <c r="BN5" s="28" t="s">
        <v>42</v>
      </c>
      <c r="BO5" s="28" t="s">
        <v>43</v>
      </c>
      <c r="BP5" s="28" t="s">
        <v>44</v>
      </c>
      <c r="BQ5" s="28" t="s">
        <v>45</v>
      </c>
      <c r="BR5" s="28" t="s">
        <v>46</v>
      </c>
      <c r="BS5" s="28" t="s">
        <v>47</v>
      </c>
      <c r="BT5" s="28" t="s">
        <v>48</v>
      </c>
      <c r="BU5" s="28" t="s">
        <v>49</v>
      </c>
      <c r="BV5" s="28" t="s">
        <v>50</v>
      </c>
      <c r="BW5" s="28" t="s">
        <v>51</v>
      </c>
      <c r="BX5" s="28" t="s">
        <v>52</v>
      </c>
      <c r="BY5" s="28" t="s">
        <v>53</v>
      </c>
      <c r="BZ5" s="28" t="s">
        <v>54</v>
      </c>
      <c r="CA5" s="28" t="s">
        <v>55</v>
      </c>
      <c r="CB5" s="28" t="s">
        <v>56</v>
      </c>
      <c r="CC5" s="16" t="s">
        <v>57</v>
      </c>
      <c r="CD5" s="16" t="s">
        <v>58</v>
      </c>
      <c r="CE5" s="16" t="s">
        <v>60</v>
      </c>
      <c r="CF5" s="16" t="s">
        <v>61</v>
      </c>
      <c r="CG5" s="28" t="s">
        <v>59</v>
      </c>
      <c r="CH5" s="28" t="s">
        <v>98</v>
      </c>
      <c r="CI5" s="33"/>
      <c r="CJ5" s="33"/>
      <c r="CK5" s="28" t="s">
        <v>249</v>
      </c>
      <c r="CL5" s="28" t="s">
        <v>248</v>
      </c>
      <c r="CM5" s="28" t="s">
        <v>247</v>
      </c>
      <c r="CN5" s="28" t="s">
        <v>246</v>
      </c>
      <c r="CO5" s="28" t="s">
        <v>245</v>
      </c>
      <c r="CP5" s="28" t="s">
        <v>244</v>
      </c>
      <c r="CQ5" s="28" t="s">
        <v>243</v>
      </c>
      <c r="CR5" s="28" t="s">
        <v>242</v>
      </c>
      <c r="CS5" s="28" t="s">
        <v>241</v>
      </c>
      <c r="CT5" s="28" t="s">
        <v>240</v>
      </c>
      <c r="CU5" s="28" t="s">
        <v>239</v>
      </c>
      <c r="CV5" s="28" t="s">
        <v>170</v>
      </c>
      <c r="CW5" s="28" t="s">
        <v>169</v>
      </c>
      <c r="CX5" s="28" t="s">
        <v>168</v>
      </c>
      <c r="CY5" s="28" t="s">
        <v>62</v>
      </c>
      <c r="CZ5" s="28" t="s">
        <v>63</v>
      </c>
      <c r="DA5" s="32"/>
      <c r="DB5" s="32"/>
      <c r="DC5" s="28" t="s">
        <v>64</v>
      </c>
      <c r="DD5" s="28" t="s">
        <v>65</v>
      </c>
      <c r="DE5" s="28" t="s">
        <v>167</v>
      </c>
      <c r="DF5" s="33"/>
      <c r="DG5" s="33"/>
      <c r="DH5" s="33"/>
      <c r="DI5" s="33"/>
      <c r="DJ5" s="33"/>
      <c r="DK5" s="40"/>
      <c r="DL5" s="41" t="s">
        <v>122</v>
      </c>
      <c r="DM5" s="41" t="s">
        <v>121</v>
      </c>
      <c r="DN5" s="42"/>
      <c r="DO5" s="15" t="s">
        <v>80</v>
      </c>
    </row>
    <row r="6" spans="2:119" ht="29.25" customHeight="1">
      <c r="B6" s="79" t="s">
        <v>70</v>
      </c>
      <c r="C6" s="79" t="s">
        <v>6</v>
      </c>
      <c r="D6" s="79" t="s">
        <v>71</v>
      </c>
      <c r="E6" s="79" t="s">
        <v>7</v>
      </c>
      <c r="F6" s="79" t="s">
        <v>72</v>
      </c>
      <c r="G6" s="79" t="s">
        <v>73</v>
      </c>
      <c r="H6" s="79" t="s">
        <v>160</v>
      </c>
      <c r="I6" s="80">
        <v>2</v>
      </c>
      <c r="J6" s="80">
        <v>2</v>
      </c>
      <c r="K6" s="80">
        <v>2</v>
      </c>
      <c r="L6" s="80">
        <v>2</v>
      </c>
      <c r="M6" s="80">
        <v>2</v>
      </c>
      <c r="N6" s="80">
        <v>2</v>
      </c>
      <c r="O6" s="80">
        <v>2</v>
      </c>
      <c r="P6" s="80">
        <v>2</v>
      </c>
      <c r="Q6" s="80">
        <v>2</v>
      </c>
      <c r="R6" s="80">
        <v>2</v>
      </c>
      <c r="S6" s="80">
        <v>2</v>
      </c>
      <c r="T6" s="80">
        <v>2</v>
      </c>
      <c r="U6" s="80">
        <v>2</v>
      </c>
      <c r="V6" s="80">
        <v>2</v>
      </c>
      <c r="W6" s="80">
        <v>2</v>
      </c>
      <c r="X6" s="80">
        <v>3</v>
      </c>
      <c r="Y6" s="80">
        <v>3</v>
      </c>
      <c r="Z6" s="80">
        <v>3</v>
      </c>
      <c r="AA6" s="80">
        <v>2</v>
      </c>
      <c r="AB6" s="80">
        <v>2</v>
      </c>
      <c r="AC6" s="80">
        <v>2</v>
      </c>
      <c r="AD6" s="80">
        <v>2</v>
      </c>
      <c r="AE6" s="80">
        <v>2</v>
      </c>
      <c r="AF6" s="80">
        <v>1</v>
      </c>
      <c r="AG6" s="80">
        <v>1</v>
      </c>
      <c r="AH6" s="80">
        <v>3</v>
      </c>
      <c r="AI6" s="80">
        <v>2</v>
      </c>
      <c r="AJ6" s="80">
        <v>3</v>
      </c>
      <c r="AK6" s="80">
        <v>2</v>
      </c>
      <c r="AL6" s="79" t="s">
        <v>159</v>
      </c>
      <c r="AM6" s="79" t="s">
        <v>159</v>
      </c>
      <c r="AN6" s="80">
        <v>1</v>
      </c>
      <c r="AO6" s="80">
        <v>1</v>
      </c>
      <c r="AP6" s="80">
        <v>1</v>
      </c>
      <c r="AQ6" s="80">
        <v>1</v>
      </c>
      <c r="AR6" s="80">
        <v>1</v>
      </c>
      <c r="AS6" s="80">
        <v>1</v>
      </c>
      <c r="AT6" s="80">
        <v>1</v>
      </c>
      <c r="AU6" s="80">
        <v>1</v>
      </c>
      <c r="AV6" s="80">
        <v>1</v>
      </c>
      <c r="AW6" s="80">
        <v>1</v>
      </c>
      <c r="AX6" s="80">
        <v>1</v>
      </c>
      <c r="AY6" s="80">
        <v>1</v>
      </c>
      <c r="AZ6" s="80">
        <v>1</v>
      </c>
      <c r="BA6" s="80">
        <v>1</v>
      </c>
      <c r="BB6" s="80">
        <v>1</v>
      </c>
      <c r="BC6" s="79" t="s">
        <v>159</v>
      </c>
      <c r="BD6" s="79" t="s">
        <v>159</v>
      </c>
      <c r="BE6" s="80">
        <v>2</v>
      </c>
      <c r="BF6" s="80">
        <v>2</v>
      </c>
      <c r="BG6" s="80">
        <v>2</v>
      </c>
      <c r="BH6" s="80">
        <v>2</v>
      </c>
      <c r="BI6" s="80">
        <v>2</v>
      </c>
      <c r="BJ6" s="80">
        <v>2</v>
      </c>
      <c r="BK6" s="80">
        <v>2</v>
      </c>
      <c r="BL6" s="80">
        <v>2</v>
      </c>
      <c r="BM6" s="80">
        <v>2</v>
      </c>
      <c r="BN6" s="80">
        <v>2</v>
      </c>
      <c r="BO6" s="80">
        <v>2</v>
      </c>
      <c r="BP6" s="80">
        <v>2</v>
      </c>
      <c r="BQ6" s="80">
        <v>2</v>
      </c>
      <c r="BR6" s="80">
        <v>2</v>
      </c>
      <c r="BS6" s="80">
        <v>2</v>
      </c>
      <c r="BT6" s="80">
        <v>2</v>
      </c>
      <c r="BU6" s="80">
        <v>2</v>
      </c>
      <c r="BV6" s="80">
        <v>2</v>
      </c>
      <c r="BW6" s="80">
        <v>2</v>
      </c>
      <c r="BX6" s="80">
        <v>2</v>
      </c>
      <c r="BY6" s="80">
        <v>2</v>
      </c>
      <c r="BZ6" s="80">
        <v>2</v>
      </c>
      <c r="CA6" s="80">
        <v>3</v>
      </c>
      <c r="CB6" s="80">
        <v>3</v>
      </c>
      <c r="CC6" s="80">
        <v>2</v>
      </c>
      <c r="CD6" s="80">
        <v>2</v>
      </c>
      <c r="CE6" s="80">
        <v>3</v>
      </c>
      <c r="CF6" s="80">
        <v>3</v>
      </c>
      <c r="CG6" s="80">
        <v>3</v>
      </c>
      <c r="CH6" s="80">
        <v>1</v>
      </c>
      <c r="CI6" s="79" t="s">
        <v>159</v>
      </c>
      <c r="CJ6" s="79" t="s">
        <v>159</v>
      </c>
      <c r="CK6" s="80">
        <v>2</v>
      </c>
      <c r="CL6" s="80">
        <v>2</v>
      </c>
      <c r="CM6" s="80">
        <v>3</v>
      </c>
      <c r="CN6" s="80">
        <v>3</v>
      </c>
      <c r="CO6" s="80">
        <v>3</v>
      </c>
      <c r="CP6" s="80">
        <v>3</v>
      </c>
      <c r="CQ6" s="80">
        <v>3</v>
      </c>
      <c r="CR6" s="80">
        <v>3</v>
      </c>
      <c r="CS6" s="80">
        <v>2</v>
      </c>
      <c r="CT6" s="80">
        <v>2</v>
      </c>
      <c r="CU6" s="80">
        <v>2</v>
      </c>
      <c r="CV6" s="80">
        <v>2</v>
      </c>
      <c r="CW6" s="80">
        <v>2</v>
      </c>
      <c r="CX6" s="80">
        <v>3</v>
      </c>
      <c r="CY6" s="80">
        <v>1</v>
      </c>
      <c r="CZ6" s="80">
        <v>1</v>
      </c>
      <c r="DA6" s="79" t="s">
        <v>159</v>
      </c>
      <c r="DB6" s="79" t="s">
        <v>159</v>
      </c>
      <c r="DC6" s="80">
        <v>2</v>
      </c>
      <c r="DD6" s="80">
        <v>2</v>
      </c>
      <c r="DE6" s="80">
        <v>4</v>
      </c>
      <c r="DF6" s="79" t="s">
        <v>159</v>
      </c>
      <c r="DG6" s="79" t="s">
        <v>159</v>
      </c>
      <c r="DH6" s="79" t="s">
        <v>159</v>
      </c>
      <c r="DI6" s="79" t="s">
        <v>159</v>
      </c>
      <c r="DJ6" s="79" t="s">
        <v>159</v>
      </c>
      <c r="DK6" s="79" t="s">
        <v>158</v>
      </c>
      <c r="DL6" s="79" t="s">
        <v>157</v>
      </c>
      <c r="DM6" s="79" t="s">
        <v>156</v>
      </c>
      <c r="DN6" s="79" t="s">
        <v>155</v>
      </c>
    </row>
    <row r="7" spans="2:119" ht="27.75" customHeight="1">
      <c r="B7" s="81">
        <v>2220323987</v>
      </c>
      <c r="C7" s="82" t="s">
        <v>3</v>
      </c>
      <c r="D7" s="82" t="s">
        <v>301</v>
      </c>
      <c r="E7" s="82" t="s">
        <v>238</v>
      </c>
      <c r="F7" s="83">
        <v>35992</v>
      </c>
      <c r="G7" s="82" t="s">
        <v>5</v>
      </c>
      <c r="H7" s="82" t="s">
        <v>151</v>
      </c>
      <c r="I7" s="84">
        <v>8.5</v>
      </c>
      <c r="J7" s="84">
        <v>8.5</v>
      </c>
      <c r="K7" s="84">
        <v>8.1999999999999993</v>
      </c>
      <c r="L7" s="84">
        <v>8.3000000000000007</v>
      </c>
      <c r="M7" s="85"/>
      <c r="N7" s="84">
        <v>7.6</v>
      </c>
      <c r="O7" s="85"/>
      <c r="P7" s="84">
        <v>4.4000000000000004</v>
      </c>
      <c r="Q7" s="85"/>
      <c r="R7" s="84">
        <v>7</v>
      </c>
      <c r="S7" s="85"/>
      <c r="T7" s="84">
        <v>6.4</v>
      </c>
      <c r="U7" s="85"/>
      <c r="V7" s="84">
        <v>6.2</v>
      </c>
      <c r="W7" s="85"/>
      <c r="X7" s="84">
        <v>6.4</v>
      </c>
      <c r="Y7" s="84">
        <v>5.0999999999999996</v>
      </c>
      <c r="Z7" s="84">
        <v>5.6</v>
      </c>
      <c r="AA7" s="85"/>
      <c r="AB7" s="84">
        <v>7.5</v>
      </c>
      <c r="AC7" s="85"/>
      <c r="AD7" s="84">
        <v>6.6</v>
      </c>
      <c r="AE7" s="84">
        <v>8.4</v>
      </c>
      <c r="AF7" s="84">
        <v>9.3000000000000007</v>
      </c>
      <c r="AG7" s="84">
        <v>8.8000000000000007</v>
      </c>
      <c r="AH7" s="84">
        <v>6.5</v>
      </c>
      <c r="AI7" s="84">
        <v>7.4</v>
      </c>
      <c r="AJ7" s="84">
        <v>7.9</v>
      </c>
      <c r="AK7" s="84">
        <v>8.4</v>
      </c>
      <c r="AL7" s="86">
        <v>45</v>
      </c>
      <c r="AM7" s="87">
        <v>0</v>
      </c>
      <c r="AN7" s="84">
        <v>6.2</v>
      </c>
      <c r="AO7" s="84">
        <v>5.5</v>
      </c>
      <c r="AP7" s="85"/>
      <c r="AQ7" s="85"/>
      <c r="AR7" s="85"/>
      <c r="AS7" s="85"/>
      <c r="AT7" s="84">
        <v>7.5</v>
      </c>
      <c r="AU7" s="85"/>
      <c r="AV7" s="85"/>
      <c r="AW7" s="85"/>
      <c r="AX7" s="85"/>
      <c r="AY7" s="85"/>
      <c r="AZ7" s="84">
        <v>6</v>
      </c>
      <c r="BA7" s="85"/>
      <c r="BB7" s="84">
        <v>6.2</v>
      </c>
      <c r="BC7" s="86">
        <v>5</v>
      </c>
      <c r="BD7" s="87">
        <v>0</v>
      </c>
      <c r="BE7" s="84">
        <v>8.4</v>
      </c>
      <c r="BF7" s="84">
        <v>6.3</v>
      </c>
      <c r="BG7" s="84">
        <v>7</v>
      </c>
      <c r="BH7" s="84">
        <v>6.7</v>
      </c>
      <c r="BI7" s="84">
        <v>8.1999999999999993</v>
      </c>
      <c r="BJ7" s="84">
        <v>5</v>
      </c>
      <c r="BK7" s="84">
        <v>6</v>
      </c>
      <c r="BL7" s="84">
        <v>7.1</v>
      </c>
      <c r="BM7" s="84">
        <v>8.6999999999999993</v>
      </c>
      <c r="BN7" s="84">
        <v>6.3</v>
      </c>
      <c r="BO7" s="84">
        <v>7.1</v>
      </c>
      <c r="BP7" s="84">
        <v>5.5</v>
      </c>
      <c r="BQ7" s="84">
        <v>8.6</v>
      </c>
      <c r="BR7" s="84">
        <v>5.5</v>
      </c>
      <c r="BS7" s="88" t="s">
        <v>78</v>
      </c>
      <c r="BT7" s="84">
        <v>6.8</v>
      </c>
      <c r="BU7" s="84">
        <v>8.5</v>
      </c>
      <c r="BV7" s="84">
        <v>7</v>
      </c>
      <c r="BW7" s="84">
        <v>6.2</v>
      </c>
      <c r="BX7" s="88" t="s">
        <v>78</v>
      </c>
      <c r="BY7" s="84">
        <v>4.5</v>
      </c>
      <c r="BZ7" s="88" t="s">
        <v>78</v>
      </c>
      <c r="CA7" s="84">
        <v>5</v>
      </c>
      <c r="CB7" s="84">
        <v>5.5</v>
      </c>
      <c r="CC7" s="85"/>
      <c r="CD7" s="88" t="s">
        <v>78</v>
      </c>
      <c r="CE7" s="84">
        <v>6.3</v>
      </c>
      <c r="CF7" s="85"/>
      <c r="CG7" s="84">
        <v>5.3</v>
      </c>
      <c r="CH7" s="84">
        <v>7.5</v>
      </c>
      <c r="CI7" s="86">
        <v>51</v>
      </c>
      <c r="CJ7" s="87">
        <v>8</v>
      </c>
      <c r="CK7" s="84">
        <v>6.8</v>
      </c>
      <c r="CL7" s="84">
        <v>7.9</v>
      </c>
      <c r="CM7" s="85"/>
      <c r="CN7" s="84">
        <v>7.6</v>
      </c>
      <c r="CO7" s="84">
        <v>7.3</v>
      </c>
      <c r="CP7" s="84">
        <v>8</v>
      </c>
      <c r="CQ7" s="84">
        <v>6.3</v>
      </c>
      <c r="CR7" s="85"/>
      <c r="CS7" s="84">
        <v>7.5</v>
      </c>
      <c r="CT7" s="85"/>
      <c r="CU7" s="85"/>
      <c r="CV7" s="88" t="s">
        <v>78</v>
      </c>
      <c r="CW7" s="88" t="s">
        <v>78</v>
      </c>
      <c r="CX7" s="85"/>
      <c r="CY7" s="84">
        <v>9.6</v>
      </c>
      <c r="CZ7" s="84">
        <v>9.5</v>
      </c>
      <c r="DA7" s="86">
        <v>20</v>
      </c>
      <c r="DB7" s="87">
        <v>4</v>
      </c>
      <c r="DC7" s="85"/>
      <c r="DD7" s="85"/>
      <c r="DE7" s="85"/>
      <c r="DF7" s="86">
        <v>0</v>
      </c>
      <c r="DG7" s="87">
        <v>4</v>
      </c>
      <c r="DH7" s="86">
        <v>121</v>
      </c>
      <c r="DI7" s="87">
        <v>16</v>
      </c>
      <c r="DJ7" s="89">
        <v>137</v>
      </c>
      <c r="DK7" s="84">
        <v>121</v>
      </c>
      <c r="DL7" s="84">
        <v>6.92</v>
      </c>
      <c r="DM7" s="84">
        <v>2.82</v>
      </c>
      <c r="DN7" s="82"/>
      <c r="DO7" s="15">
        <f>AM7+CJ7+DB7</f>
        <v>12</v>
      </c>
    </row>
    <row r="8" spans="2:119" ht="27.75" customHeight="1">
      <c r="B8" s="81">
        <v>2220326354</v>
      </c>
      <c r="C8" s="82" t="s">
        <v>140</v>
      </c>
      <c r="D8" s="82" t="s">
        <v>133</v>
      </c>
      <c r="E8" s="82" t="s">
        <v>238</v>
      </c>
      <c r="F8" s="83">
        <v>34623</v>
      </c>
      <c r="G8" s="82" t="s">
        <v>5</v>
      </c>
      <c r="H8" s="82" t="s">
        <v>151</v>
      </c>
      <c r="I8" s="84">
        <v>9</v>
      </c>
      <c r="J8" s="84">
        <v>8.3000000000000007</v>
      </c>
      <c r="K8" s="84">
        <v>8.1999999999999993</v>
      </c>
      <c r="L8" s="84">
        <v>8.9</v>
      </c>
      <c r="M8" s="85"/>
      <c r="N8" s="84">
        <v>8.5</v>
      </c>
      <c r="O8" s="85"/>
      <c r="P8" s="84">
        <v>7</v>
      </c>
      <c r="Q8" s="85"/>
      <c r="R8" s="84">
        <v>7.3</v>
      </c>
      <c r="S8" s="85"/>
      <c r="T8" s="84">
        <v>7.1</v>
      </c>
      <c r="U8" s="85"/>
      <c r="V8" s="85"/>
      <c r="W8" s="85"/>
      <c r="X8" s="84">
        <v>8.8000000000000007</v>
      </c>
      <c r="Y8" s="84">
        <v>8</v>
      </c>
      <c r="Z8" s="84">
        <v>9.3000000000000007</v>
      </c>
      <c r="AA8" s="85"/>
      <c r="AB8" s="84">
        <v>9.5</v>
      </c>
      <c r="AC8" s="85"/>
      <c r="AD8" s="84">
        <v>7</v>
      </c>
      <c r="AE8" s="84">
        <v>7.4</v>
      </c>
      <c r="AF8" s="84">
        <v>9</v>
      </c>
      <c r="AG8" s="84">
        <v>9.3000000000000007</v>
      </c>
      <c r="AH8" s="84">
        <v>6.9</v>
      </c>
      <c r="AI8" s="84">
        <v>7.6</v>
      </c>
      <c r="AJ8" s="84">
        <v>7.7</v>
      </c>
      <c r="AK8" s="84">
        <v>8.4</v>
      </c>
      <c r="AL8" s="86">
        <v>43</v>
      </c>
      <c r="AM8" s="87">
        <v>2</v>
      </c>
      <c r="AN8" s="84">
        <v>6.2</v>
      </c>
      <c r="AO8" s="84">
        <v>6</v>
      </c>
      <c r="AP8" s="84">
        <v>6.3</v>
      </c>
      <c r="AQ8" s="85"/>
      <c r="AR8" s="85"/>
      <c r="AS8" s="85"/>
      <c r="AT8" s="85"/>
      <c r="AU8" s="85"/>
      <c r="AV8" s="84">
        <v>9</v>
      </c>
      <c r="AW8" s="85"/>
      <c r="AX8" s="85"/>
      <c r="AY8" s="85"/>
      <c r="AZ8" s="85"/>
      <c r="BA8" s="85"/>
      <c r="BB8" s="84">
        <v>5.5</v>
      </c>
      <c r="BC8" s="86">
        <v>5</v>
      </c>
      <c r="BD8" s="87">
        <v>0</v>
      </c>
      <c r="BE8" s="84">
        <v>8.4</v>
      </c>
      <c r="BF8" s="84">
        <v>6.6</v>
      </c>
      <c r="BG8" s="84">
        <v>8</v>
      </c>
      <c r="BH8" s="84">
        <v>8.8000000000000007</v>
      </c>
      <c r="BI8" s="84">
        <v>7.8</v>
      </c>
      <c r="BJ8" s="84">
        <v>9.3000000000000007</v>
      </c>
      <c r="BK8" s="84">
        <v>7.4</v>
      </c>
      <c r="BL8" s="84">
        <v>7.7</v>
      </c>
      <c r="BM8" s="84">
        <v>6.8</v>
      </c>
      <c r="BN8" s="84">
        <v>6.9</v>
      </c>
      <c r="BO8" s="84">
        <v>6.3</v>
      </c>
      <c r="BP8" s="84">
        <v>6.4</v>
      </c>
      <c r="BQ8" s="84">
        <v>8.3000000000000007</v>
      </c>
      <c r="BR8" s="84">
        <v>6.6</v>
      </c>
      <c r="BS8" s="84">
        <v>7.2</v>
      </c>
      <c r="BT8" s="84">
        <v>7.3</v>
      </c>
      <c r="BU8" s="84">
        <v>8.6</v>
      </c>
      <c r="BV8" s="84">
        <v>7.9</v>
      </c>
      <c r="BW8" s="84">
        <v>6.3</v>
      </c>
      <c r="BX8" s="84">
        <v>6.6</v>
      </c>
      <c r="BY8" s="84">
        <v>6.4</v>
      </c>
      <c r="BZ8" s="88" t="s">
        <v>78</v>
      </c>
      <c r="CA8" s="84">
        <v>7.3</v>
      </c>
      <c r="CB8" s="84">
        <v>8.5</v>
      </c>
      <c r="CC8" s="84">
        <v>7</v>
      </c>
      <c r="CD8" s="85"/>
      <c r="CE8" s="85"/>
      <c r="CF8" s="84">
        <v>7.7</v>
      </c>
      <c r="CG8" s="84">
        <v>6.2</v>
      </c>
      <c r="CH8" s="84">
        <v>8.6</v>
      </c>
      <c r="CI8" s="86">
        <v>57</v>
      </c>
      <c r="CJ8" s="87">
        <v>2</v>
      </c>
      <c r="CK8" s="84">
        <v>7.6</v>
      </c>
      <c r="CL8" s="84">
        <v>8.1999999999999993</v>
      </c>
      <c r="CM8" s="84">
        <v>7.6</v>
      </c>
      <c r="CN8" s="85"/>
      <c r="CO8" s="84">
        <v>7.5</v>
      </c>
      <c r="CP8" s="84">
        <v>7.2</v>
      </c>
      <c r="CQ8" s="84">
        <v>7.8</v>
      </c>
      <c r="CR8" s="85"/>
      <c r="CS8" s="84">
        <v>9.1</v>
      </c>
      <c r="CT8" s="85"/>
      <c r="CU8" s="85"/>
      <c r="CV8" s="84">
        <v>8.3000000000000007</v>
      </c>
      <c r="CW8" s="84">
        <v>6.9</v>
      </c>
      <c r="CX8" s="85"/>
      <c r="CY8" s="84">
        <v>9</v>
      </c>
      <c r="CZ8" s="88" t="s">
        <v>78</v>
      </c>
      <c r="DA8" s="86">
        <v>23</v>
      </c>
      <c r="DB8" s="87">
        <v>1</v>
      </c>
      <c r="DC8" s="85"/>
      <c r="DD8" s="85"/>
      <c r="DE8" s="85"/>
      <c r="DF8" s="86">
        <v>0</v>
      </c>
      <c r="DG8" s="87">
        <v>4</v>
      </c>
      <c r="DH8" s="86">
        <v>128</v>
      </c>
      <c r="DI8" s="87">
        <v>9</v>
      </c>
      <c r="DJ8" s="89">
        <v>137</v>
      </c>
      <c r="DK8" s="84">
        <v>128</v>
      </c>
      <c r="DL8" s="84">
        <v>7.73</v>
      </c>
      <c r="DM8" s="84">
        <v>3.3</v>
      </c>
      <c r="DN8" s="82"/>
      <c r="DO8" s="15">
        <f t="shared" ref="DO8:DO71" si="0">AM8+CJ8+DB8</f>
        <v>5</v>
      </c>
    </row>
    <row r="9" spans="2:119" ht="27.75" customHeight="1">
      <c r="B9" s="81">
        <v>2220326356</v>
      </c>
      <c r="C9" s="82" t="s">
        <v>92</v>
      </c>
      <c r="D9" s="82" t="s">
        <v>94</v>
      </c>
      <c r="E9" s="82" t="s">
        <v>119</v>
      </c>
      <c r="F9" s="83">
        <v>35846</v>
      </c>
      <c r="G9" s="82" t="s">
        <v>5</v>
      </c>
      <c r="H9" s="82" t="s">
        <v>151</v>
      </c>
      <c r="I9" s="84">
        <v>8.8000000000000007</v>
      </c>
      <c r="J9" s="84">
        <v>8.8000000000000007</v>
      </c>
      <c r="K9" s="84">
        <v>8.5</v>
      </c>
      <c r="L9" s="84">
        <v>9.8000000000000007</v>
      </c>
      <c r="M9" s="85"/>
      <c r="N9" s="84">
        <v>9.3000000000000007</v>
      </c>
      <c r="O9" s="85"/>
      <c r="P9" s="84">
        <v>8.6</v>
      </c>
      <c r="Q9" s="85"/>
      <c r="R9" s="84">
        <v>8.1999999999999993</v>
      </c>
      <c r="S9" s="85"/>
      <c r="T9" s="84">
        <v>9</v>
      </c>
      <c r="U9" s="85"/>
      <c r="V9" s="84">
        <v>8</v>
      </c>
      <c r="W9" s="85"/>
      <c r="X9" s="84">
        <v>8.6</v>
      </c>
      <c r="Y9" s="84">
        <v>8.6</v>
      </c>
      <c r="Z9" s="84">
        <v>9.3000000000000007</v>
      </c>
      <c r="AA9" s="84">
        <v>9.1999999999999993</v>
      </c>
      <c r="AB9" s="85"/>
      <c r="AC9" s="88" t="s">
        <v>78</v>
      </c>
      <c r="AD9" s="84">
        <v>8.9</v>
      </c>
      <c r="AE9" s="85"/>
      <c r="AF9" s="84">
        <v>9.3000000000000007</v>
      </c>
      <c r="AG9" s="84">
        <v>9.3000000000000007</v>
      </c>
      <c r="AH9" s="84">
        <v>7.2</v>
      </c>
      <c r="AI9" s="84">
        <v>7.9</v>
      </c>
      <c r="AJ9" s="84">
        <v>8.1999999999999993</v>
      </c>
      <c r="AK9" s="84">
        <v>8.6</v>
      </c>
      <c r="AL9" s="86">
        <v>43</v>
      </c>
      <c r="AM9" s="87">
        <v>2</v>
      </c>
      <c r="AN9" s="84">
        <v>8.4</v>
      </c>
      <c r="AO9" s="84">
        <v>7.3</v>
      </c>
      <c r="AP9" s="85"/>
      <c r="AQ9" s="85"/>
      <c r="AR9" s="85"/>
      <c r="AS9" s="85"/>
      <c r="AT9" s="85"/>
      <c r="AU9" s="84">
        <v>7.6</v>
      </c>
      <c r="AV9" s="85"/>
      <c r="AW9" s="85"/>
      <c r="AX9" s="85"/>
      <c r="AY9" s="85"/>
      <c r="AZ9" s="85"/>
      <c r="BA9" s="84">
        <v>8.4</v>
      </c>
      <c r="BB9" s="84">
        <v>7.1</v>
      </c>
      <c r="BC9" s="86">
        <v>5</v>
      </c>
      <c r="BD9" s="87">
        <v>0</v>
      </c>
      <c r="BE9" s="84">
        <v>8.3000000000000007</v>
      </c>
      <c r="BF9" s="84">
        <v>8.1</v>
      </c>
      <c r="BG9" s="84">
        <v>7.1</v>
      </c>
      <c r="BH9" s="84">
        <v>8</v>
      </c>
      <c r="BI9" s="84">
        <v>8.1999999999999993</v>
      </c>
      <c r="BJ9" s="84">
        <v>9.5</v>
      </c>
      <c r="BK9" s="84">
        <v>8.5</v>
      </c>
      <c r="BL9" s="84">
        <v>8</v>
      </c>
      <c r="BM9" s="84">
        <v>8.3000000000000007</v>
      </c>
      <c r="BN9" s="84">
        <v>8.1</v>
      </c>
      <c r="BO9" s="84">
        <v>7.6</v>
      </c>
      <c r="BP9" s="84">
        <v>7.8</v>
      </c>
      <c r="BQ9" s="84">
        <v>8.5</v>
      </c>
      <c r="BR9" s="84">
        <v>7.5</v>
      </c>
      <c r="BS9" s="84">
        <v>6.7</v>
      </c>
      <c r="BT9" s="84">
        <v>7.6</v>
      </c>
      <c r="BU9" s="85">
        <v>10</v>
      </c>
      <c r="BV9" s="84">
        <v>7.6</v>
      </c>
      <c r="BW9" s="84">
        <v>8.8000000000000007</v>
      </c>
      <c r="BX9" s="84">
        <v>9</v>
      </c>
      <c r="BY9" s="84">
        <v>8.4</v>
      </c>
      <c r="BZ9" s="88" t="s">
        <v>78</v>
      </c>
      <c r="CA9" s="84">
        <v>8.6</v>
      </c>
      <c r="CB9" s="84">
        <v>8.1</v>
      </c>
      <c r="CC9" s="88" t="s">
        <v>78</v>
      </c>
      <c r="CD9" s="85"/>
      <c r="CE9" s="88" t="s">
        <v>78</v>
      </c>
      <c r="CF9" s="85"/>
      <c r="CG9" s="84">
        <v>7.4</v>
      </c>
      <c r="CH9" s="84">
        <v>8.5</v>
      </c>
      <c r="CI9" s="86">
        <v>52</v>
      </c>
      <c r="CJ9" s="87">
        <v>7</v>
      </c>
      <c r="CK9" s="84">
        <v>7.6</v>
      </c>
      <c r="CL9" s="84">
        <v>7.4</v>
      </c>
      <c r="CM9" s="84">
        <v>9.1</v>
      </c>
      <c r="CN9" s="85"/>
      <c r="CO9" s="84">
        <v>8.1</v>
      </c>
      <c r="CP9" s="84">
        <v>8.4</v>
      </c>
      <c r="CQ9" s="84">
        <v>7.9</v>
      </c>
      <c r="CR9" s="85"/>
      <c r="CS9" s="84">
        <v>8.5</v>
      </c>
      <c r="CT9" s="85"/>
      <c r="CU9" s="85"/>
      <c r="CV9" s="84">
        <v>8.3000000000000007</v>
      </c>
      <c r="CW9" s="84">
        <v>8.6999999999999993</v>
      </c>
      <c r="CX9" s="85"/>
      <c r="CY9" s="84">
        <v>9.6</v>
      </c>
      <c r="CZ9" s="84">
        <v>9.5</v>
      </c>
      <c r="DA9" s="86">
        <v>24</v>
      </c>
      <c r="DB9" s="87">
        <v>0</v>
      </c>
      <c r="DC9" s="85"/>
      <c r="DD9" s="85"/>
      <c r="DE9" s="85"/>
      <c r="DF9" s="86">
        <v>0</v>
      </c>
      <c r="DG9" s="87">
        <v>4</v>
      </c>
      <c r="DH9" s="86">
        <v>124</v>
      </c>
      <c r="DI9" s="87">
        <v>13</v>
      </c>
      <c r="DJ9" s="89">
        <v>137</v>
      </c>
      <c r="DK9" s="84">
        <v>124</v>
      </c>
      <c r="DL9" s="84">
        <v>8.3699999999999992</v>
      </c>
      <c r="DM9" s="84">
        <v>3.7</v>
      </c>
      <c r="DN9" s="82"/>
      <c r="DO9" s="15">
        <f t="shared" si="0"/>
        <v>9</v>
      </c>
    </row>
    <row r="10" spans="2:119" ht="27.75" customHeight="1">
      <c r="B10" s="81">
        <v>2220329681</v>
      </c>
      <c r="C10" s="82" t="s">
        <v>3</v>
      </c>
      <c r="D10" s="82" t="s">
        <v>260</v>
      </c>
      <c r="E10" s="82" t="s">
        <v>119</v>
      </c>
      <c r="F10" s="83">
        <v>35927</v>
      </c>
      <c r="G10" s="82" t="s">
        <v>5</v>
      </c>
      <c r="H10" s="82" t="s">
        <v>151</v>
      </c>
      <c r="I10" s="84">
        <v>6.9</v>
      </c>
      <c r="J10" s="84">
        <v>6</v>
      </c>
      <c r="K10" s="84">
        <v>6</v>
      </c>
      <c r="L10" s="84">
        <v>4.0999999999999996</v>
      </c>
      <c r="M10" s="85"/>
      <c r="N10" s="84">
        <v>4</v>
      </c>
      <c r="O10" s="85"/>
      <c r="P10" s="88" t="s">
        <v>78</v>
      </c>
      <c r="Q10" s="85"/>
      <c r="R10" s="85"/>
      <c r="S10" s="85"/>
      <c r="T10" s="85"/>
      <c r="U10" s="85"/>
      <c r="V10" s="85"/>
      <c r="W10" s="85"/>
      <c r="X10" s="84">
        <v>7.1</v>
      </c>
      <c r="Y10" s="84">
        <v>5</v>
      </c>
      <c r="Z10" s="85">
        <v>0</v>
      </c>
      <c r="AA10" s="85"/>
      <c r="AB10" s="84">
        <v>6.3</v>
      </c>
      <c r="AC10" s="85"/>
      <c r="AD10" s="84">
        <v>4.5</v>
      </c>
      <c r="AE10" s="88" t="s">
        <v>78</v>
      </c>
      <c r="AF10" s="84">
        <v>5</v>
      </c>
      <c r="AG10" s="84">
        <v>5.6</v>
      </c>
      <c r="AH10" s="84">
        <v>7.5</v>
      </c>
      <c r="AI10" s="85">
        <v>0</v>
      </c>
      <c r="AJ10" s="85"/>
      <c r="AK10" s="84">
        <v>6.7</v>
      </c>
      <c r="AL10" s="86">
        <v>27</v>
      </c>
      <c r="AM10" s="87">
        <v>18</v>
      </c>
      <c r="AN10" s="84">
        <v>4.9000000000000004</v>
      </c>
      <c r="AO10" s="88" t="s">
        <v>78</v>
      </c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6">
        <v>1</v>
      </c>
      <c r="BD10" s="87">
        <v>4</v>
      </c>
      <c r="BE10" s="84">
        <v>6.3</v>
      </c>
      <c r="BF10" s="84">
        <v>7.5</v>
      </c>
      <c r="BG10" s="84">
        <v>4.9000000000000004</v>
      </c>
      <c r="BH10" s="84">
        <v>6.3</v>
      </c>
      <c r="BI10" s="84">
        <v>6.6</v>
      </c>
      <c r="BJ10" s="84">
        <v>4.8</v>
      </c>
      <c r="BK10" s="84">
        <v>5.9</v>
      </c>
      <c r="BL10" s="84">
        <v>5.0999999999999996</v>
      </c>
      <c r="BM10" s="84">
        <v>5.2</v>
      </c>
      <c r="BN10" s="84">
        <v>5.3</v>
      </c>
      <c r="BO10" s="84">
        <v>4</v>
      </c>
      <c r="BP10" s="88" t="s">
        <v>78</v>
      </c>
      <c r="BQ10" s="85">
        <v>0</v>
      </c>
      <c r="BR10" s="85">
        <v>0</v>
      </c>
      <c r="BS10" s="88" t="s">
        <v>78</v>
      </c>
      <c r="BT10" s="85"/>
      <c r="BU10" s="85"/>
      <c r="BV10" s="84">
        <v>4</v>
      </c>
      <c r="BW10" s="84">
        <v>4.5</v>
      </c>
      <c r="BX10" s="85">
        <v>0</v>
      </c>
      <c r="BY10" s="85">
        <v>0</v>
      </c>
      <c r="BZ10" s="85"/>
      <c r="CA10" s="88" t="s">
        <v>78</v>
      </c>
      <c r="CB10" s="85"/>
      <c r="CC10" s="85"/>
      <c r="CD10" s="85"/>
      <c r="CE10" s="85"/>
      <c r="CF10" s="85"/>
      <c r="CG10" s="84">
        <v>4.5</v>
      </c>
      <c r="CH10" s="84">
        <v>5.3</v>
      </c>
      <c r="CI10" s="86">
        <v>30</v>
      </c>
      <c r="CJ10" s="87">
        <v>29</v>
      </c>
      <c r="CK10" s="84">
        <v>5</v>
      </c>
      <c r="CL10" s="84">
        <v>6.2</v>
      </c>
      <c r="CM10" s="85"/>
      <c r="CN10" s="88" t="s">
        <v>78</v>
      </c>
      <c r="CO10" s="84">
        <v>4.9000000000000004</v>
      </c>
      <c r="CP10" s="88" t="s">
        <v>78</v>
      </c>
      <c r="CQ10" s="85"/>
      <c r="CR10" s="85"/>
      <c r="CS10" s="85"/>
      <c r="CT10" s="88" t="s">
        <v>78</v>
      </c>
      <c r="CU10" s="85"/>
      <c r="CV10" s="85"/>
      <c r="CW10" s="85"/>
      <c r="CX10" s="85"/>
      <c r="CY10" s="85"/>
      <c r="CZ10" s="85"/>
      <c r="DA10" s="86">
        <v>7</v>
      </c>
      <c r="DB10" s="87">
        <v>17</v>
      </c>
      <c r="DC10" s="85"/>
      <c r="DD10" s="85"/>
      <c r="DE10" s="85"/>
      <c r="DF10" s="86">
        <v>0</v>
      </c>
      <c r="DG10" s="87">
        <v>4</v>
      </c>
      <c r="DH10" s="86">
        <v>65</v>
      </c>
      <c r="DI10" s="87">
        <v>72</v>
      </c>
      <c r="DJ10" s="89">
        <v>137</v>
      </c>
      <c r="DK10" s="84">
        <v>85</v>
      </c>
      <c r="DL10" s="84">
        <v>4.3099999999999996</v>
      </c>
      <c r="DM10" s="84">
        <v>1.52</v>
      </c>
      <c r="DN10" s="82"/>
      <c r="DO10" s="15">
        <f t="shared" si="0"/>
        <v>64</v>
      </c>
    </row>
    <row r="11" spans="2:119" ht="27.75" customHeight="1">
      <c r="B11" s="81">
        <v>2220328161</v>
      </c>
      <c r="C11" s="82" t="s">
        <v>3</v>
      </c>
      <c r="D11" s="82" t="s">
        <v>2</v>
      </c>
      <c r="E11" s="82" t="s">
        <v>237</v>
      </c>
      <c r="F11" s="83">
        <v>36029</v>
      </c>
      <c r="G11" s="82" t="s">
        <v>5</v>
      </c>
      <c r="H11" s="82" t="s">
        <v>151</v>
      </c>
      <c r="I11" s="84">
        <v>8.5</v>
      </c>
      <c r="J11" s="84">
        <v>8.5</v>
      </c>
      <c r="K11" s="84">
        <v>7.8</v>
      </c>
      <c r="L11" s="84">
        <v>8.4</v>
      </c>
      <c r="M11" s="85"/>
      <c r="N11" s="84">
        <v>7.1</v>
      </c>
      <c r="O11" s="85"/>
      <c r="P11" s="84">
        <v>7.8</v>
      </c>
      <c r="Q11" s="85"/>
      <c r="R11" s="84">
        <v>8.1999999999999993</v>
      </c>
      <c r="S11" s="85"/>
      <c r="T11" s="84">
        <v>6.7</v>
      </c>
      <c r="U11" s="85"/>
      <c r="V11" s="84">
        <v>6.1</v>
      </c>
      <c r="W11" s="85"/>
      <c r="X11" s="84">
        <v>5.9</v>
      </c>
      <c r="Y11" s="84">
        <v>7.4</v>
      </c>
      <c r="Z11" s="84">
        <v>7.9</v>
      </c>
      <c r="AA11" s="85"/>
      <c r="AB11" s="84">
        <v>7.5</v>
      </c>
      <c r="AC11" s="85"/>
      <c r="AD11" s="84">
        <v>8.3000000000000007</v>
      </c>
      <c r="AE11" s="84">
        <v>8.1</v>
      </c>
      <c r="AF11" s="84">
        <v>9.9</v>
      </c>
      <c r="AG11" s="84">
        <v>9.6999999999999993</v>
      </c>
      <c r="AH11" s="84">
        <v>7.7</v>
      </c>
      <c r="AI11" s="84">
        <v>8.9</v>
      </c>
      <c r="AJ11" s="84">
        <v>7.2</v>
      </c>
      <c r="AK11" s="84">
        <v>8.6</v>
      </c>
      <c r="AL11" s="86">
        <v>45</v>
      </c>
      <c r="AM11" s="87">
        <v>0</v>
      </c>
      <c r="AN11" s="84">
        <v>7</v>
      </c>
      <c r="AO11" s="84">
        <v>6</v>
      </c>
      <c r="AP11" s="84">
        <v>8.4</v>
      </c>
      <c r="AQ11" s="85"/>
      <c r="AR11" s="85"/>
      <c r="AS11" s="85"/>
      <c r="AT11" s="85"/>
      <c r="AU11" s="85"/>
      <c r="AV11" s="84">
        <v>6.3</v>
      </c>
      <c r="AW11" s="85"/>
      <c r="AX11" s="85"/>
      <c r="AY11" s="85"/>
      <c r="AZ11" s="85"/>
      <c r="BA11" s="85"/>
      <c r="BB11" s="84">
        <v>6.1</v>
      </c>
      <c r="BC11" s="86">
        <v>5</v>
      </c>
      <c r="BD11" s="87">
        <v>0</v>
      </c>
      <c r="BE11" s="84">
        <v>7.5</v>
      </c>
      <c r="BF11" s="84">
        <v>7.1</v>
      </c>
      <c r="BG11" s="84">
        <v>5.3</v>
      </c>
      <c r="BH11" s="84">
        <v>8.5</v>
      </c>
      <c r="BI11" s="84">
        <v>7.3</v>
      </c>
      <c r="BJ11" s="84">
        <v>6.2</v>
      </c>
      <c r="BK11" s="84">
        <v>6.7</v>
      </c>
      <c r="BL11" s="84">
        <v>6.5</v>
      </c>
      <c r="BM11" s="84">
        <v>8.1</v>
      </c>
      <c r="BN11" s="84">
        <v>6.1</v>
      </c>
      <c r="BO11" s="84">
        <v>6.2</v>
      </c>
      <c r="BP11" s="84">
        <v>6.7</v>
      </c>
      <c r="BQ11" s="84">
        <v>8.5</v>
      </c>
      <c r="BR11" s="84">
        <v>6.6</v>
      </c>
      <c r="BS11" s="84">
        <v>6.5</v>
      </c>
      <c r="BT11" s="84">
        <v>7</v>
      </c>
      <c r="BU11" s="84">
        <v>7.8</v>
      </c>
      <c r="BV11" s="84">
        <v>6.6</v>
      </c>
      <c r="BW11" s="84">
        <v>6.3</v>
      </c>
      <c r="BX11" s="84">
        <v>5.9</v>
      </c>
      <c r="BY11" s="84">
        <v>5.8</v>
      </c>
      <c r="BZ11" s="88" t="s">
        <v>78</v>
      </c>
      <c r="CA11" s="84">
        <v>6.7</v>
      </c>
      <c r="CB11" s="84">
        <v>5.9</v>
      </c>
      <c r="CC11" s="85"/>
      <c r="CD11" s="84">
        <v>6</v>
      </c>
      <c r="CE11" s="85"/>
      <c r="CF11" s="84">
        <v>5.6</v>
      </c>
      <c r="CG11" s="84">
        <v>7.3</v>
      </c>
      <c r="CH11" s="84">
        <v>8.4</v>
      </c>
      <c r="CI11" s="86">
        <v>57</v>
      </c>
      <c r="CJ11" s="87">
        <v>2</v>
      </c>
      <c r="CK11" s="84">
        <v>5.9</v>
      </c>
      <c r="CL11" s="84">
        <v>8.8000000000000007</v>
      </c>
      <c r="CM11" s="84">
        <v>7.5</v>
      </c>
      <c r="CN11" s="85"/>
      <c r="CO11" s="84">
        <v>5.9</v>
      </c>
      <c r="CP11" s="84">
        <v>7.9</v>
      </c>
      <c r="CQ11" s="84">
        <v>6.4</v>
      </c>
      <c r="CR11" s="85"/>
      <c r="CS11" s="84">
        <v>7.6</v>
      </c>
      <c r="CT11" s="85"/>
      <c r="CU11" s="85"/>
      <c r="CV11" s="84">
        <v>6.9</v>
      </c>
      <c r="CW11" s="84">
        <v>5.2</v>
      </c>
      <c r="CX11" s="85"/>
      <c r="CY11" s="85">
        <v>10</v>
      </c>
      <c r="CZ11" s="84">
        <v>9.4</v>
      </c>
      <c r="DA11" s="86">
        <v>24</v>
      </c>
      <c r="DB11" s="87">
        <v>0</v>
      </c>
      <c r="DC11" s="85"/>
      <c r="DD11" s="85"/>
      <c r="DE11" s="85"/>
      <c r="DF11" s="86">
        <v>0</v>
      </c>
      <c r="DG11" s="87">
        <v>4</v>
      </c>
      <c r="DH11" s="86">
        <v>131</v>
      </c>
      <c r="DI11" s="87">
        <v>6</v>
      </c>
      <c r="DJ11" s="89">
        <v>137</v>
      </c>
      <c r="DK11" s="84">
        <v>131</v>
      </c>
      <c r="DL11" s="84">
        <v>7.17</v>
      </c>
      <c r="DM11" s="84">
        <v>2.94</v>
      </c>
      <c r="DN11" s="82"/>
      <c r="DO11" s="15">
        <f t="shared" si="0"/>
        <v>2</v>
      </c>
    </row>
    <row r="12" spans="2:119" ht="27.75" customHeight="1">
      <c r="B12" s="81">
        <v>2220326361</v>
      </c>
      <c r="C12" s="82" t="s">
        <v>3</v>
      </c>
      <c r="D12" s="82" t="s">
        <v>116</v>
      </c>
      <c r="E12" s="82" t="s">
        <v>302</v>
      </c>
      <c r="F12" s="83">
        <v>35987</v>
      </c>
      <c r="G12" s="82" t="s">
        <v>5</v>
      </c>
      <c r="H12" s="82" t="s">
        <v>151</v>
      </c>
      <c r="I12" s="84">
        <v>7.8</v>
      </c>
      <c r="J12" s="84">
        <v>8.3000000000000007</v>
      </c>
      <c r="K12" s="84">
        <v>4.3</v>
      </c>
      <c r="L12" s="84">
        <v>6.5</v>
      </c>
      <c r="M12" s="85"/>
      <c r="N12" s="84">
        <v>9.4</v>
      </c>
      <c r="O12" s="85"/>
      <c r="P12" s="84">
        <v>7.4</v>
      </c>
      <c r="Q12" s="85"/>
      <c r="R12" s="84">
        <v>7.9</v>
      </c>
      <c r="S12" s="85"/>
      <c r="T12" s="84">
        <v>7.8</v>
      </c>
      <c r="U12" s="85"/>
      <c r="V12" s="84">
        <v>6.2</v>
      </c>
      <c r="W12" s="85"/>
      <c r="X12" s="84">
        <v>6.3</v>
      </c>
      <c r="Y12" s="84">
        <v>7.5</v>
      </c>
      <c r="Z12" s="84">
        <v>7.9</v>
      </c>
      <c r="AA12" s="85"/>
      <c r="AB12" s="84">
        <v>8.9</v>
      </c>
      <c r="AC12" s="85"/>
      <c r="AD12" s="84">
        <v>6.8</v>
      </c>
      <c r="AE12" s="88" t="s">
        <v>78</v>
      </c>
      <c r="AF12" s="84">
        <v>8.9</v>
      </c>
      <c r="AG12" s="84">
        <v>8.9</v>
      </c>
      <c r="AH12" s="84">
        <v>7</v>
      </c>
      <c r="AI12" s="84">
        <v>7.9</v>
      </c>
      <c r="AJ12" s="84">
        <v>7.5</v>
      </c>
      <c r="AK12" s="84">
        <v>8.5</v>
      </c>
      <c r="AL12" s="86">
        <v>43</v>
      </c>
      <c r="AM12" s="87">
        <v>2</v>
      </c>
      <c r="AN12" s="84">
        <v>6.6</v>
      </c>
      <c r="AO12" s="84">
        <v>7.1</v>
      </c>
      <c r="AP12" s="84">
        <v>6.7</v>
      </c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4">
        <v>7.4</v>
      </c>
      <c r="BB12" s="84">
        <v>7.3</v>
      </c>
      <c r="BC12" s="86">
        <v>5</v>
      </c>
      <c r="BD12" s="87">
        <v>0</v>
      </c>
      <c r="BE12" s="84">
        <v>7</v>
      </c>
      <c r="BF12" s="84">
        <v>7.7</v>
      </c>
      <c r="BG12" s="84">
        <v>7.9</v>
      </c>
      <c r="BH12" s="84">
        <v>7.1</v>
      </c>
      <c r="BI12" s="84">
        <v>7.6</v>
      </c>
      <c r="BJ12" s="84">
        <v>7.4</v>
      </c>
      <c r="BK12" s="84">
        <v>8.1</v>
      </c>
      <c r="BL12" s="84">
        <v>6.9</v>
      </c>
      <c r="BM12" s="84">
        <v>7.9</v>
      </c>
      <c r="BN12" s="84">
        <v>7.7</v>
      </c>
      <c r="BO12" s="84">
        <v>7.4</v>
      </c>
      <c r="BP12" s="84">
        <v>5.8</v>
      </c>
      <c r="BQ12" s="84">
        <v>7.2</v>
      </c>
      <c r="BR12" s="84">
        <v>5.6</v>
      </c>
      <c r="BS12" s="84">
        <v>6.4</v>
      </c>
      <c r="BT12" s="88" t="s">
        <v>78</v>
      </c>
      <c r="BU12" s="88" t="s">
        <v>78</v>
      </c>
      <c r="BV12" s="84">
        <v>8.3000000000000007</v>
      </c>
      <c r="BW12" s="84">
        <v>7.2</v>
      </c>
      <c r="BX12" s="84">
        <v>7.5</v>
      </c>
      <c r="BY12" s="84">
        <v>7.8</v>
      </c>
      <c r="BZ12" s="88" t="s">
        <v>78</v>
      </c>
      <c r="CA12" s="84">
        <v>6.6</v>
      </c>
      <c r="CB12" s="84">
        <v>6.5</v>
      </c>
      <c r="CC12" s="84">
        <v>6.3</v>
      </c>
      <c r="CD12" s="85"/>
      <c r="CE12" s="85"/>
      <c r="CF12" s="84">
        <v>5.8</v>
      </c>
      <c r="CG12" s="84">
        <v>7.2</v>
      </c>
      <c r="CH12" s="84">
        <v>8.1</v>
      </c>
      <c r="CI12" s="86">
        <v>53</v>
      </c>
      <c r="CJ12" s="87">
        <v>6</v>
      </c>
      <c r="CK12" s="84">
        <v>8.5</v>
      </c>
      <c r="CL12" s="84">
        <v>8.3000000000000007</v>
      </c>
      <c r="CM12" s="84">
        <v>7.6</v>
      </c>
      <c r="CN12" s="85"/>
      <c r="CO12" s="84">
        <v>7.9</v>
      </c>
      <c r="CP12" s="84">
        <v>8.4</v>
      </c>
      <c r="CQ12" s="84">
        <v>7.4</v>
      </c>
      <c r="CR12" s="85"/>
      <c r="CS12" s="84">
        <v>9.3000000000000007</v>
      </c>
      <c r="CT12" s="85"/>
      <c r="CU12" s="85"/>
      <c r="CV12" s="84">
        <v>7.4</v>
      </c>
      <c r="CW12" s="88" t="s">
        <v>78</v>
      </c>
      <c r="CX12" s="85"/>
      <c r="CY12" s="88" t="s">
        <v>78</v>
      </c>
      <c r="CZ12" s="84">
        <v>8.8000000000000007</v>
      </c>
      <c r="DA12" s="86">
        <v>21</v>
      </c>
      <c r="DB12" s="87">
        <v>3</v>
      </c>
      <c r="DC12" s="85"/>
      <c r="DD12" s="85"/>
      <c r="DE12" s="85"/>
      <c r="DF12" s="86">
        <v>0</v>
      </c>
      <c r="DG12" s="87">
        <v>4</v>
      </c>
      <c r="DH12" s="86">
        <v>122</v>
      </c>
      <c r="DI12" s="87">
        <v>15</v>
      </c>
      <c r="DJ12" s="89">
        <v>137</v>
      </c>
      <c r="DK12" s="84">
        <v>122</v>
      </c>
      <c r="DL12" s="84">
        <v>7.41</v>
      </c>
      <c r="DM12" s="84">
        <v>3.1</v>
      </c>
      <c r="DN12" s="82"/>
      <c r="DO12" s="15">
        <f t="shared" si="0"/>
        <v>11</v>
      </c>
    </row>
    <row r="13" spans="2:119" ht="27.75" customHeight="1">
      <c r="B13" s="81">
        <v>2120317843</v>
      </c>
      <c r="C13" s="82" t="s">
        <v>140</v>
      </c>
      <c r="D13" s="82" t="s">
        <v>138</v>
      </c>
      <c r="E13" s="82" t="s">
        <v>303</v>
      </c>
      <c r="F13" s="83">
        <v>35541</v>
      </c>
      <c r="G13" s="82" t="s">
        <v>5</v>
      </c>
      <c r="H13" s="82" t="s">
        <v>151</v>
      </c>
      <c r="I13" s="84">
        <v>8.9</v>
      </c>
      <c r="J13" s="84">
        <v>7.2</v>
      </c>
      <c r="K13" s="84">
        <v>5.6</v>
      </c>
      <c r="L13" s="84">
        <v>7.1</v>
      </c>
      <c r="M13" s="85"/>
      <c r="N13" s="84">
        <v>8</v>
      </c>
      <c r="O13" s="85"/>
      <c r="P13" s="84">
        <v>6</v>
      </c>
      <c r="Q13" s="85"/>
      <c r="R13" s="84">
        <v>6</v>
      </c>
      <c r="S13" s="85"/>
      <c r="T13" s="84">
        <v>4.9000000000000004</v>
      </c>
      <c r="U13" s="85"/>
      <c r="V13" s="85"/>
      <c r="W13" s="85"/>
      <c r="X13" s="84">
        <v>7.5</v>
      </c>
      <c r="Y13" s="84">
        <v>8.1999999999999993</v>
      </c>
      <c r="Z13" s="84">
        <v>7</v>
      </c>
      <c r="AA13" s="84">
        <v>8.1</v>
      </c>
      <c r="AB13" s="85"/>
      <c r="AC13" s="85"/>
      <c r="AD13" s="84">
        <v>8.8000000000000007</v>
      </c>
      <c r="AE13" s="84">
        <v>7.1</v>
      </c>
      <c r="AF13" s="84">
        <v>8.3000000000000007</v>
      </c>
      <c r="AG13" s="84">
        <v>9</v>
      </c>
      <c r="AH13" s="84">
        <v>6.9</v>
      </c>
      <c r="AI13" s="84">
        <v>6.5</v>
      </c>
      <c r="AJ13" s="84">
        <v>6.1</v>
      </c>
      <c r="AK13" s="84">
        <v>9</v>
      </c>
      <c r="AL13" s="86">
        <v>43</v>
      </c>
      <c r="AM13" s="87">
        <v>2</v>
      </c>
      <c r="AN13" s="84">
        <v>6.5</v>
      </c>
      <c r="AO13" s="84">
        <v>5.2</v>
      </c>
      <c r="AP13" s="84">
        <v>6.5</v>
      </c>
      <c r="AQ13" s="85"/>
      <c r="AR13" s="85"/>
      <c r="AS13" s="85"/>
      <c r="AT13" s="85"/>
      <c r="AU13" s="85"/>
      <c r="AV13" s="84">
        <v>6.3</v>
      </c>
      <c r="AW13" s="85"/>
      <c r="AX13" s="85"/>
      <c r="AY13" s="85"/>
      <c r="AZ13" s="85"/>
      <c r="BA13" s="85"/>
      <c r="BB13" s="84">
        <v>4</v>
      </c>
      <c r="BC13" s="86">
        <v>5</v>
      </c>
      <c r="BD13" s="87">
        <v>0</v>
      </c>
      <c r="BE13" s="84">
        <v>6.8</v>
      </c>
      <c r="BF13" s="84">
        <v>6.5</v>
      </c>
      <c r="BG13" s="84">
        <v>8.3000000000000007</v>
      </c>
      <c r="BH13" s="84">
        <v>6</v>
      </c>
      <c r="BI13" s="84">
        <v>7.2</v>
      </c>
      <c r="BJ13" s="84">
        <v>6.1</v>
      </c>
      <c r="BK13" s="84">
        <v>7.1</v>
      </c>
      <c r="BL13" s="84">
        <v>7</v>
      </c>
      <c r="BM13" s="84">
        <v>7.9</v>
      </c>
      <c r="BN13" s="84">
        <v>5.4</v>
      </c>
      <c r="BO13" s="84">
        <v>7.4</v>
      </c>
      <c r="BP13" s="84">
        <v>5.0999999999999996</v>
      </c>
      <c r="BQ13" s="84">
        <v>6.9</v>
      </c>
      <c r="BR13" s="84">
        <v>6.7</v>
      </c>
      <c r="BS13" s="84">
        <v>5.7</v>
      </c>
      <c r="BT13" s="88" t="s">
        <v>78</v>
      </c>
      <c r="BU13" s="84">
        <v>7.3</v>
      </c>
      <c r="BV13" s="84">
        <v>6.8</v>
      </c>
      <c r="BW13" s="84">
        <v>7.4</v>
      </c>
      <c r="BX13" s="84">
        <v>6.3</v>
      </c>
      <c r="BY13" s="84">
        <v>5.5</v>
      </c>
      <c r="BZ13" s="88" t="s">
        <v>78</v>
      </c>
      <c r="CA13" s="84">
        <v>5.0999999999999996</v>
      </c>
      <c r="CB13" s="84">
        <v>7.9</v>
      </c>
      <c r="CC13" s="85"/>
      <c r="CD13" s="84">
        <v>5.4</v>
      </c>
      <c r="CE13" s="88" t="s">
        <v>78</v>
      </c>
      <c r="CF13" s="85"/>
      <c r="CG13" s="88" t="s">
        <v>78</v>
      </c>
      <c r="CH13" s="84">
        <v>7.2</v>
      </c>
      <c r="CI13" s="86">
        <v>49</v>
      </c>
      <c r="CJ13" s="87">
        <v>10</v>
      </c>
      <c r="CK13" s="84">
        <v>6.6</v>
      </c>
      <c r="CL13" s="84">
        <v>7.6</v>
      </c>
      <c r="CM13" s="85"/>
      <c r="CN13" s="84">
        <v>6.1</v>
      </c>
      <c r="CO13" s="84">
        <v>6.7</v>
      </c>
      <c r="CP13" s="84">
        <v>6.3</v>
      </c>
      <c r="CQ13" s="85"/>
      <c r="CR13" s="84">
        <v>5.4</v>
      </c>
      <c r="CS13" s="84">
        <v>6.3</v>
      </c>
      <c r="CT13" s="85"/>
      <c r="CU13" s="85"/>
      <c r="CV13" s="84">
        <v>6.9</v>
      </c>
      <c r="CW13" s="88" t="s">
        <v>78</v>
      </c>
      <c r="CX13" s="85"/>
      <c r="CY13" s="84">
        <v>5.5</v>
      </c>
      <c r="CZ13" s="88" t="s">
        <v>78</v>
      </c>
      <c r="DA13" s="86">
        <v>21</v>
      </c>
      <c r="DB13" s="87">
        <v>3</v>
      </c>
      <c r="DC13" s="85"/>
      <c r="DD13" s="85"/>
      <c r="DE13" s="85"/>
      <c r="DF13" s="86">
        <v>0</v>
      </c>
      <c r="DG13" s="87">
        <v>4</v>
      </c>
      <c r="DH13" s="86">
        <v>118</v>
      </c>
      <c r="DI13" s="87">
        <v>19</v>
      </c>
      <c r="DJ13" s="89">
        <v>137</v>
      </c>
      <c r="DK13" s="84">
        <v>123</v>
      </c>
      <c r="DL13" s="84">
        <v>6.57</v>
      </c>
      <c r="DM13" s="84">
        <v>2.61</v>
      </c>
      <c r="DN13" s="82" t="s">
        <v>300</v>
      </c>
      <c r="DO13" s="15">
        <f t="shared" si="0"/>
        <v>15</v>
      </c>
    </row>
    <row r="14" spans="2:119" ht="27.75" customHeight="1">
      <c r="B14" s="81">
        <v>2220323966</v>
      </c>
      <c r="C14" s="82" t="s">
        <v>3</v>
      </c>
      <c r="D14" s="82" t="s">
        <v>304</v>
      </c>
      <c r="E14" s="82" t="s">
        <v>305</v>
      </c>
      <c r="F14" s="83">
        <v>35995</v>
      </c>
      <c r="G14" s="82" t="s">
        <v>5</v>
      </c>
      <c r="H14" s="82" t="s">
        <v>151</v>
      </c>
      <c r="I14" s="84">
        <v>8.1999999999999993</v>
      </c>
      <c r="J14" s="84">
        <v>8.6999999999999993</v>
      </c>
      <c r="K14" s="84">
        <v>8.1</v>
      </c>
      <c r="L14" s="84">
        <v>8.6</v>
      </c>
      <c r="M14" s="85"/>
      <c r="N14" s="84">
        <v>7.9</v>
      </c>
      <c r="O14" s="85"/>
      <c r="P14" s="84">
        <v>7.2</v>
      </c>
      <c r="Q14" s="85"/>
      <c r="R14" s="84">
        <v>7.2</v>
      </c>
      <c r="S14" s="85"/>
      <c r="T14" s="84">
        <v>7.1</v>
      </c>
      <c r="U14" s="85"/>
      <c r="V14" s="84">
        <v>7</v>
      </c>
      <c r="W14" s="85"/>
      <c r="X14" s="84">
        <v>7.8</v>
      </c>
      <c r="Y14" s="84">
        <v>7.7</v>
      </c>
      <c r="Z14" s="84">
        <v>6.2</v>
      </c>
      <c r="AA14" s="85"/>
      <c r="AB14" s="84">
        <v>9.6</v>
      </c>
      <c r="AC14" s="85"/>
      <c r="AD14" s="84">
        <v>8</v>
      </c>
      <c r="AE14" s="84">
        <v>6.3</v>
      </c>
      <c r="AF14" s="84">
        <v>9.5</v>
      </c>
      <c r="AG14" s="84">
        <v>8.6999999999999993</v>
      </c>
      <c r="AH14" s="84">
        <v>8.6</v>
      </c>
      <c r="AI14" s="84">
        <v>8.6</v>
      </c>
      <c r="AJ14" s="84">
        <v>7.3</v>
      </c>
      <c r="AK14" s="84">
        <v>8.6</v>
      </c>
      <c r="AL14" s="86">
        <v>45</v>
      </c>
      <c r="AM14" s="87">
        <v>0</v>
      </c>
      <c r="AN14" s="84">
        <v>6.8</v>
      </c>
      <c r="AO14" s="84">
        <v>7.3</v>
      </c>
      <c r="AP14" s="85"/>
      <c r="AQ14" s="85"/>
      <c r="AR14" s="85"/>
      <c r="AS14" s="85"/>
      <c r="AT14" s="84">
        <v>5.8</v>
      </c>
      <c r="AU14" s="85"/>
      <c r="AV14" s="85"/>
      <c r="AW14" s="85"/>
      <c r="AX14" s="85"/>
      <c r="AY14" s="85"/>
      <c r="AZ14" s="84">
        <v>5.8</v>
      </c>
      <c r="BA14" s="85"/>
      <c r="BB14" s="84">
        <v>6.4</v>
      </c>
      <c r="BC14" s="86">
        <v>5</v>
      </c>
      <c r="BD14" s="87">
        <v>0</v>
      </c>
      <c r="BE14" s="84">
        <v>7.4</v>
      </c>
      <c r="BF14" s="84">
        <v>6.1</v>
      </c>
      <c r="BG14" s="84">
        <v>4.5999999999999996</v>
      </c>
      <c r="BH14" s="84">
        <v>6.2</v>
      </c>
      <c r="BI14" s="84">
        <v>7.5</v>
      </c>
      <c r="BJ14" s="84">
        <v>5.9</v>
      </c>
      <c r="BK14" s="84">
        <v>5.5</v>
      </c>
      <c r="BL14" s="84">
        <v>7.8</v>
      </c>
      <c r="BM14" s="84">
        <v>7.7</v>
      </c>
      <c r="BN14" s="84">
        <v>5.5</v>
      </c>
      <c r="BO14" s="84">
        <v>6.6</v>
      </c>
      <c r="BP14" s="84">
        <v>6</v>
      </c>
      <c r="BQ14" s="84">
        <v>7.2</v>
      </c>
      <c r="BR14" s="84">
        <v>6.6</v>
      </c>
      <c r="BS14" s="84">
        <v>5.9</v>
      </c>
      <c r="BT14" s="84">
        <v>6.6</v>
      </c>
      <c r="BU14" s="84">
        <v>7.7</v>
      </c>
      <c r="BV14" s="84">
        <v>6.5</v>
      </c>
      <c r="BW14" s="84">
        <v>5.4</v>
      </c>
      <c r="BX14" s="84">
        <v>6.3</v>
      </c>
      <c r="BY14" s="84">
        <v>8.5</v>
      </c>
      <c r="BZ14" s="88" t="s">
        <v>78</v>
      </c>
      <c r="CA14" s="84">
        <v>5.5</v>
      </c>
      <c r="CB14" s="84">
        <v>6.5</v>
      </c>
      <c r="CC14" s="85"/>
      <c r="CD14" s="84">
        <v>7</v>
      </c>
      <c r="CE14" s="85"/>
      <c r="CF14" s="84">
        <v>6.9</v>
      </c>
      <c r="CG14" s="88" t="s">
        <v>78</v>
      </c>
      <c r="CH14" s="84">
        <v>7.3</v>
      </c>
      <c r="CI14" s="86">
        <v>54</v>
      </c>
      <c r="CJ14" s="87">
        <v>5</v>
      </c>
      <c r="CK14" s="84">
        <v>6</v>
      </c>
      <c r="CL14" s="84">
        <v>8</v>
      </c>
      <c r="CM14" s="85"/>
      <c r="CN14" s="84">
        <v>6.4</v>
      </c>
      <c r="CO14" s="84">
        <v>8.6999999999999993</v>
      </c>
      <c r="CP14" s="84">
        <v>5.5</v>
      </c>
      <c r="CQ14" s="84">
        <v>6.8</v>
      </c>
      <c r="CR14" s="85"/>
      <c r="CS14" s="84">
        <v>7.3</v>
      </c>
      <c r="CT14" s="85"/>
      <c r="CU14" s="85"/>
      <c r="CV14" s="84">
        <v>7.2</v>
      </c>
      <c r="CW14" s="84">
        <v>6.3</v>
      </c>
      <c r="CX14" s="85"/>
      <c r="CY14" s="84">
        <v>9.4</v>
      </c>
      <c r="CZ14" s="88" t="s">
        <v>78</v>
      </c>
      <c r="DA14" s="86">
        <v>23</v>
      </c>
      <c r="DB14" s="87">
        <v>1</v>
      </c>
      <c r="DC14" s="85"/>
      <c r="DD14" s="85"/>
      <c r="DE14" s="85"/>
      <c r="DF14" s="86">
        <v>0</v>
      </c>
      <c r="DG14" s="87">
        <v>4</v>
      </c>
      <c r="DH14" s="86">
        <v>127</v>
      </c>
      <c r="DI14" s="87">
        <v>10</v>
      </c>
      <c r="DJ14" s="89">
        <v>137</v>
      </c>
      <c r="DK14" s="84">
        <v>127</v>
      </c>
      <c r="DL14" s="84">
        <v>7.11</v>
      </c>
      <c r="DM14" s="84">
        <v>2.94</v>
      </c>
      <c r="DN14" s="82"/>
      <c r="DO14" s="15">
        <f t="shared" si="0"/>
        <v>6</v>
      </c>
    </row>
    <row r="15" spans="2:119" ht="27.75" customHeight="1">
      <c r="B15" s="81">
        <v>2220328321</v>
      </c>
      <c r="C15" s="82" t="s">
        <v>8</v>
      </c>
      <c r="D15" s="82" t="s">
        <v>306</v>
      </c>
      <c r="E15" s="82" t="s">
        <v>262</v>
      </c>
      <c r="F15" s="83">
        <v>36103</v>
      </c>
      <c r="G15" s="82" t="s">
        <v>5</v>
      </c>
      <c r="H15" s="82" t="s">
        <v>151</v>
      </c>
      <c r="I15" s="84">
        <v>8.3000000000000007</v>
      </c>
      <c r="J15" s="84">
        <v>8.3000000000000007</v>
      </c>
      <c r="K15" s="84">
        <v>8.1999999999999993</v>
      </c>
      <c r="L15" s="84">
        <v>6.3</v>
      </c>
      <c r="M15" s="85"/>
      <c r="N15" s="84">
        <v>5.3</v>
      </c>
      <c r="O15" s="85"/>
      <c r="P15" s="84">
        <v>6.2</v>
      </c>
      <c r="Q15" s="85"/>
      <c r="R15" s="84">
        <v>6.1</v>
      </c>
      <c r="S15" s="85"/>
      <c r="T15" s="84">
        <v>6.4</v>
      </c>
      <c r="U15" s="85"/>
      <c r="V15" s="84">
        <v>5.6</v>
      </c>
      <c r="W15" s="85"/>
      <c r="X15" s="84">
        <v>7.5</v>
      </c>
      <c r="Y15" s="84">
        <v>8.8000000000000007</v>
      </c>
      <c r="Z15" s="84">
        <v>5.7</v>
      </c>
      <c r="AA15" s="84">
        <v>4.5</v>
      </c>
      <c r="AB15" s="85"/>
      <c r="AC15" s="85">
        <v>0</v>
      </c>
      <c r="AD15" s="84">
        <v>5.6</v>
      </c>
      <c r="AE15" s="85"/>
      <c r="AF15" s="84">
        <v>9.1</v>
      </c>
      <c r="AG15" s="84">
        <v>9.1999999999999993</v>
      </c>
      <c r="AH15" s="84">
        <v>6.3</v>
      </c>
      <c r="AI15" s="84">
        <v>7.5</v>
      </c>
      <c r="AJ15" s="84">
        <v>7</v>
      </c>
      <c r="AK15" s="85"/>
      <c r="AL15" s="86">
        <v>41</v>
      </c>
      <c r="AM15" s="87">
        <v>4</v>
      </c>
      <c r="AN15" s="84">
        <v>6.2</v>
      </c>
      <c r="AO15" s="84">
        <v>5.6</v>
      </c>
      <c r="AP15" s="84">
        <v>5.4</v>
      </c>
      <c r="AQ15" s="85"/>
      <c r="AR15" s="85"/>
      <c r="AS15" s="85"/>
      <c r="AT15" s="85"/>
      <c r="AU15" s="85"/>
      <c r="AV15" s="84">
        <v>5.8</v>
      </c>
      <c r="AW15" s="85"/>
      <c r="AX15" s="85"/>
      <c r="AY15" s="85"/>
      <c r="AZ15" s="85"/>
      <c r="BA15" s="85"/>
      <c r="BB15" s="84">
        <v>4</v>
      </c>
      <c r="BC15" s="86">
        <v>5</v>
      </c>
      <c r="BD15" s="87">
        <v>0</v>
      </c>
      <c r="BE15" s="84">
        <v>7.4</v>
      </c>
      <c r="BF15" s="84">
        <v>6.9</v>
      </c>
      <c r="BG15" s="84">
        <v>4.3</v>
      </c>
      <c r="BH15" s="84">
        <v>4.7</v>
      </c>
      <c r="BI15" s="84">
        <v>6</v>
      </c>
      <c r="BJ15" s="84">
        <v>5.3</v>
      </c>
      <c r="BK15" s="84">
        <v>4.2</v>
      </c>
      <c r="BL15" s="84">
        <v>6.3</v>
      </c>
      <c r="BM15" s="84">
        <v>6.5</v>
      </c>
      <c r="BN15" s="84">
        <v>6.1</v>
      </c>
      <c r="BO15" s="84">
        <v>4.2</v>
      </c>
      <c r="BP15" s="84">
        <v>4.2</v>
      </c>
      <c r="BQ15" s="84">
        <v>6.1</v>
      </c>
      <c r="BR15" s="84">
        <v>6.7</v>
      </c>
      <c r="BS15" s="84">
        <v>5.7</v>
      </c>
      <c r="BT15" s="84">
        <v>6.7</v>
      </c>
      <c r="BU15" s="84">
        <v>7.5</v>
      </c>
      <c r="BV15" s="84">
        <v>5.9</v>
      </c>
      <c r="BW15" s="84">
        <v>6.9</v>
      </c>
      <c r="BX15" s="84">
        <v>5.5</v>
      </c>
      <c r="BY15" s="84">
        <v>5.4</v>
      </c>
      <c r="BZ15" s="85"/>
      <c r="CA15" s="84">
        <v>6</v>
      </c>
      <c r="CB15" s="84">
        <v>5.2</v>
      </c>
      <c r="CC15" s="85"/>
      <c r="CD15" s="84">
        <v>6.4</v>
      </c>
      <c r="CE15" s="85"/>
      <c r="CF15" s="85">
        <v>0</v>
      </c>
      <c r="CG15" s="84">
        <v>6.4</v>
      </c>
      <c r="CH15" s="84">
        <v>8</v>
      </c>
      <c r="CI15" s="86">
        <v>54</v>
      </c>
      <c r="CJ15" s="87">
        <v>5</v>
      </c>
      <c r="CK15" s="84">
        <v>4.9000000000000004</v>
      </c>
      <c r="CL15" s="84">
        <v>6.7</v>
      </c>
      <c r="CM15" s="84">
        <v>7.4</v>
      </c>
      <c r="CN15" s="85"/>
      <c r="CO15" s="84">
        <v>6.3</v>
      </c>
      <c r="CP15" s="84">
        <v>6.9</v>
      </c>
      <c r="CQ15" s="85">
        <v>0</v>
      </c>
      <c r="CR15" s="85"/>
      <c r="CS15" s="84">
        <v>6.3</v>
      </c>
      <c r="CT15" s="85"/>
      <c r="CU15" s="85"/>
      <c r="CV15" s="85">
        <v>0</v>
      </c>
      <c r="CW15" s="84">
        <v>6.6</v>
      </c>
      <c r="CX15" s="85"/>
      <c r="CY15" s="84">
        <v>9.6999999999999993</v>
      </c>
      <c r="CZ15" s="85"/>
      <c r="DA15" s="86">
        <v>18</v>
      </c>
      <c r="DB15" s="87">
        <v>6</v>
      </c>
      <c r="DC15" s="85"/>
      <c r="DD15" s="85"/>
      <c r="DE15" s="85"/>
      <c r="DF15" s="86">
        <v>0</v>
      </c>
      <c r="DG15" s="87">
        <v>4</v>
      </c>
      <c r="DH15" s="86">
        <v>118</v>
      </c>
      <c r="DI15" s="87">
        <v>19</v>
      </c>
      <c r="DJ15" s="89">
        <v>137</v>
      </c>
      <c r="DK15" s="84">
        <v>128</v>
      </c>
      <c r="DL15" s="84">
        <v>5.85</v>
      </c>
      <c r="DM15" s="84">
        <v>2.2400000000000002</v>
      </c>
      <c r="DN15" s="82"/>
      <c r="DO15" s="15">
        <f t="shared" si="0"/>
        <v>15</v>
      </c>
    </row>
    <row r="16" spans="2:119" ht="27.75" customHeight="1">
      <c r="B16" s="81">
        <v>171325887</v>
      </c>
      <c r="C16" s="82" t="s">
        <v>140</v>
      </c>
      <c r="D16" s="82" t="s">
        <v>135</v>
      </c>
      <c r="E16" s="82" t="s">
        <v>307</v>
      </c>
      <c r="F16" s="83">
        <v>34079</v>
      </c>
      <c r="G16" s="82" t="s">
        <v>5</v>
      </c>
      <c r="H16" s="82" t="s">
        <v>151</v>
      </c>
      <c r="I16" s="84">
        <v>8.1</v>
      </c>
      <c r="J16" s="84">
        <v>5.3</v>
      </c>
      <c r="K16" s="84">
        <v>8.5</v>
      </c>
      <c r="L16" s="84">
        <v>5.4</v>
      </c>
      <c r="M16" s="85"/>
      <c r="N16" s="84">
        <v>9.1999999999999993</v>
      </c>
      <c r="O16" s="85"/>
      <c r="P16" s="84">
        <v>5.4</v>
      </c>
      <c r="Q16" s="85"/>
      <c r="R16" s="84">
        <v>4.8</v>
      </c>
      <c r="S16" s="85"/>
      <c r="T16" s="84">
        <v>6.4</v>
      </c>
      <c r="U16" s="85"/>
      <c r="V16" s="84">
        <v>6.5</v>
      </c>
      <c r="W16" s="85"/>
      <c r="X16" s="84">
        <v>8.3000000000000007</v>
      </c>
      <c r="Y16" s="84">
        <v>6.1</v>
      </c>
      <c r="Z16" s="84">
        <v>6</v>
      </c>
      <c r="AA16" s="85"/>
      <c r="AB16" s="84">
        <v>7.4</v>
      </c>
      <c r="AC16" s="84">
        <v>6.8</v>
      </c>
      <c r="AD16" s="84">
        <v>8.1</v>
      </c>
      <c r="AE16" s="85"/>
      <c r="AF16" s="84">
        <v>9.8000000000000007</v>
      </c>
      <c r="AG16" s="84">
        <v>9.1999999999999993</v>
      </c>
      <c r="AH16" s="84">
        <v>6.8</v>
      </c>
      <c r="AI16" s="84">
        <v>5.7</v>
      </c>
      <c r="AJ16" s="84">
        <v>6.1</v>
      </c>
      <c r="AK16" s="84">
        <v>8.3000000000000007</v>
      </c>
      <c r="AL16" s="86">
        <v>45</v>
      </c>
      <c r="AM16" s="87">
        <v>0</v>
      </c>
      <c r="AN16" s="84">
        <v>7.3</v>
      </c>
      <c r="AO16" s="85"/>
      <c r="AP16" s="85"/>
      <c r="AQ16" s="84">
        <v>4.5</v>
      </c>
      <c r="AR16" s="85"/>
      <c r="AS16" s="85"/>
      <c r="AT16" s="85"/>
      <c r="AU16" s="85"/>
      <c r="AV16" s="84">
        <v>6.9</v>
      </c>
      <c r="AW16" s="85"/>
      <c r="AX16" s="85"/>
      <c r="AY16" s="85"/>
      <c r="AZ16" s="85"/>
      <c r="BA16" s="85"/>
      <c r="BB16" s="84">
        <v>6.2</v>
      </c>
      <c r="BC16" s="86">
        <v>4</v>
      </c>
      <c r="BD16" s="87">
        <v>1</v>
      </c>
      <c r="BE16" s="84">
        <v>7.2</v>
      </c>
      <c r="BF16" s="84">
        <v>8</v>
      </c>
      <c r="BG16" s="84">
        <v>6.9</v>
      </c>
      <c r="BH16" s="84">
        <v>7.7</v>
      </c>
      <c r="BI16" s="84">
        <v>6.6</v>
      </c>
      <c r="BJ16" s="84">
        <v>8.1</v>
      </c>
      <c r="BK16" s="84">
        <v>5.3</v>
      </c>
      <c r="BL16" s="84">
        <v>6.8</v>
      </c>
      <c r="BM16" s="84">
        <v>6.3</v>
      </c>
      <c r="BN16" s="84">
        <v>6.9</v>
      </c>
      <c r="BO16" s="84">
        <v>6</v>
      </c>
      <c r="BP16" s="84">
        <v>5.4</v>
      </c>
      <c r="BQ16" s="84">
        <v>6.2</v>
      </c>
      <c r="BR16" s="84">
        <v>6</v>
      </c>
      <c r="BS16" s="84">
        <v>6.8</v>
      </c>
      <c r="BT16" s="84">
        <v>5.9</v>
      </c>
      <c r="BU16" s="84">
        <v>7</v>
      </c>
      <c r="BV16" s="84">
        <v>7.2</v>
      </c>
      <c r="BW16" s="84">
        <v>6</v>
      </c>
      <c r="BX16" s="84">
        <v>4.5999999999999996</v>
      </c>
      <c r="BY16" s="84">
        <v>5.6</v>
      </c>
      <c r="BZ16" s="84">
        <v>7.1</v>
      </c>
      <c r="CA16" s="84">
        <v>4.7</v>
      </c>
      <c r="CB16" s="84">
        <v>5.9</v>
      </c>
      <c r="CC16" s="85"/>
      <c r="CD16" s="84">
        <v>7.3</v>
      </c>
      <c r="CE16" s="84">
        <v>5.5</v>
      </c>
      <c r="CF16" s="85"/>
      <c r="CG16" s="84">
        <v>8.6</v>
      </c>
      <c r="CH16" s="84">
        <v>6.5</v>
      </c>
      <c r="CI16" s="86">
        <v>59</v>
      </c>
      <c r="CJ16" s="87">
        <v>0</v>
      </c>
      <c r="CK16" s="84">
        <v>6.9</v>
      </c>
      <c r="CL16" s="84">
        <v>6.9</v>
      </c>
      <c r="CM16" s="85">
        <v>0</v>
      </c>
      <c r="CN16" s="84">
        <v>7.7</v>
      </c>
      <c r="CO16" s="84">
        <v>7.1</v>
      </c>
      <c r="CP16" s="84">
        <v>6.6</v>
      </c>
      <c r="CQ16" s="85"/>
      <c r="CR16" s="84">
        <v>7.6</v>
      </c>
      <c r="CS16" s="84">
        <v>6.7</v>
      </c>
      <c r="CT16" s="85"/>
      <c r="CU16" s="85"/>
      <c r="CV16" s="84">
        <v>6.6</v>
      </c>
      <c r="CW16" s="84">
        <v>5.0999999999999996</v>
      </c>
      <c r="CX16" s="84">
        <v>5.7</v>
      </c>
      <c r="CY16" s="84">
        <v>8.5</v>
      </c>
      <c r="CZ16" s="84">
        <v>9</v>
      </c>
      <c r="DA16" s="86">
        <v>27</v>
      </c>
      <c r="DB16" s="87">
        <v>0</v>
      </c>
      <c r="DC16" s="84">
        <v>8.6</v>
      </c>
      <c r="DD16" s="84">
        <v>7.3</v>
      </c>
      <c r="DE16" s="85"/>
      <c r="DF16" s="86">
        <v>4</v>
      </c>
      <c r="DG16" s="87">
        <v>0</v>
      </c>
      <c r="DH16" s="86">
        <v>139</v>
      </c>
      <c r="DI16" s="87">
        <v>1</v>
      </c>
      <c r="DJ16" s="89">
        <v>137</v>
      </c>
      <c r="DK16" s="84">
        <v>144</v>
      </c>
      <c r="DL16" s="84">
        <v>6.62</v>
      </c>
      <c r="DM16" s="84">
        <v>2.65</v>
      </c>
      <c r="DN16" s="82" t="s">
        <v>308</v>
      </c>
      <c r="DO16" s="15">
        <f t="shared" si="0"/>
        <v>0</v>
      </c>
    </row>
    <row r="17" spans="2:119" ht="27.75" customHeight="1">
      <c r="B17" s="81">
        <v>2220716633</v>
      </c>
      <c r="C17" s="82" t="s">
        <v>99</v>
      </c>
      <c r="D17" s="82" t="s">
        <v>310</v>
      </c>
      <c r="E17" s="82" t="s">
        <v>311</v>
      </c>
      <c r="F17" s="83">
        <v>35796</v>
      </c>
      <c r="G17" s="82" t="s">
        <v>5</v>
      </c>
      <c r="H17" s="82" t="s">
        <v>151</v>
      </c>
      <c r="I17" s="84">
        <v>7.7</v>
      </c>
      <c r="J17" s="84">
        <v>7.6</v>
      </c>
      <c r="K17" s="84">
        <v>4.3</v>
      </c>
      <c r="L17" s="84">
        <v>5</v>
      </c>
      <c r="M17" s="85"/>
      <c r="N17" s="84">
        <v>5.2</v>
      </c>
      <c r="O17" s="85"/>
      <c r="P17" s="84">
        <v>5.2</v>
      </c>
      <c r="Q17" s="85"/>
      <c r="R17" s="88" t="s">
        <v>78</v>
      </c>
      <c r="S17" s="85"/>
      <c r="T17" s="85"/>
      <c r="U17" s="85"/>
      <c r="V17" s="85"/>
      <c r="W17" s="85"/>
      <c r="X17" s="84">
        <v>6.4</v>
      </c>
      <c r="Y17" s="84">
        <v>6.6</v>
      </c>
      <c r="Z17" s="84">
        <v>5.7</v>
      </c>
      <c r="AA17" s="85"/>
      <c r="AB17" s="84">
        <v>6.3</v>
      </c>
      <c r="AC17" s="85"/>
      <c r="AD17" s="84">
        <v>7</v>
      </c>
      <c r="AE17" s="84">
        <v>7.5</v>
      </c>
      <c r="AF17" s="84">
        <v>8.5</v>
      </c>
      <c r="AG17" s="84">
        <v>9.1999999999999993</v>
      </c>
      <c r="AH17" s="84">
        <v>6.2</v>
      </c>
      <c r="AI17" s="84">
        <v>4.8</v>
      </c>
      <c r="AJ17" s="84">
        <v>7</v>
      </c>
      <c r="AK17" s="84">
        <v>7.1</v>
      </c>
      <c r="AL17" s="86">
        <v>39</v>
      </c>
      <c r="AM17" s="87">
        <v>6</v>
      </c>
      <c r="AN17" s="84">
        <v>7.3</v>
      </c>
      <c r="AO17" s="84">
        <v>7.1</v>
      </c>
      <c r="AP17" s="84">
        <v>7.7</v>
      </c>
      <c r="AQ17" s="85"/>
      <c r="AR17" s="85"/>
      <c r="AS17" s="85"/>
      <c r="AT17" s="85"/>
      <c r="AU17" s="85"/>
      <c r="AV17" s="84">
        <v>8.3000000000000007</v>
      </c>
      <c r="AW17" s="85"/>
      <c r="AX17" s="85"/>
      <c r="AY17" s="85"/>
      <c r="AZ17" s="85"/>
      <c r="BA17" s="85"/>
      <c r="BB17" s="84">
        <v>7.7</v>
      </c>
      <c r="BC17" s="86">
        <v>5</v>
      </c>
      <c r="BD17" s="87">
        <v>0</v>
      </c>
      <c r="BE17" s="84">
        <v>7.5</v>
      </c>
      <c r="BF17" s="84">
        <v>4.8</v>
      </c>
      <c r="BG17" s="84">
        <v>4.0999999999999996</v>
      </c>
      <c r="BH17" s="84">
        <v>6.5</v>
      </c>
      <c r="BI17" s="84">
        <v>7.8</v>
      </c>
      <c r="BJ17" s="84">
        <v>5</v>
      </c>
      <c r="BK17" s="84">
        <v>5.0999999999999996</v>
      </c>
      <c r="BL17" s="84">
        <v>5.8</v>
      </c>
      <c r="BM17" s="84">
        <v>6.5</v>
      </c>
      <c r="BN17" s="84">
        <v>4.5</v>
      </c>
      <c r="BO17" s="84">
        <v>5.0999999999999996</v>
      </c>
      <c r="BP17" s="84">
        <v>7.9</v>
      </c>
      <c r="BQ17" s="84">
        <v>8.4</v>
      </c>
      <c r="BR17" s="84">
        <v>5.9</v>
      </c>
      <c r="BS17" s="84">
        <v>4.4000000000000004</v>
      </c>
      <c r="BT17" s="88" t="s">
        <v>78</v>
      </c>
      <c r="BU17" s="88" t="s">
        <v>78</v>
      </c>
      <c r="BV17" s="84">
        <v>4.8</v>
      </c>
      <c r="BW17" s="84">
        <v>5.5</v>
      </c>
      <c r="BX17" s="84">
        <v>4.7</v>
      </c>
      <c r="BY17" s="84">
        <v>4</v>
      </c>
      <c r="BZ17" s="88" t="s">
        <v>78</v>
      </c>
      <c r="CA17" s="88" t="s">
        <v>78</v>
      </c>
      <c r="CB17" s="88" t="s">
        <v>78</v>
      </c>
      <c r="CC17" s="88" t="s">
        <v>78</v>
      </c>
      <c r="CD17" s="85"/>
      <c r="CE17" s="85"/>
      <c r="CF17" s="84">
        <v>6.6</v>
      </c>
      <c r="CG17" s="84">
        <v>5.8</v>
      </c>
      <c r="CH17" s="85">
        <v>0</v>
      </c>
      <c r="CI17" s="86">
        <v>44</v>
      </c>
      <c r="CJ17" s="87">
        <v>15</v>
      </c>
      <c r="CK17" s="84">
        <v>5.5</v>
      </c>
      <c r="CL17" s="84">
        <v>5.9</v>
      </c>
      <c r="CM17" s="85">
        <v>0</v>
      </c>
      <c r="CN17" s="85"/>
      <c r="CO17" s="84">
        <v>5.7</v>
      </c>
      <c r="CP17" s="84">
        <v>7</v>
      </c>
      <c r="CQ17" s="84">
        <v>6.8</v>
      </c>
      <c r="CR17" s="85"/>
      <c r="CS17" s="84">
        <v>5.8</v>
      </c>
      <c r="CT17" s="85"/>
      <c r="CU17" s="85"/>
      <c r="CV17" s="88" t="s">
        <v>78</v>
      </c>
      <c r="CW17" s="84">
        <v>4.4000000000000004</v>
      </c>
      <c r="CX17" s="85"/>
      <c r="CY17" s="84">
        <v>7</v>
      </c>
      <c r="CZ17" s="88" t="s">
        <v>78</v>
      </c>
      <c r="DA17" s="86">
        <v>18</v>
      </c>
      <c r="DB17" s="87">
        <v>6</v>
      </c>
      <c r="DC17" s="85"/>
      <c r="DD17" s="85"/>
      <c r="DE17" s="85"/>
      <c r="DF17" s="86">
        <v>0</v>
      </c>
      <c r="DG17" s="87">
        <v>4</v>
      </c>
      <c r="DH17" s="86">
        <v>106</v>
      </c>
      <c r="DI17" s="87">
        <v>31</v>
      </c>
      <c r="DJ17" s="89">
        <v>137</v>
      </c>
      <c r="DK17" s="84">
        <v>110</v>
      </c>
      <c r="DL17" s="84">
        <v>5.93</v>
      </c>
      <c r="DM17" s="84">
        <v>2.19</v>
      </c>
      <c r="DN17" s="82"/>
      <c r="DO17" s="15">
        <f t="shared" si="0"/>
        <v>27</v>
      </c>
    </row>
    <row r="18" spans="2:119" ht="27.75" customHeight="1">
      <c r="B18" s="81">
        <v>2221724242</v>
      </c>
      <c r="C18" s="82" t="s">
        <v>3</v>
      </c>
      <c r="D18" s="82" t="s">
        <v>312</v>
      </c>
      <c r="E18" s="82" t="s">
        <v>233</v>
      </c>
      <c r="F18" s="83">
        <v>34845</v>
      </c>
      <c r="G18" s="82" t="s">
        <v>95</v>
      </c>
      <c r="H18" s="82" t="s">
        <v>151</v>
      </c>
      <c r="I18" s="84">
        <v>7.3</v>
      </c>
      <c r="J18" s="84">
        <v>7</v>
      </c>
      <c r="K18" s="84">
        <v>5.9</v>
      </c>
      <c r="L18" s="84">
        <v>8.8000000000000007</v>
      </c>
      <c r="M18" s="85"/>
      <c r="N18" s="84">
        <v>8.6</v>
      </c>
      <c r="O18" s="85"/>
      <c r="P18" s="88" t="s">
        <v>78</v>
      </c>
      <c r="Q18" s="85"/>
      <c r="R18" s="85"/>
      <c r="S18" s="85"/>
      <c r="T18" s="85"/>
      <c r="U18" s="85"/>
      <c r="V18" s="85"/>
      <c r="W18" s="85"/>
      <c r="X18" s="84">
        <v>6.4</v>
      </c>
      <c r="Y18" s="84">
        <v>7.3</v>
      </c>
      <c r="Z18" s="84">
        <v>5.9</v>
      </c>
      <c r="AA18" s="84">
        <v>7.5</v>
      </c>
      <c r="AB18" s="85"/>
      <c r="AC18" s="85"/>
      <c r="AD18" s="84">
        <v>6.5</v>
      </c>
      <c r="AE18" s="84">
        <v>6.8</v>
      </c>
      <c r="AF18" s="84">
        <v>7.8</v>
      </c>
      <c r="AG18" s="84">
        <v>6</v>
      </c>
      <c r="AH18" s="84">
        <v>6.6</v>
      </c>
      <c r="AI18" s="84">
        <v>6.4</v>
      </c>
      <c r="AJ18" s="84">
        <v>6.2</v>
      </c>
      <c r="AK18" s="88" t="s">
        <v>78</v>
      </c>
      <c r="AL18" s="86">
        <v>35</v>
      </c>
      <c r="AM18" s="87">
        <v>10</v>
      </c>
      <c r="AN18" s="84">
        <v>6.3</v>
      </c>
      <c r="AO18" s="84">
        <v>5.3</v>
      </c>
      <c r="AP18" s="84">
        <v>7.9</v>
      </c>
      <c r="AQ18" s="85"/>
      <c r="AR18" s="85"/>
      <c r="AS18" s="85"/>
      <c r="AT18" s="85"/>
      <c r="AU18" s="85"/>
      <c r="AV18" s="84">
        <v>6.4</v>
      </c>
      <c r="AW18" s="85"/>
      <c r="AX18" s="85"/>
      <c r="AY18" s="85"/>
      <c r="AZ18" s="85"/>
      <c r="BA18" s="85"/>
      <c r="BB18" s="84">
        <v>7.2</v>
      </c>
      <c r="BC18" s="86">
        <v>5</v>
      </c>
      <c r="BD18" s="87">
        <v>0</v>
      </c>
      <c r="BE18" s="84">
        <v>7.6</v>
      </c>
      <c r="BF18" s="84">
        <v>5.5</v>
      </c>
      <c r="BG18" s="84">
        <v>4.2</v>
      </c>
      <c r="BH18" s="84">
        <v>6.6</v>
      </c>
      <c r="BI18" s="84">
        <v>7.4</v>
      </c>
      <c r="BJ18" s="84">
        <v>6.3</v>
      </c>
      <c r="BK18" s="84">
        <v>6.4</v>
      </c>
      <c r="BL18" s="84">
        <v>6.3</v>
      </c>
      <c r="BM18" s="84">
        <v>7.2</v>
      </c>
      <c r="BN18" s="84">
        <v>5.7</v>
      </c>
      <c r="BO18" s="84">
        <v>6.3</v>
      </c>
      <c r="BP18" s="84">
        <v>5.0999999999999996</v>
      </c>
      <c r="BQ18" s="84">
        <v>7.2</v>
      </c>
      <c r="BR18" s="84">
        <v>6.7</v>
      </c>
      <c r="BS18" s="84">
        <v>4.9000000000000004</v>
      </c>
      <c r="BT18" s="84">
        <v>6.9</v>
      </c>
      <c r="BU18" s="84">
        <v>6.4</v>
      </c>
      <c r="BV18" s="84">
        <v>5.4</v>
      </c>
      <c r="BW18" s="84">
        <v>6</v>
      </c>
      <c r="BX18" s="84">
        <v>5</v>
      </c>
      <c r="BY18" s="85"/>
      <c r="BZ18" s="85"/>
      <c r="CA18" s="84">
        <v>5</v>
      </c>
      <c r="CB18" s="84">
        <v>5.6</v>
      </c>
      <c r="CC18" s="85"/>
      <c r="CD18" s="88" t="s">
        <v>78</v>
      </c>
      <c r="CE18" s="85"/>
      <c r="CF18" s="84">
        <v>5.3</v>
      </c>
      <c r="CG18" s="85"/>
      <c r="CH18" s="84">
        <v>7.4</v>
      </c>
      <c r="CI18" s="86">
        <v>50</v>
      </c>
      <c r="CJ18" s="87">
        <v>9</v>
      </c>
      <c r="CK18" s="84">
        <v>5.0999999999999996</v>
      </c>
      <c r="CL18" s="84">
        <v>5.9</v>
      </c>
      <c r="CM18" s="85"/>
      <c r="CN18" s="84">
        <v>6.4</v>
      </c>
      <c r="CO18" s="84">
        <v>6</v>
      </c>
      <c r="CP18" s="88" t="s">
        <v>78</v>
      </c>
      <c r="CQ18" s="88" t="s">
        <v>78</v>
      </c>
      <c r="CR18" s="85"/>
      <c r="CS18" s="84">
        <v>6.1</v>
      </c>
      <c r="CT18" s="85"/>
      <c r="CU18" s="85"/>
      <c r="CV18" s="84">
        <v>7.7</v>
      </c>
      <c r="CW18" s="84">
        <v>5.2</v>
      </c>
      <c r="CX18" s="85"/>
      <c r="CY18" s="88" t="s">
        <v>78</v>
      </c>
      <c r="CZ18" s="85"/>
      <c r="DA18" s="86">
        <v>16</v>
      </c>
      <c r="DB18" s="87">
        <v>8</v>
      </c>
      <c r="DC18" s="85"/>
      <c r="DD18" s="85"/>
      <c r="DE18" s="85"/>
      <c r="DF18" s="86">
        <v>0</v>
      </c>
      <c r="DG18" s="87">
        <v>4</v>
      </c>
      <c r="DH18" s="86">
        <v>106</v>
      </c>
      <c r="DI18" s="87">
        <v>31</v>
      </c>
      <c r="DJ18" s="89">
        <v>137</v>
      </c>
      <c r="DK18" s="84">
        <v>109</v>
      </c>
      <c r="DL18" s="84">
        <v>6.15</v>
      </c>
      <c r="DM18" s="84">
        <v>2.34</v>
      </c>
      <c r="DN18" s="82"/>
      <c r="DO18" s="15">
        <f t="shared" si="0"/>
        <v>27</v>
      </c>
    </row>
    <row r="19" spans="2:119" ht="27.75" customHeight="1">
      <c r="B19" s="81">
        <v>2220323975</v>
      </c>
      <c r="C19" s="82" t="s">
        <v>1</v>
      </c>
      <c r="D19" s="82" t="s">
        <v>100</v>
      </c>
      <c r="E19" s="82" t="s">
        <v>128</v>
      </c>
      <c r="F19" s="83">
        <v>35977</v>
      </c>
      <c r="G19" s="82" t="s">
        <v>5</v>
      </c>
      <c r="H19" s="82" t="s">
        <v>153</v>
      </c>
      <c r="I19" s="84">
        <v>8.4</v>
      </c>
      <c r="J19" s="84">
        <v>8</v>
      </c>
      <c r="K19" s="84">
        <v>8.1999999999999993</v>
      </c>
      <c r="L19" s="84">
        <v>7.9</v>
      </c>
      <c r="M19" s="85"/>
      <c r="N19" s="84">
        <v>7.4</v>
      </c>
      <c r="O19" s="85"/>
      <c r="P19" s="84">
        <v>4.0999999999999996</v>
      </c>
      <c r="Q19" s="85"/>
      <c r="R19" s="84">
        <v>6.5</v>
      </c>
      <c r="S19" s="85"/>
      <c r="T19" s="88" t="s">
        <v>78</v>
      </c>
      <c r="U19" s="85"/>
      <c r="V19" s="85"/>
      <c r="W19" s="85"/>
      <c r="X19" s="84">
        <v>6.4</v>
      </c>
      <c r="Y19" s="84">
        <v>6.4</v>
      </c>
      <c r="Z19" s="84">
        <v>7.1</v>
      </c>
      <c r="AA19" s="84">
        <v>7.4</v>
      </c>
      <c r="AB19" s="85"/>
      <c r="AC19" s="85"/>
      <c r="AD19" s="88" t="s">
        <v>78</v>
      </c>
      <c r="AE19" s="85"/>
      <c r="AF19" s="84">
        <v>9.3000000000000007</v>
      </c>
      <c r="AG19" s="84">
        <v>8.4</v>
      </c>
      <c r="AH19" s="85"/>
      <c r="AI19" s="84">
        <v>7.6</v>
      </c>
      <c r="AJ19" s="88" t="s">
        <v>78</v>
      </c>
      <c r="AK19" s="84">
        <v>8.1</v>
      </c>
      <c r="AL19" s="86">
        <v>31</v>
      </c>
      <c r="AM19" s="87">
        <v>14</v>
      </c>
      <c r="AN19" s="84">
        <v>6.1</v>
      </c>
      <c r="AO19" s="84">
        <v>5.4</v>
      </c>
      <c r="AP19" s="85"/>
      <c r="AQ19" s="85"/>
      <c r="AR19" s="85"/>
      <c r="AS19" s="85"/>
      <c r="AT19" s="84">
        <v>6.4</v>
      </c>
      <c r="AU19" s="85"/>
      <c r="AV19" s="85"/>
      <c r="AW19" s="85"/>
      <c r="AX19" s="85"/>
      <c r="AY19" s="85"/>
      <c r="AZ19" s="88" t="s">
        <v>78</v>
      </c>
      <c r="BA19" s="85"/>
      <c r="BB19" s="85"/>
      <c r="BC19" s="86">
        <v>3</v>
      </c>
      <c r="BD19" s="87">
        <v>2</v>
      </c>
      <c r="BE19" s="84">
        <v>7.7</v>
      </c>
      <c r="BF19" s="84">
        <v>6.4</v>
      </c>
      <c r="BG19" s="84">
        <v>4</v>
      </c>
      <c r="BH19" s="84">
        <v>5.4</v>
      </c>
      <c r="BI19" s="84">
        <v>7</v>
      </c>
      <c r="BJ19" s="84">
        <v>7.3</v>
      </c>
      <c r="BK19" s="84">
        <v>5.7</v>
      </c>
      <c r="BL19" s="84">
        <v>5.5</v>
      </c>
      <c r="BM19" s="84">
        <v>8.1999999999999993</v>
      </c>
      <c r="BN19" s="84">
        <v>4.5999999999999996</v>
      </c>
      <c r="BO19" s="84">
        <v>6.2</v>
      </c>
      <c r="BP19" s="84">
        <v>4.0999999999999996</v>
      </c>
      <c r="BQ19" s="84">
        <v>7.8</v>
      </c>
      <c r="BR19" s="85"/>
      <c r="BS19" s="85"/>
      <c r="BT19" s="88" t="s">
        <v>78</v>
      </c>
      <c r="BU19" s="85"/>
      <c r="BV19" s="84">
        <v>6.7</v>
      </c>
      <c r="BW19" s="84">
        <v>6.4</v>
      </c>
      <c r="BX19" s="85"/>
      <c r="BY19" s="85"/>
      <c r="BZ19" s="85"/>
      <c r="CA19" s="88" t="s">
        <v>78</v>
      </c>
      <c r="CB19" s="84">
        <v>4.5999999999999996</v>
      </c>
      <c r="CC19" s="85"/>
      <c r="CD19" s="85"/>
      <c r="CE19" s="88" t="s">
        <v>78</v>
      </c>
      <c r="CF19" s="85"/>
      <c r="CG19" s="85"/>
      <c r="CH19" s="84">
        <v>6.6</v>
      </c>
      <c r="CI19" s="86">
        <v>34</v>
      </c>
      <c r="CJ19" s="87">
        <v>25</v>
      </c>
      <c r="CK19" s="84">
        <v>4.5999999999999996</v>
      </c>
      <c r="CL19" s="84">
        <v>6.9</v>
      </c>
      <c r="CM19" s="84">
        <v>6.5</v>
      </c>
      <c r="CN19" s="85"/>
      <c r="CO19" s="84">
        <v>8.9</v>
      </c>
      <c r="CP19" s="88" t="s">
        <v>78</v>
      </c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6">
        <v>10</v>
      </c>
      <c r="DB19" s="87">
        <v>14</v>
      </c>
      <c r="DC19" s="85"/>
      <c r="DD19" s="85"/>
      <c r="DE19" s="85"/>
      <c r="DF19" s="86">
        <v>0</v>
      </c>
      <c r="DG19" s="87">
        <v>4</v>
      </c>
      <c r="DH19" s="86">
        <v>78</v>
      </c>
      <c r="DI19" s="87">
        <v>59</v>
      </c>
      <c r="DJ19" s="89">
        <v>137</v>
      </c>
      <c r="DK19" s="84">
        <v>78</v>
      </c>
      <c r="DL19" s="84">
        <v>6.67</v>
      </c>
      <c r="DM19" s="84">
        <v>2.65</v>
      </c>
      <c r="DN19" s="82"/>
      <c r="DO19" s="15">
        <f t="shared" si="0"/>
        <v>53</v>
      </c>
    </row>
    <row r="20" spans="2:119" ht="27.75" customHeight="1">
      <c r="B20" s="81">
        <v>2220326369</v>
      </c>
      <c r="C20" s="82" t="s">
        <v>3</v>
      </c>
      <c r="D20" s="82" t="s">
        <v>10</v>
      </c>
      <c r="E20" s="82" t="s">
        <v>128</v>
      </c>
      <c r="F20" s="83">
        <v>36142</v>
      </c>
      <c r="G20" s="82" t="s">
        <v>5</v>
      </c>
      <c r="H20" s="82" t="s">
        <v>151</v>
      </c>
      <c r="I20" s="84">
        <v>6.2</v>
      </c>
      <c r="J20" s="84">
        <v>8.6999999999999993</v>
      </c>
      <c r="K20" s="84">
        <v>8.1999999999999993</v>
      </c>
      <c r="L20" s="84">
        <v>5.8</v>
      </c>
      <c r="M20" s="85"/>
      <c r="N20" s="84">
        <v>7.9</v>
      </c>
      <c r="O20" s="85"/>
      <c r="P20" s="84">
        <v>6.6</v>
      </c>
      <c r="Q20" s="85"/>
      <c r="R20" s="88" t="s">
        <v>78</v>
      </c>
      <c r="S20" s="85"/>
      <c r="T20" s="85"/>
      <c r="U20" s="85"/>
      <c r="V20" s="85"/>
      <c r="W20" s="85"/>
      <c r="X20" s="84">
        <v>7.2</v>
      </c>
      <c r="Y20" s="84">
        <v>6</v>
      </c>
      <c r="Z20" s="84">
        <v>5.3</v>
      </c>
      <c r="AA20" s="85"/>
      <c r="AB20" s="84">
        <v>5.2</v>
      </c>
      <c r="AC20" s="85"/>
      <c r="AD20" s="84">
        <v>7.4</v>
      </c>
      <c r="AE20" s="84">
        <v>6.1</v>
      </c>
      <c r="AF20" s="84">
        <v>9.5</v>
      </c>
      <c r="AG20" s="84">
        <v>9.8000000000000007</v>
      </c>
      <c r="AH20" s="84">
        <v>6.9</v>
      </c>
      <c r="AI20" s="84">
        <v>4.5</v>
      </c>
      <c r="AJ20" s="84">
        <v>6.9</v>
      </c>
      <c r="AK20" s="84">
        <v>4</v>
      </c>
      <c r="AL20" s="86">
        <v>39</v>
      </c>
      <c r="AM20" s="87">
        <v>6</v>
      </c>
      <c r="AN20" s="84">
        <v>7.5</v>
      </c>
      <c r="AO20" s="84">
        <v>8.6999999999999993</v>
      </c>
      <c r="AP20" s="85"/>
      <c r="AQ20" s="85"/>
      <c r="AR20" s="84">
        <v>6.6</v>
      </c>
      <c r="AS20" s="85"/>
      <c r="AT20" s="85"/>
      <c r="AU20" s="85"/>
      <c r="AV20" s="84">
        <v>8.6</v>
      </c>
      <c r="AW20" s="85"/>
      <c r="AX20" s="85"/>
      <c r="AY20" s="85"/>
      <c r="AZ20" s="85"/>
      <c r="BA20" s="85"/>
      <c r="BB20" s="84">
        <v>6.7</v>
      </c>
      <c r="BC20" s="86">
        <v>5</v>
      </c>
      <c r="BD20" s="87">
        <v>0</v>
      </c>
      <c r="BE20" s="84">
        <v>7.5</v>
      </c>
      <c r="BF20" s="84">
        <v>7.5</v>
      </c>
      <c r="BG20" s="84">
        <v>4.4000000000000004</v>
      </c>
      <c r="BH20" s="84">
        <v>8.6</v>
      </c>
      <c r="BI20" s="84">
        <v>6.7</v>
      </c>
      <c r="BJ20" s="84">
        <v>7.6</v>
      </c>
      <c r="BK20" s="84">
        <v>5.5</v>
      </c>
      <c r="BL20" s="84">
        <v>6.4</v>
      </c>
      <c r="BM20" s="84">
        <v>7</v>
      </c>
      <c r="BN20" s="84">
        <v>7</v>
      </c>
      <c r="BO20" s="84">
        <v>5.9</v>
      </c>
      <c r="BP20" s="84">
        <v>7.6</v>
      </c>
      <c r="BQ20" s="84">
        <v>6.9</v>
      </c>
      <c r="BR20" s="84">
        <v>7.3</v>
      </c>
      <c r="BS20" s="84">
        <v>4.7</v>
      </c>
      <c r="BT20" s="88" t="s">
        <v>78</v>
      </c>
      <c r="BU20" s="84">
        <v>7.9</v>
      </c>
      <c r="BV20" s="84">
        <v>7.3</v>
      </c>
      <c r="BW20" s="84">
        <v>6.4</v>
      </c>
      <c r="BX20" s="84">
        <v>5.9</v>
      </c>
      <c r="BY20" s="85"/>
      <c r="BZ20" s="85"/>
      <c r="CA20" s="84">
        <v>6</v>
      </c>
      <c r="CB20" s="84">
        <v>6.4</v>
      </c>
      <c r="CC20" s="85"/>
      <c r="CD20" s="88" t="s">
        <v>78</v>
      </c>
      <c r="CE20" s="88" t="s">
        <v>78</v>
      </c>
      <c r="CF20" s="85"/>
      <c r="CG20" s="84">
        <v>5.3</v>
      </c>
      <c r="CH20" s="84">
        <v>8</v>
      </c>
      <c r="CI20" s="86">
        <v>48</v>
      </c>
      <c r="CJ20" s="87">
        <v>11</v>
      </c>
      <c r="CK20" s="84">
        <v>6.6</v>
      </c>
      <c r="CL20" s="84">
        <v>6</v>
      </c>
      <c r="CM20" s="88" t="s">
        <v>78</v>
      </c>
      <c r="CN20" s="85"/>
      <c r="CO20" s="84">
        <v>5.6</v>
      </c>
      <c r="CP20" s="84">
        <v>6.1</v>
      </c>
      <c r="CQ20" s="85"/>
      <c r="CR20" s="84">
        <v>7.8</v>
      </c>
      <c r="CS20" s="84">
        <v>7.2</v>
      </c>
      <c r="CT20" s="85"/>
      <c r="CU20" s="85"/>
      <c r="CV20" s="88" t="s">
        <v>78</v>
      </c>
      <c r="CW20" s="84">
        <v>6.4</v>
      </c>
      <c r="CX20" s="85"/>
      <c r="CY20" s="88" t="s">
        <v>78</v>
      </c>
      <c r="CZ20" s="88" t="s">
        <v>78</v>
      </c>
      <c r="DA20" s="86">
        <v>17</v>
      </c>
      <c r="DB20" s="87">
        <v>7</v>
      </c>
      <c r="DC20" s="85"/>
      <c r="DD20" s="85"/>
      <c r="DE20" s="85"/>
      <c r="DF20" s="86">
        <v>0</v>
      </c>
      <c r="DG20" s="87">
        <v>4</v>
      </c>
      <c r="DH20" s="86">
        <v>109</v>
      </c>
      <c r="DI20" s="87">
        <v>28</v>
      </c>
      <c r="DJ20" s="89">
        <v>137</v>
      </c>
      <c r="DK20" s="84">
        <v>112</v>
      </c>
      <c r="DL20" s="84">
        <v>6.41</v>
      </c>
      <c r="DM20" s="84">
        <v>2.5099999999999998</v>
      </c>
      <c r="DN20" s="82"/>
      <c r="DO20" s="15">
        <f t="shared" si="0"/>
        <v>24</v>
      </c>
    </row>
    <row r="21" spans="2:119" ht="27.75" customHeight="1">
      <c r="B21" s="81">
        <v>2220329176</v>
      </c>
      <c r="C21" s="82" t="s">
        <v>3</v>
      </c>
      <c r="D21" s="82" t="s">
        <v>123</v>
      </c>
      <c r="E21" s="82" t="s">
        <v>128</v>
      </c>
      <c r="F21" s="83">
        <v>36137</v>
      </c>
      <c r="G21" s="82" t="s">
        <v>5</v>
      </c>
      <c r="H21" s="82" t="s">
        <v>151</v>
      </c>
      <c r="I21" s="84">
        <v>7.2</v>
      </c>
      <c r="J21" s="84">
        <v>7.6</v>
      </c>
      <c r="K21" s="84">
        <v>7.4</v>
      </c>
      <c r="L21" s="84">
        <v>9.1</v>
      </c>
      <c r="M21" s="85"/>
      <c r="N21" s="84">
        <v>8</v>
      </c>
      <c r="O21" s="85"/>
      <c r="P21" s="84">
        <v>7.4</v>
      </c>
      <c r="Q21" s="85"/>
      <c r="R21" s="84">
        <v>9.3000000000000007</v>
      </c>
      <c r="S21" s="85"/>
      <c r="T21" s="84">
        <v>7.9</v>
      </c>
      <c r="U21" s="85"/>
      <c r="V21" s="84">
        <v>8.4</v>
      </c>
      <c r="W21" s="85"/>
      <c r="X21" s="84">
        <v>6</v>
      </c>
      <c r="Y21" s="84">
        <v>7.2</v>
      </c>
      <c r="Z21" s="84">
        <v>6.2</v>
      </c>
      <c r="AA21" s="85"/>
      <c r="AB21" s="84">
        <v>7.9</v>
      </c>
      <c r="AC21" s="85"/>
      <c r="AD21" s="84">
        <v>6.5</v>
      </c>
      <c r="AE21" s="84">
        <v>9.1</v>
      </c>
      <c r="AF21" s="84">
        <v>8</v>
      </c>
      <c r="AG21" s="84">
        <v>8.6</v>
      </c>
      <c r="AH21" s="84">
        <v>7.7</v>
      </c>
      <c r="AI21" s="84">
        <v>6.8</v>
      </c>
      <c r="AJ21" s="84">
        <v>7</v>
      </c>
      <c r="AK21" s="84">
        <v>9.1999999999999993</v>
      </c>
      <c r="AL21" s="86">
        <v>45</v>
      </c>
      <c r="AM21" s="87">
        <v>0</v>
      </c>
      <c r="AN21" s="84">
        <v>7.3</v>
      </c>
      <c r="AO21" s="84">
        <v>6.2</v>
      </c>
      <c r="AP21" s="85"/>
      <c r="AQ21" s="85"/>
      <c r="AR21" s="85"/>
      <c r="AS21" s="85"/>
      <c r="AT21" s="84">
        <v>6.4</v>
      </c>
      <c r="AU21" s="85"/>
      <c r="AV21" s="84">
        <v>5.2</v>
      </c>
      <c r="AW21" s="85"/>
      <c r="AX21" s="85"/>
      <c r="AY21" s="85"/>
      <c r="AZ21" s="85"/>
      <c r="BA21" s="85"/>
      <c r="BB21" s="84">
        <v>7.2</v>
      </c>
      <c r="BC21" s="86">
        <v>5</v>
      </c>
      <c r="BD21" s="87">
        <v>0</v>
      </c>
      <c r="BE21" s="84">
        <v>8</v>
      </c>
      <c r="BF21" s="84">
        <v>6.6</v>
      </c>
      <c r="BG21" s="84">
        <v>5.3</v>
      </c>
      <c r="BH21" s="84">
        <v>7.3</v>
      </c>
      <c r="BI21" s="84">
        <v>7.9</v>
      </c>
      <c r="BJ21" s="84">
        <v>5.8</v>
      </c>
      <c r="BK21" s="84">
        <v>4.7</v>
      </c>
      <c r="BL21" s="84">
        <v>6.6</v>
      </c>
      <c r="BM21" s="84">
        <v>6.5</v>
      </c>
      <c r="BN21" s="84">
        <v>7</v>
      </c>
      <c r="BO21" s="84">
        <v>5.0999999999999996</v>
      </c>
      <c r="BP21" s="84">
        <v>5.2</v>
      </c>
      <c r="BQ21" s="84">
        <v>6.9</v>
      </c>
      <c r="BR21" s="84">
        <v>7.3</v>
      </c>
      <c r="BS21" s="84">
        <v>4.9000000000000004</v>
      </c>
      <c r="BT21" s="84">
        <v>6.8</v>
      </c>
      <c r="BU21" s="84">
        <v>7.4</v>
      </c>
      <c r="BV21" s="84">
        <v>6.1</v>
      </c>
      <c r="BW21" s="84">
        <v>7.2</v>
      </c>
      <c r="BX21" s="88" t="s">
        <v>78</v>
      </c>
      <c r="BY21" s="84">
        <v>5.4</v>
      </c>
      <c r="BZ21" s="88" t="s">
        <v>78</v>
      </c>
      <c r="CA21" s="84">
        <v>5.7</v>
      </c>
      <c r="CB21" s="84">
        <v>6</v>
      </c>
      <c r="CC21" s="88" t="s">
        <v>78</v>
      </c>
      <c r="CD21" s="85"/>
      <c r="CE21" s="85"/>
      <c r="CF21" s="84">
        <v>6.7</v>
      </c>
      <c r="CG21" s="84">
        <v>7.8</v>
      </c>
      <c r="CH21" s="84">
        <v>8.6999999999999993</v>
      </c>
      <c r="CI21" s="86">
        <v>53</v>
      </c>
      <c r="CJ21" s="87">
        <v>6</v>
      </c>
      <c r="CK21" s="88" t="s">
        <v>78</v>
      </c>
      <c r="CL21" s="84">
        <v>5.9</v>
      </c>
      <c r="CM21" s="85"/>
      <c r="CN21" s="84">
        <v>6.3</v>
      </c>
      <c r="CO21" s="84">
        <v>8.1999999999999993</v>
      </c>
      <c r="CP21" s="84">
        <v>7.2</v>
      </c>
      <c r="CQ21" s="85"/>
      <c r="CR21" s="84">
        <v>7.6</v>
      </c>
      <c r="CS21" s="84">
        <v>7.1</v>
      </c>
      <c r="CT21" s="85"/>
      <c r="CU21" s="85"/>
      <c r="CV21" s="84">
        <v>6.7</v>
      </c>
      <c r="CW21" s="84">
        <v>6.9</v>
      </c>
      <c r="CX21" s="85"/>
      <c r="CY21" s="84">
        <v>9.6</v>
      </c>
      <c r="CZ21" s="88" t="s">
        <v>78</v>
      </c>
      <c r="DA21" s="86">
        <v>21</v>
      </c>
      <c r="DB21" s="87">
        <v>3</v>
      </c>
      <c r="DC21" s="85"/>
      <c r="DD21" s="85"/>
      <c r="DE21" s="85"/>
      <c r="DF21" s="86">
        <v>0</v>
      </c>
      <c r="DG21" s="87">
        <v>4</v>
      </c>
      <c r="DH21" s="86">
        <v>124</v>
      </c>
      <c r="DI21" s="87">
        <v>13</v>
      </c>
      <c r="DJ21" s="89">
        <v>137</v>
      </c>
      <c r="DK21" s="84">
        <v>126</v>
      </c>
      <c r="DL21" s="84">
        <v>6.97</v>
      </c>
      <c r="DM21" s="84">
        <v>2.81</v>
      </c>
      <c r="DN21" s="82"/>
      <c r="DO21" s="15">
        <f t="shared" si="0"/>
        <v>9</v>
      </c>
    </row>
    <row r="22" spans="2:119" ht="27.75" customHeight="1">
      <c r="B22" s="81">
        <v>2220319166</v>
      </c>
      <c r="C22" s="82" t="s">
        <v>131</v>
      </c>
      <c r="D22" s="82" t="s">
        <v>116</v>
      </c>
      <c r="E22" s="82" t="s">
        <v>115</v>
      </c>
      <c r="F22" s="83">
        <v>36101</v>
      </c>
      <c r="G22" s="82" t="s">
        <v>5</v>
      </c>
      <c r="H22" s="82" t="s">
        <v>151</v>
      </c>
      <c r="I22" s="84">
        <v>7.4</v>
      </c>
      <c r="J22" s="84">
        <v>8</v>
      </c>
      <c r="K22" s="84">
        <v>7.8</v>
      </c>
      <c r="L22" s="84">
        <v>8.3000000000000007</v>
      </c>
      <c r="M22" s="85"/>
      <c r="N22" s="84">
        <v>7.7</v>
      </c>
      <c r="O22" s="85"/>
      <c r="P22" s="84">
        <v>9.4</v>
      </c>
      <c r="Q22" s="85"/>
      <c r="R22" s="84">
        <v>9.1</v>
      </c>
      <c r="S22" s="85"/>
      <c r="T22" s="84">
        <v>8.5</v>
      </c>
      <c r="U22" s="85"/>
      <c r="V22" s="84">
        <v>7.9</v>
      </c>
      <c r="W22" s="85"/>
      <c r="X22" s="84">
        <v>6.8</v>
      </c>
      <c r="Y22" s="84">
        <v>6.9</v>
      </c>
      <c r="Z22" s="84">
        <v>5.9</v>
      </c>
      <c r="AA22" s="85"/>
      <c r="AB22" s="84">
        <v>8</v>
      </c>
      <c r="AC22" s="85"/>
      <c r="AD22" s="84">
        <v>6.5</v>
      </c>
      <c r="AE22" s="84">
        <v>8.9</v>
      </c>
      <c r="AF22" s="84">
        <v>8.5</v>
      </c>
      <c r="AG22" s="84">
        <v>9.1999999999999993</v>
      </c>
      <c r="AH22" s="84">
        <v>7.5</v>
      </c>
      <c r="AI22" s="84">
        <v>7.1</v>
      </c>
      <c r="AJ22" s="84">
        <v>5.0999999999999996</v>
      </c>
      <c r="AK22" s="84">
        <v>8.5</v>
      </c>
      <c r="AL22" s="86">
        <v>45</v>
      </c>
      <c r="AM22" s="87">
        <v>0</v>
      </c>
      <c r="AN22" s="84">
        <v>8.1</v>
      </c>
      <c r="AO22" s="84">
        <v>8.9</v>
      </c>
      <c r="AP22" s="85"/>
      <c r="AQ22" s="85"/>
      <c r="AR22" s="85"/>
      <c r="AS22" s="85"/>
      <c r="AT22" s="84">
        <v>7.4</v>
      </c>
      <c r="AU22" s="85"/>
      <c r="AV22" s="84">
        <v>8.1</v>
      </c>
      <c r="AW22" s="85"/>
      <c r="AX22" s="85"/>
      <c r="AY22" s="85"/>
      <c r="AZ22" s="85"/>
      <c r="BA22" s="85"/>
      <c r="BB22" s="84">
        <v>7.6</v>
      </c>
      <c r="BC22" s="86">
        <v>5</v>
      </c>
      <c r="BD22" s="87">
        <v>0</v>
      </c>
      <c r="BE22" s="84">
        <v>8.1999999999999993</v>
      </c>
      <c r="BF22" s="84">
        <v>6.1</v>
      </c>
      <c r="BG22" s="84">
        <v>5.8</v>
      </c>
      <c r="BH22" s="84">
        <v>5.7</v>
      </c>
      <c r="BI22" s="84">
        <v>8</v>
      </c>
      <c r="BJ22" s="84">
        <v>5.9</v>
      </c>
      <c r="BK22" s="84">
        <v>5.7</v>
      </c>
      <c r="BL22" s="84">
        <v>7.1</v>
      </c>
      <c r="BM22" s="84">
        <v>7.8</v>
      </c>
      <c r="BN22" s="84">
        <v>6.1</v>
      </c>
      <c r="BO22" s="84">
        <v>5.7</v>
      </c>
      <c r="BP22" s="84">
        <v>5.8</v>
      </c>
      <c r="BQ22" s="84">
        <v>6.5</v>
      </c>
      <c r="BR22" s="84">
        <v>7.6</v>
      </c>
      <c r="BS22" s="84">
        <v>6.3</v>
      </c>
      <c r="BT22" s="84">
        <v>6.5</v>
      </c>
      <c r="BU22" s="84">
        <v>8.1999999999999993</v>
      </c>
      <c r="BV22" s="84">
        <v>6.1</v>
      </c>
      <c r="BW22" s="84">
        <v>6.6</v>
      </c>
      <c r="BX22" s="88" t="s">
        <v>78</v>
      </c>
      <c r="BY22" s="84">
        <v>6.2</v>
      </c>
      <c r="BZ22" s="88" t="s">
        <v>78</v>
      </c>
      <c r="CA22" s="84">
        <v>6</v>
      </c>
      <c r="CB22" s="84">
        <v>6</v>
      </c>
      <c r="CC22" s="88" t="s">
        <v>78</v>
      </c>
      <c r="CD22" s="85"/>
      <c r="CE22" s="85"/>
      <c r="CF22" s="84">
        <v>6.8</v>
      </c>
      <c r="CG22" s="84">
        <v>6.5</v>
      </c>
      <c r="CH22" s="84">
        <v>8.6999999999999993</v>
      </c>
      <c r="CI22" s="86">
        <v>53</v>
      </c>
      <c r="CJ22" s="87">
        <v>6</v>
      </c>
      <c r="CK22" s="84">
        <v>5.6</v>
      </c>
      <c r="CL22" s="84">
        <v>7.7</v>
      </c>
      <c r="CM22" s="85"/>
      <c r="CN22" s="84">
        <v>5.2</v>
      </c>
      <c r="CO22" s="84">
        <v>8.1999999999999993</v>
      </c>
      <c r="CP22" s="84">
        <v>7</v>
      </c>
      <c r="CQ22" s="85"/>
      <c r="CR22" s="84">
        <v>7.8</v>
      </c>
      <c r="CS22" s="84">
        <v>7.6</v>
      </c>
      <c r="CT22" s="85"/>
      <c r="CU22" s="85"/>
      <c r="CV22" s="84">
        <v>7.4</v>
      </c>
      <c r="CW22" s="84">
        <v>7</v>
      </c>
      <c r="CX22" s="85"/>
      <c r="CY22" s="85">
        <v>10</v>
      </c>
      <c r="CZ22" s="88" t="s">
        <v>78</v>
      </c>
      <c r="DA22" s="86">
        <v>23</v>
      </c>
      <c r="DB22" s="87">
        <v>1</v>
      </c>
      <c r="DC22" s="85"/>
      <c r="DD22" s="85"/>
      <c r="DE22" s="85"/>
      <c r="DF22" s="86">
        <v>0</v>
      </c>
      <c r="DG22" s="87">
        <v>4</v>
      </c>
      <c r="DH22" s="86">
        <v>126</v>
      </c>
      <c r="DI22" s="87">
        <v>11</v>
      </c>
      <c r="DJ22" s="89">
        <v>137</v>
      </c>
      <c r="DK22" s="84">
        <v>126</v>
      </c>
      <c r="DL22" s="84">
        <v>7.06</v>
      </c>
      <c r="DM22" s="84">
        <v>2.9</v>
      </c>
      <c r="DN22" s="82"/>
      <c r="DO22" s="15">
        <f t="shared" si="0"/>
        <v>7</v>
      </c>
    </row>
    <row r="23" spans="2:119" ht="27.75" customHeight="1">
      <c r="B23" s="81">
        <v>2220323973</v>
      </c>
      <c r="C23" s="82" t="s">
        <v>315</v>
      </c>
      <c r="D23" s="82" t="s">
        <v>116</v>
      </c>
      <c r="E23" s="82" t="s">
        <v>115</v>
      </c>
      <c r="F23" s="83">
        <v>36129</v>
      </c>
      <c r="G23" s="82" t="s">
        <v>5</v>
      </c>
      <c r="H23" s="82" t="s">
        <v>151</v>
      </c>
      <c r="I23" s="84">
        <v>8.4</v>
      </c>
      <c r="J23" s="84">
        <v>8.5</v>
      </c>
      <c r="K23" s="84">
        <v>8</v>
      </c>
      <c r="L23" s="84">
        <v>8.9</v>
      </c>
      <c r="M23" s="85"/>
      <c r="N23" s="84">
        <v>8.6999999999999993</v>
      </c>
      <c r="O23" s="85"/>
      <c r="P23" s="84">
        <v>8</v>
      </c>
      <c r="Q23" s="85"/>
      <c r="R23" s="84">
        <v>7.5</v>
      </c>
      <c r="S23" s="85"/>
      <c r="T23" s="84">
        <v>5.7</v>
      </c>
      <c r="U23" s="85"/>
      <c r="V23" s="84">
        <v>5.9</v>
      </c>
      <c r="W23" s="85"/>
      <c r="X23" s="84">
        <v>6.3</v>
      </c>
      <c r="Y23" s="84">
        <v>6.7</v>
      </c>
      <c r="Z23" s="84">
        <v>8.1999999999999993</v>
      </c>
      <c r="AA23" s="85"/>
      <c r="AB23" s="84">
        <v>6.9</v>
      </c>
      <c r="AC23" s="85"/>
      <c r="AD23" s="84">
        <v>8.1</v>
      </c>
      <c r="AE23" s="84">
        <v>6.9</v>
      </c>
      <c r="AF23" s="84">
        <v>9.4</v>
      </c>
      <c r="AG23" s="84">
        <v>7.4</v>
      </c>
      <c r="AH23" s="84">
        <v>8.6999999999999993</v>
      </c>
      <c r="AI23" s="84">
        <v>6.6</v>
      </c>
      <c r="AJ23" s="84">
        <v>6.8</v>
      </c>
      <c r="AK23" s="84">
        <v>7.4</v>
      </c>
      <c r="AL23" s="86">
        <v>45</v>
      </c>
      <c r="AM23" s="87">
        <v>0</v>
      </c>
      <c r="AN23" s="84">
        <v>5.8</v>
      </c>
      <c r="AO23" s="84">
        <v>6.5</v>
      </c>
      <c r="AP23" s="84">
        <v>8.1</v>
      </c>
      <c r="AQ23" s="85"/>
      <c r="AR23" s="85"/>
      <c r="AS23" s="85"/>
      <c r="AT23" s="85"/>
      <c r="AU23" s="85"/>
      <c r="AV23" s="84">
        <v>7.7</v>
      </c>
      <c r="AW23" s="85"/>
      <c r="AX23" s="85"/>
      <c r="AY23" s="85"/>
      <c r="AZ23" s="85"/>
      <c r="BA23" s="85"/>
      <c r="BB23" s="84">
        <v>5.8</v>
      </c>
      <c r="BC23" s="86">
        <v>5</v>
      </c>
      <c r="BD23" s="87">
        <v>0</v>
      </c>
      <c r="BE23" s="84">
        <v>8.4</v>
      </c>
      <c r="BF23" s="84">
        <v>7.4</v>
      </c>
      <c r="BG23" s="84">
        <v>8.5</v>
      </c>
      <c r="BH23" s="84">
        <v>7.4</v>
      </c>
      <c r="BI23" s="84">
        <v>8.1999999999999993</v>
      </c>
      <c r="BJ23" s="84">
        <v>8.3000000000000007</v>
      </c>
      <c r="BK23" s="84">
        <v>7.7</v>
      </c>
      <c r="BL23" s="84">
        <v>7.6</v>
      </c>
      <c r="BM23" s="84">
        <v>8.6</v>
      </c>
      <c r="BN23" s="84">
        <v>7.5</v>
      </c>
      <c r="BO23" s="84">
        <v>8</v>
      </c>
      <c r="BP23" s="84">
        <v>6.1</v>
      </c>
      <c r="BQ23" s="84">
        <v>7.5</v>
      </c>
      <c r="BR23" s="84">
        <v>6.8</v>
      </c>
      <c r="BS23" s="84">
        <v>6.4</v>
      </c>
      <c r="BT23" s="88" t="s">
        <v>78</v>
      </c>
      <c r="BU23" s="84">
        <v>8.3000000000000007</v>
      </c>
      <c r="BV23" s="84">
        <v>8.5</v>
      </c>
      <c r="BW23" s="84">
        <v>6.5</v>
      </c>
      <c r="BX23" s="84">
        <v>5.9</v>
      </c>
      <c r="BY23" s="84">
        <v>7</v>
      </c>
      <c r="BZ23" s="88" t="s">
        <v>78</v>
      </c>
      <c r="CA23" s="84">
        <v>7.4</v>
      </c>
      <c r="CB23" s="88" t="s">
        <v>78</v>
      </c>
      <c r="CC23" s="85"/>
      <c r="CD23" s="88" t="s">
        <v>78</v>
      </c>
      <c r="CE23" s="85"/>
      <c r="CF23" s="84">
        <v>7.1</v>
      </c>
      <c r="CG23" s="84">
        <v>7</v>
      </c>
      <c r="CH23" s="84">
        <v>8.6999999999999993</v>
      </c>
      <c r="CI23" s="86">
        <v>50</v>
      </c>
      <c r="CJ23" s="87">
        <v>9</v>
      </c>
      <c r="CK23" s="84">
        <v>6.4</v>
      </c>
      <c r="CL23" s="84">
        <v>7.9</v>
      </c>
      <c r="CM23" s="85"/>
      <c r="CN23" s="84">
        <v>7.9</v>
      </c>
      <c r="CO23" s="84">
        <v>6.7</v>
      </c>
      <c r="CP23" s="84">
        <v>6.5</v>
      </c>
      <c r="CQ23" s="84">
        <v>7.1</v>
      </c>
      <c r="CR23" s="85"/>
      <c r="CS23" s="84">
        <v>6.8</v>
      </c>
      <c r="CT23" s="85"/>
      <c r="CU23" s="85"/>
      <c r="CV23" s="84">
        <v>7.6</v>
      </c>
      <c r="CW23" s="88" t="s">
        <v>78</v>
      </c>
      <c r="CX23" s="85"/>
      <c r="CY23" s="84">
        <v>9.4</v>
      </c>
      <c r="CZ23" s="88" t="s">
        <v>78</v>
      </c>
      <c r="DA23" s="86">
        <v>21</v>
      </c>
      <c r="DB23" s="87">
        <v>3</v>
      </c>
      <c r="DC23" s="85"/>
      <c r="DD23" s="85"/>
      <c r="DE23" s="85"/>
      <c r="DF23" s="86">
        <v>0</v>
      </c>
      <c r="DG23" s="87">
        <v>4</v>
      </c>
      <c r="DH23" s="86">
        <v>121</v>
      </c>
      <c r="DI23" s="87">
        <v>16</v>
      </c>
      <c r="DJ23" s="89">
        <v>137</v>
      </c>
      <c r="DK23" s="84">
        <v>121</v>
      </c>
      <c r="DL23" s="84">
        <v>7.45</v>
      </c>
      <c r="DM23" s="84">
        <v>3.15</v>
      </c>
      <c r="DN23" s="82"/>
      <c r="DO23" s="15">
        <f t="shared" si="0"/>
        <v>12</v>
      </c>
    </row>
    <row r="24" spans="2:119" ht="27.75" customHeight="1">
      <c r="B24" s="81">
        <v>2220326372</v>
      </c>
      <c r="C24" s="82" t="s">
        <v>8</v>
      </c>
      <c r="D24" s="82" t="s">
        <v>316</v>
      </c>
      <c r="E24" s="82" t="s">
        <v>115</v>
      </c>
      <c r="F24" s="83">
        <v>35830</v>
      </c>
      <c r="G24" s="82" t="s">
        <v>5</v>
      </c>
      <c r="H24" s="82" t="s">
        <v>153</v>
      </c>
      <c r="I24" s="84">
        <v>6.4</v>
      </c>
      <c r="J24" s="84">
        <v>7.9</v>
      </c>
      <c r="K24" s="84">
        <v>6.1</v>
      </c>
      <c r="L24" s="84">
        <v>7.4</v>
      </c>
      <c r="M24" s="85"/>
      <c r="N24" s="84">
        <v>4.5</v>
      </c>
      <c r="O24" s="85"/>
      <c r="P24" s="84">
        <v>9</v>
      </c>
      <c r="Q24" s="85"/>
      <c r="R24" s="85">
        <v>0</v>
      </c>
      <c r="S24" s="85"/>
      <c r="T24" s="85"/>
      <c r="U24" s="85"/>
      <c r="V24" s="85"/>
      <c r="W24" s="85"/>
      <c r="X24" s="84">
        <v>7.4</v>
      </c>
      <c r="Y24" s="85"/>
      <c r="Z24" s="84">
        <v>4.4000000000000004</v>
      </c>
      <c r="AA24" s="84">
        <v>8.3000000000000007</v>
      </c>
      <c r="AB24" s="85"/>
      <c r="AC24" s="85"/>
      <c r="AD24" s="84">
        <v>6</v>
      </c>
      <c r="AE24" s="84">
        <v>8.3000000000000007</v>
      </c>
      <c r="AF24" s="84">
        <v>9.5</v>
      </c>
      <c r="AG24" s="84">
        <v>9.1999999999999993</v>
      </c>
      <c r="AH24" s="84">
        <v>6.9</v>
      </c>
      <c r="AI24" s="84">
        <v>9.1999999999999993</v>
      </c>
      <c r="AJ24" s="85"/>
      <c r="AK24" s="85"/>
      <c r="AL24" s="86">
        <v>31</v>
      </c>
      <c r="AM24" s="87">
        <v>14</v>
      </c>
      <c r="AN24" s="84">
        <v>5.6</v>
      </c>
      <c r="AO24" s="84">
        <v>6.3</v>
      </c>
      <c r="AP24" s="85"/>
      <c r="AQ24" s="84">
        <v>7.3</v>
      </c>
      <c r="AR24" s="85"/>
      <c r="AS24" s="85"/>
      <c r="AT24" s="85"/>
      <c r="AU24" s="85"/>
      <c r="AV24" s="85"/>
      <c r="AW24" s="84">
        <v>8.4</v>
      </c>
      <c r="AX24" s="85"/>
      <c r="AY24" s="85"/>
      <c r="AZ24" s="85"/>
      <c r="BA24" s="85"/>
      <c r="BB24" s="84">
        <v>5.3</v>
      </c>
      <c r="BC24" s="86">
        <v>5</v>
      </c>
      <c r="BD24" s="87">
        <v>0</v>
      </c>
      <c r="BE24" s="84">
        <v>7.8</v>
      </c>
      <c r="BF24" s="84">
        <v>4.5999999999999996</v>
      </c>
      <c r="BG24" s="84">
        <v>4.0999999999999996</v>
      </c>
      <c r="BH24" s="84">
        <v>6.6</v>
      </c>
      <c r="BI24" s="84">
        <v>6.1</v>
      </c>
      <c r="BJ24" s="88" t="s">
        <v>78</v>
      </c>
      <c r="BK24" s="84">
        <v>6</v>
      </c>
      <c r="BL24" s="84">
        <v>5.6</v>
      </c>
      <c r="BM24" s="84">
        <v>6.6</v>
      </c>
      <c r="BN24" s="85"/>
      <c r="BO24" s="88" t="s">
        <v>78</v>
      </c>
      <c r="BP24" s="84">
        <v>6.5</v>
      </c>
      <c r="BQ24" s="88" t="s">
        <v>78</v>
      </c>
      <c r="BR24" s="85"/>
      <c r="BS24" s="85"/>
      <c r="BT24" s="88" t="s">
        <v>78</v>
      </c>
      <c r="BU24" s="85"/>
      <c r="BV24" s="84">
        <v>5.4</v>
      </c>
      <c r="BW24" s="84">
        <v>6.4</v>
      </c>
      <c r="BX24" s="85"/>
      <c r="BY24" s="85"/>
      <c r="BZ24" s="85"/>
      <c r="CA24" s="88" t="s">
        <v>78</v>
      </c>
      <c r="CB24" s="85"/>
      <c r="CC24" s="85"/>
      <c r="CD24" s="85"/>
      <c r="CE24" s="85"/>
      <c r="CF24" s="85"/>
      <c r="CG24" s="84">
        <v>5.8</v>
      </c>
      <c r="CH24" s="84">
        <v>8.6</v>
      </c>
      <c r="CI24" s="86">
        <v>26</v>
      </c>
      <c r="CJ24" s="87">
        <v>33</v>
      </c>
      <c r="CK24" s="84">
        <v>5.8</v>
      </c>
      <c r="CL24" s="84">
        <v>4.5999999999999996</v>
      </c>
      <c r="CM24" s="85"/>
      <c r="CN24" s="88" t="s">
        <v>78</v>
      </c>
      <c r="CO24" s="84">
        <v>5.6</v>
      </c>
      <c r="CP24" s="88" t="s">
        <v>78</v>
      </c>
      <c r="CQ24" s="85"/>
      <c r="CR24" s="85"/>
      <c r="CS24" s="85"/>
      <c r="CT24" s="84">
        <v>8</v>
      </c>
      <c r="CU24" s="85"/>
      <c r="CV24" s="85"/>
      <c r="CW24" s="84">
        <v>6.1</v>
      </c>
      <c r="CX24" s="85"/>
      <c r="CY24" s="88" t="s">
        <v>78</v>
      </c>
      <c r="CZ24" s="85"/>
      <c r="DA24" s="86">
        <v>11</v>
      </c>
      <c r="DB24" s="87">
        <v>13</v>
      </c>
      <c r="DC24" s="85"/>
      <c r="DD24" s="85"/>
      <c r="DE24" s="85"/>
      <c r="DF24" s="86">
        <v>0</v>
      </c>
      <c r="DG24" s="87">
        <v>4</v>
      </c>
      <c r="DH24" s="86">
        <v>73</v>
      </c>
      <c r="DI24" s="87">
        <v>64</v>
      </c>
      <c r="DJ24" s="89">
        <v>137</v>
      </c>
      <c r="DK24" s="84">
        <v>83</v>
      </c>
      <c r="DL24" s="84">
        <v>5.69</v>
      </c>
      <c r="DM24" s="84">
        <v>2.2200000000000002</v>
      </c>
      <c r="DN24" s="82"/>
      <c r="DO24" s="15">
        <f t="shared" si="0"/>
        <v>60</v>
      </c>
    </row>
    <row r="25" spans="2:119" ht="27.75" customHeight="1">
      <c r="B25" s="81">
        <v>2220329478</v>
      </c>
      <c r="C25" s="82" t="s">
        <v>91</v>
      </c>
      <c r="D25" s="82" t="s">
        <v>273</v>
      </c>
      <c r="E25" s="82" t="s">
        <v>115</v>
      </c>
      <c r="F25" s="83">
        <v>35952</v>
      </c>
      <c r="G25" s="82" t="s">
        <v>5</v>
      </c>
      <c r="H25" s="82" t="s">
        <v>151</v>
      </c>
      <c r="I25" s="84">
        <v>7.9</v>
      </c>
      <c r="J25" s="84">
        <v>8.5</v>
      </c>
      <c r="K25" s="84">
        <v>6</v>
      </c>
      <c r="L25" s="84">
        <v>8.6999999999999993</v>
      </c>
      <c r="M25" s="85"/>
      <c r="N25" s="84">
        <v>7.6</v>
      </c>
      <c r="O25" s="85"/>
      <c r="P25" s="84">
        <v>7.7</v>
      </c>
      <c r="Q25" s="85"/>
      <c r="R25" s="84">
        <v>8.6999999999999993</v>
      </c>
      <c r="S25" s="85"/>
      <c r="T25" s="84">
        <v>8.4</v>
      </c>
      <c r="U25" s="85"/>
      <c r="V25" s="84">
        <v>7.3</v>
      </c>
      <c r="W25" s="85"/>
      <c r="X25" s="84">
        <v>5.3</v>
      </c>
      <c r="Y25" s="84">
        <v>7.2</v>
      </c>
      <c r="Z25" s="84">
        <v>7.5</v>
      </c>
      <c r="AA25" s="84">
        <v>8.9</v>
      </c>
      <c r="AB25" s="85"/>
      <c r="AC25" s="85"/>
      <c r="AD25" s="84">
        <v>7.1</v>
      </c>
      <c r="AE25" s="88" t="s">
        <v>78</v>
      </c>
      <c r="AF25" s="84">
        <v>9.1</v>
      </c>
      <c r="AG25" s="84">
        <v>9.1999999999999993</v>
      </c>
      <c r="AH25" s="88" t="s">
        <v>78</v>
      </c>
      <c r="AI25" s="84">
        <v>9.1999999999999993</v>
      </c>
      <c r="AJ25" s="84">
        <v>5.8</v>
      </c>
      <c r="AK25" s="84">
        <v>8.5</v>
      </c>
      <c r="AL25" s="86">
        <v>40</v>
      </c>
      <c r="AM25" s="87">
        <v>5</v>
      </c>
      <c r="AN25" s="84">
        <v>6.5</v>
      </c>
      <c r="AO25" s="84">
        <v>6.9</v>
      </c>
      <c r="AP25" s="85"/>
      <c r="AQ25" s="85"/>
      <c r="AR25" s="84">
        <v>5.7</v>
      </c>
      <c r="AS25" s="85"/>
      <c r="AT25" s="85"/>
      <c r="AU25" s="85"/>
      <c r="AV25" s="88" t="s">
        <v>78</v>
      </c>
      <c r="AW25" s="85"/>
      <c r="AX25" s="85"/>
      <c r="AY25" s="85"/>
      <c r="AZ25" s="85"/>
      <c r="BA25" s="85"/>
      <c r="BB25" s="84">
        <v>5.9</v>
      </c>
      <c r="BC25" s="86">
        <v>4</v>
      </c>
      <c r="BD25" s="87">
        <v>1</v>
      </c>
      <c r="BE25" s="84">
        <v>8.1</v>
      </c>
      <c r="BF25" s="84">
        <v>4.9000000000000004</v>
      </c>
      <c r="BG25" s="84">
        <v>4.9000000000000004</v>
      </c>
      <c r="BH25" s="84">
        <v>7.5</v>
      </c>
      <c r="BI25" s="84">
        <v>6</v>
      </c>
      <c r="BJ25" s="84">
        <v>7.6</v>
      </c>
      <c r="BK25" s="84">
        <v>4.7</v>
      </c>
      <c r="BL25" s="84">
        <v>6.9</v>
      </c>
      <c r="BM25" s="84">
        <v>7.3</v>
      </c>
      <c r="BN25" s="84">
        <v>5.9</v>
      </c>
      <c r="BO25" s="84">
        <v>5.2</v>
      </c>
      <c r="BP25" s="84">
        <v>5.2</v>
      </c>
      <c r="BQ25" s="84">
        <v>6.5</v>
      </c>
      <c r="BR25" s="88" t="s">
        <v>78</v>
      </c>
      <c r="BS25" s="84">
        <v>6.1</v>
      </c>
      <c r="BT25" s="88" t="s">
        <v>78</v>
      </c>
      <c r="BU25" s="84">
        <v>8.4</v>
      </c>
      <c r="BV25" s="84">
        <v>6.2</v>
      </c>
      <c r="BW25" s="84">
        <v>6.4</v>
      </c>
      <c r="BX25" s="88" t="s">
        <v>78</v>
      </c>
      <c r="BY25" s="84">
        <v>4</v>
      </c>
      <c r="BZ25" s="88" t="s">
        <v>78</v>
      </c>
      <c r="CA25" s="84">
        <v>6.1</v>
      </c>
      <c r="CB25" s="84">
        <v>5.9</v>
      </c>
      <c r="CC25" s="85"/>
      <c r="CD25" s="84">
        <v>5.5</v>
      </c>
      <c r="CE25" s="85"/>
      <c r="CF25" s="84">
        <v>7.1</v>
      </c>
      <c r="CG25" s="84">
        <v>7.5</v>
      </c>
      <c r="CH25" s="84">
        <v>8.9</v>
      </c>
      <c r="CI25" s="86">
        <v>51</v>
      </c>
      <c r="CJ25" s="87">
        <v>8</v>
      </c>
      <c r="CK25" s="84">
        <v>7.3</v>
      </c>
      <c r="CL25" s="84">
        <v>5.8</v>
      </c>
      <c r="CM25" s="84">
        <v>5.0999999999999996</v>
      </c>
      <c r="CN25" s="85"/>
      <c r="CO25" s="84">
        <v>6.7</v>
      </c>
      <c r="CP25" s="88" t="s">
        <v>78</v>
      </c>
      <c r="CQ25" s="85"/>
      <c r="CR25" s="84">
        <v>7.1</v>
      </c>
      <c r="CS25" s="84">
        <v>7.8</v>
      </c>
      <c r="CT25" s="85"/>
      <c r="CU25" s="85"/>
      <c r="CV25" s="88" t="s">
        <v>78</v>
      </c>
      <c r="CW25" s="84">
        <v>6.2</v>
      </c>
      <c r="CX25" s="85"/>
      <c r="CY25" s="84">
        <v>9.8000000000000007</v>
      </c>
      <c r="CZ25" s="88" t="s">
        <v>78</v>
      </c>
      <c r="DA25" s="86">
        <v>18</v>
      </c>
      <c r="DB25" s="87">
        <v>6</v>
      </c>
      <c r="DC25" s="85"/>
      <c r="DD25" s="85"/>
      <c r="DE25" s="85"/>
      <c r="DF25" s="86">
        <v>0</v>
      </c>
      <c r="DG25" s="87">
        <v>4</v>
      </c>
      <c r="DH25" s="86">
        <v>113</v>
      </c>
      <c r="DI25" s="87">
        <v>24</v>
      </c>
      <c r="DJ25" s="89">
        <v>137</v>
      </c>
      <c r="DK25" s="84">
        <v>119</v>
      </c>
      <c r="DL25" s="84">
        <v>6.51</v>
      </c>
      <c r="DM25" s="84">
        <v>2.63</v>
      </c>
      <c r="DN25" s="82"/>
      <c r="DO25" s="15">
        <f t="shared" si="0"/>
        <v>19</v>
      </c>
    </row>
    <row r="26" spans="2:119" ht="27.75" customHeight="1">
      <c r="B26" s="81">
        <v>2220326373</v>
      </c>
      <c r="C26" s="82" t="s">
        <v>3</v>
      </c>
      <c r="D26" s="82" t="s">
        <v>317</v>
      </c>
      <c r="E26" s="82" t="s">
        <v>132</v>
      </c>
      <c r="F26" s="83">
        <v>35905</v>
      </c>
      <c r="G26" s="82" t="s">
        <v>5</v>
      </c>
      <c r="H26" s="82" t="s">
        <v>151</v>
      </c>
      <c r="I26" s="84">
        <v>7.2</v>
      </c>
      <c r="J26" s="84">
        <v>7.9</v>
      </c>
      <c r="K26" s="84">
        <v>6.8</v>
      </c>
      <c r="L26" s="84">
        <v>6.8</v>
      </c>
      <c r="M26" s="85"/>
      <c r="N26" s="84">
        <v>5.7</v>
      </c>
      <c r="O26" s="85"/>
      <c r="P26" s="84">
        <v>5.0999999999999996</v>
      </c>
      <c r="Q26" s="85"/>
      <c r="R26" s="88" t="s">
        <v>78</v>
      </c>
      <c r="S26" s="85"/>
      <c r="T26" s="85"/>
      <c r="U26" s="85"/>
      <c r="V26" s="85"/>
      <c r="W26" s="85"/>
      <c r="X26" s="84">
        <v>6.4</v>
      </c>
      <c r="Y26" s="84">
        <v>5.8</v>
      </c>
      <c r="Z26" s="84">
        <v>6.5</v>
      </c>
      <c r="AA26" s="85"/>
      <c r="AB26" s="84">
        <v>7.3</v>
      </c>
      <c r="AC26" s="85"/>
      <c r="AD26" s="84">
        <v>5.3</v>
      </c>
      <c r="AE26" s="84">
        <v>5.3</v>
      </c>
      <c r="AF26" s="84">
        <v>9.5</v>
      </c>
      <c r="AG26" s="84">
        <v>9.3000000000000007</v>
      </c>
      <c r="AH26" s="88" t="s">
        <v>78</v>
      </c>
      <c r="AI26" s="84">
        <v>4.2</v>
      </c>
      <c r="AJ26" s="84">
        <v>4.9000000000000004</v>
      </c>
      <c r="AK26" s="84">
        <v>6.6</v>
      </c>
      <c r="AL26" s="86">
        <v>36</v>
      </c>
      <c r="AM26" s="87">
        <v>9</v>
      </c>
      <c r="AN26" s="84">
        <v>5.3</v>
      </c>
      <c r="AO26" s="84">
        <v>4.8</v>
      </c>
      <c r="AP26" s="85"/>
      <c r="AQ26" s="85"/>
      <c r="AR26" s="84">
        <v>4.5</v>
      </c>
      <c r="AS26" s="85"/>
      <c r="AT26" s="85"/>
      <c r="AU26" s="85"/>
      <c r="AV26" s="85"/>
      <c r="AW26" s="85"/>
      <c r="AX26" s="84">
        <v>4.5999999999999996</v>
      </c>
      <c r="AY26" s="85"/>
      <c r="AZ26" s="85"/>
      <c r="BA26" s="85"/>
      <c r="BB26" s="84">
        <v>7.1</v>
      </c>
      <c r="BC26" s="86">
        <v>5</v>
      </c>
      <c r="BD26" s="87">
        <v>0</v>
      </c>
      <c r="BE26" s="84">
        <v>8.1</v>
      </c>
      <c r="BF26" s="84">
        <v>8</v>
      </c>
      <c r="BG26" s="84">
        <v>6.6</v>
      </c>
      <c r="BH26" s="84">
        <v>9.6</v>
      </c>
      <c r="BI26" s="84">
        <v>8.8000000000000007</v>
      </c>
      <c r="BJ26" s="84">
        <v>8.1999999999999993</v>
      </c>
      <c r="BK26" s="84">
        <v>7</v>
      </c>
      <c r="BL26" s="84">
        <v>7.4</v>
      </c>
      <c r="BM26" s="84">
        <v>8.4</v>
      </c>
      <c r="BN26" s="84">
        <v>8.5</v>
      </c>
      <c r="BO26" s="84">
        <v>6.8</v>
      </c>
      <c r="BP26" s="84">
        <v>6.8</v>
      </c>
      <c r="BQ26" s="84">
        <v>8.1999999999999993</v>
      </c>
      <c r="BR26" s="84">
        <v>7.9</v>
      </c>
      <c r="BS26" s="85"/>
      <c r="BT26" s="88" t="s">
        <v>78</v>
      </c>
      <c r="BU26" s="85"/>
      <c r="BV26" s="84">
        <v>8.6999999999999993</v>
      </c>
      <c r="BW26" s="84">
        <v>7.1</v>
      </c>
      <c r="BX26" s="85"/>
      <c r="BY26" s="85"/>
      <c r="BZ26" s="85"/>
      <c r="CA26" s="84">
        <v>7.9</v>
      </c>
      <c r="CB26" s="84">
        <v>5.6</v>
      </c>
      <c r="CC26" s="85"/>
      <c r="CD26" s="88" t="s">
        <v>78</v>
      </c>
      <c r="CE26" s="88" t="s">
        <v>78</v>
      </c>
      <c r="CF26" s="85"/>
      <c r="CG26" s="85">
        <v>0</v>
      </c>
      <c r="CH26" s="84">
        <v>8.5</v>
      </c>
      <c r="CI26" s="86">
        <v>39</v>
      </c>
      <c r="CJ26" s="87">
        <v>20</v>
      </c>
      <c r="CK26" s="84">
        <v>7.1</v>
      </c>
      <c r="CL26" s="84">
        <v>5.8</v>
      </c>
      <c r="CM26" s="88" t="s">
        <v>78</v>
      </c>
      <c r="CN26" s="85"/>
      <c r="CO26" s="84">
        <v>4.7</v>
      </c>
      <c r="CP26" s="84">
        <v>5.9</v>
      </c>
      <c r="CQ26" s="85"/>
      <c r="CR26" s="85"/>
      <c r="CS26" s="85"/>
      <c r="CT26" s="85"/>
      <c r="CU26" s="85"/>
      <c r="CV26" s="88" t="s">
        <v>78</v>
      </c>
      <c r="CW26" s="85"/>
      <c r="CX26" s="85"/>
      <c r="CY26" s="84">
        <v>9.9</v>
      </c>
      <c r="CZ26" s="88" t="s">
        <v>78</v>
      </c>
      <c r="DA26" s="86">
        <v>11</v>
      </c>
      <c r="DB26" s="87">
        <v>13</v>
      </c>
      <c r="DC26" s="85"/>
      <c r="DD26" s="85"/>
      <c r="DE26" s="85"/>
      <c r="DF26" s="86">
        <v>0</v>
      </c>
      <c r="DG26" s="87">
        <v>4</v>
      </c>
      <c r="DH26" s="86">
        <v>91</v>
      </c>
      <c r="DI26" s="87">
        <v>46</v>
      </c>
      <c r="DJ26" s="89">
        <v>137</v>
      </c>
      <c r="DK26" s="84">
        <v>97</v>
      </c>
      <c r="DL26" s="84">
        <v>6.59</v>
      </c>
      <c r="DM26" s="84">
        <v>2.59</v>
      </c>
      <c r="DN26" s="82"/>
      <c r="DO26" s="15">
        <f t="shared" si="0"/>
        <v>42</v>
      </c>
    </row>
    <row r="27" spans="2:119" ht="27.75" customHeight="1">
      <c r="B27" s="81">
        <v>2220328784</v>
      </c>
      <c r="C27" s="82" t="s">
        <v>140</v>
      </c>
      <c r="D27" s="82" t="s">
        <v>259</v>
      </c>
      <c r="E27" s="82" t="s">
        <v>132</v>
      </c>
      <c r="F27" s="83">
        <v>35943</v>
      </c>
      <c r="G27" s="82" t="s">
        <v>5</v>
      </c>
      <c r="H27" s="82" t="s">
        <v>153</v>
      </c>
      <c r="I27" s="84">
        <v>7.7</v>
      </c>
      <c r="J27" s="84">
        <v>7.2</v>
      </c>
      <c r="K27" s="88" t="s">
        <v>78</v>
      </c>
      <c r="L27" s="84">
        <v>8.1</v>
      </c>
      <c r="M27" s="85"/>
      <c r="N27" s="84">
        <v>5.6</v>
      </c>
      <c r="O27" s="85"/>
      <c r="P27" s="88" t="s">
        <v>78</v>
      </c>
      <c r="Q27" s="85"/>
      <c r="R27" s="85"/>
      <c r="S27" s="85"/>
      <c r="T27" s="85"/>
      <c r="U27" s="85"/>
      <c r="V27" s="85"/>
      <c r="W27" s="85"/>
      <c r="X27" s="84">
        <v>7.9</v>
      </c>
      <c r="Y27" s="85"/>
      <c r="Z27" s="84">
        <v>7.6</v>
      </c>
      <c r="AA27" s="85"/>
      <c r="AB27" s="85"/>
      <c r="AC27" s="85"/>
      <c r="AD27" s="85"/>
      <c r="AE27" s="85"/>
      <c r="AF27" s="84">
        <v>9.9</v>
      </c>
      <c r="AG27" s="84">
        <v>9.9</v>
      </c>
      <c r="AH27" s="85"/>
      <c r="AI27" s="85"/>
      <c r="AJ27" s="85"/>
      <c r="AK27" s="85"/>
      <c r="AL27" s="86">
        <v>16</v>
      </c>
      <c r="AM27" s="87">
        <v>29</v>
      </c>
      <c r="AN27" s="84">
        <v>7.6</v>
      </c>
      <c r="AO27" s="88" t="s">
        <v>78</v>
      </c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6">
        <v>1</v>
      </c>
      <c r="BD27" s="87">
        <v>4</v>
      </c>
      <c r="BE27" s="84">
        <v>7.8</v>
      </c>
      <c r="BF27" s="84">
        <v>6.7</v>
      </c>
      <c r="BG27" s="84">
        <v>6.9</v>
      </c>
      <c r="BH27" s="84">
        <v>9.5</v>
      </c>
      <c r="BI27" s="84">
        <v>6.7</v>
      </c>
      <c r="BJ27" s="88" t="s">
        <v>78</v>
      </c>
      <c r="BK27" s="88" t="s">
        <v>78</v>
      </c>
      <c r="BL27" s="88" t="s">
        <v>78</v>
      </c>
      <c r="BM27" s="88" t="s">
        <v>78</v>
      </c>
      <c r="BN27" s="85"/>
      <c r="BO27" s="85"/>
      <c r="BP27" s="85"/>
      <c r="BQ27" s="85"/>
      <c r="BR27" s="85"/>
      <c r="BS27" s="85"/>
      <c r="BT27" s="85"/>
      <c r="BU27" s="85"/>
      <c r="BV27" s="84">
        <v>6.8</v>
      </c>
      <c r="BW27" s="88" t="s">
        <v>78</v>
      </c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6">
        <v>12</v>
      </c>
      <c r="CJ27" s="87">
        <v>47</v>
      </c>
      <c r="CK27" s="88" t="s">
        <v>78</v>
      </c>
      <c r="CL27" s="84">
        <v>6.9</v>
      </c>
      <c r="CM27" s="85"/>
      <c r="CN27" s="88" t="s">
        <v>78</v>
      </c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6">
        <v>2</v>
      </c>
      <c r="DB27" s="87">
        <v>22</v>
      </c>
      <c r="DC27" s="85"/>
      <c r="DD27" s="85"/>
      <c r="DE27" s="85"/>
      <c r="DF27" s="86">
        <v>0</v>
      </c>
      <c r="DG27" s="87">
        <v>4</v>
      </c>
      <c r="DH27" s="86">
        <v>31</v>
      </c>
      <c r="DI27" s="87">
        <v>106</v>
      </c>
      <c r="DJ27" s="89">
        <v>137</v>
      </c>
      <c r="DK27" s="84">
        <v>31</v>
      </c>
      <c r="DL27" s="84">
        <v>7.54</v>
      </c>
      <c r="DM27" s="84">
        <v>3.1</v>
      </c>
      <c r="DN27" s="82"/>
      <c r="DO27" s="15">
        <f t="shared" si="0"/>
        <v>98</v>
      </c>
    </row>
    <row r="28" spans="2:119" ht="27.75" customHeight="1">
      <c r="B28" s="81">
        <v>2220326376</v>
      </c>
      <c r="C28" s="82" t="s">
        <v>3</v>
      </c>
      <c r="D28" s="82" t="s">
        <v>273</v>
      </c>
      <c r="E28" s="82" t="s">
        <v>9</v>
      </c>
      <c r="F28" s="83">
        <v>36132</v>
      </c>
      <c r="G28" s="82" t="s">
        <v>5</v>
      </c>
      <c r="H28" s="82" t="s">
        <v>151</v>
      </c>
      <c r="I28" s="84">
        <v>7</v>
      </c>
      <c r="J28" s="84">
        <v>7.8</v>
      </c>
      <c r="K28" s="84">
        <v>6.6</v>
      </c>
      <c r="L28" s="84">
        <v>7.4</v>
      </c>
      <c r="M28" s="85"/>
      <c r="N28" s="88" t="s">
        <v>78</v>
      </c>
      <c r="O28" s="85"/>
      <c r="P28" s="85"/>
      <c r="Q28" s="85"/>
      <c r="R28" s="85"/>
      <c r="S28" s="85"/>
      <c r="T28" s="85"/>
      <c r="U28" s="85"/>
      <c r="V28" s="85"/>
      <c r="W28" s="85"/>
      <c r="X28" s="84">
        <v>5.3</v>
      </c>
      <c r="Y28" s="84">
        <v>5.8</v>
      </c>
      <c r="Z28" s="85">
        <v>0</v>
      </c>
      <c r="AA28" s="85"/>
      <c r="AB28" s="85">
        <v>0</v>
      </c>
      <c r="AC28" s="85"/>
      <c r="AD28" s="84">
        <v>5.0999999999999996</v>
      </c>
      <c r="AE28" s="84">
        <v>5.9</v>
      </c>
      <c r="AF28" s="84">
        <v>8.1</v>
      </c>
      <c r="AG28" s="84">
        <v>8</v>
      </c>
      <c r="AH28" s="84">
        <v>5.4</v>
      </c>
      <c r="AI28" s="84">
        <v>5.8</v>
      </c>
      <c r="AJ28" s="88" t="s">
        <v>78</v>
      </c>
      <c r="AK28" s="84">
        <v>4.9000000000000004</v>
      </c>
      <c r="AL28" s="86">
        <v>27</v>
      </c>
      <c r="AM28" s="87">
        <v>18</v>
      </c>
      <c r="AN28" s="84">
        <v>6.5</v>
      </c>
      <c r="AO28" s="84">
        <v>4.5</v>
      </c>
      <c r="AP28" s="84">
        <v>4.0999999999999996</v>
      </c>
      <c r="AQ28" s="85"/>
      <c r="AR28" s="85"/>
      <c r="AS28" s="85"/>
      <c r="AT28" s="85">
        <v>0</v>
      </c>
      <c r="AU28" s="85"/>
      <c r="AV28" s="85">
        <v>0</v>
      </c>
      <c r="AW28" s="85"/>
      <c r="AX28" s="85"/>
      <c r="AY28" s="85"/>
      <c r="AZ28" s="85"/>
      <c r="BA28" s="85"/>
      <c r="BB28" s="85"/>
      <c r="BC28" s="86">
        <v>3</v>
      </c>
      <c r="BD28" s="87">
        <v>2</v>
      </c>
      <c r="BE28" s="84">
        <v>6</v>
      </c>
      <c r="BF28" s="84">
        <v>5.4</v>
      </c>
      <c r="BG28" s="84">
        <v>5.0999999999999996</v>
      </c>
      <c r="BH28" s="84">
        <v>5.0999999999999996</v>
      </c>
      <c r="BI28" s="84">
        <v>6.7</v>
      </c>
      <c r="BJ28" s="88" t="s">
        <v>78</v>
      </c>
      <c r="BK28" s="84">
        <v>4.0999999999999996</v>
      </c>
      <c r="BL28" s="88" t="s">
        <v>78</v>
      </c>
      <c r="BM28" s="88" t="s">
        <v>78</v>
      </c>
      <c r="BN28" s="85"/>
      <c r="BO28" s="88" t="s">
        <v>78</v>
      </c>
      <c r="BP28" s="85"/>
      <c r="BQ28" s="85"/>
      <c r="BR28" s="85"/>
      <c r="BS28" s="85"/>
      <c r="BT28" s="85"/>
      <c r="BU28" s="85"/>
      <c r="BV28" s="84">
        <v>5.3</v>
      </c>
      <c r="BW28" s="84">
        <v>4.9000000000000004</v>
      </c>
      <c r="BX28" s="85"/>
      <c r="BY28" s="85"/>
      <c r="BZ28" s="85"/>
      <c r="CA28" s="84">
        <v>4.2</v>
      </c>
      <c r="CB28" s="85"/>
      <c r="CC28" s="85"/>
      <c r="CD28" s="85"/>
      <c r="CE28" s="85"/>
      <c r="CF28" s="85"/>
      <c r="CG28" s="84">
        <v>4.0999999999999996</v>
      </c>
      <c r="CH28" s="84">
        <v>4.4000000000000004</v>
      </c>
      <c r="CI28" s="86">
        <v>23</v>
      </c>
      <c r="CJ28" s="87">
        <v>36</v>
      </c>
      <c r="CK28" s="84">
        <v>4.4000000000000004</v>
      </c>
      <c r="CL28" s="84">
        <v>7.6</v>
      </c>
      <c r="CM28" s="85">
        <v>0</v>
      </c>
      <c r="CN28" s="85"/>
      <c r="CO28" s="84">
        <v>4.4000000000000004</v>
      </c>
      <c r="CP28" s="85"/>
      <c r="CQ28" s="88" t="s">
        <v>78</v>
      </c>
      <c r="CR28" s="85"/>
      <c r="CS28" s="84">
        <v>5.4</v>
      </c>
      <c r="CT28" s="85"/>
      <c r="CU28" s="85"/>
      <c r="CV28" s="85"/>
      <c r="CW28" s="85"/>
      <c r="CX28" s="85"/>
      <c r="CY28" s="84">
        <v>9.8000000000000007</v>
      </c>
      <c r="CZ28" s="88" t="s">
        <v>78</v>
      </c>
      <c r="DA28" s="86">
        <v>10</v>
      </c>
      <c r="DB28" s="87">
        <v>14</v>
      </c>
      <c r="DC28" s="85"/>
      <c r="DD28" s="85"/>
      <c r="DE28" s="85"/>
      <c r="DF28" s="86">
        <v>0</v>
      </c>
      <c r="DG28" s="87">
        <v>4</v>
      </c>
      <c r="DH28" s="86">
        <v>63</v>
      </c>
      <c r="DI28" s="87">
        <v>74</v>
      </c>
      <c r="DJ28" s="89">
        <v>137</v>
      </c>
      <c r="DK28" s="84">
        <v>77</v>
      </c>
      <c r="DL28" s="84">
        <v>4.7300000000000004</v>
      </c>
      <c r="DM28" s="84">
        <v>1.57</v>
      </c>
      <c r="DN28" s="82" t="s">
        <v>395</v>
      </c>
      <c r="DO28" s="15">
        <f t="shared" si="0"/>
        <v>68</v>
      </c>
    </row>
    <row r="29" spans="2:119" ht="27.75" customHeight="1">
      <c r="B29" s="81">
        <v>2220125630</v>
      </c>
      <c r="C29" s="82" t="s">
        <v>107</v>
      </c>
      <c r="D29" s="82" t="s">
        <v>284</v>
      </c>
      <c r="E29" s="82" t="s">
        <v>264</v>
      </c>
      <c r="F29" s="83">
        <v>35822</v>
      </c>
      <c r="G29" s="82" t="s">
        <v>5</v>
      </c>
      <c r="H29" s="82" t="s">
        <v>151</v>
      </c>
      <c r="I29" s="84">
        <v>8.3000000000000007</v>
      </c>
      <c r="J29" s="84">
        <v>6.8</v>
      </c>
      <c r="K29" s="84">
        <v>7.7</v>
      </c>
      <c r="L29" s="84">
        <v>6</v>
      </c>
      <c r="M29" s="85"/>
      <c r="N29" s="84">
        <v>5.2</v>
      </c>
      <c r="O29" s="85"/>
      <c r="P29" s="88" t="s">
        <v>78</v>
      </c>
      <c r="Q29" s="85"/>
      <c r="R29" s="85"/>
      <c r="S29" s="85"/>
      <c r="T29" s="85"/>
      <c r="U29" s="85"/>
      <c r="V29" s="85"/>
      <c r="W29" s="85"/>
      <c r="X29" s="84">
        <v>7.5</v>
      </c>
      <c r="Y29" s="84">
        <v>6.5</v>
      </c>
      <c r="Z29" s="84">
        <v>4.0999999999999996</v>
      </c>
      <c r="AA29" s="85"/>
      <c r="AB29" s="84">
        <v>6.1</v>
      </c>
      <c r="AC29" s="84">
        <v>7</v>
      </c>
      <c r="AD29" s="84">
        <v>8.8000000000000007</v>
      </c>
      <c r="AE29" s="85"/>
      <c r="AF29" s="85"/>
      <c r="AG29" s="84">
        <v>7.6</v>
      </c>
      <c r="AH29" s="84">
        <v>7.2</v>
      </c>
      <c r="AI29" s="84">
        <v>5.3</v>
      </c>
      <c r="AJ29" s="84">
        <v>4.3</v>
      </c>
      <c r="AK29" s="84">
        <v>7.4</v>
      </c>
      <c r="AL29" s="86">
        <v>36</v>
      </c>
      <c r="AM29" s="87">
        <v>9</v>
      </c>
      <c r="AN29" s="84">
        <v>6.4</v>
      </c>
      <c r="AO29" s="84">
        <v>7.2</v>
      </c>
      <c r="AP29" s="85"/>
      <c r="AQ29" s="85"/>
      <c r="AR29" s="85"/>
      <c r="AS29" s="85"/>
      <c r="AT29" s="84">
        <v>6.3</v>
      </c>
      <c r="AU29" s="85"/>
      <c r="AV29" s="85"/>
      <c r="AW29" s="85"/>
      <c r="AX29" s="85"/>
      <c r="AY29" s="85"/>
      <c r="AZ29" s="84">
        <v>5.2</v>
      </c>
      <c r="BA29" s="85"/>
      <c r="BB29" s="84">
        <v>7.1</v>
      </c>
      <c r="BC29" s="86">
        <v>5</v>
      </c>
      <c r="BD29" s="87">
        <v>0</v>
      </c>
      <c r="BE29" s="84">
        <v>7</v>
      </c>
      <c r="BF29" s="84">
        <v>8.5</v>
      </c>
      <c r="BG29" s="84">
        <v>4</v>
      </c>
      <c r="BH29" s="84">
        <v>6.5</v>
      </c>
      <c r="BI29" s="84">
        <v>6.6</v>
      </c>
      <c r="BJ29" s="84">
        <v>4.3</v>
      </c>
      <c r="BK29" s="84">
        <v>7</v>
      </c>
      <c r="BL29" s="84">
        <v>7.1</v>
      </c>
      <c r="BM29" s="84">
        <v>6.3</v>
      </c>
      <c r="BN29" s="84">
        <v>4.9000000000000004</v>
      </c>
      <c r="BO29" s="84">
        <v>5.4</v>
      </c>
      <c r="BP29" s="84">
        <v>7.4</v>
      </c>
      <c r="BQ29" s="84">
        <v>6.3</v>
      </c>
      <c r="BR29" s="88" t="s">
        <v>78</v>
      </c>
      <c r="BS29" s="88" t="s">
        <v>78</v>
      </c>
      <c r="BT29" s="88" t="s">
        <v>78</v>
      </c>
      <c r="BU29" s="88" t="s">
        <v>78</v>
      </c>
      <c r="BV29" s="85"/>
      <c r="BW29" s="85"/>
      <c r="BX29" s="85"/>
      <c r="BY29" s="85"/>
      <c r="BZ29" s="85"/>
      <c r="CA29" s="84">
        <v>4.3</v>
      </c>
      <c r="CB29" s="85">
        <v>0</v>
      </c>
      <c r="CC29" s="85"/>
      <c r="CD29" s="85"/>
      <c r="CE29" s="85"/>
      <c r="CF29" s="84">
        <v>5.9</v>
      </c>
      <c r="CG29" s="84">
        <v>7.3</v>
      </c>
      <c r="CH29" s="84">
        <v>7.2</v>
      </c>
      <c r="CI29" s="86">
        <v>36</v>
      </c>
      <c r="CJ29" s="87">
        <v>23</v>
      </c>
      <c r="CK29" s="84">
        <v>5.0999999999999996</v>
      </c>
      <c r="CL29" s="84">
        <v>7.3</v>
      </c>
      <c r="CM29" s="88" t="s">
        <v>78</v>
      </c>
      <c r="CN29" s="85"/>
      <c r="CO29" s="84">
        <v>5.2</v>
      </c>
      <c r="CP29" s="84">
        <v>5</v>
      </c>
      <c r="CQ29" s="84">
        <v>5.8</v>
      </c>
      <c r="CR29" s="85"/>
      <c r="CS29" s="84">
        <v>4.2</v>
      </c>
      <c r="CT29" s="85"/>
      <c r="CU29" s="85"/>
      <c r="CV29" s="85"/>
      <c r="CW29" s="88" t="s">
        <v>78</v>
      </c>
      <c r="CX29" s="85"/>
      <c r="CY29" s="84">
        <v>9.6999999999999993</v>
      </c>
      <c r="CZ29" s="85"/>
      <c r="DA29" s="86">
        <v>16</v>
      </c>
      <c r="DB29" s="87">
        <v>8</v>
      </c>
      <c r="DC29" s="85"/>
      <c r="DD29" s="85"/>
      <c r="DE29" s="85"/>
      <c r="DF29" s="86">
        <v>0</v>
      </c>
      <c r="DG29" s="87">
        <v>4</v>
      </c>
      <c r="DH29" s="86">
        <v>93</v>
      </c>
      <c r="DI29" s="87">
        <v>44</v>
      </c>
      <c r="DJ29" s="89">
        <v>137</v>
      </c>
      <c r="DK29" s="84">
        <v>101</v>
      </c>
      <c r="DL29" s="84">
        <v>5.89</v>
      </c>
      <c r="DM29" s="84">
        <v>2.15</v>
      </c>
      <c r="DN29" s="82" t="s">
        <v>318</v>
      </c>
      <c r="DO29" s="15">
        <f t="shared" si="0"/>
        <v>40</v>
      </c>
    </row>
    <row r="30" spans="2:119" ht="27.75" customHeight="1">
      <c r="B30" s="81">
        <v>2221326377</v>
      </c>
      <c r="C30" s="82" t="s">
        <v>3</v>
      </c>
      <c r="D30" s="82" t="s">
        <v>319</v>
      </c>
      <c r="E30" s="82" t="s">
        <v>264</v>
      </c>
      <c r="F30" s="83">
        <v>36031</v>
      </c>
      <c r="G30" s="82" t="s">
        <v>95</v>
      </c>
      <c r="H30" s="82" t="s">
        <v>151</v>
      </c>
      <c r="I30" s="84">
        <v>6.9</v>
      </c>
      <c r="J30" s="84">
        <v>8.1999999999999993</v>
      </c>
      <c r="K30" s="84">
        <v>5.5</v>
      </c>
      <c r="L30" s="84">
        <v>5.7</v>
      </c>
      <c r="M30" s="85"/>
      <c r="N30" s="84">
        <v>4.4000000000000004</v>
      </c>
      <c r="O30" s="85"/>
      <c r="P30" s="84">
        <v>8.4</v>
      </c>
      <c r="Q30" s="85"/>
      <c r="R30" s="84">
        <v>5.8</v>
      </c>
      <c r="S30" s="85"/>
      <c r="T30" s="84">
        <v>5.2</v>
      </c>
      <c r="U30" s="85"/>
      <c r="V30" s="84">
        <v>6.3</v>
      </c>
      <c r="W30" s="85"/>
      <c r="X30" s="84">
        <v>8.1</v>
      </c>
      <c r="Y30" s="84">
        <v>8.5</v>
      </c>
      <c r="Z30" s="84">
        <v>6.3</v>
      </c>
      <c r="AA30" s="85"/>
      <c r="AB30" s="84">
        <v>7.9</v>
      </c>
      <c r="AC30" s="85"/>
      <c r="AD30" s="84">
        <v>8.1</v>
      </c>
      <c r="AE30" s="84">
        <v>8.6999999999999993</v>
      </c>
      <c r="AF30" s="84">
        <v>9.9</v>
      </c>
      <c r="AG30" s="84">
        <v>9.6999999999999993</v>
      </c>
      <c r="AH30" s="84">
        <v>7.3</v>
      </c>
      <c r="AI30" s="84">
        <v>6.9</v>
      </c>
      <c r="AJ30" s="84">
        <v>7.1</v>
      </c>
      <c r="AK30" s="85">
        <v>0</v>
      </c>
      <c r="AL30" s="86">
        <v>43</v>
      </c>
      <c r="AM30" s="87">
        <v>2</v>
      </c>
      <c r="AN30" s="84">
        <v>7.8</v>
      </c>
      <c r="AO30" s="84">
        <v>7.4</v>
      </c>
      <c r="AP30" s="85"/>
      <c r="AQ30" s="85"/>
      <c r="AR30" s="84">
        <v>6.3</v>
      </c>
      <c r="AS30" s="85"/>
      <c r="AT30" s="85"/>
      <c r="AU30" s="85"/>
      <c r="AV30" s="85"/>
      <c r="AW30" s="85"/>
      <c r="AX30" s="85"/>
      <c r="AY30" s="85"/>
      <c r="AZ30" s="84">
        <v>5.2</v>
      </c>
      <c r="BA30" s="85"/>
      <c r="BB30" s="84">
        <v>7.3</v>
      </c>
      <c r="BC30" s="86">
        <v>5</v>
      </c>
      <c r="BD30" s="87">
        <v>0</v>
      </c>
      <c r="BE30" s="84">
        <v>8.9</v>
      </c>
      <c r="BF30" s="84">
        <v>7.9</v>
      </c>
      <c r="BG30" s="84">
        <v>8.5</v>
      </c>
      <c r="BH30" s="84">
        <v>8.6</v>
      </c>
      <c r="BI30" s="84">
        <v>8.5</v>
      </c>
      <c r="BJ30" s="84">
        <v>8.8000000000000007</v>
      </c>
      <c r="BK30" s="84">
        <v>8</v>
      </c>
      <c r="BL30" s="84">
        <v>7.9</v>
      </c>
      <c r="BM30" s="84">
        <v>8.6</v>
      </c>
      <c r="BN30" s="84">
        <v>7.1</v>
      </c>
      <c r="BO30" s="84">
        <v>8.8000000000000007</v>
      </c>
      <c r="BP30" s="84">
        <v>8.1</v>
      </c>
      <c r="BQ30" s="84">
        <v>8.6999999999999993</v>
      </c>
      <c r="BR30" s="84">
        <v>6.7</v>
      </c>
      <c r="BS30" s="84">
        <v>7.7</v>
      </c>
      <c r="BT30" s="84">
        <v>7.9</v>
      </c>
      <c r="BU30" s="84">
        <v>8.8000000000000007</v>
      </c>
      <c r="BV30" s="84">
        <v>7.7</v>
      </c>
      <c r="BW30" s="84">
        <v>8.9</v>
      </c>
      <c r="BX30" s="84">
        <v>5.8</v>
      </c>
      <c r="BY30" s="84">
        <v>7.6</v>
      </c>
      <c r="BZ30" s="88" t="s">
        <v>78</v>
      </c>
      <c r="CA30" s="84">
        <v>7.4</v>
      </c>
      <c r="CB30" s="84">
        <v>6.5</v>
      </c>
      <c r="CC30" s="88" t="s">
        <v>78</v>
      </c>
      <c r="CD30" s="85"/>
      <c r="CE30" s="88" t="s">
        <v>78</v>
      </c>
      <c r="CF30" s="85"/>
      <c r="CG30" s="84">
        <v>6.2</v>
      </c>
      <c r="CH30" s="84">
        <v>8.5</v>
      </c>
      <c r="CI30" s="86">
        <v>52</v>
      </c>
      <c r="CJ30" s="87">
        <v>7</v>
      </c>
      <c r="CK30" s="84">
        <v>6.3</v>
      </c>
      <c r="CL30" s="84">
        <v>7</v>
      </c>
      <c r="CM30" s="85"/>
      <c r="CN30" s="84">
        <v>5.5</v>
      </c>
      <c r="CO30" s="84">
        <v>7.4</v>
      </c>
      <c r="CP30" s="84">
        <v>6.3</v>
      </c>
      <c r="CQ30" s="84">
        <v>8.4</v>
      </c>
      <c r="CR30" s="85"/>
      <c r="CS30" s="84">
        <v>7.5</v>
      </c>
      <c r="CT30" s="85"/>
      <c r="CU30" s="85"/>
      <c r="CV30" s="84">
        <v>9</v>
      </c>
      <c r="CW30" s="84">
        <v>7</v>
      </c>
      <c r="CX30" s="85"/>
      <c r="CY30" s="84">
        <v>9.8000000000000007</v>
      </c>
      <c r="CZ30" s="88" t="s">
        <v>78</v>
      </c>
      <c r="DA30" s="86">
        <v>23</v>
      </c>
      <c r="DB30" s="87">
        <v>1</v>
      </c>
      <c r="DC30" s="85"/>
      <c r="DD30" s="85"/>
      <c r="DE30" s="85"/>
      <c r="DF30" s="86">
        <v>0</v>
      </c>
      <c r="DG30" s="87">
        <v>4</v>
      </c>
      <c r="DH30" s="86">
        <v>123</v>
      </c>
      <c r="DI30" s="87">
        <v>14</v>
      </c>
      <c r="DJ30" s="89">
        <v>137</v>
      </c>
      <c r="DK30" s="84">
        <v>125</v>
      </c>
      <c r="DL30" s="84">
        <v>7.35</v>
      </c>
      <c r="DM30" s="84">
        <v>3.09</v>
      </c>
      <c r="DN30" s="82"/>
      <c r="DO30" s="15">
        <f t="shared" si="0"/>
        <v>10</v>
      </c>
    </row>
    <row r="31" spans="2:119" ht="27.75" customHeight="1">
      <c r="B31" s="81">
        <v>2220323983</v>
      </c>
      <c r="C31" s="82" t="s">
        <v>92</v>
      </c>
      <c r="D31" s="82" t="s">
        <v>118</v>
      </c>
      <c r="E31" s="82" t="s">
        <v>265</v>
      </c>
      <c r="F31" s="83">
        <v>35971</v>
      </c>
      <c r="G31" s="82" t="s">
        <v>5</v>
      </c>
      <c r="H31" s="82" t="s">
        <v>151</v>
      </c>
      <c r="I31" s="84">
        <v>8.5</v>
      </c>
      <c r="J31" s="84">
        <v>8.6</v>
      </c>
      <c r="K31" s="84">
        <v>8</v>
      </c>
      <c r="L31" s="84">
        <v>7.5</v>
      </c>
      <c r="M31" s="85"/>
      <c r="N31" s="84">
        <v>8.3000000000000007</v>
      </c>
      <c r="O31" s="85"/>
      <c r="P31" s="84">
        <v>5.4</v>
      </c>
      <c r="Q31" s="85"/>
      <c r="R31" s="84">
        <v>7.8</v>
      </c>
      <c r="S31" s="85"/>
      <c r="T31" s="84">
        <v>7.9</v>
      </c>
      <c r="U31" s="85"/>
      <c r="V31" s="84">
        <v>7.3</v>
      </c>
      <c r="W31" s="85"/>
      <c r="X31" s="84">
        <v>7.9</v>
      </c>
      <c r="Y31" s="84">
        <v>8.1</v>
      </c>
      <c r="Z31" s="84">
        <v>9.1</v>
      </c>
      <c r="AA31" s="85"/>
      <c r="AB31" s="84">
        <v>7.9</v>
      </c>
      <c r="AC31" s="85"/>
      <c r="AD31" s="84">
        <v>6.9</v>
      </c>
      <c r="AE31" s="84">
        <v>9.1999999999999993</v>
      </c>
      <c r="AF31" s="84">
        <v>9.3000000000000007</v>
      </c>
      <c r="AG31" s="84">
        <v>9.1999999999999993</v>
      </c>
      <c r="AH31" s="84">
        <v>7.9</v>
      </c>
      <c r="AI31" s="84">
        <v>6.4</v>
      </c>
      <c r="AJ31" s="84">
        <v>7.8</v>
      </c>
      <c r="AK31" s="84">
        <v>7.7</v>
      </c>
      <c r="AL31" s="86">
        <v>45</v>
      </c>
      <c r="AM31" s="87">
        <v>0</v>
      </c>
      <c r="AN31" s="84">
        <v>6.8</v>
      </c>
      <c r="AO31" s="84">
        <v>7.6</v>
      </c>
      <c r="AP31" s="85"/>
      <c r="AQ31" s="85"/>
      <c r="AR31" s="85"/>
      <c r="AS31" s="85"/>
      <c r="AT31" s="84">
        <v>6.9</v>
      </c>
      <c r="AU31" s="85"/>
      <c r="AV31" s="85"/>
      <c r="AW31" s="85"/>
      <c r="AX31" s="85"/>
      <c r="AY31" s="85"/>
      <c r="AZ31" s="84">
        <v>6.9</v>
      </c>
      <c r="BA31" s="85"/>
      <c r="BB31" s="84">
        <v>9.3000000000000007</v>
      </c>
      <c r="BC31" s="86">
        <v>5</v>
      </c>
      <c r="BD31" s="87">
        <v>0</v>
      </c>
      <c r="BE31" s="84">
        <v>8.9</v>
      </c>
      <c r="BF31" s="84">
        <v>7.9</v>
      </c>
      <c r="BG31" s="84">
        <v>9.1999999999999993</v>
      </c>
      <c r="BH31" s="84">
        <v>8</v>
      </c>
      <c r="BI31" s="84">
        <v>7.9</v>
      </c>
      <c r="BJ31" s="84">
        <v>7.2</v>
      </c>
      <c r="BK31" s="84">
        <v>7.8</v>
      </c>
      <c r="BL31" s="84">
        <v>6.9</v>
      </c>
      <c r="BM31" s="84">
        <v>8.6999999999999993</v>
      </c>
      <c r="BN31" s="84">
        <v>6.8</v>
      </c>
      <c r="BO31" s="84">
        <v>7.9</v>
      </c>
      <c r="BP31" s="84">
        <v>6.3</v>
      </c>
      <c r="BQ31" s="84">
        <v>7.3</v>
      </c>
      <c r="BR31" s="84">
        <v>6</v>
      </c>
      <c r="BS31" s="88" t="s">
        <v>78</v>
      </c>
      <c r="BT31" s="84">
        <v>7.1</v>
      </c>
      <c r="BU31" s="84">
        <v>7.3</v>
      </c>
      <c r="BV31" s="84">
        <v>8.5</v>
      </c>
      <c r="BW31" s="84">
        <v>9.3000000000000007</v>
      </c>
      <c r="BX31" s="88" t="s">
        <v>78</v>
      </c>
      <c r="BY31" s="84">
        <v>7.6</v>
      </c>
      <c r="BZ31" s="88" t="s">
        <v>78</v>
      </c>
      <c r="CA31" s="84">
        <v>7</v>
      </c>
      <c r="CB31" s="84">
        <v>5.6</v>
      </c>
      <c r="CC31" s="85"/>
      <c r="CD31" s="88" t="s">
        <v>78</v>
      </c>
      <c r="CE31" s="84">
        <v>6.5</v>
      </c>
      <c r="CF31" s="85"/>
      <c r="CG31" s="84">
        <v>5.0999999999999996</v>
      </c>
      <c r="CH31" s="84">
        <v>8.4</v>
      </c>
      <c r="CI31" s="86">
        <v>51</v>
      </c>
      <c r="CJ31" s="87">
        <v>8</v>
      </c>
      <c r="CK31" s="84">
        <v>7</v>
      </c>
      <c r="CL31" s="84">
        <v>8.5</v>
      </c>
      <c r="CM31" s="85"/>
      <c r="CN31" s="84">
        <v>9.9</v>
      </c>
      <c r="CO31" s="84">
        <v>7.5</v>
      </c>
      <c r="CP31" s="84">
        <v>9.3000000000000007</v>
      </c>
      <c r="CQ31" s="88" t="s">
        <v>78</v>
      </c>
      <c r="CR31" s="85"/>
      <c r="CS31" s="84">
        <v>8.1999999999999993</v>
      </c>
      <c r="CT31" s="85"/>
      <c r="CU31" s="85"/>
      <c r="CV31" s="88" t="s">
        <v>78</v>
      </c>
      <c r="CW31" s="88" t="s">
        <v>78</v>
      </c>
      <c r="CX31" s="85"/>
      <c r="CY31" s="84">
        <v>9.5</v>
      </c>
      <c r="CZ31" s="84">
        <v>9.6</v>
      </c>
      <c r="DA31" s="86">
        <v>17</v>
      </c>
      <c r="DB31" s="87">
        <v>7</v>
      </c>
      <c r="DC31" s="85"/>
      <c r="DD31" s="85"/>
      <c r="DE31" s="85"/>
      <c r="DF31" s="86">
        <v>0</v>
      </c>
      <c r="DG31" s="87">
        <v>4</v>
      </c>
      <c r="DH31" s="86">
        <v>118</v>
      </c>
      <c r="DI31" s="87">
        <v>19</v>
      </c>
      <c r="DJ31" s="89">
        <v>137</v>
      </c>
      <c r="DK31" s="84">
        <v>118</v>
      </c>
      <c r="DL31" s="84">
        <v>7.76</v>
      </c>
      <c r="DM31" s="84">
        <v>3.29</v>
      </c>
      <c r="DN31" s="82"/>
      <c r="DO31" s="15">
        <f t="shared" si="0"/>
        <v>15</v>
      </c>
    </row>
    <row r="32" spans="2:119" ht="27.75" customHeight="1">
      <c r="B32" s="81">
        <v>2120317350</v>
      </c>
      <c r="C32" s="82" t="s">
        <v>3</v>
      </c>
      <c r="D32" s="82" t="s">
        <v>396</v>
      </c>
      <c r="E32" s="82" t="s">
        <v>114</v>
      </c>
      <c r="F32" s="83">
        <v>35616</v>
      </c>
      <c r="G32" s="82" t="s">
        <v>5</v>
      </c>
      <c r="H32" s="82" t="s">
        <v>154</v>
      </c>
      <c r="I32" s="84">
        <v>7.4</v>
      </c>
      <c r="J32" s="84">
        <v>7.7</v>
      </c>
      <c r="K32" s="84">
        <v>5.8</v>
      </c>
      <c r="L32" s="84">
        <v>9.5</v>
      </c>
      <c r="M32" s="85"/>
      <c r="N32" s="84">
        <v>8.5</v>
      </c>
      <c r="O32" s="85"/>
      <c r="P32" s="84">
        <v>6</v>
      </c>
      <c r="Q32" s="85"/>
      <c r="R32" s="84">
        <v>7.3</v>
      </c>
      <c r="S32" s="85"/>
      <c r="T32" s="88" t="s">
        <v>78</v>
      </c>
      <c r="U32" s="85"/>
      <c r="V32" s="85"/>
      <c r="W32" s="85"/>
      <c r="X32" s="84">
        <v>7.3</v>
      </c>
      <c r="Y32" s="84">
        <v>9.3000000000000007</v>
      </c>
      <c r="Z32" s="84">
        <v>8.1</v>
      </c>
      <c r="AA32" s="85"/>
      <c r="AB32" s="84">
        <v>6.6</v>
      </c>
      <c r="AC32" s="85"/>
      <c r="AD32" s="84">
        <v>6.8</v>
      </c>
      <c r="AE32" s="84">
        <v>7.9</v>
      </c>
      <c r="AF32" s="84">
        <v>9.3000000000000007</v>
      </c>
      <c r="AG32" s="84">
        <v>9.3000000000000007</v>
      </c>
      <c r="AH32" s="84">
        <v>8.8000000000000007</v>
      </c>
      <c r="AI32" s="84">
        <v>8.6999999999999993</v>
      </c>
      <c r="AJ32" s="84">
        <v>7.9</v>
      </c>
      <c r="AK32" s="84">
        <v>9.1999999999999993</v>
      </c>
      <c r="AL32" s="86">
        <v>41</v>
      </c>
      <c r="AM32" s="87">
        <v>4</v>
      </c>
      <c r="AN32" s="84">
        <v>6</v>
      </c>
      <c r="AO32" s="84">
        <v>4.8</v>
      </c>
      <c r="AP32" s="85"/>
      <c r="AQ32" s="85"/>
      <c r="AR32" s="85"/>
      <c r="AS32" s="85"/>
      <c r="AT32" s="85"/>
      <c r="AU32" s="84">
        <v>7.1</v>
      </c>
      <c r="AV32" s="85"/>
      <c r="AW32" s="85"/>
      <c r="AX32" s="85"/>
      <c r="AY32" s="85"/>
      <c r="AZ32" s="85"/>
      <c r="BA32" s="84">
        <v>7.3</v>
      </c>
      <c r="BB32" s="84">
        <v>7.3</v>
      </c>
      <c r="BC32" s="86">
        <v>5</v>
      </c>
      <c r="BD32" s="87">
        <v>0</v>
      </c>
      <c r="BE32" s="84">
        <v>7</v>
      </c>
      <c r="BF32" s="84">
        <v>7.4</v>
      </c>
      <c r="BG32" s="84">
        <v>6.6</v>
      </c>
      <c r="BH32" s="84">
        <v>7.4</v>
      </c>
      <c r="BI32" s="84">
        <v>6.7</v>
      </c>
      <c r="BJ32" s="84">
        <v>6.9</v>
      </c>
      <c r="BK32" s="84">
        <v>6</v>
      </c>
      <c r="BL32" s="84">
        <v>7.4</v>
      </c>
      <c r="BM32" s="84">
        <v>7.3</v>
      </c>
      <c r="BN32" s="84">
        <v>7</v>
      </c>
      <c r="BO32" s="84">
        <v>6.9</v>
      </c>
      <c r="BP32" s="84">
        <v>7</v>
      </c>
      <c r="BQ32" s="84">
        <v>8.5</v>
      </c>
      <c r="BR32" s="88" t="s">
        <v>78</v>
      </c>
      <c r="BS32" s="84">
        <v>9</v>
      </c>
      <c r="BT32" s="88" t="s">
        <v>78</v>
      </c>
      <c r="BU32" s="84">
        <v>7.3</v>
      </c>
      <c r="BV32" s="84">
        <v>6.9</v>
      </c>
      <c r="BW32" s="84">
        <v>6.4</v>
      </c>
      <c r="BX32" s="84">
        <v>8.4</v>
      </c>
      <c r="BY32" s="84">
        <v>7.4</v>
      </c>
      <c r="BZ32" s="88" t="s">
        <v>78</v>
      </c>
      <c r="CA32" s="84">
        <v>7.9</v>
      </c>
      <c r="CB32" s="88" t="s">
        <v>78</v>
      </c>
      <c r="CC32" s="85"/>
      <c r="CD32" s="84">
        <v>7.6</v>
      </c>
      <c r="CE32" s="84">
        <v>7.2</v>
      </c>
      <c r="CF32" s="85"/>
      <c r="CG32" s="88" t="s">
        <v>78</v>
      </c>
      <c r="CH32" s="84">
        <v>7</v>
      </c>
      <c r="CI32" s="86">
        <v>47</v>
      </c>
      <c r="CJ32" s="87">
        <v>12</v>
      </c>
      <c r="CK32" s="84">
        <v>8.1</v>
      </c>
      <c r="CL32" s="84">
        <v>7.5</v>
      </c>
      <c r="CM32" s="85"/>
      <c r="CN32" s="84">
        <v>9.3000000000000007</v>
      </c>
      <c r="CO32" s="84">
        <v>7.5</v>
      </c>
      <c r="CP32" s="84">
        <v>8.4</v>
      </c>
      <c r="CQ32" s="85"/>
      <c r="CR32" s="84">
        <v>8.4</v>
      </c>
      <c r="CS32" s="84">
        <v>6.9</v>
      </c>
      <c r="CT32" s="85"/>
      <c r="CU32" s="85"/>
      <c r="CV32" s="84">
        <v>7.5</v>
      </c>
      <c r="CW32" s="84">
        <v>6.8</v>
      </c>
      <c r="CX32" s="85"/>
      <c r="CY32" s="84">
        <v>9.1</v>
      </c>
      <c r="CZ32" s="88" t="s">
        <v>78</v>
      </c>
      <c r="DA32" s="86">
        <v>23</v>
      </c>
      <c r="DB32" s="87">
        <v>1</v>
      </c>
      <c r="DC32" s="85"/>
      <c r="DD32" s="85"/>
      <c r="DE32" s="85"/>
      <c r="DF32" s="86">
        <v>0</v>
      </c>
      <c r="DG32" s="87">
        <v>4</v>
      </c>
      <c r="DH32" s="86">
        <v>116</v>
      </c>
      <c r="DI32" s="87">
        <v>21</v>
      </c>
      <c r="DJ32" s="89">
        <v>137</v>
      </c>
      <c r="DK32" s="84">
        <v>116</v>
      </c>
      <c r="DL32" s="84">
        <v>7.67</v>
      </c>
      <c r="DM32" s="84">
        <v>3.24</v>
      </c>
      <c r="DN32" s="82" t="s">
        <v>300</v>
      </c>
      <c r="DO32" s="15">
        <f t="shared" si="0"/>
        <v>17</v>
      </c>
    </row>
    <row r="33" spans="2:119" ht="27.75" customHeight="1">
      <c r="B33" s="81">
        <v>2220324010</v>
      </c>
      <c r="C33" s="82" t="s">
        <v>91</v>
      </c>
      <c r="D33" s="82" t="s">
        <v>8</v>
      </c>
      <c r="E33" s="82" t="s">
        <v>114</v>
      </c>
      <c r="F33" s="83">
        <v>36112</v>
      </c>
      <c r="G33" s="82" t="s">
        <v>5</v>
      </c>
      <c r="H33" s="82" t="s">
        <v>151</v>
      </c>
      <c r="I33" s="84">
        <v>8.3000000000000007</v>
      </c>
      <c r="J33" s="84">
        <v>7.5</v>
      </c>
      <c r="K33" s="84">
        <v>6.9</v>
      </c>
      <c r="L33" s="84">
        <v>5.6</v>
      </c>
      <c r="M33" s="85"/>
      <c r="N33" s="84">
        <v>5.7</v>
      </c>
      <c r="O33" s="85"/>
      <c r="P33" s="84">
        <v>4.3</v>
      </c>
      <c r="Q33" s="85"/>
      <c r="R33" s="84">
        <v>4.8</v>
      </c>
      <c r="S33" s="85"/>
      <c r="T33" s="84">
        <v>5.5</v>
      </c>
      <c r="U33" s="85"/>
      <c r="V33" s="84">
        <v>6.1</v>
      </c>
      <c r="W33" s="85"/>
      <c r="X33" s="84">
        <v>8.5</v>
      </c>
      <c r="Y33" s="84">
        <v>7.7</v>
      </c>
      <c r="Z33" s="84">
        <v>7</v>
      </c>
      <c r="AA33" s="85"/>
      <c r="AB33" s="84">
        <v>6.7</v>
      </c>
      <c r="AC33" s="85"/>
      <c r="AD33" s="84">
        <v>7.1</v>
      </c>
      <c r="AE33" s="84">
        <v>4.9000000000000004</v>
      </c>
      <c r="AF33" s="84">
        <v>8.8000000000000007</v>
      </c>
      <c r="AG33" s="84">
        <v>8.6999999999999993</v>
      </c>
      <c r="AH33" s="84">
        <v>8.6999999999999993</v>
      </c>
      <c r="AI33" s="84">
        <v>7.7</v>
      </c>
      <c r="AJ33" s="84">
        <v>7.2</v>
      </c>
      <c r="AK33" s="84">
        <v>6.4</v>
      </c>
      <c r="AL33" s="86">
        <v>45</v>
      </c>
      <c r="AM33" s="87">
        <v>0</v>
      </c>
      <c r="AN33" s="84">
        <v>5.4</v>
      </c>
      <c r="AO33" s="84">
        <v>6</v>
      </c>
      <c r="AP33" s="85"/>
      <c r="AQ33" s="85"/>
      <c r="AR33" s="85"/>
      <c r="AS33" s="85"/>
      <c r="AT33" s="85"/>
      <c r="AU33" s="84">
        <v>6</v>
      </c>
      <c r="AV33" s="85"/>
      <c r="AW33" s="85"/>
      <c r="AX33" s="85"/>
      <c r="AY33" s="85"/>
      <c r="AZ33" s="85"/>
      <c r="BA33" s="84">
        <v>5.6</v>
      </c>
      <c r="BB33" s="84">
        <v>5</v>
      </c>
      <c r="BC33" s="86">
        <v>5</v>
      </c>
      <c r="BD33" s="87">
        <v>0</v>
      </c>
      <c r="BE33" s="84">
        <v>7.1</v>
      </c>
      <c r="BF33" s="84">
        <v>5.8</v>
      </c>
      <c r="BG33" s="84">
        <v>5.0999999999999996</v>
      </c>
      <c r="BH33" s="84">
        <v>7</v>
      </c>
      <c r="BI33" s="84">
        <v>6.6</v>
      </c>
      <c r="BJ33" s="84">
        <v>7</v>
      </c>
      <c r="BK33" s="84">
        <v>6.8</v>
      </c>
      <c r="BL33" s="84">
        <v>6.1</v>
      </c>
      <c r="BM33" s="84">
        <v>7.3</v>
      </c>
      <c r="BN33" s="84">
        <v>4.8</v>
      </c>
      <c r="BO33" s="84">
        <v>5.3</v>
      </c>
      <c r="BP33" s="84">
        <v>6.6</v>
      </c>
      <c r="BQ33" s="84">
        <v>5.3</v>
      </c>
      <c r="BR33" s="84">
        <v>4</v>
      </c>
      <c r="BS33" s="84">
        <v>4.7</v>
      </c>
      <c r="BT33" s="84">
        <v>4.7</v>
      </c>
      <c r="BU33" s="84">
        <v>7.2</v>
      </c>
      <c r="BV33" s="84">
        <v>6.2</v>
      </c>
      <c r="BW33" s="84">
        <v>6.6</v>
      </c>
      <c r="BX33" s="84">
        <v>5.3</v>
      </c>
      <c r="BY33" s="85">
        <v>0</v>
      </c>
      <c r="BZ33" s="85"/>
      <c r="CA33" s="84">
        <v>7.1</v>
      </c>
      <c r="CB33" s="84">
        <v>5.2</v>
      </c>
      <c r="CC33" s="85"/>
      <c r="CD33" s="88" t="s">
        <v>78</v>
      </c>
      <c r="CE33" s="85"/>
      <c r="CF33" s="84">
        <v>7.8</v>
      </c>
      <c r="CG33" s="84">
        <v>6.1</v>
      </c>
      <c r="CH33" s="84">
        <v>7.4</v>
      </c>
      <c r="CI33" s="86">
        <v>53</v>
      </c>
      <c r="CJ33" s="87">
        <v>6</v>
      </c>
      <c r="CK33" s="84">
        <v>5.8</v>
      </c>
      <c r="CL33" s="84">
        <v>7.4</v>
      </c>
      <c r="CM33" s="85"/>
      <c r="CN33" s="84">
        <v>8.1</v>
      </c>
      <c r="CO33" s="84">
        <v>6.1</v>
      </c>
      <c r="CP33" s="84">
        <v>6.3</v>
      </c>
      <c r="CQ33" s="84">
        <v>6.4</v>
      </c>
      <c r="CR33" s="85"/>
      <c r="CS33" s="84">
        <v>6.7</v>
      </c>
      <c r="CT33" s="85"/>
      <c r="CU33" s="85"/>
      <c r="CV33" s="84">
        <v>7.2</v>
      </c>
      <c r="CW33" s="88" t="s">
        <v>78</v>
      </c>
      <c r="CX33" s="85"/>
      <c r="CY33" s="88" t="s">
        <v>78</v>
      </c>
      <c r="CZ33" s="88" t="s">
        <v>78</v>
      </c>
      <c r="DA33" s="86">
        <v>20</v>
      </c>
      <c r="DB33" s="87">
        <v>4</v>
      </c>
      <c r="DC33" s="85"/>
      <c r="DD33" s="85"/>
      <c r="DE33" s="85"/>
      <c r="DF33" s="86">
        <v>0</v>
      </c>
      <c r="DG33" s="87">
        <v>4</v>
      </c>
      <c r="DH33" s="86">
        <v>123</v>
      </c>
      <c r="DI33" s="87">
        <v>14</v>
      </c>
      <c r="DJ33" s="89">
        <v>137</v>
      </c>
      <c r="DK33" s="84">
        <v>125</v>
      </c>
      <c r="DL33" s="84">
        <v>6.48</v>
      </c>
      <c r="DM33" s="84">
        <v>2.5299999999999998</v>
      </c>
      <c r="DN33" s="82"/>
      <c r="DO33" s="15">
        <f t="shared" si="0"/>
        <v>10</v>
      </c>
    </row>
    <row r="34" spans="2:119" ht="27.75" customHeight="1">
      <c r="B34" s="81">
        <v>2220323977</v>
      </c>
      <c r="C34" s="82" t="s">
        <v>94</v>
      </c>
      <c r="D34" s="82" t="s">
        <v>320</v>
      </c>
      <c r="E34" s="82" t="s">
        <v>113</v>
      </c>
      <c r="F34" s="83">
        <v>35910</v>
      </c>
      <c r="G34" s="82" t="s">
        <v>5</v>
      </c>
      <c r="H34" s="82" t="s">
        <v>151</v>
      </c>
      <c r="I34" s="84">
        <v>7.7</v>
      </c>
      <c r="J34" s="84">
        <v>8.1999999999999993</v>
      </c>
      <c r="K34" s="84">
        <v>6.7</v>
      </c>
      <c r="L34" s="84">
        <v>6.7</v>
      </c>
      <c r="M34" s="85"/>
      <c r="N34" s="84">
        <v>5.2</v>
      </c>
      <c r="O34" s="85"/>
      <c r="P34" s="84">
        <v>4.9000000000000004</v>
      </c>
      <c r="Q34" s="85"/>
      <c r="R34" s="84">
        <v>4.0999999999999996</v>
      </c>
      <c r="S34" s="85"/>
      <c r="T34" s="85">
        <v>0</v>
      </c>
      <c r="U34" s="85"/>
      <c r="V34" s="85"/>
      <c r="W34" s="85"/>
      <c r="X34" s="84">
        <v>6.8</v>
      </c>
      <c r="Y34" s="84">
        <v>6</v>
      </c>
      <c r="Z34" s="84">
        <v>5.0999999999999996</v>
      </c>
      <c r="AA34" s="85"/>
      <c r="AB34" s="84">
        <v>7</v>
      </c>
      <c r="AC34" s="85"/>
      <c r="AD34" s="84">
        <v>7.1</v>
      </c>
      <c r="AE34" s="84">
        <v>4.5999999999999996</v>
      </c>
      <c r="AF34" s="84">
        <v>9.1999999999999993</v>
      </c>
      <c r="AG34" s="84">
        <v>8.5</v>
      </c>
      <c r="AH34" s="84">
        <v>7.3</v>
      </c>
      <c r="AI34" s="84">
        <v>7.3</v>
      </c>
      <c r="AJ34" s="84">
        <v>5.2</v>
      </c>
      <c r="AK34" s="84">
        <v>6.4</v>
      </c>
      <c r="AL34" s="86">
        <v>41</v>
      </c>
      <c r="AM34" s="87">
        <v>4</v>
      </c>
      <c r="AN34" s="84">
        <v>7</v>
      </c>
      <c r="AO34" s="84">
        <v>6.7</v>
      </c>
      <c r="AP34" s="84">
        <v>4.4000000000000004</v>
      </c>
      <c r="AQ34" s="85"/>
      <c r="AR34" s="85"/>
      <c r="AS34" s="85"/>
      <c r="AT34" s="85"/>
      <c r="AU34" s="85"/>
      <c r="AV34" s="85"/>
      <c r="AW34" s="85"/>
      <c r="AX34" s="84">
        <v>7.1</v>
      </c>
      <c r="AY34" s="85"/>
      <c r="AZ34" s="85"/>
      <c r="BA34" s="85"/>
      <c r="BB34" s="84">
        <v>6.5</v>
      </c>
      <c r="BC34" s="86">
        <v>5</v>
      </c>
      <c r="BD34" s="87">
        <v>0</v>
      </c>
      <c r="BE34" s="84">
        <v>7.7</v>
      </c>
      <c r="BF34" s="84">
        <v>6.7</v>
      </c>
      <c r="BG34" s="84">
        <v>6.9</v>
      </c>
      <c r="BH34" s="84">
        <v>6.5</v>
      </c>
      <c r="BI34" s="84">
        <v>7.7</v>
      </c>
      <c r="BJ34" s="84">
        <v>6.9</v>
      </c>
      <c r="BK34" s="84">
        <v>6.9</v>
      </c>
      <c r="BL34" s="84">
        <v>5.3</v>
      </c>
      <c r="BM34" s="84">
        <v>7.8</v>
      </c>
      <c r="BN34" s="84">
        <v>5.6</v>
      </c>
      <c r="BO34" s="84">
        <v>5.7</v>
      </c>
      <c r="BP34" s="84">
        <v>4.8</v>
      </c>
      <c r="BQ34" s="84">
        <v>8</v>
      </c>
      <c r="BR34" s="85">
        <v>0</v>
      </c>
      <c r="BS34" s="84">
        <v>4.5</v>
      </c>
      <c r="BT34" s="84">
        <v>6.4</v>
      </c>
      <c r="BU34" s="84">
        <v>7.8</v>
      </c>
      <c r="BV34" s="84">
        <v>5.9</v>
      </c>
      <c r="BW34" s="84">
        <v>6.6</v>
      </c>
      <c r="BX34" s="84">
        <v>6.4</v>
      </c>
      <c r="BY34" s="84">
        <v>4</v>
      </c>
      <c r="BZ34" s="88" t="s">
        <v>78</v>
      </c>
      <c r="CA34" s="84">
        <v>6.1</v>
      </c>
      <c r="CB34" s="84">
        <v>6.9</v>
      </c>
      <c r="CC34" s="85"/>
      <c r="CD34" s="88" t="s">
        <v>78</v>
      </c>
      <c r="CE34" s="85"/>
      <c r="CF34" s="84">
        <v>7.7</v>
      </c>
      <c r="CG34" s="84">
        <v>6.3</v>
      </c>
      <c r="CH34" s="84">
        <v>7.1</v>
      </c>
      <c r="CI34" s="86">
        <v>53</v>
      </c>
      <c r="CJ34" s="87">
        <v>6</v>
      </c>
      <c r="CK34" s="84">
        <v>5.2</v>
      </c>
      <c r="CL34" s="84">
        <v>6.4</v>
      </c>
      <c r="CM34" s="85"/>
      <c r="CN34" s="84">
        <v>7.6</v>
      </c>
      <c r="CO34" s="84">
        <v>7.1</v>
      </c>
      <c r="CP34" s="84">
        <v>6.1</v>
      </c>
      <c r="CQ34" s="84">
        <v>6.5</v>
      </c>
      <c r="CR34" s="85"/>
      <c r="CS34" s="85">
        <v>0</v>
      </c>
      <c r="CT34" s="85"/>
      <c r="CU34" s="85"/>
      <c r="CV34" s="84">
        <v>7.7</v>
      </c>
      <c r="CW34" s="84">
        <v>4.3</v>
      </c>
      <c r="CX34" s="85"/>
      <c r="CY34" s="88" t="s">
        <v>78</v>
      </c>
      <c r="CZ34" s="88" t="s">
        <v>78</v>
      </c>
      <c r="DA34" s="86">
        <v>20</v>
      </c>
      <c r="DB34" s="87">
        <v>4</v>
      </c>
      <c r="DC34" s="85"/>
      <c r="DD34" s="85"/>
      <c r="DE34" s="85"/>
      <c r="DF34" s="86">
        <v>0</v>
      </c>
      <c r="DG34" s="87">
        <v>4</v>
      </c>
      <c r="DH34" s="86">
        <v>119</v>
      </c>
      <c r="DI34" s="87">
        <v>18</v>
      </c>
      <c r="DJ34" s="89">
        <v>137</v>
      </c>
      <c r="DK34" s="84">
        <v>125</v>
      </c>
      <c r="DL34" s="84">
        <v>6.12</v>
      </c>
      <c r="DM34" s="84">
        <v>2.38</v>
      </c>
      <c r="DN34" s="82"/>
      <c r="DO34" s="15">
        <f t="shared" si="0"/>
        <v>14</v>
      </c>
    </row>
    <row r="35" spans="2:119" ht="27.75" customHeight="1">
      <c r="B35" s="81">
        <v>2220329022</v>
      </c>
      <c r="C35" s="82" t="s">
        <v>1</v>
      </c>
      <c r="D35" s="82" t="s">
        <v>321</v>
      </c>
      <c r="E35" s="82" t="s">
        <v>113</v>
      </c>
      <c r="F35" s="83">
        <v>35229</v>
      </c>
      <c r="G35" s="82" t="s">
        <v>5</v>
      </c>
      <c r="H35" s="82" t="s">
        <v>151</v>
      </c>
      <c r="I35" s="84">
        <v>8.1999999999999993</v>
      </c>
      <c r="J35" s="84">
        <v>8.3000000000000007</v>
      </c>
      <c r="K35" s="84">
        <v>8.1</v>
      </c>
      <c r="L35" s="84">
        <v>4</v>
      </c>
      <c r="M35" s="85"/>
      <c r="N35" s="84">
        <v>4.5999999999999996</v>
      </c>
      <c r="O35" s="85"/>
      <c r="P35" s="84">
        <v>6.5</v>
      </c>
      <c r="Q35" s="85"/>
      <c r="R35" s="84">
        <v>5.9</v>
      </c>
      <c r="S35" s="85"/>
      <c r="T35" s="84">
        <v>8</v>
      </c>
      <c r="U35" s="85"/>
      <c r="V35" s="84">
        <v>6.7</v>
      </c>
      <c r="W35" s="85"/>
      <c r="X35" s="84">
        <v>6.7</v>
      </c>
      <c r="Y35" s="84">
        <v>8.3000000000000007</v>
      </c>
      <c r="Z35" s="84">
        <v>7.5</v>
      </c>
      <c r="AA35" s="84">
        <v>8.1999999999999993</v>
      </c>
      <c r="AB35" s="85"/>
      <c r="AC35" s="84">
        <v>6.9</v>
      </c>
      <c r="AD35" s="84">
        <v>8.3000000000000007</v>
      </c>
      <c r="AE35" s="85"/>
      <c r="AF35" s="84">
        <v>8.6</v>
      </c>
      <c r="AG35" s="84">
        <v>9.3000000000000007</v>
      </c>
      <c r="AH35" s="84">
        <v>8.1999999999999993</v>
      </c>
      <c r="AI35" s="84">
        <v>8.1999999999999993</v>
      </c>
      <c r="AJ35" s="84">
        <v>7.5</v>
      </c>
      <c r="AK35" s="84">
        <v>8.5</v>
      </c>
      <c r="AL35" s="86">
        <v>45</v>
      </c>
      <c r="AM35" s="87">
        <v>0</v>
      </c>
      <c r="AN35" s="84">
        <v>7.3</v>
      </c>
      <c r="AO35" s="84">
        <v>7.3</v>
      </c>
      <c r="AP35" s="85"/>
      <c r="AQ35" s="85"/>
      <c r="AR35" s="85"/>
      <c r="AS35" s="85"/>
      <c r="AT35" s="85"/>
      <c r="AU35" s="84">
        <v>8.1999999999999993</v>
      </c>
      <c r="AV35" s="85"/>
      <c r="AW35" s="85"/>
      <c r="AX35" s="85"/>
      <c r="AY35" s="85"/>
      <c r="AZ35" s="85"/>
      <c r="BA35" s="84">
        <v>6.6</v>
      </c>
      <c r="BB35" s="84">
        <v>5.2</v>
      </c>
      <c r="BC35" s="86">
        <v>5</v>
      </c>
      <c r="BD35" s="87">
        <v>0</v>
      </c>
      <c r="BE35" s="84">
        <v>9.1</v>
      </c>
      <c r="BF35" s="84">
        <v>6.9</v>
      </c>
      <c r="BG35" s="84">
        <v>7.2</v>
      </c>
      <c r="BH35" s="84">
        <v>7.9</v>
      </c>
      <c r="BI35" s="84">
        <v>7.2</v>
      </c>
      <c r="BJ35" s="84">
        <v>7.4</v>
      </c>
      <c r="BK35" s="84">
        <v>7.6</v>
      </c>
      <c r="BL35" s="84">
        <v>8.5</v>
      </c>
      <c r="BM35" s="84">
        <v>7</v>
      </c>
      <c r="BN35" s="84">
        <v>7.4</v>
      </c>
      <c r="BO35" s="84">
        <v>6.8</v>
      </c>
      <c r="BP35" s="84">
        <v>6.9</v>
      </c>
      <c r="BQ35" s="84">
        <v>7.9</v>
      </c>
      <c r="BR35" s="84">
        <v>5</v>
      </c>
      <c r="BS35" s="88" t="s">
        <v>78</v>
      </c>
      <c r="BT35" s="84">
        <v>7.5</v>
      </c>
      <c r="BU35" s="84">
        <v>8.9</v>
      </c>
      <c r="BV35" s="84">
        <v>7.1</v>
      </c>
      <c r="BW35" s="84">
        <v>7.6</v>
      </c>
      <c r="BX35" s="84">
        <v>6.4</v>
      </c>
      <c r="BY35" s="85"/>
      <c r="BZ35" s="85"/>
      <c r="CA35" s="84">
        <v>7.9</v>
      </c>
      <c r="CB35" s="84">
        <v>6.4</v>
      </c>
      <c r="CC35" s="88" t="s">
        <v>78</v>
      </c>
      <c r="CD35" s="85"/>
      <c r="CE35" s="88" t="s">
        <v>78</v>
      </c>
      <c r="CF35" s="85"/>
      <c r="CG35" s="84">
        <v>5.6</v>
      </c>
      <c r="CH35" s="84">
        <v>8</v>
      </c>
      <c r="CI35" s="86">
        <v>48</v>
      </c>
      <c r="CJ35" s="87">
        <v>11</v>
      </c>
      <c r="CK35" s="84">
        <v>7.5</v>
      </c>
      <c r="CL35" s="84">
        <v>7.3</v>
      </c>
      <c r="CM35" s="84">
        <v>7.1</v>
      </c>
      <c r="CN35" s="85"/>
      <c r="CO35" s="84">
        <v>5.4</v>
      </c>
      <c r="CP35" s="84">
        <v>6.4</v>
      </c>
      <c r="CQ35" s="85"/>
      <c r="CR35" s="84">
        <v>5.7</v>
      </c>
      <c r="CS35" s="84">
        <v>8</v>
      </c>
      <c r="CT35" s="85"/>
      <c r="CU35" s="85"/>
      <c r="CV35" s="84">
        <v>8.1999999999999993</v>
      </c>
      <c r="CW35" s="84">
        <v>8.1</v>
      </c>
      <c r="CX35" s="85"/>
      <c r="CY35" s="84">
        <v>9.5</v>
      </c>
      <c r="CZ35" s="84">
        <v>9.4</v>
      </c>
      <c r="DA35" s="86">
        <v>24</v>
      </c>
      <c r="DB35" s="87">
        <v>0</v>
      </c>
      <c r="DC35" s="85"/>
      <c r="DD35" s="85"/>
      <c r="DE35" s="85"/>
      <c r="DF35" s="86">
        <v>0</v>
      </c>
      <c r="DG35" s="87">
        <v>4</v>
      </c>
      <c r="DH35" s="86">
        <v>122</v>
      </c>
      <c r="DI35" s="87">
        <v>15</v>
      </c>
      <c r="DJ35" s="89">
        <v>137</v>
      </c>
      <c r="DK35" s="84">
        <v>124</v>
      </c>
      <c r="DL35" s="84">
        <v>7.16</v>
      </c>
      <c r="DM35" s="84">
        <v>2.99</v>
      </c>
      <c r="DN35" s="82"/>
      <c r="DO35" s="15">
        <f t="shared" si="0"/>
        <v>11</v>
      </c>
    </row>
    <row r="36" spans="2:119" ht="27.75" customHeight="1">
      <c r="B36" s="81">
        <v>2220328513</v>
      </c>
      <c r="C36" s="82" t="s">
        <v>3</v>
      </c>
      <c r="D36" s="82" t="s">
        <v>10</v>
      </c>
      <c r="E36" s="82" t="s">
        <v>322</v>
      </c>
      <c r="F36" s="83">
        <v>35873</v>
      </c>
      <c r="G36" s="82" t="s">
        <v>5</v>
      </c>
      <c r="H36" s="82" t="s">
        <v>151</v>
      </c>
      <c r="I36" s="84">
        <v>8.3000000000000007</v>
      </c>
      <c r="J36" s="84">
        <v>8.4</v>
      </c>
      <c r="K36" s="84">
        <v>4</v>
      </c>
      <c r="L36" s="84">
        <v>4.8</v>
      </c>
      <c r="M36" s="85"/>
      <c r="N36" s="84">
        <v>4.3</v>
      </c>
      <c r="O36" s="85"/>
      <c r="P36" s="84">
        <v>5.7</v>
      </c>
      <c r="Q36" s="85"/>
      <c r="R36" s="84">
        <v>7.2</v>
      </c>
      <c r="S36" s="85"/>
      <c r="T36" s="84">
        <v>6</v>
      </c>
      <c r="U36" s="85"/>
      <c r="V36" s="85"/>
      <c r="W36" s="85"/>
      <c r="X36" s="84">
        <v>6.1</v>
      </c>
      <c r="Y36" s="84">
        <v>7</v>
      </c>
      <c r="Z36" s="84">
        <v>5.4</v>
      </c>
      <c r="AA36" s="84">
        <v>7.9</v>
      </c>
      <c r="AB36" s="85"/>
      <c r="AC36" s="84">
        <v>7.7</v>
      </c>
      <c r="AD36" s="84">
        <v>8</v>
      </c>
      <c r="AE36" s="85"/>
      <c r="AF36" s="84">
        <v>8.6999999999999993</v>
      </c>
      <c r="AG36" s="84">
        <v>6.5</v>
      </c>
      <c r="AH36" s="84">
        <v>8.1999999999999993</v>
      </c>
      <c r="AI36" s="84">
        <v>7.1</v>
      </c>
      <c r="AJ36" s="88" t="s">
        <v>78</v>
      </c>
      <c r="AK36" s="84">
        <v>8</v>
      </c>
      <c r="AL36" s="86">
        <v>40</v>
      </c>
      <c r="AM36" s="87">
        <v>5</v>
      </c>
      <c r="AN36" s="84">
        <v>5.8</v>
      </c>
      <c r="AO36" s="84">
        <v>6.5</v>
      </c>
      <c r="AP36" s="85"/>
      <c r="AQ36" s="85"/>
      <c r="AR36" s="85"/>
      <c r="AS36" s="85"/>
      <c r="AT36" s="85"/>
      <c r="AU36" s="84">
        <v>5.8</v>
      </c>
      <c r="AV36" s="85"/>
      <c r="AW36" s="85"/>
      <c r="AX36" s="85"/>
      <c r="AY36" s="85"/>
      <c r="AZ36" s="85"/>
      <c r="BA36" s="84">
        <v>5</v>
      </c>
      <c r="BB36" s="84">
        <v>5.8</v>
      </c>
      <c r="BC36" s="86">
        <v>5</v>
      </c>
      <c r="BD36" s="87">
        <v>0</v>
      </c>
      <c r="BE36" s="84">
        <v>8.1999999999999993</v>
      </c>
      <c r="BF36" s="84">
        <v>7.2</v>
      </c>
      <c r="BG36" s="84">
        <v>4.5999999999999996</v>
      </c>
      <c r="BH36" s="84">
        <v>5.9</v>
      </c>
      <c r="BI36" s="84">
        <v>7.8</v>
      </c>
      <c r="BJ36" s="84">
        <v>8.1999999999999993</v>
      </c>
      <c r="BK36" s="84">
        <v>7.5</v>
      </c>
      <c r="BL36" s="84">
        <v>7</v>
      </c>
      <c r="BM36" s="84">
        <v>7.9</v>
      </c>
      <c r="BN36" s="84">
        <v>7.4</v>
      </c>
      <c r="BO36" s="84">
        <v>6.4</v>
      </c>
      <c r="BP36" s="84">
        <v>7.9</v>
      </c>
      <c r="BQ36" s="84">
        <v>7</v>
      </c>
      <c r="BR36" s="88" t="s">
        <v>78</v>
      </c>
      <c r="BS36" s="88" t="s">
        <v>78</v>
      </c>
      <c r="BT36" s="88" t="s">
        <v>78</v>
      </c>
      <c r="BU36" s="84">
        <v>7.3</v>
      </c>
      <c r="BV36" s="84">
        <v>5.8</v>
      </c>
      <c r="BW36" s="84">
        <v>6.1</v>
      </c>
      <c r="BX36" s="84">
        <v>5.6</v>
      </c>
      <c r="BY36" s="85"/>
      <c r="BZ36" s="85"/>
      <c r="CA36" s="84">
        <v>5.5</v>
      </c>
      <c r="CB36" s="84">
        <v>6.3</v>
      </c>
      <c r="CC36" s="88" t="s">
        <v>78</v>
      </c>
      <c r="CD36" s="85"/>
      <c r="CE36" s="88" t="s">
        <v>78</v>
      </c>
      <c r="CF36" s="85"/>
      <c r="CG36" s="88" t="s">
        <v>78</v>
      </c>
      <c r="CH36" s="84">
        <v>8</v>
      </c>
      <c r="CI36" s="86">
        <v>41</v>
      </c>
      <c r="CJ36" s="87">
        <v>18</v>
      </c>
      <c r="CK36" s="84">
        <v>5.7</v>
      </c>
      <c r="CL36" s="84">
        <v>6.5</v>
      </c>
      <c r="CM36" s="84">
        <v>5.6</v>
      </c>
      <c r="CN36" s="85"/>
      <c r="CO36" s="84">
        <v>5.2</v>
      </c>
      <c r="CP36" s="84">
        <v>4.4000000000000004</v>
      </c>
      <c r="CQ36" s="84">
        <v>6.6</v>
      </c>
      <c r="CR36" s="85"/>
      <c r="CS36" s="84">
        <v>6.6</v>
      </c>
      <c r="CT36" s="85"/>
      <c r="CU36" s="85"/>
      <c r="CV36" s="88" t="s">
        <v>78</v>
      </c>
      <c r="CW36" s="88" t="s">
        <v>78</v>
      </c>
      <c r="CX36" s="85"/>
      <c r="CY36" s="84">
        <v>9</v>
      </c>
      <c r="CZ36" s="85"/>
      <c r="DA36" s="86">
        <v>19</v>
      </c>
      <c r="DB36" s="87">
        <v>5</v>
      </c>
      <c r="DC36" s="85"/>
      <c r="DD36" s="85"/>
      <c r="DE36" s="85"/>
      <c r="DF36" s="86">
        <v>0</v>
      </c>
      <c r="DG36" s="87">
        <v>4</v>
      </c>
      <c r="DH36" s="86">
        <v>105</v>
      </c>
      <c r="DI36" s="87">
        <v>32</v>
      </c>
      <c r="DJ36" s="89">
        <v>137</v>
      </c>
      <c r="DK36" s="84">
        <v>105</v>
      </c>
      <c r="DL36" s="84">
        <v>6.61</v>
      </c>
      <c r="DM36" s="84">
        <v>2.62</v>
      </c>
      <c r="DN36" s="82"/>
      <c r="DO36" s="15">
        <f t="shared" si="0"/>
        <v>28</v>
      </c>
    </row>
    <row r="37" spans="2:119" ht="27.75" customHeight="1">
      <c r="B37" s="81">
        <v>2120345162</v>
      </c>
      <c r="C37" s="82" t="s">
        <v>97</v>
      </c>
      <c r="D37" s="82" t="s">
        <v>397</v>
      </c>
      <c r="E37" s="82" t="s">
        <v>235</v>
      </c>
      <c r="F37" s="83">
        <v>34360</v>
      </c>
      <c r="G37" s="82" t="s">
        <v>5</v>
      </c>
      <c r="H37" s="82" t="s">
        <v>154</v>
      </c>
      <c r="I37" s="84">
        <v>9.4</v>
      </c>
      <c r="J37" s="84">
        <v>9.1999999999999993</v>
      </c>
      <c r="K37" s="84">
        <v>4.8</v>
      </c>
      <c r="L37" s="84">
        <v>9.8000000000000007</v>
      </c>
      <c r="M37" s="85"/>
      <c r="N37" s="84">
        <v>9.1</v>
      </c>
      <c r="O37" s="85"/>
      <c r="P37" s="84">
        <v>9.9</v>
      </c>
      <c r="Q37" s="85"/>
      <c r="R37" s="84">
        <v>9.4</v>
      </c>
      <c r="S37" s="85"/>
      <c r="T37" s="84">
        <v>9.4</v>
      </c>
      <c r="U37" s="85"/>
      <c r="V37" s="84">
        <v>5.4</v>
      </c>
      <c r="W37" s="85"/>
      <c r="X37" s="84">
        <v>9.1</v>
      </c>
      <c r="Y37" s="84">
        <v>6.9</v>
      </c>
      <c r="Z37" s="84">
        <v>8.3000000000000007</v>
      </c>
      <c r="AA37" s="85"/>
      <c r="AB37" s="84">
        <v>9</v>
      </c>
      <c r="AC37" s="85"/>
      <c r="AD37" s="84">
        <v>9</v>
      </c>
      <c r="AE37" s="84">
        <v>7.7</v>
      </c>
      <c r="AF37" s="84">
        <v>8.4</v>
      </c>
      <c r="AG37" s="84">
        <v>8.4</v>
      </c>
      <c r="AH37" s="88" t="s">
        <v>78</v>
      </c>
      <c r="AI37" s="84">
        <v>8.6</v>
      </c>
      <c r="AJ37" s="84">
        <v>7.7</v>
      </c>
      <c r="AK37" s="84">
        <v>7.7</v>
      </c>
      <c r="AL37" s="86">
        <v>42</v>
      </c>
      <c r="AM37" s="87">
        <v>3</v>
      </c>
      <c r="AN37" s="84">
        <v>6.2</v>
      </c>
      <c r="AO37" s="84">
        <v>4.5999999999999996</v>
      </c>
      <c r="AP37" s="85"/>
      <c r="AQ37" s="84">
        <v>5.3</v>
      </c>
      <c r="AR37" s="85"/>
      <c r="AS37" s="85"/>
      <c r="AT37" s="85"/>
      <c r="AU37" s="85"/>
      <c r="AV37" s="85"/>
      <c r="AW37" s="84">
        <v>4.4000000000000004</v>
      </c>
      <c r="AX37" s="85"/>
      <c r="AY37" s="85"/>
      <c r="AZ37" s="85"/>
      <c r="BA37" s="85"/>
      <c r="BB37" s="85">
        <v>0</v>
      </c>
      <c r="BC37" s="86">
        <v>4</v>
      </c>
      <c r="BD37" s="87">
        <v>1</v>
      </c>
      <c r="BE37" s="84">
        <v>8.9</v>
      </c>
      <c r="BF37" s="84">
        <v>8.8000000000000007</v>
      </c>
      <c r="BG37" s="84">
        <v>9.3000000000000007</v>
      </c>
      <c r="BH37" s="84">
        <v>9.3000000000000007</v>
      </c>
      <c r="BI37" s="84">
        <v>9.1</v>
      </c>
      <c r="BJ37" s="84">
        <v>9.1</v>
      </c>
      <c r="BK37" s="84">
        <v>8</v>
      </c>
      <c r="BL37" s="84">
        <v>8.9</v>
      </c>
      <c r="BM37" s="84">
        <v>9.6</v>
      </c>
      <c r="BN37" s="84">
        <v>8</v>
      </c>
      <c r="BO37" s="84">
        <v>7.7</v>
      </c>
      <c r="BP37" s="84">
        <v>9.1</v>
      </c>
      <c r="BQ37" s="84">
        <v>8.3000000000000007</v>
      </c>
      <c r="BR37" s="84">
        <v>4.3</v>
      </c>
      <c r="BS37" s="84">
        <v>6.9</v>
      </c>
      <c r="BT37" s="84">
        <v>9.6999999999999993</v>
      </c>
      <c r="BU37" s="84">
        <v>9.1999999999999993</v>
      </c>
      <c r="BV37" s="84">
        <v>9</v>
      </c>
      <c r="BW37" s="84">
        <v>9.4</v>
      </c>
      <c r="BX37" s="88" t="s">
        <v>78</v>
      </c>
      <c r="BY37" s="84">
        <v>7.8</v>
      </c>
      <c r="BZ37" s="88" t="s">
        <v>78</v>
      </c>
      <c r="CA37" s="84">
        <v>8.6999999999999993</v>
      </c>
      <c r="CB37" s="84">
        <v>7.9</v>
      </c>
      <c r="CC37" s="84">
        <v>8.5</v>
      </c>
      <c r="CD37" s="85"/>
      <c r="CE37" s="88" t="s">
        <v>78</v>
      </c>
      <c r="CF37" s="85">
        <v>0</v>
      </c>
      <c r="CG37" s="84">
        <v>8.5</v>
      </c>
      <c r="CH37" s="84">
        <v>6.3</v>
      </c>
      <c r="CI37" s="86">
        <v>52</v>
      </c>
      <c r="CJ37" s="87">
        <v>7</v>
      </c>
      <c r="CK37" s="84">
        <v>7</v>
      </c>
      <c r="CL37" s="84">
        <v>8.8000000000000007</v>
      </c>
      <c r="CM37" s="84">
        <v>5.4</v>
      </c>
      <c r="CN37" s="85"/>
      <c r="CO37" s="84">
        <v>7.4</v>
      </c>
      <c r="CP37" s="84">
        <v>5.2</v>
      </c>
      <c r="CQ37" s="84">
        <v>7.3</v>
      </c>
      <c r="CR37" s="85"/>
      <c r="CS37" s="84">
        <v>8.5</v>
      </c>
      <c r="CT37" s="85"/>
      <c r="CU37" s="85"/>
      <c r="CV37" s="84">
        <v>7.7</v>
      </c>
      <c r="CW37" s="84">
        <v>6.9</v>
      </c>
      <c r="CX37" s="85"/>
      <c r="CY37" s="84">
        <v>5.3</v>
      </c>
      <c r="CZ37" s="85">
        <v>0</v>
      </c>
      <c r="DA37" s="86">
        <v>23</v>
      </c>
      <c r="DB37" s="87">
        <v>1</v>
      </c>
      <c r="DC37" s="85"/>
      <c r="DD37" s="85"/>
      <c r="DE37" s="85"/>
      <c r="DF37" s="86">
        <v>0</v>
      </c>
      <c r="DG37" s="87">
        <v>4</v>
      </c>
      <c r="DH37" s="86">
        <v>121</v>
      </c>
      <c r="DI37" s="87">
        <v>16</v>
      </c>
      <c r="DJ37" s="89">
        <v>137</v>
      </c>
      <c r="DK37" s="84">
        <v>135</v>
      </c>
      <c r="DL37" s="84">
        <v>7.24</v>
      </c>
      <c r="DM37" s="84">
        <v>3.07</v>
      </c>
      <c r="DN37" s="82" t="s">
        <v>300</v>
      </c>
      <c r="DO37" s="15">
        <f t="shared" si="0"/>
        <v>11</v>
      </c>
    </row>
    <row r="38" spans="2:119" ht="27.75" customHeight="1">
      <c r="B38" s="81">
        <v>2220319204</v>
      </c>
      <c r="C38" s="82" t="s">
        <v>8</v>
      </c>
      <c r="D38" s="82" t="s">
        <v>323</v>
      </c>
      <c r="E38" s="82" t="s">
        <v>235</v>
      </c>
      <c r="F38" s="83">
        <v>35966</v>
      </c>
      <c r="G38" s="82" t="s">
        <v>5</v>
      </c>
      <c r="H38" s="82" t="s">
        <v>153</v>
      </c>
      <c r="I38" s="84">
        <v>8.3000000000000007</v>
      </c>
      <c r="J38" s="84">
        <v>8.1</v>
      </c>
      <c r="K38" s="84">
        <v>8.1999999999999993</v>
      </c>
      <c r="L38" s="84">
        <v>8.3000000000000007</v>
      </c>
      <c r="M38" s="85"/>
      <c r="N38" s="84">
        <v>8.1999999999999993</v>
      </c>
      <c r="O38" s="85"/>
      <c r="P38" s="84">
        <v>5.5</v>
      </c>
      <c r="Q38" s="85"/>
      <c r="R38" s="84">
        <v>7</v>
      </c>
      <c r="S38" s="85"/>
      <c r="T38" s="88" t="s">
        <v>78</v>
      </c>
      <c r="U38" s="85"/>
      <c r="V38" s="85"/>
      <c r="W38" s="85"/>
      <c r="X38" s="84">
        <v>6.2</v>
      </c>
      <c r="Y38" s="84">
        <v>6.9</v>
      </c>
      <c r="Z38" s="84">
        <v>9.1999999999999993</v>
      </c>
      <c r="AA38" s="84">
        <v>8.6999999999999993</v>
      </c>
      <c r="AB38" s="85"/>
      <c r="AC38" s="85"/>
      <c r="AD38" s="84">
        <v>6.5</v>
      </c>
      <c r="AE38" s="84">
        <v>7</v>
      </c>
      <c r="AF38" s="84">
        <v>8.6999999999999993</v>
      </c>
      <c r="AG38" s="84">
        <v>8.8000000000000007</v>
      </c>
      <c r="AH38" s="88" t="s">
        <v>78</v>
      </c>
      <c r="AI38" s="84">
        <v>8.1</v>
      </c>
      <c r="AJ38" s="88" t="s">
        <v>78</v>
      </c>
      <c r="AK38" s="84">
        <v>7.8</v>
      </c>
      <c r="AL38" s="86">
        <v>35</v>
      </c>
      <c r="AM38" s="87">
        <v>10</v>
      </c>
      <c r="AN38" s="84">
        <v>7.6</v>
      </c>
      <c r="AO38" s="84">
        <v>6.5</v>
      </c>
      <c r="AP38" s="85"/>
      <c r="AQ38" s="85"/>
      <c r="AR38" s="85"/>
      <c r="AS38" s="85"/>
      <c r="AT38" s="85"/>
      <c r="AU38" s="84">
        <v>5.8</v>
      </c>
      <c r="AV38" s="85"/>
      <c r="AW38" s="85"/>
      <c r="AX38" s="85"/>
      <c r="AY38" s="85"/>
      <c r="AZ38" s="85"/>
      <c r="BA38" s="88" t="s">
        <v>78</v>
      </c>
      <c r="BB38" s="85"/>
      <c r="BC38" s="86">
        <v>3</v>
      </c>
      <c r="BD38" s="87">
        <v>2</v>
      </c>
      <c r="BE38" s="84">
        <v>6</v>
      </c>
      <c r="BF38" s="84">
        <v>7.5</v>
      </c>
      <c r="BG38" s="84">
        <v>5.3</v>
      </c>
      <c r="BH38" s="84">
        <v>6.5</v>
      </c>
      <c r="BI38" s="84">
        <v>6.5</v>
      </c>
      <c r="BJ38" s="84">
        <v>7.9</v>
      </c>
      <c r="BK38" s="84">
        <v>4.5999999999999996</v>
      </c>
      <c r="BL38" s="84">
        <v>6</v>
      </c>
      <c r="BM38" s="84">
        <v>7.6</v>
      </c>
      <c r="BN38" s="84">
        <v>4.7</v>
      </c>
      <c r="BO38" s="84">
        <v>6.3</v>
      </c>
      <c r="BP38" s="88" t="s">
        <v>78</v>
      </c>
      <c r="BQ38" s="84">
        <v>7.2</v>
      </c>
      <c r="BR38" s="85"/>
      <c r="BS38" s="85"/>
      <c r="BT38" s="85"/>
      <c r="BU38" s="85"/>
      <c r="BV38" s="84">
        <v>7</v>
      </c>
      <c r="BW38" s="84">
        <v>6.5</v>
      </c>
      <c r="BX38" s="88" t="s">
        <v>78</v>
      </c>
      <c r="BY38" s="85"/>
      <c r="BZ38" s="85"/>
      <c r="CA38" s="85"/>
      <c r="CB38" s="85"/>
      <c r="CC38" s="85"/>
      <c r="CD38" s="85"/>
      <c r="CE38" s="85"/>
      <c r="CF38" s="85"/>
      <c r="CG38" s="85"/>
      <c r="CH38" s="85"/>
      <c r="CI38" s="86">
        <v>28</v>
      </c>
      <c r="CJ38" s="87">
        <v>31</v>
      </c>
      <c r="CK38" s="88" t="s">
        <v>78</v>
      </c>
      <c r="CL38" s="84">
        <v>6.1</v>
      </c>
      <c r="CM38" s="88" t="s">
        <v>78</v>
      </c>
      <c r="CN38" s="85"/>
      <c r="CO38" s="84">
        <v>6.3</v>
      </c>
      <c r="CP38" s="85"/>
      <c r="CQ38" s="85"/>
      <c r="CR38" s="85"/>
      <c r="CS38" s="85"/>
      <c r="CT38" s="88" t="s">
        <v>78</v>
      </c>
      <c r="CU38" s="85"/>
      <c r="CV38" s="85"/>
      <c r="CW38" s="85"/>
      <c r="CX38" s="85"/>
      <c r="CY38" s="85"/>
      <c r="CZ38" s="85"/>
      <c r="DA38" s="86">
        <v>5</v>
      </c>
      <c r="DB38" s="87">
        <v>19</v>
      </c>
      <c r="DC38" s="85"/>
      <c r="DD38" s="85"/>
      <c r="DE38" s="85"/>
      <c r="DF38" s="86">
        <v>0</v>
      </c>
      <c r="DG38" s="87">
        <v>4</v>
      </c>
      <c r="DH38" s="86">
        <v>71</v>
      </c>
      <c r="DI38" s="87">
        <v>66</v>
      </c>
      <c r="DJ38" s="89">
        <v>137</v>
      </c>
      <c r="DK38" s="84">
        <v>71</v>
      </c>
      <c r="DL38" s="84">
        <v>7.03</v>
      </c>
      <c r="DM38" s="84">
        <v>2.91</v>
      </c>
      <c r="DN38" s="82"/>
      <c r="DO38" s="15">
        <f t="shared" si="0"/>
        <v>60</v>
      </c>
    </row>
    <row r="39" spans="2:119" ht="27.75" customHeight="1">
      <c r="B39" s="81">
        <v>2220326382</v>
      </c>
      <c r="C39" s="82" t="s">
        <v>3</v>
      </c>
      <c r="D39" s="82" t="s">
        <v>324</v>
      </c>
      <c r="E39" s="82" t="s">
        <v>235</v>
      </c>
      <c r="F39" s="83">
        <v>35941</v>
      </c>
      <c r="G39" s="82" t="s">
        <v>5</v>
      </c>
      <c r="H39" s="82" t="s">
        <v>151</v>
      </c>
      <c r="I39" s="84">
        <v>8.4</v>
      </c>
      <c r="J39" s="84">
        <v>7.8</v>
      </c>
      <c r="K39" s="84">
        <v>8.3000000000000007</v>
      </c>
      <c r="L39" s="84">
        <v>7.4</v>
      </c>
      <c r="M39" s="85"/>
      <c r="N39" s="84">
        <v>5.9</v>
      </c>
      <c r="O39" s="85"/>
      <c r="P39" s="84">
        <v>5.3</v>
      </c>
      <c r="Q39" s="85"/>
      <c r="R39" s="84">
        <v>6.2</v>
      </c>
      <c r="S39" s="85"/>
      <c r="T39" s="88" t="s">
        <v>78</v>
      </c>
      <c r="U39" s="85"/>
      <c r="V39" s="85"/>
      <c r="W39" s="85"/>
      <c r="X39" s="84">
        <v>7.1</v>
      </c>
      <c r="Y39" s="84">
        <v>6.7</v>
      </c>
      <c r="Z39" s="84">
        <v>6.3</v>
      </c>
      <c r="AA39" s="85"/>
      <c r="AB39" s="84">
        <v>8</v>
      </c>
      <c r="AC39" s="85"/>
      <c r="AD39" s="84">
        <v>5.7</v>
      </c>
      <c r="AE39" s="84">
        <v>6</v>
      </c>
      <c r="AF39" s="84">
        <v>9.5</v>
      </c>
      <c r="AG39" s="84">
        <v>9.6999999999999993</v>
      </c>
      <c r="AH39" s="84">
        <v>6.9</v>
      </c>
      <c r="AI39" s="84">
        <v>7.4</v>
      </c>
      <c r="AJ39" s="84">
        <v>6.2</v>
      </c>
      <c r="AK39" s="84">
        <v>9.1999999999999993</v>
      </c>
      <c r="AL39" s="86">
        <v>41</v>
      </c>
      <c r="AM39" s="87">
        <v>4</v>
      </c>
      <c r="AN39" s="84">
        <v>7.9</v>
      </c>
      <c r="AO39" s="84">
        <v>6.8</v>
      </c>
      <c r="AP39" s="85"/>
      <c r="AQ39" s="85"/>
      <c r="AR39" s="84">
        <v>7.6</v>
      </c>
      <c r="AS39" s="85"/>
      <c r="AT39" s="85"/>
      <c r="AU39" s="85"/>
      <c r="AV39" s="85"/>
      <c r="AW39" s="85"/>
      <c r="AX39" s="84">
        <v>8.1</v>
      </c>
      <c r="AY39" s="85"/>
      <c r="AZ39" s="85"/>
      <c r="BA39" s="85"/>
      <c r="BB39" s="84">
        <v>6.7</v>
      </c>
      <c r="BC39" s="86">
        <v>5</v>
      </c>
      <c r="BD39" s="87">
        <v>0</v>
      </c>
      <c r="BE39" s="84">
        <v>6.8</v>
      </c>
      <c r="BF39" s="84">
        <v>6.6</v>
      </c>
      <c r="BG39" s="84">
        <v>5.6</v>
      </c>
      <c r="BH39" s="84">
        <v>6</v>
      </c>
      <c r="BI39" s="84">
        <v>7.7</v>
      </c>
      <c r="BJ39" s="84">
        <v>7.9</v>
      </c>
      <c r="BK39" s="84">
        <v>5.5</v>
      </c>
      <c r="BL39" s="84">
        <v>7.3</v>
      </c>
      <c r="BM39" s="84">
        <v>7.8</v>
      </c>
      <c r="BN39" s="84">
        <v>4.3</v>
      </c>
      <c r="BO39" s="84">
        <v>5.2</v>
      </c>
      <c r="BP39" s="84">
        <v>7</v>
      </c>
      <c r="BQ39" s="84">
        <v>6.8</v>
      </c>
      <c r="BR39" s="84">
        <v>7.1</v>
      </c>
      <c r="BS39" s="84">
        <v>5.3</v>
      </c>
      <c r="BT39" s="88" t="s">
        <v>78</v>
      </c>
      <c r="BU39" s="84">
        <v>8</v>
      </c>
      <c r="BV39" s="84">
        <v>7.3</v>
      </c>
      <c r="BW39" s="84">
        <v>5.9</v>
      </c>
      <c r="BX39" s="84">
        <v>4.7</v>
      </c>
      <c r="BY39" s="84">
        <v>5.4</v>
      </c>
      <c r="BZ39" s="88" t="s">
        <v>78</v>
      </c>
      <c r="CA39" s="84">
        <v>5.3</v>
      </c>
      <c r="CB39" s="84">
        <v>5</v>
      </c>
      <c r="CC39" s="88" t="s">
        <v>78</v>
      </c>
      <c r="CD39" s="85"/>
      <c r="CE39" s="85"/>
      <c r="CF39" s="84">
        <v>7.5</v>
      </c>
      <c r="CG39" s="84">
        <v>4.5</v>
      </c>
      <c r="CH39" s="84">
        <v>8.3000000000000007</v>
      </c>
      <c r="CI39" s="86">
        <v>53</v>
      </c>
      <c r="CJ39" s="87">
        <v>6</v>
      </c>
      <c r="CK39" s="84">
        <v>6</v>
      </c>
      <c r="CL39" s="84">
        <v>6.1</v>
      </c>
      <c r="CM39" s="84">
        <v>5.3</v>
      </c>
      <c r="CN39" s="85"/>
      <c r="CO39" s="84">
        <v>5.6</v>
      </c>
      <c r="CP39" s="84">
        <v>6.4</v>
      </c>
      <c r="CQ39" s="84">
        <v>6.2</v>
      </c>
      <c r="CR39" s="85"/>
      <c r="CS39" s="84">
        <v>5.7</v>
      </c>
      <c r="CT39" s="85"/>
      <c r="CU39" s="85"/>
      <c r="CV39" s="88" t="s">
        <v>78</v>
      </c>
      <c r="CW39" s="84">
        <v>6.1</v>
      </c>
      <c r="CX39" s="85"/>
      <c r="CY39" s="84">
        <v>9.8000000000000007</v>
      </c>
      <c r="CZ39" s="88" t="s">
        <v>78</v>
      </c>
      <c r="DA39" s="86">
        <v>21</v>
      </c>
      <c r="DB39" s="87">
        <v>3</v>
      </c>
      <c r="DC39" s="85"/>
      <c r="DD39" s="85"/>
      <c r="DE39" s="85"/>
      <c r="DF39" s="86">
        <v>0</v>
      </c>
      <c r="DG39" s="87">
        <v>4</v>
      </c>
      <c r="DH39" s="86">
        <v>120</v>
      </c>
      <c r="DI39" s="87">
        <v>17</v>
      </c>
      <c r="DJ39" s="89">
        <v>137</v>
      </c>
      <c r="DK39" s="84">
        <v>120</v>
      </c>
      <c r="DL39" s="84">
        <v>6.52</v>
      </c>
      <c r="DM39" s="84">
        <v>2.5299999999999998</v>
      </c>
      <c r="DN39" s="82"/>
      <c r="DO39" s="15">
        <f t="shared" si="0"/>
        <v>13</v>
      </c>
    </row>
    <row r="40" spans="2:119" ht="27.75" customHeight="1">
      <c r="B40" s="81">
        <v>2220323974</v>
      </c>
      <c r="C40" s="82" t="s">
        <v>327</v>
      </c>
      <c r="D40" s="82" t="s">
        <v>292</v>
      </c>
      <c r="E40" s="82" t="s">
        <v>228</v>
      </c>
      <c r="F40" s="83">
        <v>35995</v>
      </c>
      <c r="G40" s="82" t="s">
        <v>5</v>
      </c>
      <c r="H40" s="82" t="s">
        <v>151</v>
      </c>
      <c r="I40" s="84">
        <v>8.6</v>
      </c>
      <c r="J40" s="84">
        <v>8.6999999999999993</v>
      </c>
      <c r="K40" s="84">
        <v>8.3000000000000007</v>
      </c>
      <c r="L40" s="84">
        <v>5.7</v>
      </c>
      <c r="M40" s="85"/>
      <c r="N40" s="84">
        <v>6.7</v>
      </c>
      <c r="O40" s="85"/>
      <c r="P40" s="84">
        <v>4.9000000000000004</v>
      </c>
      <c r="Q40" s="85"/>
      <c r="R40" s="84">
        <v>6.8</v>
      </c>
      <c r="S40" s="85"/>
      <c r="T40" s="84">
        <v>6.3</v>
      </c>
      <c r="U40" s="85"/>
      <c r="V40" s="84">
        <v>6.7</v>
      </c>
      <c r="W40" s="85"/>
      <c r="X40" s="84">
        <v>6.3</v>
      </c>
      <c r="Y40" s="84">
        <v>7.6</v>
      </c>
      <c r="Z40" s="84">
        <v>8.5</v>
      </c>
      <c r="AA40" s="84">
        <v>9.4</v>
      </c>
      <c r="AB40" s="85"/>
      <c r="AC40" s="85"/>
      <c r="AD40" s="84">
        <v>7.2</v>
      </c>
      <c r="AE40" s="84">
        <v>7.4</v>
      </c>
      <c r="AF40" s="84">
        <v>9.6999999999999993</v>
      </c>
      <c r="AG40" s="84">
        <v>8.6</v>
      </c>
      <c r="AH40" s="84">
        <v>6.5</v>
      </c>
      <c r="AI40" s="84">
        <v>7.9</v>
      </c>
      <c r="AJ40" s="84">
        <v>7.1</v>
      </c>
      <c r="AK40" s="84">
        <v>9.3000000000000007</v>
      </c>
      <c r="AL40" s="86">
        <v>45</v>
      </c>
      <c r="AM40" s="87">
        <v>0</v>
      </c>
      <c r="AN40" s="84">
        <v>6.4</v>
      </c>
      <c r="AO40" s="84">
        <v>7.1</v>
      </c>
      <c r="AP40" s="85"/>
      <c r="AQ40" s="85"/>
      <c r="AR40" s="85"/>
      <c r="AS40" s="85"/>
      <c r="AT40" s="84">
        <v>6.2</v>
      </c>
      <c r="AU40" s="85"/>
      <c r="AV40" s="85"/>
      <c r="AW40" s="85"/>
      <c r="AX40" s="85"/>
      <c r="AY40" s="85"/>
      <c r="AZ40" s="84">
        <v>5.8</v>
      </c>
      <c r="BA40" s="85"/>
      <c r="BB40" s="84">
        <v>5</v>
      </c>
      <c r="BC40" s="86">
        <v>5</v>
      </c>
      <c r="BD40" s="87">
        <v>0</v>
      </c>
      <c r="BE40" s="84">
        <v>8.6999999999999993</v>
      </c>
      <c r="BF40" s="84">
        <v>5</v>
      </c>
      <c r="BG40" s="84">
        <v>5.4</v>
      </c>
      <c r="BH40" s="84">
        <v>5.5</v>
      </c>
      <c r="BI40" s="84">
        <v>7.1</v>
      </c>
      <c r="BJ40" s="84">
        <v>7.6</v>
      </c>
      <c r="BK40" s="84">
        <v>5.6</v>
      </c>
      <c r="BL40" s="84">
        <v>4.9000000000000004</v>
      </c>
      <c r="BM40" s="84">
        <v>7.5</v>
      </c>
      <c r="BN40" s="84">
        <v>5.8</v>
      </c>
      <c r="BO40" s="84">
        <v>6.4</v>
      </c>
      <c r="BP40" s="84">
        <v>4.7</v>
      </c>
      <c r="BQ40" s="84">
        <v>5.9</v>
      </c>
      <c r="BR40" s="84">
        <v>6.7</v>
      </c>
      <c r="BS40" s="88" t="s">
        <v>78</v>
      </c>
      <c r="BT40" s="84">
        <v>6.5</v>
      </c>
      <c r="BU40" s="88" t="s">
        <v>78</v>
      </c>
      <c r="BV40" s="84">
        <v>6.7</v>
      </c>
      <c r="BW40" s="84">
        <v>6.3</v>
      </c>
      <c r="BX40" s="88" t="s">
        <v>78</v>
      </c>
      <c r="BY40" s="84">
        <v>6.4</v>
      </c>
      <c r="BZ40" s="88" t="s">
        <v>78</v>
      </c>
      <c r="CA40" s="84">
        <v>4.8</v>
      </c>
      <c r="CB40" s="84">
        <v>6.6</v>
      </c>
      <c r="CC40" s="88" t="s">
        <v>78</v>
      </c>
      <c r="CD40" s="85"/>
      <c r="CE40" s="85"/>
      <c r="CF40" s="84">
        <v>6.9</v>
      </c>
      <c r="CG40" s="84">
        <v>5.7</v>
      </c>
      <c r="CH40" s="84">
        <v>8.3000000000000007</v>
      </c>
      <c r="CI40" s="86">
        <v>49</v>
      </c>
      <c r="CJ40" s="87">
        <v>10</v>
      </c>
      <c r="CK40" s="84">
        <v>5.4</v>
      </c>
      <c r="CL40" s="84">
        <v>7.6</v>
      </c>
      <c r="CM40" s="84">
        <v>5.7</v>
      </c>
      <c r="CN40" s="85"/>
      <c r="CO40" s="84">
        <v>7.9</v>
      </c>
      <c r="CP40" s="84">
        <v>8.1999999999999993</v>
      </c>
      <c r="CQ40" s="84">
        <v>7.3</v>
      </c>
      <c r="CR40" s="85"/>
      <c r="CS40" s="85"/>
      <c r="CT40" s="88" t="s">
        <v>78</v>
      </c>
      <c r="CU40" s="85"/>
      <c r="CV40" s="88" t="s">
        <v>78</v>
      </c>
      <c r="CW40" s="84">
        <v>4.8</v>
      </c>
      <c r="CX40" s="85"/>
      <c r="CY40" s="84">
        <v>9.1</v>
      </c>
      <c r="CZ40" s="88" t="s">
        <v>78</v>
      </c>
      <c r="DA40" s="86">
        <v>19</v>
      </c>
      <c r="DB40" s="87">
        <v>5</v>
      </c>
      <c r="DC40" s="85"/>
      <c r="DD40" s="85"/>
      <c r="DE40" s="85"/>
      <c r="DF40" s="86">
        <v>0</v>
      </c>
      <c r="DG40" s="87">
        <v>4</v>
      </c>
      <c r="DH40" s="86">
        <v>118</v>
      </c>
      <c r="DI40" s="87">
        <v>19</v>
      </c>
      <c r="DJ40" s="89">
        <v>137</v>
      </c>
      <c r="DK40" s="84">
        <v>118</v>
      </c>
      <c r="DL40" s="84">
        <v>6.83</v>
      </c>
      <c r="DM40" s="84">
        <v>2.74</v>
      </c>
      <c r="DN40" s="82"/>
      <c r="DO40" s="15">
        <f t="shared" si="0"/>
        <v>15</v>
      </c>
    </row>
    <row r="41" spans="2:119" ht="27.75" customHeight="1">
      <c r="B41" s="81">
        <v>2220326387</v>
      </c>
      <c r="C41" s="82" t="s">
        <v>3</v>
      </c>
      <c r="D41" s="82" t="s">
        <v>125</v>
      </c>
      <c r="E41" s="82" t="s">
        <v>268</v>
      </c>
      <c r="F41" s="83">
        <v>35864</v>
      </c>
      <c r="G41" s="82" t="s">
        <v>5</v>
      </c>
      <c r="H41" s="82" t="s">
        <v>151</v>
      </c>
      <c r="I41" s="84">
        <v>7.3</v>
      </c>
      <c r="J41" s="84">
        <v>7.2</v>
      </c>
      <c r="K41" s="84">
        <v>6.2</v>
      </c>
      <c r="L41" s="84">
        <v>7.3</v>
      </c>
      <c r="M41" s="85"/>
      <c r="N41" s="84">
        <v>5.3</v>
      </c>
      <c r="O41" s="85"/>
      <c r="P41" s="84">
        <v>5.2</v>
      </c>
      <c r="Q41" s="85"/>
      <c r="R41" s="84">
        <v>5</v>
      </c>
      <c r="S41" s="85"/>
      <c r="T41" s="84">
        <v>6.5</v>
      </c>
      <c r="U41" s="85"/>
      <c r="V41" s="84">
        <v>4.2</v>
      </c>
      <c r="W41" s="85"/>
      <c r="X41" s="84">
        <v>6.1</v>
      </c>
      <c r="Y41" s="84">
        <v>7.1</v>
      </c>
      <c r="Z41" s="85">
        <v>0</v>
      </c>
      <c r="AA41" s="85"/>
      <c r="AB41" s="84">
        <v>7.5</v>
      </c>
      <c r="AC41" s="85"/>
      <c r="AD41" s="84">
        <v>8.3000000000000007</v>
      </c>
      <c r="AE41" s="84">
        <v>8.1</v>
      </c>
      <c r="AF41" s="84">
        <v>9.9</v>
      </c>
      <c r="AG41" s="84">
        <v>9.1999999999999993</v>
      </c>
      <c r="AH41" s="84">
        <v>6.6</v>
      </c>
      <c r="AI41" s="84">
        <v>8.3000000000000007</v>
      </c>
      <c r="AJ41" s="84">
        <v>6.5</v>
      </c>
      <c r="AK41" s="84">
        <v>7.6</v>
      </c>
      <c r="AL41" s="86">
        <v>42</v>
      </c>
      <c r="AM41" s="87">
        <v>3</v>
      </c>
      <c r="AN41" s="84">
        <v>6</v>
      </c>
      <c r="AO41" s="84">
        <v>9.1999999999999993</v>
      </c>
      <c r="AP41" s="84">
        <v>6.1</v>
      </c>
      <c r="AQ41" s="85"/>
      <c r="AR41" s="85"/>
      <c r="AS41" s="85"/>
      <c r="AT41" s="85"/>
      <c r="AU41" s="85"/>
      <c r="AV41" s="85"/>
      <c r="AW41" s="85"/>
      <c r="AX41" s="85"/>
      <c r="AY41" s="85"/>
      <c r="AZ41" s="84">
        <v>5.8</v>
      </c>
      <c r="BA41" s="85"/>
      <c r="BB41" s="84">
        <v>7.3</v>
      </c>
      <c r="BC41" s="86">
        <v>5</v>
      </c>
      <c r="BD41" s="87">
        <v>0</v>
      </c>
      <c r="BE41" s="84">
        <v>6.5</v>
      </c>
      <c r="BF41" s="84">
        <v>6</v>
      </c>
      <c r="BG41" s="84">
        <v>4.9000000000000004</v>
      </c>
      <c r="BH41" s="84">
        <v>7.8</v>
      </c>
      <c r="BI41" s="84">
        <v>5.9</v>
      </c>
      <c r="BJ41" s="84">
        <v>4.8</v>
      </c>
      <c r="BK41" s="84">
        <v>5.0999999999999996</v>
      </c>
      <c r="BL41" s="84">
        <v>6.9</v>
      </c>
      <c r="BM41" s="84">
        <v>6.7</v>
      </c>
      <c r="BN41" s="84">
        <v>6.2</v>
      </c>
      <c r="BO41" s="84">
        <v>5.5</v>
      </c>
      <c r="BP41" s="84">
        <v>7</v>
      </c>
      <c r="BQ41" s="84">
        <v>7.1</v>
      </c>
      <c r="BR41" s="84">
        <v>7.5</v>
      </c>
      <c r="BS41" s="84">
        <v>4.9000000000000004</v>
      </c>
      <c r="BT41" s="84">
        <v>5</v>
      </c>
      <c r="BU41" s="84">
        <v>7.5</v>
      </c>
      <c r="BV41" s="84">
        <v>5.2</v>
      </c>
      <c r="BW41" s="84">
        <v>7.1</v>
      </c>
      <c r="BX41" s="84">
        <v>6</v>
      </c>
      <c r="BY41" s="84">
        <v>5.9</v>
      </c>
      <c r="BZ41" s="88" t="s">
        <v>78</v>
      </c>
      <c r="CA41" s="84">
        <v>4.7</v>
      </c>
      <c r="CB41" s="84">
        <v>4.5999999999999996</v>
      </c>
      <c r="CC41" s="88" t="s">
        <v>78</v>
      </c>
      <c r="CD41" s="85"/>
      <c r="CE41" s="88" t="s">
        <v>78</v>
      </c>
      <c r="CF41" s="85"/>
      <c r="CG41" s="84">
        <v>5</v>
      </c>
      <c r="CH41" s="84">
        <v>8.3000000000000007</v>
      </c>
      <c r="CI41" s="86">
        <v>52</v>
      </c>
      <c r="CJ41" s="87">
        <v>7</v>
      </c>
      <c r="CK41" s="84">
        <v>5.3</v>
      </c>
      <c r="CL41" s="84">
        <v>5.7</v>
      </c>
      <c r="CM41" s="88" t="s">
        <v>78</v>
      </c>
      <c r="CN41" s="85"/>
      <c r="CO41" s="84">
        <v>5.4</v>
      </c>
      <c r="CP41" s="84">
        <v>7.1</v>
      </c>
      <c r="CQ41" s="85"/>
      <c r="CR41" s="84">
        <v>4.7</v>
      </c>
      <c r="CS41" s="84">
        <v>8.1999999999999993</v>
      </c>
      <c r="CT41" s="85"/>
      <c r="CU41" s="85"/>
      <c r="CV41" s="88" t="s">
        <v>78</v>
      </c>
      <c r="CW41" s="84">
        <v>4.0999999999999996</v>
      </c>
      <c r="CX41" s="85"/>
      <c r="CY41" s="84">
        <v>9.5</v>
      </c>
      <c r="CZ41" s="84">
        <v>9.4</v>
      </c>
      <c r="DA41" s="86">
        <v>19</v>
      </c>
      <c r="DB41" s="87">
        <v>5</v>
      </c>
      <c r="DC41" s="85"/>
      <c r="DD41" s="85"/>
      <c r="DE41" s="85"/>
      <c r="DF41" s="86">
        <v>0</v>
      </c>
      <c r="DG41" s="87">
        <v>4</v>
      </c>
      <c r="DH41" s="86">
        <v>118</v>
      </c>
      <c r="DI41" s="87">
        <v>19</v>
      </c>
      <c r="DJ41" s="89">
        <v>137</v>
      </c>
      <c r="DK41" s="84">
        <v>124</v>
      </c>
      <c r="DL41" s="84">
        <v>6.18</v>
      </c>
      <c r="DM41" s="84">
        <v>2.3199999999999998</v>
      </c>
      <c r="DN41" s="82"/>
      <c r="DO41" s="15">
        <f t="shared" si="0"/>
        <v>15</v>
      </c>
    </row>
    <row r="42" spans="2:119" ht="27.75" customHeight="1">
      <c r="B42" s="81">
        <v>2221326389</v>
      </c>
      <c r="C42" s="82" t="s">
        <v>3</v>
      </c>
      <c r="D42" s="82" t="s">
        <v>96</v>
      </c>
      <c r="E42" s="82" t="s">
        <v>94</v>
      </c>
      <c r="F42" s="83">
        <v>36109</v>
      </c>
      <c r="G42" s="82" t="s">
        <v>95</v>
      </c>
      <c r="H42" s="82" t="s">
        <v>151</v>
      </c>
      <c r="I42" s="84">
        <v>7.5</v>
      </c>
      <c r="J42" s="84">
        <v>4.5999999999999996</v>
      </c>
      <c r="K42" s="84">
        <v>5.7</v>
      </c>
      <c r="L42" s="84">
        <v>5.4</v>
      </c>
      <c r="M42" s="85"/>
      <c r="N42" s="85">
        <v>0</v>
      </c>
      <c r="O42" s="85"/>
      <c r="P42" s="85"/>
      <c r="Q42" s="85"/>
      <c r="R42" s="85"/>
      <c r="S42" s="85"/>
      <c r="T42" s="85"/>
      <c r="U42" s="85"/>
      <c r="V42" s="85"/>
      <c r="W42" s="85"/>
      <c r="X42" s="84">
        <v>4</v>
      </c>
      <c r="Y42" s="88" t="s">
        <v>78</v>
      </c>
      <c r="Z42" s="84">
        <v>5.9</v>
      </c>
      <c r="AA42" s="84">
        <v>6</v>
      </c>
      <c r="AB42" s="85"/>
      <c r="AC42" s="85"/>
      <c r="AD42" s="84">
        <v>5.8</v>
      </c>
      <c r="AE42" s="85"/>
      <c r="AF42" s="84">
        <v>9</v>
      </c>
      <c r="AG42" s="84">
        <v>8.4</v>
      </c>
      <c r="AH42" s="85"/>
      <c r="AI42" s="84">
        <v>4.9000000000000004</v>
      </c>
      <c r="AJ42" s="88" t="s">
        <v>78</v>
      </c>
      <c r="AK42" s="85"/>
      <c r="AL42" s="86">
        <v>22</v>
      </c>
      <c r="AM42" s="87">
        <v>23</v>
      </c>
      <c r="AN42" s="84">
        <v>8.1</v>
      </c>
      <c r="AO42" s="84">
        <v>7.3</v>
      </c>
      <c r="AP42" s="84">
        <v>6.7</v>
      </c>
      <c r="AQ42" s="85"/>
      <c r="AR42" s="85"/>
      <c r="AS42" s="85"/>
      <c r="AT42" s="85"/>
      <c r="AU42" s="85"/>
      <c r="AV42" s="85"/>
      <c r="AW42" s="85"/>
      <c r="AX42" s="84">
        <v>5</v>
      </c>
      <c r="AY42" s="85"/>
      <c r="AZ42" s="85"/>
      <c r="BA42" s="85"/>
      <c r="BB42" s="85">
        <v>0</v>
      </c>
      <c r="BC42" s="86">
        <v>4</v>
      </c>
      <c r="BD42" s="87">
        <v>1</v>
      </c>
      <c r="BE42" s="84">
        <v>9.3000000000000007</v>
      </c>
      <c r="BF42" s="84">
        <v>4.8</v>
      </c>
      <c r="BG42" s="84">
        <v>4.7</v>
      </c>
      <c r="BH42" s="85">
        <v>0</v>
      </c>
      <c r="BI42" s="84">
        <v>7.9</v>
      </c>
      <c r="BJ42" s="88" t="s">
        <v>78</v>
      </c>
      <c r="BK42" s="84">
        <v>5.3</v>
      </c>
      <c r="BL42" s="85"/>
      <c r="BM42" s="84">
        <v>4.7</v>
      </c>
      <c r="BN42" s="85"/>
      <c r="BO42" s="88" t="s">
        <v>78</v>
      </c>
      <c r="BP42" s="85"/>
      <c r="BQ42" s="84">
        <v>4</v>
      </c>
      <c r="BR42" s="85"/>
      <c r="BS42" s="85"/>
      <c r="BT42" s="85"/>
      <c r="BU42" s="85"/>
      <c r="BV42" s="84">
        <v>6.4</v>
      </c>
      <c r="BW42" s="84">
        <v>4.9000000000000004</v>
      </c>
      <c r="BX42" s="85"/>
      <c r="BY42" s="85"/>
      <c r="BZ42" s="85"/>
      <c r="CA42" s="84">
        <v>5.0999999999999996</v>
      </c>
      <c r="CB42" s="85"/>
      <c r="CC42" s="88" t="s">
        <v>78</v>
      </c>
      <c r="CD42" s="85"/>
      <c r="CE42" s="85"/>
      <c r="CF42" s="85"/>
      <c r="CG42" s="85"/>
      <c r="CH42" s="84">
        <v>7.1</v>
      </c>
      <c r="CI42" s="86">
        <v>22</v>
      </c>
      <c r="CJ42" s="87">
        <v>37</v>
      </c>
      <c r="CK42" s="84">
        <v>4.7</v>
      </c>
      <c r="CL42" s="84">
        <v>4.5</v>
      </c>
      <c r="CM42" s="88" t="s">
        <v>78</v>
      </c>
      <c r="CN42" s="85"/>
      <c r="CO42" s="84">
        <v>4.5999999999999996</v>
      </c>
      <c r="CP42" s="85">
        <v>0</v>
      </c>
      <c r="CQ42" s="85">
        <v>0</v>
      </c>
      <c r="CR42" s="85"/>
      <c r="CS42" s="84">
        <v>4.3</v>
      </c>
      <c r="CT42" s="85"/>
      <c r="CU42" s="85"/>
      <c r="CV42" s="85"/>
      <c r="CW42" s="85"/>
      <c r="CX42" s="85"/>
      <c r="CY42" s="85"/>
      <c r="CZ42" s="88" t="s">
        <v>78</v>
      </c>
      <c r="DA42" s="86">
        <v>9</v>
      </c>
      <c r="DB42" s="87">
        <v>15</v>
      </c>
      <c r="DC42" s="85"/>
      <c r="DD42" s="85"/>
      <c r="DE42" s="85"/>
      <c r="DF42" s="86">
        <v>0</v>
      </c>
      <c r="DG42" s="87">
        <v>4</v>
      </c>
      <c r="DH42" s="86">
        <v>57</v>
      </c>
      <c r="DI42" s="87">
        <v>80</v>
      </c>
      <c r="DJ42" s="89">
        <v>137</v>
      </c>
      <c r="DK42" s="84">
        <v>80</v>
      </c>
      <c r="DL42" s="84">
        <v>4.3600000000000003</v>
      </c>
      <c r="DM42" s="84">
        <v>1.38</v>
      </c>
      <c r="DN42" s="82"/>
      <c r="DO42" s="15">
        <f t="shared" si="0"/>
        <v>75</v>
      </c>
    </row>
    <row r="43" spans="2:119" ht="27.75" customHeight="1">
      <c r="B43" s="81">
        <v>2120319296</v>
      </c>
      <c r="C43" s="82" t="s">
        <v>8</v>
      </c>
      <c r="D43" s="82" t="s">
        <v>2</v>
      </c>
      <c r="E43" s="82" t="s">
        <v>234</v>
      </c>
      <c r="F43" s="83">
        <v>35473</v>
      </c>
      <c r="G43" s="82" t="s">
        <v>5</v>
      </c>
      <c r="H43" s="82" t="s">
        <v>154</v>
      </c>
      <c r="I43" s="84">
        <v>8.1999999999999993</v>
      </c>
      <c r="J43" s="84">
        <v>8.4</v>
      </c>
      <c r="K43" s="84">
        <v>8.4</v>
      </c>
      <c r="L43" s="84">
        <v>9.9</v>
      </c>
      <c r="M43" s="85"/>
      <c r="N43" s="84">
        <v>8.6</v>
      </c>
      <c r="O43" s="85"/>
      <c r="P43" s="84">
        <v>8.9</v>
      </c>
      <c r="Q43" s="85"/>
      <c r="R43" s="84">
        <v>8.3000000000000007</v>
      </c>
      <c r="S43" s="85"/>
      <c r="T43" s="84">
        <v>9.1999999999999993</v>
      </c>
      <c r="U43" s="85"/>
      <c r="V43" s="85"/>
      <c r="W43" s="85"/>
      <c r="X43" s="84">
        <v>8.6999999999999993</v>
      </c>
      <c r="Y43" s="84">
        <v>7.3</v>
      </c>
      <c r="Z43" s="84">
        <v>8.8000000000000007</v>
      </c>
      <c r="AA43" s="85"/>
      <c r="AB43" s="84">
        <v>9.5</v>
      </c>
      <c r="AC43" s="85"/>
      <c r="AD43" s="84">
        <v>6.7</v>
      </c>
      <c r="AE43" s="84">
        <v>7</v>
      </c>
      <c r="AF43" s="84">
        <v>8.8000000000000007</v>
      </c>
      <c r="AG43" s="84">
        <v>8.9</v>
      </c>
      <c r="AH43" s="84">
        <v>7.3</v>
      </c>
      <c r="AI43" s="84">
        <v>8.6999999999999993</v>
      </c>
      <c r="AJ43" s="84">
        <v>5.6</v>
      </c>
      <c r="AK43" s="88" t="s">
        <v>78</v>
      </c>
      <c r="AL43" s="86">
        <v>41</v>
      </c>
      <c r="AM43" s="87">
        <v>4</v>
      </c>
      <c r="AN43" s="84">
        <v>7.5</v>
      </c>
      <c r="AO43" s="84">
        <v>7.9</v>
      </c>
      <c r="AP43" s="84">
        <v>6.7</v>
      </c>
      <c r="AQ43" s="85"/>
      <c r="AR43" s="85"/>
      <c r="AS43" s="85"/>
      <c r="AT43" s="85"/>
      <c r="AU43" s="85"/>
      <c r="AV43" s="85"/>
      <c r="AW43" s="84">
        <v>6.4</v>
      </c>
      <c r="AX43" s="85"/>
      <c r="AY43" s="85"/>
      <c r="AZ43" s="85"/>
      <c r="BA43" s="85"/>
      <c r="BB43" s="85"/>
      <c r="BC43" s="86">
        <v>4</v>
      </c>
      <c r="BD43" s="87">
        <v>1</v>
      </c>
      <c r="BE43" s="84">
        <v>7.2</v>
      </c>
      <c r="BF43" s="84">
        <v>6.2</v>
      </c>
      <c r="BG43" s="84">
        <v>5.9</v>
      </c>
      <c r="BH43" s="84">
        <v>7.7</v>
      </c>
      <c r="BI43" s="84">
        <v>7</v>
      </c>
      <c r="BJ43" s="84">
        <v>7.5</v>
      </c>
      <c r="BK43" s="84">
        <v>5.6</v>
      </c>
      <c r="BL43" s="84">
        <v>8.3000000000000007</v>
      </c>
      <c r="BM43" s="84">
        <v>8</v>
      </c>
      <c r="BN43" s="84">
        <v>7.2</v>
      </c>
      <c r="BO43" s="84">
        <v>6.1</v>
      </c>
      <c r="BP43" s="84">
        <v>5.0999999999999996</v>
      </c>
      <c r="BQ43" s="84">
        <v>7.2</v>
      </c>
      <c r="BR43" s="84">
        <v>5.4</v>
      </c>
      <c r="BS43" s="84">
        <v>5.9</v>
      </c>
      <c r="BT43" s="88" t="s">
        <v>78</v>
      </c>
      <c r="BU43" s="84">
        <v>8.6</v>
      </c>
      <c r="BV43" s="84">
        <v>6.7</v>
      </c>
      <c r="BW43" s="84">
        <v>7</v>
      </c>
      <c r="BX43" s="88" t="s">
        <v>78</v>
      </c>
      <c r="BY43" s="85">
        <v>0</v>
      </c>
      <c r="BZ43" s="85"/>
      <c r="CA43" s="84">
        <v>5.5</v>
      </c>
      <c r="CB43" s="84">
        <v>7.8</v>
      </c>
      <c r="CC43" s="85"/>
      <c r="CD43" s="84">
        <v>5.9</v>
      </c>
      <c r="CE43" s="85"/>
      <c r="CF43" s="84">
        <v>7.4</v>
      </c>
      <c r="CG43" s="84">
        <v>6.4</v>
      </c>
      <c r="CH43" s="84">
        <v>7.7</v>
      </c>
      <c r="CI43" s="86">
        <v>51</v>
      </c>
      <c r="CJ43" s="87">
        <v>8</v>
      </c>
      <c r="CK43" s="84">
        <v>7.5</v>
      </c>
      <c r="CL43" s="84">
        <v>8.1</v>
      </c>
      <c r="CM43" s="85"/>
      <c r="CN43" s="88" t="s">
        <v>78</v>
      </c>
      <c r="CO43" s="84">
        <v>7</v>
      </c>
      <c r="CP43" s="88" t="s">
        <v>78</v>
      </c>
      <c r="CQ43" s="85"/>
      <c r="CR43" s="85"/>
      <c r="CS43" s="88" t="s">
        <v>78</v>
      </c>
      <c r="CT43" s="85"/>
      <c r="CU43" s="85"/>
      <c r="CV43" s="84">
        <v>7.9</v>
      </c>
      <c r="CW43" s="84">
        <v>4.5999999999999996</v>
      </c>
      <c r="CX43" s="85"/>
      <c r="CY43" s="84">
        <v>9.1999999999999993</v>
      </c>
      <c r="CZ43" s="88" t="s">
        <v>78</v>
      </c>
      <c r="DA43" s="86">
        <v>12</v>
      </c>
      <c r="DB43" s="87">
        <v>12</v>
      </c>
      <c r="DC43" s="85"/>
      <c r="DD43" s="85"/>
      <c r="DE43" s="85"/>
      <c r="DF43" s="86">
        <v>0</v>
      </c>
      <c r="DG43" s="87">
        <v>4</v>
      </c>
      <c r="DH43" s="86">
        <v>108</v>
      </c>
      <c r="DI43" s="87">
        <v>29</v>
      </c>
      <c r="DJ43" s="89">
        <v>137</v>
      </c>
      <c r="DK43" s="84">
        <v>110</v>
      </c>
      <c r="DL43" s="84">
        <v>7.23</v>
      </c>
      <c r="DM43" s="84">
        <v>3.02</v>
      </c>
      <c r="DN43" s="82" t="s">
        <v>300</v>
      </c>
      <c r="DO43" s="15">
        <f t="shared" si="0"/>
        <v>24</v>
      </c>
    </row>
    <row r="44" spans="2:119" ht="27.75" customHeight="1">
      <c r="B44" s="81">
        <v>2220326391</v>
      </c>
      <c r="C44" s="82" t="s">
        <v>92</v>
      </c>
      <c r="D44" s="82" t="s">
        <v>330</v>
      </c>
      <c r="E44" s="82" t="s">
        <v>234</v>
      </c>
      <c r="F44" s="83">
        <v>34814</v>
      </c>
      <c r="G44" s="82" t="s">
        <v>5</v>
      </c>
      <c r="H44" s="82" t="s">
        <v>153</v>
      </c>
      <c r="I44" s="88" t="s">
        <v>78</v>
      </c>
      <c r="J44" s="84">
        <v>8</v>
      </c>
      <c r="K44" s="84">
        <v>8</v>
      </c>
      <c r="L44" s="84">
        <v>7.2</v>
      </c>
      <c r="M44" s="85"/>
      <c r="N44" s="88" t="s">
        <v>78</v>
      </c>
      <c r="O44" s="85"/>
      <c r="P44" s="85"/>
      <c r="Q44" s="85"/>
      <c r="R44" s="85"/>
      <c r="S44" s="85"/>
      <c r="T44" s="85"/>
      <c r="U44" s="85"/>
      <c r="V44" s="85"/>
      <c r="W44" s="85"/>
      <c r="X44" s="88" t="s">
        <v>78</v>
      </c>
      <c r="Y44" s="85"/>
      <c r="Z44" s="88" t="s">
        <v>78</v>
      </c>
      <c r="AA44" s="85"/>
      <c r="AB44" s="85"/>
      <c r="AC44" s="85"/>
      <c r="AD44" s="85">
        <v>0</v>
      </c>
      <c r="AE44" s="85"/>
      <c r="AF44" s="84">
        <v>8.6</v>
      </c>
      <c r="AG44" s="88" t="s">
        <v>78</v>
      </c>
      <c r="AH44" s="85"/>
      <c r="AI44" s="85">
        <v>0</v>
      </c>
      <c r="AJ44" s="85"/>
      <c r="AK44" s="85">
        <v>0</v>
      </c>
      <c r="AL44" s="86">
        <v>7</v>
      </c>
      <c r="AM44" s="87">
        <v>38</v>
      </c>
      <c r="AN44" s="88" t="s">
        <v>78</v>
      </c>
      <c r="AO44" s="85">
        <v>0</v>
      </c>
      <c r="AP44" s="85">
        <v>0</v>
      </c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6">
        <v>0</v>
      </c>
      <c r="BD44" s="87">
        <v>5</v>
      </c>
      <c r="BE44" s="84">
        <v>7.6</v>
      </c>
      <c r="BF44" s="84">
        <v>6.3</v>
      </c>
      <c r="BG44" s="85">
        <v>0</v>
      </c>
      <c r="BH44" s="88" t="s">
        <v>78</v>
      </c>
      <c r="BI44" s="88" t="s">
        <v>78</v>
      </c>
      <c r="BJ44" s="85">
        <v>0</v>
      </c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4">
        <v>6.9</v>
      </c>
      <c r="BW44" s="85">
        <v>0</v>
      </c>
      <c r="BX44" s="85"/>
      <c r="BY44" s="85"/>
      <c r="BZ44" s="85"/>
      <c r="CA44" s="85">
        <v>0</v>
      </c>
      <c r="CB44" s="85"/>
      <c r="CC44" s="85"/>
      <c r="CD44" s="85"/>
      <c r="CE44" s="85"/>
      <c r="CF44" s="85"/>
      <c r="CG44" s="85"/>
      <c r="CH44" s="85">
        <v>0</v>
      </c>
      <c r="CI44" s="86">
        <v>6</v>
      </c>
      <c r="CJ44" s="87">
        <v>53</v>
      </c>
      <c r="CK44" s="85"/>
      <c r="CL44" s="88" t="s">
        <v>78</v>
      </c>
      <c r="CM44" s="85"/>
      <c r="CN44" s="85">
        <v>0</v>
      </c>
      <c r="CO44" s="85">
        <v>0</v>
      </c>
      <c r="CP44" s="85">
        <v>0</v>
      </c>
      <c r="CQ44" s="85"/>
      <c r="CR44" s="85"/>
      <c r="CS44" s="85"/>
      <c r="CT44" s="85"/>
      <c r="CU44" s="85"/>
      <c r="CV44" s="85"/>
      <c r="CW44" s="85">
        <v>0</v>
      </c>
      <c r="CX44" s="85"/>
      <c r="CY44" s="85"/>
      <c r="CZ44" s="85"/>
      <c r="DA44" s="86">
        <v>0</v>
      </c>
      <c r="DB44" s="87">
        <v>24</v>
      </c>
      <c r="DC44" s="85"/>
      <c r="DD44" s="85"/>
      <c r="DE44" s="85"/>
      <c r="DF44" s="86">
        <v>0</v>
      </c>
      <c r="DG44" s="87">
        <v>4</v>
      </c>
      <c r="DH44" s="86">
        <v>13</v>
      </c>
      <c r="DI44" s="87">
        <v>124</v>
      </c>
      <c r="DJ44" s="89">
        <v>137</v>
      </c>
      <c r="DK44" s="84">
        <v>57</v>
      </c>
      <c r="DL44" s="84">
        <v>1.82</v>
      </c>
      <c r="DM44" s="84">
        <v>0.72</v>
      </c>
      <c r="DN44" s="82"/>
      <c r="DO44" s="15">
        <f t="shared" si="0"/>
        <v>115</v>
      </c>
    </row>
    <row r="45" spans="2:119" ht="27.75" customHeight="1">
      <c r="B45" s="81">
        <v>2221326392</v>
      </c>
      <c r="C45" s="82" t="s">
        <v>8</v>
      </c>
      <c r="D45" s="82" t="s">
        <v>96</v>
      </c>
      <c r="E45" s="82" t="s">
        <v>331</v>
      </c>
      <c r="F45" s="83">
        <v>36061</v>
      </c>
      <c r="G45" s="82" t="s">
        <v>95</v>
      </c>
      <c r="H45" s="82" t="s">
        <v>151</v>
      </c>
      <c r="I45" s="84">
        <v>4.3</v>
      </c>
      <c r="J45" s="84">
        <v>6.6</v>
      </c>
      <c r="K45" s="84">
        <v>7.7</v>
      </c>
      <c r="L45" s="84">
        <v>4.2</v>
      </c>
      <c r="M45" s="85"/>
      <c r="N45" s="84">
        <v>4</v>
      </c>
      <c r="O45" s="85"/>
      <c r="P45" s="85">
        <v>0</v>
      </c>
      <c r="Q45" s="85"/>
      <c r="R45" s="85"/>
      <c r="S45" s="85"/>
      <c r="T45" s="85"/>
      <c r="U45" s="85"/>
      <c r="V45" s="85"/>
      <c r="W45" s="85"/>
      <c r="X45" s="84">
        <v>5.0999999999999996</v>
      </c>
      <c r="Y45" s="84">
        <v>7.5</v>
      </c>
      <c r="Z45" s="85">
        <v>0</v>
      </c>
      <c r="AA45" s="85"/>
      <c r="AB45" s="84">
        <v>7.9</v>
      </c>
      <c r="AC45" s="85"/>
      <c r="AD45" s="84">
        <v>6.1</v>
      </c>
      <c r="AE45" s="85">
        <v>0</v>
      </c>
      <c r="AF45" s="84">
        <v>8.8000000000000007</v>
      </c>
      <c r="AG45" s="84">
        <v>7.5</v>
      </c>
      <c r="AH45" s="85"/>
      <c r="AI45" s="85">
        <v>0</v>
      </c>
      <c r="AJ45" s="85"/>
      <c r="AK45" s="84">
        <v>4.7</v>
      </c>
      <c r="AL45" s="86">
        <v>24</v>
      </c>
      <c r="AM45" s="87">
        <v>21</v>
      </c>
      <c r="AN45" s="84">
        <v>5.3</v>
      </c>
      <c r="AO45" s="84">
        <v>5.8</v>
      </c>
      <c r="AP45" s="85"/>
      <c r="AQ45" s="85"/>
      <c r="AR45" s="85"/>
      <c r="AS45" s="85"/>
      <c r="AT45" s="84">
        <v>7.3</v>
      </c>
      <c r="AU45" s="85"/>
      <c r="AV45" s="85"/>
      <c r="AW45" s="85"/>
      <c r="AX45" s="85"/>
      <c r="AY45" s="85"/>
      <c r="AZ45" s="84">
        <v>5.2</v>
      </c>
      <c r="BA45" s="85"/>
      <c r="BB45" s="85">
        <v>0</v>
      </c>
      <c r="BC45" s="86">
        <v>4</v>
      </c>
      <c r="BD45" s="87">
        <v>1</v>
      </c>
      <c r="BE45" s="84">
        <v>6.2</v>
      </c>
      <c r="BF45" s="84">
        <v>4.5999999999999996</v>
      </c>
      <c r="BG45" s="84">
        <v>4.8</v>
      </c>
      <c r="BH45" s="84">
        <v>5.4</v>
      </c>
      <c r="BI45" s="84">
        <v>4.8</v>
      </c>
      <c r="BJ45" s="84">
        <v>4.9000000000000004</v>
      </c>
      <c r="BK45" s="84">
        <v>4.9000000000000004</v>
      </c>
      <c r="BL45" s="84">
        <v>6.6</v>
      </c>
      <c r="BM45" s="84">
        <v>6.3</v>
      </c>
      <c r="BN45" s="84">
        <v>6.4</v>
      </c>
      <c r="BO45" s="85"/>
      <c r="BP45" s="84">
        <v>6.5</v>
      </c>
      <c r="BQ45" s="85"/>
      <c r="BR45" s="85"/>
      <c r="BS45" s="85"/>
      <c r="BT45" s="85">
        <v>0</v>
      </c>
      <c r="BU45" s="85"/>
      <c r="BV45" s="84">
        <v>4.3</v>
      </c>
      <c r="BW45" s="84">
        <v>5.9</v>
      </c>
      <c r="BX45" s="85"/>
      <c r="BY45" s="85"/>
      <c r="BZ45" s="85"/>
      <c r="CA45" s="85">
        <v>0</v>
      </c>
      <c r="CB45" s="85">
        <v>0</v>
      </c>
      <c r="CC45" s="85"/>
      <c r="CD45" s="85"/>
      <c r="CE45" s="85"/>
      <c r="CF45" s="85"/>
      <c r="CG45" s="85"/>
      <c r="CH45" s="85"/>
      <c r="CI45" s="86">
        <v>26</v>
      </c>
      <c r="CJ45" s="87">
        <v>33</v>
      </c>
      <c r="CK45" s="84">
        <v>5.0999999999999996</v>
      </c>
      <c r="CL45" s="84">
        <v>5.9</v>
      </c>
      <c r="CM45" s="84">
        <v>4.2</v>
      </c>
      <c r="CN45" s="85"/>
      <c r="CO45" s="85">
        <v>0</v>
      </c>
      <c r="CP45" s="85">
        <v>0</v>
      </c>
      <c r="CQ45" s="85"/>
      <c r="CR45" s="85"/>
      <c r="CS45" s="85">
        <v>0</v>
      </c>
      <c r="CT45" s="85"/>
      <c r="CU45" s="85"/>
      <c r="CV45" s="85"/>
      <c r="CW45" s="85"/>
      <c r="CX45" s="85"/>
      <c r="CY45" s="85"/>
      <c r="CZ45" s="85"/>
      <c r="DA45" s="86">
        <v>7</v>
      </c>
      <c r="DB45" s="87">
        <v>17</v>
      </c>
      <c r="DC45" s="85"/>
      <c r="DD45" s="85"/>
      <c r="DE45" s="85"/>
      <c r="DF45" s="86">
        <v>0</v>
      </c>
      <c r="DG45" s="87">
        <v>4</v>
      </c>
      <c r="DH45" s="86">
        <v>61</v>
      </c>
      <c r="DI45" s="87">
        <v>76</v>
      </c>
      <c r="DJ45" s="89">
        <v>137</v>
      </c>
      <c r="DK45" s="84">
        <v>86</v>
      </c>
      <c r="DL45" s="84">
        <v>3.94</v>
      </c>
      <c r="DM45" s="84">
        <v>1.41</v>
      </c>
      <c r="DN45" s="82" t="s">
        <v>398</v>
      </c>
      <c r="DO45" s="15">
        <f t="shared" si="0"/>
        <v>71</v>
      </c>
    </row>
    <row r="46" spans="2:119" ht="27.75" customHeight="1">
      <c r="B46" s="81">
        <v>2220326393</v>
      </c>
      <c r="C46" s="82" t="s">
        <v>94</v>
      </c>
      <c r="D46" s="82" t="s">
        <v>2</v>
      </c>
      <c r="E46" s="82" t="s">
        <v>112</v>
      </c>
      <c r="F46" s="83">
        <v>36116</v>
      </c>
      <c r="G46" s="82" t="s">
        <v>5</v>
      </c>
      <c r="H46" s="82" t="s">
        <v>151</v>
      </c>
      <c r="I46" s="84">
        <v>8.6999999999999993</v>
      </c>
      <c r="J46" s="84">
        <v>8.1</v>
      </c>
      <c r="K46" s="84">
        <v>8.5</v>
      </c>
      <c r="L46" s="84">
        <v>7.9</v>
      </c>
      <c r="M46" s="85"/>
      <c r="N46" s="84">
        <v>7.3</v>
      </c>
      <c r="O46" s="85"/>
      <c r="P46" s="84">
        <v>6</v>
      </c>
      <c r="Q46" s="85"/>
      <c r="R46" s="84">
        <v>6.4</v>
      </c>
      <c r="S46" s="85"/>
      <c r="T46" s="84">
        <v>6.6</v>
      </c>
      <c r="U46" s="85"/>
      <c r="V46" s="84">
        <v>5.9</v>
      </c>
      <c r="W46" s="85"/>
      <c r="X46" s="84">
        <v>8.3000000000000007</v>
      </c>
      <c r="Y46" s="84">
        <v>8.6999999999999993</v>
      </c>
      <c r="Z46" s="84">
        <v>6.2</v>
      </c>
      <c r="AA46" s="85"/>
      <c r="AB46" s="84">
        <v>9.6999999999999993</v>
      </c>
      <c r="AC46" s="85"/>
      <c r="AD46" s="84">
        <v>9.1999999999999993</v>
      </c>
      <c r="AE46" s="84">
        <v>8.4</v>
      </c>
      <c r="AF46" s="84">
        <v>8.6</v>
      </c>
      <c r="AG46" s="84">
        <v>9.1999999999999993</v>
      </c>
      <c r="AH46" s="84">
        <v>8.9</v>
      </c>
      <c r="AI46" s="84">
        <v>7.2</v>
      </c>
      <c r="AJ46" s="84">
        <v>8.3000000000000007</v>
      </c>
      <c r="AK46" s="88" t="s">
        <v>78</v>
      </c>
      <c r="AL46" s="86">
        <v>43</v>
      </c>
      <c r="AM46" s="87">
        <v>2</v>
      </c>
      <c r="AN46" s="84">
        <v>6.8</v>
      </c>
      <c r="AO46" s="84">
        <v>6.4</v>
      </c>
      <c r="AP46" s="85"/>
      <c r="AQ46" s="85"/>
      <c r="AR46" s="85"/>
      <c r="AS46" s="85"/>
      <c r="AT46" s="85"/>
      <c r="AU46" s="84">
        <v>7.2</v>
      </c>
      <c r="AV46" s="85"/>
      <c r="AW46" s="85"/>
      <c r="AX46" s="85"/>
      <c r="AY46" s="85"/>
      <c r="AZ46" s="85"/>
      <c r="BA46" s="84">
        <v>6.6</v>
      </c>
      <c r="BB46" s="84">
        <v>7.3</v>
      </c>
      <c r="BC46" s="86">
        <v>5</v>
      </c>
      <c r="BD46" s="87">
        <v>0</v>
      </c>
      <c r="BE46" s="84">
        <v>7.9</v>
      </c>
      <c r="BF46" s="84">
        <v>6.2</v>
      </c>
      <c r="BG46" s="84">
        <v>4.2</v>
      </c>
      <c r="BH46" s="84">
        <v>5.5</v>
      </c>
      <c r="BI46" s="84">
        <v>7.8</v>
      </c>
      <c r="BJ46" s="84">
        <v>6.7</v>
      </c>
      <c r="BK46" s="84">
        <v>6.6</v>
      </c>
      <c r="BL46" s="84">
        <v>7.5</v>
      </c>
      <c r="BM46" s="84">
        <v>8</v>
      </c>
      <c r="BN46" s="84">
        <v>5.8</v>
      </c>
      <c r="BO46" s="84">
        <v>6.1</v>
      </c>
      <c r="BP46" s="84">
        <v>6.8</v>
      </c>
      <c r="BQ46" s="84">
        <v>7.3</v>
      </c>
      <c r="BR46" s="84">
        <v>4.0999999999999996</v>
      </c>
      <c r="BS46" s="84">
        <v>6.9</v>
      </c>
      <c r="BT46" s="84">
        <v>5.4</v>
      </c>
      <c r="BU46" s="84">
        <v>7.6</v>
      </c>
      <c r="BV46" s="84">
        <v>5.3</v>
      </c>
      <c r="BW46" s="84">
        <v>7.1</v>
      </c>
      <c r="BX46" s="84">
        <v>6.2</v>
      </c>
      <c r="BY46" s="84">
        <v>7.4</v>
      </c>
      <c r="BZ46" s="88" t="s">
        <v>78</v>
      </c>
      <c r="CA46" s="84">
        <v>5.4</v>
      </c>
      <c r="CB46" s="84">
        <v>5</v>
      </c>
      <c r="CC46" s="88" t="s">
        <v>78</v>
      </c>
      <c r="CD46" s="85"/>
      <c r="CE46" s="85"/>
      <c r="CF46" s="84">
        <v>7.5</v>
      </c>
      <c r="CG46" s="88" t="s">
        <v>78</v>
      </c>
      <c r="CH46" s="84">
        <v>5.8</v>
      </c>
      <c r="CI46" s="86">
        <v>52</v>
      </c>
      <c r="CJ46" s="87">
        <v>7</v>
      </c>
      <c r="CK46" s="84">
        <v>8.4</v>
      </c>
      <c r="CL46" s="84">
        <v>7.5</v>
      </c>
      <c r="CM46" s="88" t="s">
        <v>78</v>
      </c>
      <c r="CN46" s="85"/>
      <c r="CO46" s="84">
        <v>8.1</v>
      </c>
      <c r="CP46" s="84">
        <v>8.6999999999999993</v>
      </c>
      <c r="CQ46" s="85"/>
      <c r="CR46" s="84">
        <v>6.7</v>
      </c>
      <c r="CS46" s="84">
        <v>8.5</v>
      </c>
      <c r="CT46" s="85"/>
      <c r="CU46" s="85"/>
      <c r="CV46" s="88" t="s">
        <v>78</v>
      </c>
      <c r="CW46" s="84">
        <v>5.5</v>
      </c>
      <c r="CX46" s="85"/>
      <c r="CY46" s="84">
        <v>8.9</v>
      </c>
      <c r="CZ46" s="88" t="s">
        <v>78</v>
      </c>
      <c r="DA46" s="86">
        <v>18</v>
      </c>
      <c r="DB46" s="87">
        <v>6</v>
      </c>
      <c r="DC46" s="85"/>
      <c r="DD46" s="85"/>
      <c r="DE46" s="85"/>
      <c r="DF46" s="86">
        <v>0</v>
      </c>
      <c r="DG46" s="87">
        <v>4</v>
      </c>
      <c r="DH46" s="86">
        <v>118</v>
      </c>
      <c r="DI46" s="87">
        <v>19</v>
      </c>
      <c r="DJ46" s="89">
        <v>137</v>
      </c>
      <c r="DK46" s="84">
        <v>118</v>
      </c>
      <c r="DL46" s="84">
        <v>7.17</v>
      </c>
      <c r="DM46" s="84">
        <v>2.95</v>
      </c>
      <c r="DN46" s="82"/>
      <c r="DO46" s="15">
        <f t="shared" si="0"/>
        <v>15</v>
      </c>
    </row>
    <row r="47" spans="2:119" ht="27.75" customHeight="1">
      <c r="B47" s="81">
        <v>2220354019</v>
      </c>
      <c r="C47" s="82" t="s">
        <v>127</v>
      </c>
      <c r="D47" s="82" t="s">
        <v>118</v>
      </c>
      <c r="E47" s="82" t="s">
        <v>271</v>
      </c>
      <c r="F47" s="83">
        <v>35993</v>
      </c>
      <c r="G47" s="82" t="s">
        <v>5</v>
      </c>
      <c r="H47" s="82" t="s">
        <v>151</v>
      </c>
      <c r="I47" s="84">
        <v>8.6</v>
      </c>
      <c r="J47" s="84">
        <v>8.5</v>
      </c>
      <c r="K47" s="84">
        <v>8.3000000000000007</v>
      </c>
      <c r="L47" s="84">
        <v>6.3</v>
      </c>
      <c r="M47" s="85"/>
      <c r="N47" s="84">
        <v>6</v>
      </c>
      <c r="O47" s="85"/>
      <c r="P47" s="84">
        <v>4.2</v>
      </c>
      <c r="Q47" s="85"/>
      <c r="R47" s="84">
        <v>7.2</v>
      </c>
      <c r="S47" s="85"/>
      <c r="T47" s="84">
        <v>7.4</v>
      </c>
      <c r="U47" s="85"/>
      <c r="V47" s="84">
        <v>5.6</v>
      </c>
      <c r="W47" s="85"/>
      <c r="X47" s="84">
        <v>8</v>
      </c>
      <c r="Y47" s="84">
        <v>7</v>
      </c>
      <c r="Z47" s="84">
        <v>6.1</v>
      </c>
      <c r="AA47" s="84">
        <v>9.1999999999999993</v>
      </c>
      <c r="AB47" s="85"/>
      <c r="AC47" s="85"/>
      <c r="AD47" s="84">
        <v>8.5</v>
      </c>
      <c r="AE47" s="84">
        <v>8.9</v>
      </c>
      <c r="AF47" s="84">
        <v>9</v>
      </c>
      <c r="AG47" s="84">
        <v>9.1</v>
      </c>
      <c r="AH47" s="88" t="s">
        <v>78</v>
      </c>
      <c r="AI47" s="84">
        <v>7.4</v>
      </c>
      <c r="AJ47" s="84">
        <v>8.9</v>
      </c>
      <c r="AK47" s="84">
        <v>7.4</v>
      </c>
      <c r="AL47" s="86">
        <v>42</v>
      </c>
      <c r="AM47" s="87">
        <v>3</v>
      </c>
      <c r="AN47" s="84">
        <v>6</v>
      </c>
      <c r="AO47" s="88" t="s">
        <v>78</v>
      </c>
      <c r="AP47" s="85"/>
      <c r="AQ47" s="85"/>
      <c r="AR47" s="85"/>
      <c r="AS47" s="85"/>
      <c r="AT47" s="84">
        <v>8.4</v>
      </c>
      <c r="AU47" s="85"/>
      <c r="AV47" s="84">
        <v>6.1</v>
      </c>
      <c r="AW47" s="85"/>
      <c r="AX47" s="85"/>
      <c r="AY47" s="85"/>
      <c r="AZ47" s="85"/>
      <c r="BA47" s="85"/>
      <c r="BB47" s="84">
        <v>6.3</v>
      </c>
      <c r="BC47" s="86">
        <v>4</v>
      </c>
      <c r="BD47" s="87">
        <v>1</v>
      </c>
      <c r="BE47" s="84">
        <v>6.8</v>
      </c>
      <c r="BF47" s="84">
        <v>5.6</v>
      </c>
      <c r="BG47" s="84">
        <v>5.0999999999999996</v>
      </c>
      <c r="BH47" s="84">
        <v>6.3</v>
      </c>
      <c r="BI47" s="84">
        <v>7.4</v>
      </c>
      <c r="BJ47" s="84">
        <v>6.5</v>
      </c>
      <c r="BK47" s="84">
        <v>6.3</v>
      </c>
      <c r="BL47" s="84">
        <v>6</v>
      </c>
      <c r="BM47" s="84">
        <v>7.1</v>
      </c>
      <c r="BN47" s="84">
        <v>4.7</v>
      </c>
      <c r="BO47" s="84">
        <v>7.2</v>
      </c>
      <c r="BP47" s="84">
        <v>7.5</v>
      </c>
      <c r="BQ47" s="84">
        <v>6.9</v>
      </c>
      <c r="BR47" s="84">
        <v>6.4</v>
      </c>
      <c r="BS47" s="84">
        <v>6.2</v>
      </c>
      <c r="BT47" s="84">
        <v>6.7</v>
      </c>
      <c r="BU47" s="84">
        <v>7.5</v>
      </c>
      <c r="BV47" s="84">
        <v>7</v>
      </c>
      <c r="BW47" s="84">
        <v>6.3</v>
      </c>
      <c r="BX47" s="88" t="s">
        <v>78</v>
      </c>
      <c r="BY47" s="84">
        <v>6.4</v>
      </c>
      <c r="BZ47" s="88" t="s">
        <v>78</v>
      </c>
      <c r="CA47" s="88" t="s">
        <v>78</v>
      </c>
      <c r="CB47" s="84">
        <v>6.4</v>
      </c>
      <c r="CC47" s="85"/>
      <c r="CD47" s="84">
        <v>6.2</v>
      </c>
      <c r="CE47" s="85"/>
      <c r="CF47" s="84">
        <v>7.4</v>
      </c>
      <c r="CG47" s="88" t="s">
        <v>78</v>
      </c>
      <c r="CH47" s="84">
        <v>8.9</v>
      </c>
      <c r="CI47" s="86">
        <v>49</v>
      </c>
      <c r="CJ47" s="87">
        <v>10</v>
      </c>
      <c r="CK47" s="84">
        <v>7.4</v>
      </c>
      <c r="CL47" s="84">
        <v>8.3000000000000007</v>
      </c>
      <c r="CM47" s="84">
        <v>7.1</v>
      </c>
      <c r="CN47" s="85"/>
      <c r="CO47" s="84">
        <v>8.4</v>
      </c>
      <c r="CP47" s="88" t="s">
        <v>78</v>
      </c>
      <c r="CQ47" s="85"/>
      <c r="CR47" s="84">
        <v>7.6</v>
      </c>
      <c r="CS47" s="84">
        <v>7.5</v>
      </c>
      <c r="CT47" s="85"/>
      <c r="CU47" s="85"/>
      <c r="CV47" s="88" t="s">
        <v>78</v>
      </c>
      <c r="CW47" s="84">
        <v>5</v>
      </c>
      <c r="CX47" s="85"/>
      <c r="CY47" s="84">
        <v>9.6</v>
      </c>
      <c r="CZ47" s="88" t="s">
        <v>78</v>
      </c>
      <c r="DA47" s="86">
        <v>18</v>
      </c>
      <c r="DB47" s="87">
        <v>6</v>
      </c>
      <c r="DC47" s="85"/>
      <c r="DD47" s="85"/>
      <c r="DE47" s="85"/>
      <c r="DF47" s="86">
        <v>0</v>
      </c>
      <c r="DG47" s="87">
        <v>4</v>
      </c>
      <c r="DH47" s="86">
        <v>113</v>
      </c>
      <c r="DI47" s="87">
        <v>24</v>
      </c>
      <c r="DJ47" s="89">
        <v>137</v>
      </c>
      <c r="DK47" s="84">
        <v>116</v>
      </c>
      <c r="DL47" s="84">
        <v>7</v>
      </c>
      <c r="DM47" s="84">
        <v>2.83</v>
      </c>
      <c r="DN47" s="82"/>
      <c r="DO47" s="15">
        <f t="shared" si="0"/>
        <v>19</v>
      </c>
    </row>
    <row r="48" spans="2:119" ht="27.75" customHeight="1">
      <c r="B48" s="81">
        <v>2221326398</v>
      </c>
      <c r="C48" s="82" t="s">
        <v>94</v>
      </c>
      <c r="D48" s="82" t="s">
        <v>334</v>
      </c>
      <c r="E48" s="82" t="s">
        <v>335</v>
      </c>
      <c r="F48" s="83">
        <v>36005</v>
      </c>
      <c r="G48" s="82" t="s">
        <v>95</v>
      </c>
      <c r="H48" s="82" t="s">
        <v>153</v>
      </c>
      <c r="I48" s="84">
        <v>7.3</v>
      </c>
      <c r="J48" s="84">
        <v>7.7</v>
      </c>
      <c r="K48" s="84">
        <v>7.5</v>
      </c>
      <c r="L48" s="84">
        <v>8.3000000000000007</v>
      </c>
      <c r="M48" s="85"/>
      <c r="N48" s="84">
        <v>5.5</v>
      </c>
      <c r="O48" s="85"/>
      <c r="P48" s="88" t="s">
        <v>78</v>
      </c>
      <c r="Q48" s="85"/>
      <c r="R48" s="85"/>
      <c r="S48" s="85"/>
      <c r="T48" s="85"/>
      <c r="U48" s="85"/>
      <c r="V48" s="85"/>
      <c r="W48" s="85"/>
      <c r="X48" s="84">
        <v>6.5</v>
      </c>
      <c r="Y48" s="85"/>
      <c r="Z48" s="84">
        <v>5.3</v>
      </c>
      <c r="AA48" s="84">
        <v>8</v>
      </c>
      <c r="AB48" s="85"/>
      <c r="AC48" s="85"/>
      <c r="AD48" s="84">
        <v>4.8</v>
      </c>
      <c r="AE48" s="84">
        <v>7.3</v>
      </c>
      <c r="AF48" s="84">
        <v>9.9</v>
      </c>
      <c r="AG48" s="84">
        <v>9.3000000000000007</v>
      </c>
      <c r="AH48" s="84">
        <v>6.6</v>
      </c>
      <c r="AI48" s="84">
        <v>7</v>
      </c>
      <c r="AJ48" s="85"/>
      <c r="AK48" s="85"/>
      <c r="AL48" s="86">
        <v>29</v>
      </c>
      <c r="AM48" s="87">
        <v>16</v>
      </c>
      <c r="AN48" s="84">
        <v>6.3</v>
      </c>
      <c r="AO48" s="84">
        <v>6</v>
      </c>
      <c r="AP48" s="85"/>
      <c r="AQ48" s="84">
        <v>4.4000000000000004</v>
      </c>
      <c r="AR48" s="85"/>
      <c r="AS48" s="85"/>
      <c r="AT48" s="85"/>
      <c r="AU48" s="85"/>
      <c r="AV48" s="85"/>
      <c r="AW48" s="84">
        <v>8.5</v>
      </c>
      <c r="AX48" s="85"/>
      <c r="AY48" s="85"/>
      <c r="AZ48" s="85"/>
      <c r="BA48" s="85"/>
      <c r="BB48" s="84">
        <v>8.4</v>
      </c>
      <c r="BC48" s="86">
        <v>5</v>
      </c>
      <c r="BD48" s="87">
        <v>0</v>
      </c>
      <c r="BE48" s="84">
        <v>9.4</v>
      </c>
      <c r="BF48" s="84">
        <v>8.1</v>
      </c>
      <c r="BG48" s="84">
        <v>6.5</v>
      </c>
      <c r="BH48" s="84">
        <v>9.1999999999999993</v>
      </c>
      <c r="BI48" s="84">
        <v>8.1999999999999993</v>
      </c>
      <c r="BJ48" s="88" t="s">
        <v>78</v>
      </c>
      <c r="BK48" s="84">
        <v>8.4</v>
      </c>
      <c r="BL48" s="84">
        <v>7.6</v>
      </c>
      <c r="BM48" s="84">
        <v>8.9</v>
      </c>
      <c r="BN48" s="85"/>
      <c r="BO48" s="88" t="s">
        <v>78</v>
      </c>
      <c r="BP48" s="84">
        <v>8.6999999999999993</v>
      </c>
      <c r="BQ48" s="88" t="s">
        <v>78</v>
      </c>
      <c r="BR48" s="85"/>
      <c r="BS48" s="85"/>
      <c r="BT48" s="88" t="s">
        <v>78</v>
      </c>
      <c r="BU48" s="85"/>
      <c r="BV48" s="84">
        <v>7.3</v>
      </c>
      <c r="BW48" s="84">
        <v>7.8</v>
      </c>
      <c r="BX48" s="85"/>
      <c r="BY48" s="85"/>
      <c r="BZ48" s="85"/>
      <c r="CA48" s="88" t="s">
        <v>78</v>
      </c>
      <c r="CB48" s="85"/>
      <c r="CC48" s="85"/>
      <c r="CD48" s="85"/>
      <c r="CE48" s="85"/>
      <c r="CF48" s="85"/>
      <c r="CG48" s="84">
        <v>4.9000000000000004</v>
      </c>
      <c r="CH48" s="85">
        <v>0</v>
      </c>
      <c r="CI48" s="86">
        <v>25</v>
      </c>
      <c r="CJ48" s="87">
        <v>34</v>
      </c>
      <c r="CK48" s="84">
        <v>5.8</v>
      </c>
      <c r="CL48" s="84">
        <v>6.4</v>
      </c>
      <c r="CM48" s="85"/>
      <c r="CN48" s="88" t="s">
        <v>78</v>
      </c>
      <c r="CO48" s="84">
        <v>4.8</v>
      </c>
      <c r="CP48" s="88" t="s">
        <v>78</v>
      </c>
      <c r="CQ48" s="85"/>
      <c r="CR48" s="85"/>
      <c r="CS48" s="85"/>
      <c r="CT48" s="88" t="s">
        <v>78</v>
      </c>
      <c r="CU48" s="85"/>
      <c r="CV48" s="85"/>
      <c r="CW48" s="84">
        <v>4.5</v>
      </c>
      <c r="CX48" s="85"/>
      <c r="CY48" s="88" t="s">
        <v>78</v>
      </c>
      <c r="CZ48" s="85"/>
      <c r="DA48" s="86">
        <v>9</v>
      </c>
      <c r="DB48" s="87">
        <v>15</v>
      </c>
      <c r="DC48" s="85"/>
      <c r="DD48" s="85"/>
      <c r="DE48" s="85"/>
      <c r="DF48" s="86">
        <v>0</v>
      </c>
      <c r="DG48" s="87">
        <v>4</v>
      </c>
      <c r="DH48" s="86">
        <v>68</v>
      </c>
      <c r="DI48" s="87">
        <v>69</v>
      </c>
      <c r="DJ48" s="89">
        <v>137</v>
      </c>
      <c r="DK48" s="84">
        <v>79</v>
      </c>
      <c r="DL48" s="84">
        <v>6.09</v>
      </c>
      <c r="DM48" s="84">
        <v>2.4700000000000002</v>
      </c>
      <c r="DN48" s="82"/>
      <c r="DO48" s="15">
        <f t="shared" si="0"/>
        <v>65</v>
      </c>
    </row>
    <row r="49" spans="2:119" ht="27.75" customHeight="1">
      <c r="B49" s="81">
        <v>2220323980</v>
      </c>
      <c r="C49" s="82" t="s">
        <v>140</v>
      </c>
      <c r="D49" s="82" t="s">
        <v>336</v>
      </c>
      <c r="E49" s="82" t="s">
        <v>263</v>
      </c>
      <c r="F49" s="83">
        <v>36088</v>
      </c>
      <c r="G49" s="82" t="s">
        <v>5</v>
      </c>
      <c r="H49" s="82" t="s">
        <v>151</v>
      </c>
      <c r="I49" s="84">
        <v>7.6</v>
      </c>
      <c r="J49" s="84">
        <v>6.8</v>
      </c>
      <c r="K49" s="84">
        <v>5.7</v>
      </c>
      <c r="L49" s="84">
        <v>7.5</v>
      </c>
      <c r="M49" s="85"/>
      <c r="N49" s="84">
        <v>6.2</v>
      </c>
      <c r="O49" s="85"/>
      <c r="P49" s="84">
        <v>6.1</v>
      </c>
      <c r="Q49" s="85"/>
      <c r="R49" s="84">
        <v>6.7</v>
      </c>
      <c r="S49" s="85"/>
      <c r="T49" s="84">
        <v>5.7</v>
      </c>
      <c r="U49" s="85"/>
      <c r="V49" s="85"/>
      <c r="W49" s="85"/>
      <c r="X49" s="84">
        <v>6.5</v>
      </c>
      <c r="Y49" s="84">
        <v>7.5</v>
      </c>
      <c r="Z49" s="84">
        <v>7.8</v>
      </c>
      <c r="AA49" s="85"/>
      <c r="AB49" s="84">
        <v>8.6</v>
      </c>
      <c r="AC49" s="85"/>
      <c r="AD49" s="84">
        <v>8.4</v>
      </c>
      <c r="AE49" s="84">
        <v>5.4</v>
      </c>
      <c r="AF49" s="84">
        <v>8.4</v>
      </c>
      <c r="AG49" s="84">
        <v>6.5</v>
      </c>
      <c r="AH49" s="84">
        <v>7.9</v>
      </c>
      <c r="AI49" s="84">
        <v>6.2</v>
      </c>
      <c r="AJ49" s="84">
        <v>7.3</v>
      </c>
      <c r="AK49" s="84">
        <v>7</v>
      </c>
      <c r="AL49" s="86">
        <v>43</v>
      </c>
      <c r="AM49" s="87">
        <v>2</v>
      </c>
      <c r="AN49" s="84">
        <v>6.4</v>
      </c>
      <c r="AO49" s="84">
        <v>9.4</v>
      </c>
      <c r="AP49" s="84">
        <v>7.6</v>
      </c>
      <c r="AQ49" s="85"/>
      <c r="AR49" s="85"/>
      <c r="AS49" s="85"/>
      <c r="AT49" s="85"/>
      <c r="AU49" s="85"/>
      <c r="AV49" s="84">
        <v>7.3</v>
      </c>
      <c r="AW49" s="85"/>
      <c r="AX49" s="85"/>
      <c r="AY49" s="85"/>
      <c r="AZ49" s="85"/>
      <c r="BA49" s="85"/>
      <c r="BB49" s="84">
        <v>7.3</v>
      </c>
      <c r="BC49" s="86">
        <v>5</v>
      </c>
      <c r="BD49" s="87">
        <v>0</v>
      </c>
      <c r="BE49" s="84">
        <v>8.1</v>
      </c>
      <c r="BF49" s="84">
        <v>5.9</v>
      </c>
      <c r="BG49" s="84">
        <v>6</v>
      </c>
      <c r="BH49" s="84">
        <v>7.4</v>
      </c>
      <c r="BI49" s="84">
        <v>7.5</v>
      </c>
      <c r="BJ49" s="84">
        <v>7.6</v>
      </c>
      <c r="BK49" s="84">
        <v>5.7</v>
      </c>
      <c r="BL49" s="84">
        <v>7.2</v>
      </c>
      <c r="BM49" s="84">
        <v>8.5</v>
      </c>
      <c r="BN49" s="84">
        <v>6.4</v>
      </c>
      <c r="BO49" s="84">
        <v>7</v>
      </c>
      <c r="BP49" s="84">
        <v>6.1</v>
      </c>
      <c r="BQ49" s="84">
        <v>7.5</v>
      </c>
      <c r="BR49" s="84">
        <v>4.5999999999999996</v>
      </c>
      <c r="BS49" s="84">
        <v>5.7</v>
      </c>
      <c r="BT49" s="84">
        <v>7.6</v>
      </c>
      <c r="BU49" s="84">
        <v>7.5</v>
      </c>
      <c r="BV49" s="84">
        <v>7.5</v>
      </c>
      <c r="BW49" s="84">
        <v>6.4</v>
      </c>
      <c r="BX49" s="84">
        <v>6.1</v>
      </c>
      <c r="BY49" s="84">
        <v>5.6</v>
      </c>
      <c r="BZ49" s="88" t="s">
        <v>78</v>
      </c>
      <c r="CA49" s="84">
        <v>6</v>
      </c>
      <c r="CB49" s="84">
        <v>6.8</v>
      </c>
      <c r="CC49" s="85"/>
      <c r="CD49" s="88" t="s">
        <v>78</v>
      </c>
      <c r="CE49" s="85"/>
      <c r="CF49" s="84">
        <v>7.3</v>
      </c>
      <c r="CG49" s="84">
        <v>7.1</v>
      </c>
      <c r="CH49" s="84">
        <v>8</v>
      </c>
      <c r="CI49" s="86">
        <v>55</v>
      </c>
      <c r="CJ49" s="87">
        <v>4</v>
      </c>
      <c r="CK49" s="84">
        <v>5.0999999999999996</v>
      </c>
      <c r="CL49" s="84">
        <v>6.5</v>
      </c>
      <c r="CM49" s="85"/>
      <c r="CN49" s="84">
        <v>8.3000000000000007</v>
      </c>
      <c r="CO49" s="84">
        <v>6.7</v>
      </c>
      <c r="CP49" s="84">
        <v>6.3</v>
      </c>
      <c r="CQ49" s="84">
        <v>6</v>
      </c>
      <c r="CR49" s="85"/>
      <c r="CS49" s="84">
        <v>8.1999999999999993</v>
      </c>
      <c r="CT49" s="85"/>
      <c r="CU49" s="85"/>
      <c r="CV49" s="84">
        <v>7.8</v>
      </c>
      <c r="CW49" s="88" t="s">
        <v>78</v>
      </c>
      <c r="CX49" s="85"/>
      <c r="CY49" s="84">
        <v>9.4</v>
      </c>
      <c r="CZ49" s="88" t="s">
        <v>78</v>
      </c>
      <c r="DA49" s="86">
        <v>21</v>
      </c>
      <c r="DB49" s="87">
        <v>3</v>
      </c>
      <c r="DC49" s="85"/>
      <c r="DD49" s="85"/>
      <c r="DE49" s="85"/>
      <c r="DF49" s="86">
        <v>0</v>
      </c>
      <c r="DG49" s="87">
        <v>4</v>
      </c>
      <c r="DH49" s="86">
        <v>124</v>
      </c>
      <c r="DI49" s="87">
        <v>13</v>
      </c>
      <c r="DJ49" s="89">
        <v>137</v>
      </c>
      <c r="DK49" s="84">
        <v>124</v>
      </c>
      <c r="DL49" s="84">
        <v>6.9</v>
      </c>
      <c r="DM49" s="84">
        <v>2.82</v>
      </c>
      <c r="DN49" s="82"/>
      <c r="DO49" s="15">
        <f t="shared" si="0"/>
        <v>9</v>
      </c>
    </row>
    <row r="50" spans="2:119" ht="27.75" customHeight="1">
      <c r="B50" s="81">
        <v>2220329630</v>
      </c>
      <c r="C50" s="82" t="s">
        <v>3</v>
      </c>
      <c r="D50" s="82" t="s">
        <v>135</v>
      </c>
      <c r="E50" s="82" t="s">
        <v>263</v>
      </c>
      <c r="F50" s="83">
        <v>36093</v>
      </c>
      <c r="G50" s="82" t="s">
        <v>5</v>
      </c>
      <c r="H50" s="82" t="s">
        <v>153</v>
      </c>
      <c r="I50" s="84">
        <v>8.4</v>
      </c>
      <c r="J50" s="84">
        <v>7.7</v>
      </c>
      <c r="K50" s="84">
        <v>8.3000000000000007</v>
      </c>
      <c r="L50" s="84">
        <v>6.8</v>
      </c>
      <c r="M50" s="85"/>
      <c r="N50" s="84">
        <v>7.7</v>
      </c>
      <c r="O50" s="85"/>
      <c r="P50" s="84">
        <v>7.5</v>
      </c>
      <c r="Q50" s="85"/>
      <c r="R50" s="84">
        <v>9</v>
      </c>
      <c r="S50" s="85"/>
      <c r="T50" s="84">
        <v>8.1999999999999993</v>
      </c>
      <c r="U50" s="85"/>
      <c r="V50" s="84">
        <v>9.6999999999999993</v>
      </c>
      <c r="W50" s="85"/>
      <c r="X50" s="84">
        <v>6.3</v>
      </c>
      <c r="Y50" s="84">
        <v>5.3</v>
      </c>
      <c r="Z50" s="84">
        <v>5.0999999999999996</v>
      </c>
      <c r="AA50" s="85"/>
      <c r="AB50" s="84">
        <v>7.5</v>
      </c>
      <c r="AC50" s="84">
        <v>6.9</v>
      </c>
      <c r="AD50" s="84">
        <v>4.5</v>
      </c>
      <c r="AE50" s="85"/>
      <c r="AF50" s="84">
        <v>8.6999999999999993</v>
      </c>
      <c r="AG50" s="84">
        <v>9.1</v>
      </c>
      <c r="AH50" s="84">
        <v>8.1</v>
      </c>
      <c r="AI50" s="84">
        <v>7.5</v>
      </c>
      <c r="AJ50" s="84">
        <v>7</v>
      </c>
      <c r="AK50" s="84">
        <v>8.6</v>
      </c>
      <c r="AL50" s="86">
        <v>45</v>
      </c>
      <c r="AM50" s="87">
        <v>0</v>
      </c>
      <c r="AN50" s="84">
        <v>7.3</v>
      </c>
      <c r="AO50" s="84">
        <v>6</v>
      </c>
      <c r="AP50" s="85"/>
      <c r="AQ50" s="85"/>
      <c r="AR50" s="85"/>
      <c r="AS50" s="85"/>
      <c r="AT50" s="85"/>
      <c r="AU50" s="84">
        <v>6</v>
      </c>
      <c r="AV50" s="84">
        <v>4.8</v>
      </c>
      <c r="AW50" s="85"/>
      <c r="AX50" s="85"/>
      <c r="AY50" s="85"/>
      <c r="AZ50" s="85"/>
      <c r="BA50" s="85"/>
      <c r="BB50" s="84">
        <v>6.8</v>
      </c>
      <c r="BC50" s="86">
        <v>5</v>
      </c>
      <c r="BD50" s="87">
        <v>0</v>
      </c>
      <c r="BE50" s="84">
        <v>6.4</v>
      </c>
      <c r="BF50" s="84">
        <v>7.3</v>
      </c>
      <c r="BG50" s="84">
        <v>5.6</v>
      </c>
      <c r="BH50" s="84">
        <v>5</v>
      </c>
      <c r="BI50" s="84">
        <v>8.1999999999999993</v>
      </c>
      <c r="BJ50" s="84">
        <v>5.4</v>
      </c>
      <c r="BK50" s="84">
        <v>6.7</v>
      </c>
      <c r="BL50" s="84">
        <v>6.3</v>
      </c>
      <c r="BM50" s="84">
        <v>8.6</v>
      </c>
      <c r="BN50" s="84">
        <v>6.8</v>
      </c>
      <c r="BO50" s="84">
        <v>4.3</v>
      </c>
      <c r="BP50" s="84">
        <v>6</v>
      </c>
      <c r="BQ50" s="84">
        <v>8</v>
      </c>
      <c r="BR50" s="84">
        <v>7.1</v>
      </c>
      <c r="BS50" s="84">
        <v>5.5</v>
      </c>
      <c r="BT50" s="84">
        <v>7.4</v>
      </c>
      <c r="BU50" s="84">
        <v>8.3000000000000007</v>
      </c>
      <c r="BV50" s="84">
        <v>4.7</v>
      </c>
      <c r="BW50" s="84">
        <v>6.9</v>
      </c>
      <c r="BX50" s="84">
        <v>5.8</v>
      </c>
      <c r="BY50" s="84">
        <v>5.6</v>
      </c>
      <c r="BZ50" s="85"/>
      <c r="CA50" s="84">
        <v>5.7</v>
      </c>
      <c r="CB50" s="84">
        <v>6.4</v>
      </c>
      <c r="CC50" s="84">
        <v>6.2</v>
      </c>
      <c r="CD50" s="85"/>
      <c r="CE50" s="85"/>
      <c r="CF50" s="85"/>
      <c r="CG50" s="84">
        <v>6</v>
      </c>
      <c r="CH50" s="84">
        <v>8.3000000000000007</v>
      </c>
      <c r="CI50" s="86">
        <v>54</v>
      </c>
      <c r="CJ50" s="87">
        <v>5</v>
      </c>
      <c r="CK50" s="84">
        <v>7.1</v>
      </c>
      <c r="CL50" s="84">
        <v>7.4</v>
      </c>
      <c r="CM50" s="84">
        <v>6</v>
      </c>
      <c r="CN50" s="85"/>
      <c r="CO50" s="84">
        <v>6.1</v>
      </c>
      <c r="CP50" s="84">
        <v>6.6</v>
      </c>
      <c r="CQ50" s="84">
        <v>5.7</v>
      </c>
      <c r="CR50" s="85"/>
      <c r="CS50" s="84">
        <v>7.2</v>
      </c>
      <c r="CT50" s="85"/>
      <c r="CU50" s="85"/>
      <c r="CV50" s="84">
        <v>7.2</v>
      </c>
      <c r="CW50" s="85"/>
      <c r="CX50" s="85"/>
      <c r="CY50" s="84">
        <v>9</v>
      </c>
      <c r="CZ50" s="84">
        <v>9.1999999999999993</v>
      </c>
      <c r="DA50" s="86">
        <v>22</v>
      </c>
      <c r="DB50" s="87">
        <v>2</v>
      </c>
      <c r="DC50" s="85"/>
      <c r="DD50" s="85"/>
      <c r="DE50" s="85"/>
      <c r="DF50" s="86">
        <v>0</v>
      </c>
      <c r="DG50" s="87">
        <v>4</v>
      </c>
      <c r="DH50" s="86">
        <v>126</v>
      </c>
      <c r="DI50" s="87">
        <v>11</v>
      </c>
      <c r="DJ50" s="89">
        <v>137</v>
      </c>
      <c r="DK50" s="84">
        <v>126</v>
      </c>
      <c r="DL50" s="84">
        <v>6.82</v>
      </c>
      <c r="DM50" s="84">
        <v>2.74</v>
      </c>
      <c r="DN50" s="82"/>
      <c r="DO50" s="15">
        <f t="shared" si="0"/>
        <v>7</v>
      </c>
    </row>
    <row r="51" spans="2:119" ht="27.75" customHeight="1">
      <c r="B51" s="81">
        <v>2220319096</v>
      </c>
      <c r="C51" s="82" t="s">
        <v>92</v>
      </c>
      <c r="D51" s="82" t="s">
        <v>116</v>
      </c>
      <c r="E51" s="82" t="s">
        <v>337</v>
      </c>
      <c r="F51" s="83">
        <v>35922</v>
      </c>
      <c r="G51" s="82" t="s">
        <v>5</v>
      </c>
      <c r="H51" s="82" t="s">
        <v>151</v>
      </c>
      <c r="I51" s="84">
        <v>8.4</v>
      </c>
      <c r="J51" s="84">
        <v>7.3</v>
      </c>
      <c r="K51" s="84">
        <v>8.4</v>
      </c>
      <c r="L51" s="84">
        <v>8.4</v>
      </c>
      <c r="M51" s="85"/>
      <c r="N51" s="84">
        <v>5.8</v>
      </c>
      <c r="O51" s="85"/>
      <c r="P51" s="84">
        <v>4.5999999999999996</v>
      </c>
      <c r="Q51" s="85"/>
      <c r="R51" s="84">
        <v>7.3</v>
      </c>
      <c r="S51" s="85"/>
      <c r="T51" s="88" t="s">
        <v>78</v>
      </c>
      <c r="U51" s="85"/>
      <c r="V51" s="85"/>
      <c r="W51" s="85"/>
      <c r="X51" s="84">
        <v>7.1</v>
      </c>
      <c r="Y51" s="84">
        <v>6.8</v>
      </c>
      <c r="Z51" s="84">
        <v>6.8</v>
      </c>
      <c r="AA51" s="84">
        <v>9.1</v>
      </c>
      <c r="AB51" s="85"/>
      <c r="AC51" s="85"/>
      <c r="AD51" s="84">
        <v>4.7</v>
      </c>
      <c r="AE51" s="85">
        <v>0</v>
      </c>
      <c r="AF51" s="84">
        <v>8.4</v>
      </c>
      <c r="AG51" s="84">
        <v>7.8</v>
      </c>
      <c r="AH51" s="84">
        <v>6.9</v>
      </c>
      <c r="AI51" s="84">
        <v>5</v>
      </c>
      <c r="AJ51" s="84">
        <v>4.9000000000000004</v>
      </c>
      <c r="AK51" s="84">
        <v>5.6</v>
      </c>
      <c r="AL51" s="86">
        <v>39</v>
      </c>
      <c r="AM51" s="87">
        <v>6</v>
      </c>
      <c r="AN51" s="84">
        <v>7.4</v>
      </c>
      <c r="AO51" s="84">
        <v>5.9</v>
      </c>
      <c r="AP51" s="85"/>
      <c r="AQ51" s="85"/>
      <c r="AR51" s="85"/>
      <c r="AS51" s="85"/>
      <c r="AT51" s="84">
        <v>6.8</v>
      </c>
      <c r="AU51" s="85"/>
      <c r="AV51" s="85"/>
      <c r="AW51" s="85"/>
      <c r="AX51" s="85"/>
      <c r="AY51" s="85"/>
      <c r="AZ51" s="84">
        <v>6.1</v>
      </c>
      <c r="BA51" s="85"/>
      <c r="BB51" s="84">
        <v>5.4</v>
      </c>
      <c r="BC51" s="86">
        <v>5</v>
      </c>
      <c r="BD51" s="87">
        <v>0</v>
      </c>
      <c r="BE51" s="84">
        <v>6.5</v>
      </c>
      <c r="BF51" s="84">
        <v>4.5999999999999996</v>
      </c>
      <c r="BG51" s="84">
        <v>4.5</v>
      </c>
      <c r="BH51" s="84">
        <v>5.4</v>
      </c>
      <c r="BI51" s="84">
        <v>7.4</v>
      </c>
      <c r="BJ51" s="84">
        <v>4.8</v>
      </c>
      <c r="BK51" s="84">
        <v>4.7</v>
      </c>
      <c r="BL51" s="84">
        <v>6.5</v>
      </c>
      <c r="BM51" s="84">
        <v>7.3</v>
      </c>
      <c r="BN51" s="84">
        <v>5.8</v>
      </c>
      <c r="BO51" s="84">
        <v>5.0999999999999996</v>
      </c>
      <c r="BP51" s="84">
        <v>7.7</v>
      </c>
      <c r="BQ51" s="84">
        <v>7.8</v>
      </c>
      <c r="BR51" s="88" t="s">
        <v>78</v>
      </c>
      <c r="BS51" s="88" t="s">
        <v>78</v>
      </c>
      <c r="BT51" s="88" t="s">
        <v>78</v>
      </c>
      <c r="BU51" s="88" t="s">
        <v>78</v>
      </c>
      <c r="BV51" s="84">
        <v>4.9000000000000004</v>
      </c>
      <c r="BW51" s="84">
        <v>4.7</v>
      </c>
      <c r="BX51" s="88" t="s">
        <v>78</v>
      </c>
      <c r="BY51" s="84">
        <v>4.5</v>
      </c>
      <c r="BZ51" s="85"/>
      <c r="CA51" s="88" t="s">
        <v>78</v>
      </c>
      <c r="CB51" s="88" t="s">
        <v>78</v>
      </c>
      <c r="CC51" s="85"/>
      <c r="CD51" s="85"/>
      <c r="CE51" s="85"/>
      <c r="CF51" s="85">
        <v>0</v>
      </c>
      <c r="CG51" s="84">
        <v>4.0999999999999996</v>
      </c>
      <c r="CH51" s="84">
        <v>8.1999999999999993</v>
      </c>
      <c r="CI51" s="86">
        <v>36</v>
      </c>
      <c r="CJ51" s="87">
        <v>23</v>
      </c>
      <c r="CK51" s="84">
        <v>5.4</v>
      </c>
      <c r="CL51" s="84">
        <v>6.5</v>
      </c>
      <c r="CM51" s="85">
        <v>0</v>
      </c>
      <c r="CN51" s="85"/>
      <c r="CO51" s="84">
        <v>6.5</v>
      </c>
      <c r="CP51" s="84">
        <v>4.4000000000000004</v>
      </c>
      <c r="CQ51" s="85"/>
      <c r="CR51" s="85"/>
      <c r="CS51" s="85"/>
      <c r="CT51" s="85"/>
      <c r="CU51" s="85"/>
      <c r="CV51" s="84">
        <v>4.9000000000000004</v>
      </c>
      <c r="CW51" s="84">
        <v>4.5999999999999996</v>
      </c>
      <c r="CX51" s="85"/>
      <c r="CY51" s="84">
        <v>7.2</v>
      </c>
      <c r="CZ51" s="88" t="s">
        <v>78</v>
      </c>
      <c r="DA51" s="86">
        <v>15</v>
      </c>
      <c r="DB51" s="87">
        <v>9</v>
      </c>
      <c r="DC51" s="85"/>
      <c r="DD51" s="85"/>
      <c r="DE51" s="85"/>
      <c r="DF51" s="86">
        <v>0</v>
      </c>
      <c r="DG51" s="87">
        <v>4</v>
      </c>
      <c r="DH51" s="86">
        <v>95</v>
      </c>
      <c r="DI51" s="87">
        <v>42</v>
      </c>
      <c r="DJ51" s="89">
        <v>137</v>
      </c>
      <c r="DK51" s="84">
        <v>106</v>
      </c>
      <c r="DL51" s="84">
        <v>5.74</v>
      </c>
      <c r="DM51" s="84">
        <v>2.08</v>
      </c>
      <c r="DN51" s="82"/>
      <c r="DO51" s="15">
        <f t="shared" si="0"/>
        <v>38</v>
      </c>
    </row>
    <row r="52" spans="2:119" ht="27.75" customHeight="1">
      <c r="B52" s="81">
        <v>2220718461</v>
      </c>
      <c r="C52" s="82" t="s">
        <v>146</v>
      </c>
      <c r="D52" s="82" t="s">
        <v>339</v>
      </c>
      <c r="E52" s="82" t="s">
        <v>111</v>
      </c>
      <c r="F52" s="83">
        <v>35481</v>
      </c>
      <c r="G52" s="82" t="s">
        <v>5</v>
      </c>
      <c r="H52" s="82" t="s">
        <v>151</v>
      </c>
      <c r="I52" s="84">
        <v>7.4</v>
      </c>
      <c r="J52" s="84">
        <v>6.8</v>
      </c>
      <c r="K52" s="84">
        <v>8</v>
      </c>
      <c r="L52" s="84">
        <v>8.6</v>
      </c>
      <c r="M52" s="85"/>
      <c r="N52" s="84">
        <v>6.8</v>
      </c>
      <c r="O52" s="85"/>
      <c r="P52" s="84">
        <v>6.1</v>
      </c>
      <c r="Q52" s="85"/>
      <c r="R52" s="84">
        <v>5.8</v>
      </c>
      <c r="S52" s="85"/>
      <c r="T52" s="84">
        <v>6.5</v>
      </c>
      <c r="U52" s="85"/>
      <c r="V52" s="84">
        <v>6</v>
      </c>
      <c r="W52" s="85"/>
      <c r="X52" s="84">
        <v>6.7</v>
      </c>
      <c r="Y52" s="84">
        <v>6.6</v>
      </c>
      <c r="Z52" s="84">
        <v>5.8</v>
      </c>
      <c r="AA52" s="85"/>
      <c r="AB52" s="84">
        <v>6.9</v>
      </c>
      <c r="AC52" s="85"/>
      <c r="AD52" s="84">
        <v>7.5</v>
      </c>
      <c r="AE52" s="88" t="s">
        <v>78</v>
      </c>
      <c r="AF52" s="84">
        <v>8.1999999999999993</v>
      </c>
      <c r="AG52" s="84">
        <v>6.6</v>
      </c>
      <c r="AH52" s="84">
        <v>5.6</v>
      </c>
      <c r="AI52" s="84">
        <v>5.7</v>
      </c>
      <c r="AJ52" s="84">
        <v>5.6</v>
      </c>
      <c r="AK52" s="84">
        <v>7.2</v>
      </c>
      <c r="AL52" s="86">
        <v>43</v>
      </c>
      <c r="AM52" s="87">
        <v>2</v>
      </c>
      <c r="AN52" s="84">
        <v>5.6</v>
      </c>
      <c r="AO52" s="84">
        <v>5.6</v>
      </c>
      <c r="AP52" s="84">
        <v>6.3</v>
      </c>
      <c r="AQ52" s="85"/>
      <c r="AR52" s="85"/>
      <c r="AS52" s="85"/>
      <c r="AT52" s="85"/>
      <c r="AU52" s="85"/>
      <c r="AV52" s="84">
        <v>5.6</v>
      </c>
      <c r="AW52" s="85"/>
      <c r="AX52" s="85"/>
      <c r="AY52" s="85"/>
      <c r="AZ52" s="85"/>
      <c r="BA52" s="85"/>
      <c r="BB52" s="84">
        <v>6.9</v>
      </c>
      <c r="BC52" s="86">
        <v>5</v>
      </c>
      <c r="BD52" s="87">
        <v>0</v>
      </c>
      <c r="BE52" s="84">
        <v>6.1</v>
      </c>
      <c r="BF52" s="84">
        <v>5.8</v>
      </c>
      <c r="BG52" s="84">
        <v>4.9000000000000004</v>
      </c>
      <c r="BH52" s="84">
        <v>5.3</v>
      </c>
      <c r="BI52" s="84">
        <v>5.8</v>
      </c>
      <c r="BJ52" s="84">
        <v>8.1</v>
      </c>
      <c r="BK52" s="84">
        <v>5.8</v>
      </c>
      <c r="BL52" s="84">
        <v>6</v>
      </c>
      <c r="BM52" s="84">
        <v>5.8</v>
      </c>
      <c r="BN52" s="84">
        <v>4.0999999999999996</v>
      </c>
      <c r="BO52" s="84">
        <v>5.0999999999999996</v>
      </c>
      <c r="BP52" s="84">
        <v>7.3</v>
      </c>
      <c r="BQ52" s="84">
        <v>6.1</v>
      </c>
      <c r="BR52" s="84">
        <v>4.5</v>
      </c>
      <c r="BS52" s="84">
        <v>7</v>
      </c>
      <c r="BT52" s="84">
        <v>6</v>
      </c>
      <c r="BU52" s="84">
        <v>5.3</v>
      </c>
      <c r="BV52" s="84">
        <v>5.5</v>
      </c>
      <c r="BW52" s="84">
        <v>6.3</v>
      </c>
      <c r="BX52" s="88" t="s">
        <v>78</v>
      </c>
      <c r="BY52" s="84">
        <v>7.7</v>
      </c>
      <c r="BZ52" s="88" t="s">
        <v>78</v>
      </c>
      <c r="CA52" s="84">
        <v>5.0999999999999996</v>
      </c>
      <c r="CB52" s="84">
        <v>4.5999999999999996</v>
      </c>
      <c r="CC52" s="84">
        <v>6.8</v>
      </c>
      <c r="CD52" s="85"/>
      <c r="CE52" s="85"/>
      <c r="CF52" s="84">
        <v>6.7</v>
      </c>
      <c r="CG52" s="84">
        <v>5.2</v>
      </c>
      <c r="CH52" s="84">
        <v>8.4</v>
      </c>
      <c r="CI52" s="86">
        <v>55</v>
      </c>
      <c r="CJ52" s="87">
        <v>4</v>
      </c>
      <c r="CK52" s="84">
        <v>6.4</v>
      </c>
      <c r="CL52" s="84">
        <v>6.2</v>
      </c>
      <c r="CM52" s="84">
        <v>5.6</v>
      </c>
      <c r="CN52" s="85"/>
      <c r="CO52" s="84">
        <v>5.4</v>
      </c>
      <c r="CP52" s="88" t="s">
        <v>78</v>
      </c>
      <c r="CQ52" s="85"/>
      <c r="CR52" s="84">
        <v>5.0999999999999996</v>
      </c>
      <c r="CS52" s="88" t="s">
        <v>78</v>
      </c>
      <c r="CT52" s="85"/>
      <c r="CU52" s="85"/>
      <c r="CV52" s="84">
        <v>6.6</v>
      </c>
      <c r="CW52" s="84">
        <v>5.0999999999999996</v>
      </c>
      <c r="CX52" s="85"/>
      <c r="CY52" s="84">
        <v>7.9</v>
      </c>
      <c r="CZ52" s="88" t="s">
        <v>78</v>
      </c>
      <c r="DA52" s="86">
        <v>18</v>
      </c>
      <c r="DB52" s="87">
        <v>6</v>
      </c>
      <c r="DC52" s="85"/>
      <c r="DD52" s="85"/>
      <c r="DE52" s="85"/>
      <c r="DF52" s="86">
        <v>0</v>
      </c>
      <c r="DG52" s="87">
        <v>4</v>
      </c>
      <c r="DH52" s="86">
        <v>121</v>
      </c>
      <c r="DI52" s="87">
        <v>16</v>
      </c>
      <c r="DJ52" s="89">
        <v>137</v>
      </c>
      <c r="DK52" s="84">
        <v>121</v>
      </c>
      <c r="DL52" s="84">
        <v>6.15</v>
      </c>
      <c r="DM52" s="84">
        <v>2.3199999999999998</v>
      </c>
      <c r="DN52" s="82"/>
      <c r="DO52" s="15">
        <f t="shared" si="0"/>
        <v>12</v>
      </c>
    </row>
    <row r="53" spans="2:119" ht="27.75" customHeight="1">
      <c r="B53" s="81">
        <v>2221328968</v>
      </c>
      <c r="C53" s="82" t="s">
        <v>92</v>
      </c>
      <c r="D53" s="82" t="s">
        <v>124</v>
      </c>
      <c r="E53" s="82" t="s">
        <v>111</v>
      </c>
      <c r="F53" s="83">
        <v>35864</v>
      </c>
      <c r="G53" s="82" t="s">
        <v>95</v>
      </c>
      <c r="H53" s="82" t="s">
        <v>151</v>
      </c>
      <c r="I53" s="84">
        <v>8.6</v>
      </c>
      <c r="J53" s="84">
        <v>8.5</v>
      </c>
      <c r="K53" s="84">
        <v>5.2</v>
      </c>
      <c r="L53" s="84">
        <v>6.9</v>
      </c>
      <c r="M53" s="85"/>
      <c r="N53" s="84">
        <v>8.1</v>
      </c>
      <c r="O53" s="85"/>
      <c r="P53" s="84">
        <v>4.9000000000000004</v>
      </c>
      <c r="Q53" s="85"/>
      <c r="R53" s="88" t="s">
        <v>78</v>
      </c>
      <c r="S53" s="85"/>
      <c r="T53" s="85"/>
      <c r="U53" s="85"/>
      <c r="V53" s="85"/>
      <c r="W53" s="85"/>
      <c r="X53" s="84">
        <v>7.5</v>
      </c>
      <c r="Y53" s="84">
        <v>7.1</v>
      </c>
      <c r="Z53" s="84">
        <v>9.4</v>
      </c>
      <c r="AA53" s="85"/>
      <c r="AB53" s="84">
        <v>7.2</v>
      </c>
      <c r="AC53" s="88" t="s">
        <v>78</v>
      </c>
      <c r="AD53" s="84">
        <v>6</v>
      </c>
      <c r="AE53" s="85"/>
      <c r="AF53" s="84">
        <v>8.5</v>
      </c>
      <c r="AG53" s="84">
        <v>6.1</v>
      </c>
      <c r="AH53" s="85"/>
      <c r="AI53" s="84">
        <v>6.3</v>
      </c>
      <c r="AJ53" s="85"/>
      <c r="AK53" s="85"/>
      <c r="AL53" s="86">
        <v>29</v>
      </c>
      <c r="AM53" s="87">
        <v>16</v>
      </c>
      <c r="AN53" s="84">
        <v>6</v>
      </c>
      <c r="AO53" s="84">
        <v>4.2</v>
      </c>
      <c r="AP53" s="84">
        <v>5.8</v>
      </c>
      <c r="AQ53" s="85"/>
      <c r="AR53" s="85"/>
      <c r="AS53" s="85"/>
      <c r="AT53" s="85"/>
      <c r="AU53" s="85"/>
      <c r="AV53" s="85"/>
      <c r="AW53" s="85"/>
      <c r="AX53" s="85"/>
      <c r="AY53" s="85"/>
      <c r="AZ53" s="84">
        <v>4.5</v>
      </c>
      <c r="BA53" s="85"/>
      <c r="BB53" s="84">
        <v>5.2</v>
      </c>
      <c r="BC53" s="86">
        <v>5</v>
      </c>
      <c r="BD53" s="87">
        <v>0</v>
      </c>
      <c r="BE53" s="84">
        <v>7.7</v>
      </c>
      <c r="BF53" s="84">
        <v>8</v>
      </c>
      <c r="BG53" s="84">
        <v>8.1</v>
      </c>
      <c r="BH53" s="84">
        <v>6.2</v>
      </c>
      <c r="BI53" s="84">
        <v>7.9</v>
      </c>
      <c r="BJ53" s="84">
        <v>7.2</v>
      </c>
      <c r="BK53" s="84">
        <v>5</v>
      </c>
      <c r="BL53" s="84">
        <v>6.6</v>
      </c>
      <c r="BM53" s="84">
        <v>8.8000000000000007</v>
      </c>
      <c r="BN53" s="84">
        <v>6.5</v>
      </c>
      <c r="BO53" s="88" t="s">
        <v>78</v>
      </c>
      <c r="BP53" s="88" t="s">
        <v>78</v>
      </c>
      <c r="BQ53" s="88" t="s">
        <v>78</v>
      </c>
      <c r="BR53" s="88" t="s">
        <v>78</v>
      </c>
      <c r="BS53" s="85"/>
      <c r="BT53" s="85"/>
      <c r="BU53" s="85"/>
      <c r="BV53" s="84">
        <v>7.5</v>
      </c>
      <c r="BW53" s="84">
        <v>6.7</v>
      </c>
      <c r="BX53" s="88" t="s">
        <v>78</v>
      </c>
      <c r="BY53" s="85"/>
      <c r="BZ53" s="85"/>
      <c r="CA53" s="85"/>
      <c r="CB53" s="85"/>
      <c r="CC53" s="88" t="s">
        <v>78</v>
      </c>
      <c r="CD53" s="85"/>
      <c r="CE53" s="85"/>
      <c r="CF53" s="85"/>
      <c r="CG53" s="84">
        <v>5.2</v>
      </c>
      <c r="CH53" s="84">
        <v>6.5</v>
      </c>
      <c r="CI53" s="86">
        <v>28</v>
      </c>
      <c r="CJ53" s="87">
        <v>31</v>
      </c>
      <c r="CK53" s="84">
        <v>7.2</v>
      </c>
      <c r="CL53" s="84">
        <v>7.2</v>
      </c>
      <c r="CM53" s="85"/>
      <c r="CN53" s="84">
        <v>4.8</v>
      </c>
      <c r="CO53" s="85">
        <v>0</v>
      </c>
      <c r="CP53" s="88" t="s">
        <v>78</v>
      </c>
      <c r="CQ53" s="85"/>
      <c r="CR53" s="85"/>
      <c r="CS53" s="84">
        <v>5.7</v>
      </c>
      <c r="CT53" s="85"/>
      <c r="CU53" s="85"/>
      <c r="CV53" s="85"/>
      <c r="CW53" s="85"/>
      <c r="CX53" s="85"/>
      <c r="CY53" s="85"/>
      <c r="CZ53" s="85"/>
      <c r="DA53" s="86">
        <v>9</v>
      </c>
      <c r="DB53" s="87">
        <v>15</v>
      </c>
      <c r="DC53" s="85"/>
      <c r="DD53" s="85"/>
      <c r="DE53" s="85"/>
      <c r="DF53" s="86">
        <v>0</v>
      </c>
      <c r="DG53" s="87">
        <v>4</v>
      </c>
      <c r="DH53" s="86">
        <v>71</v>
      </c>
      <c r="DI53" s="87">
        <v>66</v>
      </c>
      <c r="DJ53" s="89">
        <v>137</v>
      </c>
      <c r="DK53" s="84">
        <v>84</v>
      </c>
      <c r="DL53" s="84">
        <v>5.94</v>
      </c>
      <c r="DM53" s="84">
        <v>2.39</v>
      </c>
      <c r="DN53" s="82"/>
      <c r="DO53" s="15">
        <f t="shared" si="0"/>
        <v>62</v>
      </c>
    </row>
    <row r="54" spans="2:119" ht="27.75" customHeight="1">
      <c r="B54" s="81">
        <v>2221716825</v>
      </c>
      <c r="C54" s="82" t="s">
        <v>8</v>
      </c>
      <c r="D54" s="82" t="s">
        <v>143</v>
      </c>
      <c r="E54" s="82" t="s">
        <v>340</v>
      </c>
      <c r="F54" s="83">
        <v>35827</v>
      </c>
      <c r="G54" s="82" t="s">
        <v>95</v>
      </c>
      <c r="H54" s="82" t="s">
        <v>151</v>
      </c>
      <c r="I54" s="84">
        <v>5.4</v>
      </c>
      <c r="J54" s="84">
        <v>7.9</v>
      </c>
      <c r="K54" s="84">
        <v>5.7</v>
      </c>
      <c r="L54" s="84">
        <v>6.4</v>
      </c>
      <c r="M54" s="85"/>
      <c r="N54" s="85">
        <v>0</v>
      </c>
      <c r="O54" s="85"/>
      <c r="P54" s="85"/>
      <c r="Q54" s="85"/>
      <c r="R54" s="85"/>
      <c r="S54" s="85"/>
      <c r="T54" s="85"/>
      <c r="U54" s="85"/>
      <c r="V54" s="85"/>
      <c r="W54" s="85"/>
      <c r="X54" s="84">
        <v>6</v>
      </c>
      <c r="Y54" s="84">
        <v>5.0999999999999996</v>
      </c>
      <c r="Z54" s="84">
        <v>4.7</v>
      </c>
      <c r="AA54" s="85">
        <v>0</v>
      </c>
      <c r="AB54" s="85"/>
      <c r="AC54" s="85"/>
      <c r="AD54" s="84">
        <v>4.5</v>
      </c>
      <c r="AE54" s="85"/>
      <c r="AF54" s="84">
        <v>9.6999999999999993</v>
      </c>
      <c r="AG54" s="84">
        <v>8.5</v>
      </c>
      <c r="AH54" s="85"/>
      <c r="AI54" s="85">
        <v>0</v>
      </c>
      <c r="AJ54" s="85"/>
      <c r="AK54" s="84">
        <v>6.2</v>
      </c>
      <c r="AL54" s="86">
        <v>23</v>
      </c>
      <c r="AM54" s="87">
        <v>22</v>
      </c>
      <c r="AN54" s="84">
        <v>4.3</v>
      </c>
      <c r="AO54" s="84">
        <v>5.7</v>
      </c>
      <c r="AP54" s="85"/>
      <c r="AQ54" s="84">
        <v>4.3</v>
      </c>
      <c r="AR54" s="85"/>
      <c r="AS54" s="85"/>
      <c r="AT54" s="85"/>
      <c r="AU54" s="85"/>
      <c r="AV54" s="85"/>
      <c r="AW54" s="84">
        <v>5.8</v>
      </c>
      <c r="AX54" s="85"/>
      <c r="AY54" s="85"/>
      <c r="AZ54" s="85"/>
      <c r="BA54" s="85"/>
      <c r="BB54" s="85">
        <v>0</v>
      </c>
      <c r="BC54" s="86">
        <v>4</v>
      </c>
      <c r="BD54" s="87">
        <v>1</v>
      </c>
      <c r="BE54" s="84">
        <v>5.8</v>
      </c>
      <c r="BF54" s="84">
        <v>6.1</v>
      </c>
      <c r="BG54" s="84">
        <v>5.0999999999999996</v>
      </c>
      <c r="BH54" s="84">
        <v>7.8</v>
      </c>
      <c r="BI54" s="84">
        <v>6.2</v>
      </c>
      <c r="BJ54" s="84">
        <v>4.5999999999999996</v>
      </c>
      <c r="BK54" s="85">
        <v>0</v>
      </c>
      <c r="BL54" s="84">
        <v>6.2</v>
      </c>
      <c r="BM54" s="85">
        <v>0</v>
      </c>
      <c r="BN54" s="85">
        <v>0</v>
      </c>
      <c r="BO54" s="85"/>
      <c r="BP54" s="84">
        <v>4.3</v>
      </c>
      <c r="BQ54" s="85"/>
      <c r="BR54" s="85"/>
      <c r="BS54" s="85"/>
      <c r="BT54" s="88" t="s">
        <v>78</v>
      </c>
      <c r="BU54" s="85"/>
      <c r="BV54" s="84">
        <v>5.4</v>
      </c>
      <c r="BW54" s="84">
        <v>6</v>
      </c>
      <c r="BX54" s="85"/>
      <c r="BY54" s="85"/>
      <c r="BZ54" s="85"/>
      <c r="CA54" s="84">
        <v>4</v>
      </c>
      <c r="CB54" s="85"/>
      <c r="CC54" s="88" t="s">
        <v>78</v>
      </c>
      <c r="CD54" s="85"/>
      <c r="CE54" s="85"/>
      <c r="CF54" s="85"/>
      <c r="CG54" s="85">
        <v>0</v>
      </c>
      <c r="CH54" s="84">
        <v>5.9</v>
      </c>
      <c r="CI54" s="86">
        <v>24</v>
      </c>
      <c r="CJ54" s="87">
        <v>35</v>
      </c>
      <c r="CK54" s="85"/>
      <c r="CL54" s="85">
        <v>0</v>
      </c>
      <c r="CM54" s="85"/>
      <c r="CN54" s="85"/>
      <c r="CO54" s="84">
        <v>5.3</v>
      </c>
      <c r="CP54" s="85"/>
      <c r="CQ54" s="85"/>
      <c r="CR54" s="85"/>
      <c r="CS54" s="84">
        <v>6.1</v>
      </c>
      <c r="CT54" s="85"/>
      <c r="CU54" s="85"/>
      <c r="CV54" s="85"/>
      <c r="CW54" s="88" t="s">
        <v>78</v>
      </c>
      <c r="CX54" s="85"/>
      <c r="CY54" s="84">
        <v>9.8000000000000007</v>
      </c>
      <c r="CZ54" s="85"/>
      <c r="DA54" s="86">
        <v>6</v>
      </c>
      <c r="DB54" s="87">
        <v>18</v>
      </c>
      <c r="DC54" s="85"/>
      <c r="DD54" s="85"/>
      <c r="DE54" s="85"/>
      <c r="DF54" s="86">
        <v>0</v>
      </c>
      <c r="DG54" s="87">
        <v>4</v>
      </c>
      <c r="DH54" s="86">
        <v>57</v>
      </c>
      <c r="DI54" s="87">
        <v>80</v>
      </c>
      <c r="DJ54" s="89">
        <v>137</v>
      </c>
      <c r="DK54" s="84">
        <v>74</v>
      </c>
      <c r="DL54" s="84">
        <v>4.84</v>
      </c>
      <c r="DM54" s="84">
        <v>1.59</v>
      </c>
      <c r="DN54" s="82"/>
      <c r="DO54" s="15">
        <f t="shared" si="0"/>
        <v>75</v>
      </c>
    </row>
    <row r="55" spans="2:119" ht="27.75" customHeight="1">
      <c r="B55" s="81">
        <v>2220316236</v>
      </c>
      <c r="C55" s="82" t="s">
        <v>110</v>
      </c>
      <c r="D55" s="82" t="s">
        <v>234</v>
      </c>
      <c r="E55" s="82" t="s">
        <v>267</v>
      </c>
      <c r="F55" s="83">
        <v>35992</v>
      </c>
      <c r="G55" s="82" t="s">
        <v>5</v>
      </c>
      <c r="H55" s="82" t="s">
        <v>151</v>
      </c>
      <c r="I55" s="84">
        <v>5.8</v>
      </c>
      <c r="J55" s="84">
        <v>7.3</v>
      </c>
      <c r="K55" s="84">
        <v>8.3000000000000007</v>
      </c>
      <c r="L55" s="84">
        <v>9.3000000000000007</v>
      </c>
      <c r="M55" s="85"/>
      <c r="N55" s="84">
        <v>5.9</v>
      </c>
      <c r="O55" s="85"/>
      <c r="P55" s="85">
        <v>0</v>
      </c>
      <c r="Q55" s="85"/>
      <c r="R55" s="85"/>
      <c r="S55" s="85"/>
      <c r="T55" s="85"/>
      <c r="U55" s="85"/>
      <c r="V55" s="85"/>
      <c r="W55" s="85"/>
      <c r="X55" s="84">
        <v>6.4</v>
      </c>
      <c r="Y55" s="84">
        <v>4.0999999999999996</v>
      </c>
      <c r="Z55" s="84">
        <v>5.8</v>
      </c>
      <c r="AA55" s="84">
        <v>6.1</v>
      </c>
      <c r="AB55" s="85"/>
      <c r="AC55" s="84">
        <v>8</v>
      </c>
      <c r="AD55" s="84">
        <v>5.6</v>
      </c>
      <c r="AE55" s="85"/>
      <c r="AF55" s="84">
        <v>9.9</v>
      </c>
      <c r="AG55" s="84">
        <v>9.8000000000000007</v>
      </c>
      <c r="AH55" s="85">
        <v>0</v>
      </c>
      <c r="AI55" s="84">
        <v>5.8</v>
      </c>
      <c r="AJ55" s="85"/>
      <c r="AK55" s="84">
        <v>5.9</v>
      </c>
      <c r="AL55" s="86">
        <v>31</v>
      </c>
      <c r="AM55" s="87">
        <v>14</v>
      </c>
      <c r="AN55" s="84">
        <v>5.7</v>
      </c>
      <c r="AO55" s="84">
        <v>5.4</v>
      </c>
      <c r="AP55" s="84">
        <v>6.3</v>
      </c>
      <c r="AQ55" s="85"/>
      <c r="AR55" s="85"/>
      <c r="AS55" s="85"/>
      <c r="AT55" s="85"/>
      <c r="AU55" s="85"/>
      <c r="AV55" s="84">
        <v>6.5</v>
      </c>
      <c r="AW55" s="85"/>
      <c r="AX55" s="85"/>
      <c r="AY55" s="85"/>
      <c r="AZ55" s="85"/>
      <c r="BA55" s="85"/>
      <c r="BB55" s="84">
        <v>5.7</v>
      </c>
      <c r="BC55" s="86">
        <v>5</v>
      </c>
      <c r="BD55" s="87">
        <v>0</v>
      </c>
      <c r="BE55" s="84">
        <v>7.9</v>
      </c>
      <c r="BF55" s="84">
        <v>7</v>
      </c>
      <c r="BG55" s="84">
        <v>5.0999999999999996</v>
      </c>
      <c r="BH55" s="84">
        <v>8.4</v>
      </c>
      <c r="BI55" s="84">
        <v>8.1999999999999993</v>
      </c>
      <c r="BJ55" s="84">
        <v>6.2</v>
      </c>
      <c r="BK55" s="84">
        <v>6.2</v>
      </c>
      <c r="BL55" s="84">
        <v>7.9</v>
      </c>
      <c r="BM55" s="84">
        <v>8.4</v>
      </c>
      <c r="BN55" s="85">
        <v>0</v>
      </c>
      <c r="BO55" s="88" t="s">
        <v>78</v>
      </c>
      <c r="BP55" s="84">
        <v>7.9</v>
      </c>
      <c r="BQ55" s="84">
        <v>7</v>
      </c>
      <c r="BR55" s="85"/>
      <c r="BS55" s="85"/>
      <c r="BT55" s="88" t="s">
        <v>78</v>
      </c>
      <c r="BU55" s="85">
        <v>0</v>
      </c>
      <c r="BV55" s="84">
        <v>6.8</v>
      </c>
      <c r="BW55" s="84">
        <v>7.3</v>
      </c>
      <c r="BX55" s="85"/>
      <c r="BY55" s="84">
        <v>4.8</v>
      </c>
      <c r="BZ55" s="88" t="s">
        <v>78</v>
      </c>
      <c r="CA55" s="88" t="s">
        <v>78</v>
      </c>
      <c r="CB55" s="88" t="s">
        <v>78</v>
      </c>
      <c r="CC55" s="88" t="s">
        <v>78</v>
      </c>
      <c r="CD55" s="85"/>
      <c r="CE55" s="85"/>
      <c r="CF55" s="85"/>
      <c r="CG55" s="84">
        <v>4.2</v>
      </c>
      <c r="CH55" s="84">
        <v>6.7</v>
      </c>
      <c r="CI55" s="86">
        <v>32</v>
      </c>
      <c r="CJ55" s="87">
        <v>27</v>
      </c>
      <c r="CK55" s="84">
        <v>6.2</v>
      </c>
      <c r="CL55" s="84">
        <v>7.2</v>
      </c>
      <c r="CM55" s="85"/>
      <c r="CN55" s="85"/>
      <c r="CO55" s="84">
        <v>4.9000000000000004</v>
      </c>
      <c r="CP55" s="85">
        <v>0</v>
      </c>
      <c r="CQ55" s="85"/>
      <c r="CR55" s="85">
        <v>0</v>
      </c>
      <c r="CS55" s="84">
        <v>4.2</v>
      </c>
      <c r="CT55" s="85"/>
      <c r="CU55" s="85"/>
      <c r="CV55" s="88" t="s">
        <v>78</v>
      </c>
      <c r="CW55" s="88" t="s">
        <v>78</v>
      </c>
      <c r="CX55" s="85"/>
      <c r="CY55" s="84">
        <v>9.9</v>
      </c>
      <c r="CZ55" s="85"/>
      <c r="DA55" s="86">
        <v>10</v>
      </c>
      <c r="DB55" s="87">
        <v>14</v>
      </c>
      <c r="DC55" s="85"/>
      <c r="DD55" s="85"/>
      <c r="DE55" s="85"/>
      <c r="DF55" s="86">
        <v>0</v>
      </c>
      <c r="DG55" s="87">
        <v>4</v>
      </c>
      <c r="DH55" s="86">
        <v>78</v>
      </c>
      <c r="DI55" s="87">
        <v>59</v>
      </c>
      <c r="DJ55" s="89">
        <v>137</v>
      </c>
      <c r="DK55" s="84">
        <v>98</v>
      </c>
      <c r="DL55" s="84">
        <v>5.31</v>
      </c>
      <c r="DM55" s="84">
        <v>2</v>
      </c>
      <c r="DN55" s="82"/>
      <c r="DO55" s="15">
        <f t="shared" si="0"/>
        <v>55</v>
      </c>
    </row>
    <row r="56" spans="2:119" ht="27.75" customHeight="1">
      <c r="B56" s="81">
        <v>2220318306</v>
      </c>
      <c r="C56" s="82" t="s">
        <v>99</v>
      </c>
      <c r="D56" s="82" t="s">
        <v>2</v>
      </c>
      <c r="E56" s="82" t="s">
        <v>136</v>
      </c>
      <c r="F56" s="83">
        <v>35865</v>
      </c>
      <c r="G56" s="82" t="s">
        <v>5</v>
      </c>
      <c r="H56" s="82" t="s">
        <v>151</v>
      </c>
      <c r="I56" s="84">
        <v>8.1</v>
      </c>
      <c r="J56" s="84">
        <v>7.2</v>
      </c>
      <c r="K56" s="84">
        <v>8.6</v>
      </c>
      <c r="L56" s="84">
        <v>4.9000000000000004</v>
      </c>
      <c r="M56" s="85"/>
      <c r="N56" s="84">
        <v>5.5</v>
      </c>
      <c r="O56" s="85"/>
      <c r="P56" s="84">
        <v>6.1</v>
      </c>
      <c r="Q56" s="85"/>
      <c r="R56" s="84">
        <v>6.5</v>
      </c>
      <c r="S56" s="85"/>
      <c r="T56" s="84">
        <v>6.2</v>
      </c>
      <c r="U56" s="85"/>
      <c r="V56" s="84">
        <v>7.4</v>
      </c>
      <c r="W56" s="85"/>
      <c r="X56" s="84">
        <v>8.5</v>
      </c>
      <c r="Y56" s="84">
        <v>6.8</v>
      </c>
      <c r="Z56" s="84">
        <v>5.6</v>
      </c>
      <c r="AA56" s="85"/>
      <c r="AB56" s="84">
        <v>5.2</v>
      </c>
      <c r="AC56" s="85"/>
      <c r="AD56" s="84">
        <v>7.6</v>
      </c>
      <c r="AE56" s="84">
        <v>5.9</v>
      </c>
      <c r="AF56" s="84">
        <v>7.9</v>
      </c>
      <c r="AG56" s="84">
        <v>8.1</v>
      </c>
      <c r="AH56" s="88" t="s">
        <v>78</v>
      </c>
      <c r="AI56" s="84">
        <v>8.1999999999999993</v>
      </c>
      <c r="AJ56" s="84">
        <v>5.6</v>
      </c>
      <c r="AK56" s="84">
        <v>9.1999999999999993</v>
      </c>
      <c r="AL56" s="86">
        <v>42</v>
      </c>
      <c r="AM56" s="87">
        <v>3</v>
      </c>
      <c r="AN56" s="84">
        <v>6.2</v>
      </c>
      <c r="AO56" s="84">
        <v>6.7</v>
      </c>
      <c r="AP56" s="84">
        <v>7.2</v>
      </c>
      <c r="AQ56" s="85"/>
      <c r="AR56" s="85"/>
      <c r="AS56" s="85"/>
      <c r="AT56" s="85"/>
      <c r="AU56" s="85"/>
      <c r="AV56" s="84">
        <v>4.5</v>
      </c>
      <c r="AW56" s="85"/>
      <c r="AX56" s="85"/>
      <c r="AY56" s="85"/>
      <c r="AZ56" s="85"/>
      <c r="BA56" s="85"/>
      <c r="BB56" s="84">
        <v>5.0999999999999996</v>
      </c>
      <c r="BC56" s="86">
        <v>5</v>
      </c>
      <c r="BD56" s="87">
        <v>0</v>
      </c>
      <c r="BE56" s="84">
        <v>6</v>
      </c>
      <c r="BF56" s="84">
        <v>4.2</v>
      </c>
      <c r="BG56" s="84">
        <v>5.9</v>
      </c>
      <c r="BH56" s="84">
        <v>5.5</v>
      </c>
      <c r="BI56" s="84">
        <v>6.4</v>
      </c>
      <c r="BJ56" s="84">
        <v>7.6</v>
      </c>
      <c r="BK56" s="84">
        <v>5.8</v>
      </c>
      <c r="BL56" s="84">
        <v>5.9</v>
      </c>
      <c r="BM56" s="84">
        <v>7.5</v>
      </c>
      <c r="BN56" s="84">
        <v>7.3</v>
      </c>
      <c r="BO56" s="84">
        <v>5.8</v>
      </c>
      <c r="BP56" s="84">
        <v>6.5</v>
      </c>
      <c r="BQ56" s="84">
        <v>6.1</v>
      </c>
      <c r="BR56" s="84">
        <v>6.6</v>
      </c>
      <c r="BS56" s="84">
        <v>5.6</v>
      </c>
      <c r="BT56" s="84">
        <v>6</v>
      </c>
      <c r="BU56" s="84">
        <v>7.6</v>
      </c>
      <c r="BV56" s="84">
        <v>5.7</v>
      </c>
      <c r="BW56" s="84">
        <v>6.1</v>
      </c>
      <c r="BX56" s="84">
        <v>6.5</v>
      </c>
      <c r="BY56" s="84">
        <v>6.6</v>
      </c>
      <c r="BZ56" s="88" t="s">
        <v>78</v>
      </c>
      <c r="CA56" s="84">
        <v>4.9000000000000004</v>
      </c>
      <c r="CB56" s="84">
        <v>6</v>
      </c>
      <c r="CC56" s="84">
        <v>5.3</v>
      </c>
      <c r="CD56" s="85"/>
      <c r="CE56" s="88" t="s">
        <v>78</v>
      </c>
      <c r="CF56" s="85"/>
      <c r="CG56" s="84">
        <v>5.2</v>
      </c>
      <c r="CH56" s="84">
        <v>8.6999999999999993</v>
      </c>
      <c r="CI56" s="86">
        <v>54</v>
      </c>
      <c r="CJ56" s="87">
        <v>5</v>
      </c>
      <c r="CK56" s="84">
        <v>8.4</v>
      </c>
      <c r="CL56" s="84">
        <v>7.9</v>
      </c>
      <c r="CM56" s="84">
        <v>6.1</v>
      </c>
      <c r="CN56" s="85"/>
      <c r="CO56" s="84">
        <v>5.7</v>
      </c>
      <c r="CP56" s="84">
        <v>7.3</v>
      </c>
      <c r="CQ56" s="85"/>
      <c r="CR56" s="84">
        <v>5.4</v>
      </c>
      <c r="CS56" s="88" t="s">
        <v>78</v>
      </c>
      <c r="CT56" s="85"/>
      <c r="CU56" s="85"/>
      <c r="CV56" s="84">
        <v>6.6</v>
      </c>
      <c r="CW56" s="84">
        <v>5.6</v>
      </c>
      <c r="CX56" s="85"/>
      <c r="CY56" s="84">
        <v>8.9</v>
      </c>
      <c r="CZ56" s="88" t="s">
        <v>78</v>
      </c>
      <c r="DA56" s="86">
        <v>21</v>
      </c>
      <c r="DB56" s="87">
        <v>3</v>
      </c>
      <c r="DC56" s="85"/>
      <c r="DD56" s="85"/>
      <c r="DE56" s="85"/>
      <c r="DF56" s="86">
        <v>0</v>
      </c>
      <c r="DG56" s="87">
        <v>4</v>
      </c>
      <c r="DH56" s="86">
        <v>122</v>
      </c>
      <c r="DI56" s="87">
        <v>15</v>
      </c>
      <c r="DJ56" s="89">
        <v>137</v>
      </c>
      <c r="DK56" s="84">
        <v>122</v>
      </c>
      <c r="DL56" s="84">
        <v>6.48</v>
      </c>
      <c r="DM56" s="84">
        <v>2.5299999999999998</v>
      </c>
      <c r="DN56" s="82" t="s">
        <v>120</v>
      </c>
      <c r="DO56" s="15">
        <f t="shared" si="0"/>
        <v>11</v>
      </c>
    </row>
    <row r="57" spans="2:119" ht="27.75" customHeight="1">
      <c r="B57" s="81">
        <v>2220323959</v>
      </c>
      <c r="C57" s="82" t="s">
        <v>1</v>
      </c>
      <c r="D57" s="82" t="s">
        <v>274</v>
      </c>
      <c r="E57" s="82" t="s">
        <v>136</v>
      </c>
      <c r="F57" s="83">
        <v>36001</v>
      </c>
      <c r="G57" s="82" t="s">
        <v>5</v>
      </c>
      <c r="H57" s="82" t="s">
        <v>151</v>
      </c>
      <c r="I57" s="84">
        <v>8.5</v>
      </c>
      <c r="J57" s="84">
        <v>8.5</v>
      </c>
      <c r="K57" s="84">
        <v>6.3</v>
      </c>
      <c r="L57" s="85">
        <v>10</v>
      </c>
      <c r="M57" s="85"/>
      <c r="N57" s="84">
        <v>9.5</v>
      </c>
      <c r="O57" s="85"/>
      <c r="P57" s="84">
        <v>8.1</v>
      </c>
      <c r="Q57" s="85"/>
      <c r="R57" s="84">
        <v>8.8000000000000007</v>
      </c>
      <c r="S57" s="85"/>
      <c r="T57" s="84">
        <v>7.9</v>
      </c>
      <c r="U57" s="85"/>
      <c r="V57" s="84">
        <v>7.3</v>
      </c>
      <c r="W57" s="85"/>
      <c r="X57" s="84">
        <v>7.6</v>
      </c>
      <c r="Y57" s="84">
        <v>5.6</v>
      </c>
      <c r="Z57" s="84">
        <v>9.3000000000000007</v>
      </c>
      <c r="AA57" s="85"/>
      <c r="AB57" s="84">
        <v>6.7</v>
      </c>
      <c r="AC57" s="85"/>
      <c r="AD57" s="84">
        <v>7.9</v>
      </c>
      <c r="AE57" s="84">
        <v>9.5</v>
      </c>
      <c r="AF57" s="84">
        <v>9.4</v>
      </c>
      <c r="AG57" s="84">
        <v>9</v>
      </c>
      <c r="AH57" s="88" t="s">
        <v>78</v>
      </c>
      <c r="AI57" s="84">
        <v>6.5</v>
      </c>
      <c r="AJ57" s="84">
        <v>9.1999999999999993</v>
      </c>
      <c r="AK57" s="84">
        <v>7.4</v>
      </c>
      <c r="AL57" s="86">
        <v>42</v>
      </c>
      <c r="AM57" s="87">
        <v>3</v>
      </c>
      <c r="AN57" s="84">
        <v>6.8</v>
      </c>
      <c r="AO57" s="84">
        <v>5.3</v>
      </c>
      <c r="AP57" s="85"/>
      <c r="AQ57" s="85"/>
      <c r="AR57" s="85"/>
      <c r="AS57" s="85"/>
      <c r="AT57" s="84">
        <v>7.4</v>
      </c>
      <c r="AU57" s="85"/>
      <c r="AV57" s="85"/>
      <c r="AW57" s="85"/>
      <c r="AX57" s="85"/>
      <c r="AY57" s="85"/>
      <c r="AZ57" s="84">
        <v>4.7</v>
      </c>
      <c r="BA57" s="85"/>
      <c r="BB57" s="84">
        <v>5.9</v>
      </c>
      <c r="BC57" s="86">
        <v>5</v>
      </c>
      <c r="BD57" s="87">
        <v>0</v>
      </c>
      <c r="BE57" s="84">
        <v>7.7</v>
      </c>
      <c r="BF57" s="84">
        <v>8.3000000000000007</v>
      </c>
      <c r="BG57" s="84">
        <v>8.1</v>
      </c>
      <c r="BH57" s="84">
        <v>7.4</v>
      </c>
      <c r="BI57" s="84">
        <v>8</v>
      </c>
      <c r="BJ57" s="84">
        <v>7.1</v>
      </c>
      <c r="BK57" s="84">
        <v>6.8</v>
      </c>
      <c r="BL57" s="84">
        <v>7.6</v>
      </c>
      <c r="BM57" s="84">
        <v>7.4</v>
      </c>
      <c r="BN57" s="84">
        <v>7.5</v>
      </c>
      <c r="BO57" s="84">
        <v>7.3</v>
      </c>
      <c r="BP57" s="84">
        <v>5.6</v>
      </c>
      <c r="BQ57" s="84">
        <v>6.7</v>
      </c>
      <c r="BR57" s="84">
        <v>6.1</v>
      </c>
      <c r="BS57" s="88" t="s">
        <v>78</v>
      </c>
      <c r="BT57" s="84">
        <v>7.4</v>
      </c>
      <c r="BU57" s="84">
        <v>7.8</v>
      </c>
      <c r="BV57" s="84">
        <v>8.1999999999999993</v>
      </c>
      <c r="BW57" s="84">
        <v>8.8000000000000007</v>
      </c>
      <c r="BX57" s="88" t="s">
        <v>78</v>
      </c>
      <c r="BY57" s="84">
        <v>8</v>
      </c>
      <c r="BZ57" s="88" t="s">
        <v>78</v>
      </c>
      <c r="CA57" s="84">
        <v>8.1</v>
      </c>
      <c r="CB57" s="84">
        <v>7.3</v>
      </c>
      <c r="CC57" s="85"/>
      <c r="CD57" s="88" t="s">
        <v>78</v>
      </c>
      <c r="CE57" s="84">
        <v>6.7</v>
      </c>
      <c r="CF57" s="85"/>
      <c r="CG57" s="84">
        <v>7.2</v>
      </c>
      <c r="CH57" s="84">
        <v>8.1</v>
      </c>
      <c r="CI57" s="86">
        <v>51</v>
      </c>
      <c r="CJ57" s="87">
        <v>8</v>
      </c>
      <c r="CK57" s="84">
        <v>6.9</v>
      </c>
      <c r="CL57" s="84">
        <v>7.8</v>
      </c>
      <c r="CM57" s="85"/>
      <c r="CN57" s="84">
        <v>8.3000000000000007</v>
      </c>
      <c r="CO57" s="84">
        <v>7.7</v>
      </c>
      <c r="CP57" s="84">
        <v>8.6999999999999993</v>
      </c>
      <c r="CQ57" s="84">
        <v>5.9</v>
      </c>
      <c r="CR57" s="85"/>
      <c r="CS57" s="84">
        <v>9</v>
      </c>
      <c r="CT57" s="85"/>
      <c r="CU57" s="85"/>
      <c r="CV57" s="88" t="s">
        <v>78</v>
      </c>
      <c r="CW57" s="88" t="s">
        <v>78</v>
      </c>
      <c r="CX57" s="85"/>
      <c r="CY57" s="84">
        <v>9.6</v>
      </c>
      <c r="CZ57" s="84">
        <v>9.4</v>
      </c>
      <c r="DA57" s="86">
        <v>20</v>
      </c>
      <c r="DB57" s="87">
        <v>4</v>
      </c>
      <c r="DC57" s="85"/>
      <c r="DD57" s="85"/>
      <c r="DE57" s="85"/>
      <c r="DF57" s="86">
        <v>0</v>
      </c>
      <c r="DG57" s="87">
        <v>4</v>
      </c>
      <c r="DH57" s="86">
        <v>118</v>
      </c>
      <c r="DI57" s="87">
        <v>19</v>
      </c>
      <c r="DJ57" s="89">
        <v>137</v>
      </c>
      <c r="DK57" s="84">
        <v>118</v>
      </c>
      <c r="DL57" s="84">
        <v>7.76</v>
      </c>
      <c r="DM57" s="84">
        <v>3.29</v>
      </c>
      <c r="DN57" s="82"/>
      <c r="DO57" s="15">
        <f t="shared" si="0"/>
        <v>15</v>
      </c>
    </row>
    <row r="58" spans="2:119" ht="27.75" customHeight="1">
      <c r="B58" s="81">
        <v>2220323960</v>
      </c>
      <c r="C58" s="82" t="s">
        <v>92</v>
      </c>
      <c r="D58" s="82" t="s">
        <v>272</v>
      </c>
      <c r="E58" s="82" t="s">
        <v>136</v>
      </c>
      <c r="F58" s="83">
        <v>36028</v>
      </c>
      <c r="G58" s="82" t="s">
        <v>5</v>
      </c>
      <c r="H58" s="82" t="s">
        <v>151</v>
      </c>
      <c r="I58" s="84">
        <v>8.3000000000000007</v>
      </c>
      <c r="J58" s="84">
        <v>7.7</v>
      </c>
      <c r="K58" s="84">
        <v>5.9</v>
      </c>
      <c r="L58" s="84">
        <v>6.1</v>
      </c>
      <c r="M58" s="85"/>
      <c r="N58" s="84">
        <v>4.5999999999999996</v>
      </c>
      <c r="O58" s="85"/>
      <c r="P58" s="84">
        <v>8.9</v>
      </c>
      <c r="Q58" s="85"/>
      <c r="R58" s="84">
        <v>6.6</v>
      </c>
      <c r="S58" s="85"/>
      <c r="T58" s="84">
        <v>5.9</v>
      </c>
      <c r="U58" s="85"/>
      <c r="V58" s="85"/>
      <c r="W58" s="85"/>
      <c r="X58" s="84">
        <v>7</v>
      </c>
      <c r="Y58" s="84">
        <v>7.2</v>
      </c>
      <c r="Z58" s="84">
        <v>6.3</v>
      </c>
      <c r="AA58" s="85"/>
      <c r="AB58" s="84">
        <v>8.1</v>
      </c>
      <c r="AC58" s="85"/>
      <c r="AD58" s="84">
        <v>8</v>
      </c>
      <c r="AE58" s="84">
        <v>6.4</v>
      </c>
      <c r="AF58" s="84">
        <v>8.5</v>
      </c>
      <c r="AG58" s="84">
        <v>6.1</v>
      </c>
      <c r="AH58" s="84">
        <v>6.9</v>
      </c>
      <c r="AI58" s="84">
        <v>8.3000000000000007</v>
      </c>
      <c r="AJ58" s="84">
        <v>5.6</v>
      </c>
      <c r="AK58" s="84">
        <v>7.5</v>
      </c>
      <c r="AL58" s="86">
        <v>43</v>
      </c>
      <c r="AM58" s="87">
        <v>2</v>
      </c>
      <c r="AN58" s="84">
        <v>4.5</v>
      </c>
      <c r="AO58" s="84">
        <v>6.3</v>
      </c>
      <c r="AP58" s="84">
        <v>7.9</v>
      </c>
      <c r="AQ58" s="85"/>
      <c r="AR58" s="85"/>
      <c r="AS58" s="85"/>
      <c r="AT58" s="85"/>
      <c r="AU58" s="85"/>
      <c r="AV58" s="84">
        <v>6.4</v>
      </c>
      <c r="AW58" s="85"/>
      <c r="AX58" s="85"/>
      <c r="AY58" s="85"/>
      <c r="AZ58" s="85"/>
      <c r="BA58" s="85"/>
      <c r="BB58" s="84">
        <v>5.9</v>
      </c>
      <c r="BC58" s="86">
        <v>5</v>
      </c>
      <c r="BD58" s="87">
        <v>0</v>
      </c>
      <c r="BE58" s="84">
        <v>8</v>
      </c>
      <c r="BF58" s="84">
        <v>6</v>
      </c>
      <c r="BG58" s="84">
        <v>7.1</v>
      </c>
      <c r="BH58" s="84">
        <v>7.8</v>
      </c>
      <c r="BI58" s="84">
        <v>7.7</v>
      </c>
      <c r="BJ58" s="84">
        <v>7.6</v>
      </c>
      <c r="BK58" s="84">
        <v>6.9</v>
      </c>
      <c r="BL58" s="84">
        <v>7</v>
      </c>
      <c r="BM58" s="84">
        <v>8.1</v>
      </c>
      <c r="BN58" s="84">
        <v>6.6</v>
      </c>
      <c r="BO58" s="84">
        <v>5.5</v>
      </c>
      <c r="BP58" s="84">
        <v>5.5</v>
      </c>
      <c r="BQ58" s="84">
        <v>7.9</v>
      </c>
      <c r="BR58" s="84">
        <v>7.2</v>
      </c>
      <c r="BS58" s="84">
        <v>5.6</v>
      </c>
      <c r="BT58" s="84">
        <v>7.8</v>
      </c>
      <c r="BU58" s="84">
        <v>8.1999999999999993</v>
      </c>
      <c r="BV58" s="84">
        <v>7.7</v>
      </c>
      <c r="BW58" s="84">
        <v>7.5</v>
      </c>
      <c r="BX58" s="84">
        <v>5.9</v>
      </c>
      <c r="BY58" s="84">
        <v>5.2</v>
      </c>
      <c r="BZ58" s="88" t="s">
        <v>78</v>
      </c>
      <c r="CA58" s="84">
        <v>5.9</v>
      </c>
      <c r="CB58" s="84">
        <v>7.3</v>
      </c>
      <c r="CC58" s="85"/>
      <c r="CD58" s="88" t="s">
        <v>78</v>
      </c>
      <c r="CE58" s="85"/>
      <c r="CF58" s="84">
        <v>7.7</v>
      </c>
      <c r="CG58" s="84">
        <v>6.8</v>
      </c>
      <c r="CH58" s="84">
        <v>8.6</v>
      </c>
      <c r="CI58" s="86">
        <v>55</v>
      </c>
      <c r="CJ58" s="87">
        <v>4</v>
      </c>
      <c r="CK58" s="84">
        <v>6.4</v>
      </c>
      <c r="CL58" s="84">
        <v>6.5</v>
      </c>
      <c r="CM58" s="85"/>
      <c r="CN58" s="84">
        <v>7.6</v>
      </c>
      <c r="CO58" s="84">
        <v>6.7</v>
      </c>
      <c r="CP58" s="84">
        <v>6.2</v>
      </c>
      <c r="CQ58" s="84">
        <v>5.8</v>
      </c>
      <c r="CR58" s="85"/>
      <c r="CS58" s="84">
        <v>7.1</v>
      </c>
      <c r="CT58" s="85"/>
      <c r="CU58" s="85"/>
      <c r="CV58" s="84">
        <v>7.5</v>
      </c>
      <c r="CW58" s="88" t="s">
        <v>78</v>
      </c>
      <c r="CX58" s="85"/>
      <c r="CY58" s="84">
        <v>9.6</v>
      </c>
      <c r="CZ58" s="88" t="s">
        <v>78</v>
      </c>
      <c r="DA58" s="86">
        <v>21</v>
      </c>
      <c r="DB58" s="87">
        <v>3</v>
      </c>
      <c r="DC58" s="85"/>
      <c r="DD58" s="85"/>
      <c r="DE58" s="85"/>
      <c r="DF58" s="86">
        <v>0</v>
      </c>
      <c r="DG58" s="87">
        <v>4</v>
      </c>
      <c r="DH58" s="86">
        <v>124</v>
      </c>
      <c r="DI58" s="87">
        <v>13</v>
      </c>
      <c r="DJ58" s="89">
        <v>137</v>
      </c>
      <c r="DK58" s="84">
        <v>124</v>
      </c>
      <c r="DL58" s="84">
        <v>6.95</v>
      </c>
      <c r="DM58" s="84">
        <v>2.83</v>
      </c>
      <c r="DN58" s="82"/>
      <c r="DO58" s="15">
        <f t="shared" si="0"/>
        <v>9</v>
      </c>
    </row>
    <row r="59" spans="2:119" ht="27.75" customHeight="1">
      <c r="B59" s="81">
        <v>2220716856</v>
      </c>
      <c r="C59" s="82" t="s">
        <v>3</v>
      </c>
      <c r="D59" s="82" t="s">
        <v>2</v>
      </c>
      <c r="E59" s="82" t="s">
        <v>273</v>
      </c>
      <c r="F59" s="83">
        <v>35864</v>
      </c>
      <c r="G59" s="82" t="s">
        <v>5</v>
      </c>
      <c r="H59" s="82" t="s">
        <v>151</v>
      </c>
      <c r="I59" s="84">
        <v>8.9</v>
      </c>
      <c r="J59" s="84">
        <v>7.9</v>
      </c>
      <c r="K59" s="84">
        <v>8</v>
      </c>
      <c r="L59" s="84">
        <v>8.5</v>
      </c>
      <c r="M59" s="85"/>
      <c r="N59" s="84">
        <v>7.4</v>
      </c>
      <c r="O59" s="85"/>
      <c r="P59" s="84">
        <v>6.3</v>
      </c>
      <c r="Q59" s="85"/>
      <c r="R59" s="84">
        <v>6.3</v>
      </c>
      <c r="S59" s="85"/>
      <c r="T59" s="88" t="s">
        <v>78</v>
      </c>
      <c r="U59" s="85"/>
      <c r="V59" s="85"/>
      <c r="W59" s="85"/>
      <c r="X59" s="84">
        <v>6.5</v>
      </c>
      <c r="Y59" s="84">
        <v>5.4</v>
      </c>
      <c r="Z59" s="84">
        <v>8.9</v>
      </c>
      <c r="AA59" s="85"/>
      <c r="AB59" s="84">
        <v>4.8</v>
      </c>
      <c r="AC59" s="85"/>
      <c r="AD59" s="84">
        <v>6.7</v>
      </c>
      <c r="AE59" s="84">
        <v>6.9</v>
      </c>
      <c r="AF59" s="84">
        <v>9.4</v>
      </c>
      <c r="AG59" s="84">
        <v>8.6999999999999993</v>
      </c>
      <c r="AH59" s="84">
        <v>6.6</v>
      </c>
      <c r="AI59" s="84">
        <v>7.7</v>
      </c>
      <c r="AJ59" s="84">
        <v>8.6</v>
      </c>
      <c r="AK59" s="84">
        <v>9.1999999999999993</v>
      </c>
      <c r="AL59" s="86">
        <v>41</v>
      </c>
      <c r="AM59" s="87">
        <v>4</v>
      </c>
      <c r="AN59" s="84">
        <v>7.9</v>
      </c>
      <c r="AO59" s="84">
        <v>7.4</v>
      </c>
      <c r="AP59" s="85"/>
      <c r="AQ59" s="85"/>
      <c r="AR59" s="84">
        <v>7.1</v>
      </c>
      <c r="AS59" s="85"/>
      <c r="AT59" s="85"/>
      <c r="AU59" s="85"/>
      <c r="AV59" s="85"/>
      <c r="AW59" s="85"/>
      <c r="AX59" s="84">
        <v>8.5</v>
      </c>
      <c r="AY59" s="85"/>
      <c r="AZ59" s="85"/>
      <c r="BA59" s="85"/>
      <c r="BB59" s="84">
        <v>5.2</v>
      </c>
      <c r="BC59" s="86">
        <v>5</v>
      </c>
      <c r="BD59" s="87">
        <v>0</v>
      </c>
      <c r="BE59" s="84">
        <v>6.9</v>
      </c>
      <c r="BF59" s="84">
        <v>7.2</v>
      </c>
      <c r="BG59" s="84">
        <v>5.0999999999999996</v>
      </c>
      <c r="BH59" s="84">
        <v>5.6</v>
      </c>
      <c r="BI59" s="84">
        <v>6.7</v>
      </c>
      <c r="BJ59" s="84">
        <v>6.7</v>
      </c>
      <c r="BK59" s="84">
        <v>5.6</v>
      </c>
      <c r="BL59" s="84">
        <v>5.9</v>
      </c>
      <c r="BM59" s="84">
        <v>6.6</v>
      </c>
      <c r="BN59" s="84">
        <v>6</v>
      </c>
      <c r="BO59" s="84">
        <v>5</v>
      </c>
      <c r="BP59" s="84">
        <v>8.3000000000000007</v>
      </c>
      <c r="BQ59" s="84">
        <v>7.9</v>
      </c>
      <c r="BR59" s="84">
        <v>6.9</v>
      </c>
      <c r="BS59" s="84">
        <v>5.6</v>
      </c>
      <c r="BT59" s="88" t="s">
        <v>78</v>
      </c>
      <c r="BU59" s="88" t="s">
        <v>78</v>
      </c>
      <c r="BV59" s="84">
        <v>6.5</v>
      </c>
      <c r="BW59" s="84">
        <v>4.5</v>
      </c>
      <c r="BX59" s="88" t="s">
        <v>78</v>
      </c>
      <c r="BY59" s="84">
        <v>4.5</v>
      </c>
      <c r="BZ59" s="88" t="s">
        <v>78</v>
      </c>
      <c r="CA59" s="84">
        <v>5.8</v>
      </c>
      <c r="CB59" s="84">
        <v>4.4000000000000004</v>
      </c>
      <c r="CC59" s="84">
        <v>4.9000000000000004</v>
      </c>
      <c r="CD59" s="85"/>
      <c r="CE59" s="85"/>
      <c r="CF59" s="84">
        <v>7.9</v>
      </c>
      <c r="CG59" s="84">
        <v>6.1</v>
      </c>
      <c r="CH59" s="84">
        <v>8</v>
      </c>
      <c r="CI59" s="86">
        <v>51</v>
      </c>
      <c r="CJ59" s="87">
        <v>8</v>
      </c>
      <c r="CK59" s="84">
        <v>7.8</v>
      </c>
      <c r="CL59" s="84">
        <v>8</v>
      </c>
      <c r="CM59" s="85"/>
      <c r="CN59" s="84">
        <v>7.7</v>
      </c>
      <c r="CO59" s="84">
        <v>7.1</v>
      </c>
      <c r="CP59" s="84">
        <v>5.4</v>
      </c>
      <c r="CQ59" s="84">
        <v>6.2</v>
      </c>
      <c r="CR59" s="85"/>
      <c r="CS59" s="84">
        <v>6.6</v>
      </c>
      <c r="CT59" s="85"/>
      <c r="CU59" s="85"/>
      <c r="CV59" s="88" t="s">
        <v>78</v>
      </c>
      <c r="CW59" s="84">
        <v>5.9</v>
      </c>
      <c r="CX59" s="85"/>
      <c r="CY59" s="84">
        <v>9.8000000000000007</v>
      </c>
      <c r="CZ59" s="88" t="s">
        <v>78</v>
      </c>
      <c r="DA59" s="86">
        <v>21</v>
      </c>
      <c r="DB59" s="87">
        <v>3</v>
      </c>
      <c r="DC59" s="85"/>
      <c r="DD59" s="85"/>
      <c r="DE59" s="85"/>
      <c r="DF59" s="86">
        <v>0</v>
      </c>
      <c r="DG59" s="87">
        <v>4</v>
      </c>
      <c r="DH59" s="86">
        <v>118</v>
      </c>
      <c r="DI59" s="87">
        <v>19</v>
      </c>
      <c r="DJ59" s="89">
        <v>137</v>
      </c>
      <c r="DK59" s="84">
        <v>118</v>
      </c>
      <c r="DL59" s="84">
        <v>6.75</v>
      </c>
      <c r="DM59" s="84">
        <v>2.69</v>
      </c>
      <c r="DN59" s="82" t="s">
        <v>344</v>
      </c>
      <c r="DO59" s="15">
        <f t="shared" si="0"/>
        <v>15</v>
      </c>
    </row>
    <row r="60" spans="2:119" ht="27.75" customHeight="1">
      <c r="B60" s="81">
        <v>2220356494</v>
      </c>
      <c r="C60" s="82" t="s">
        <v>345</v>
      </c>
      <c r="D60" s="82" t="s">
        <v>116</v>
      </c>
      <c r="E60" s="82" t="s">
        <v>276</v>
      </c>
      <c r="F60" s="83">
        <v>35686</v>
      </c>
      <c r="G60" s="82" t="s">
        <v>5</v>
      </c>
      <c r="H60" s="82" t="s">
        <v>151</v>
      </c>
      <c r="I60" s="84">
        <v>8.5</v>
      </c>
      <c r="J60" s="84">
        <v>7.6</v>
      </c>
      <c r="K60" s="84">
        <v>8</v>
      </c>
      <c r="L60" s="84">
        <v>8.5</v>
      </c>
      <c r="M60" s="85"/>
      <c r="N60" s="84">
        <v>8.1</v>
      </c>
      <c r="O60" s="85"/>
      <c r="P60" s="84">
        <v>7.4</v>
      </c>
      <c r="Q60" s="85"/>
      <c r="R60" s="84">
        <v>8.1</v>
      </c>
      <c r="S60" s="85"/>
      <c r="T60" s="84">
        <v>8.5</v>
      </c>
      <c r="U60" s="85"/>
      <c r="V60" s="84">
        <v>6.6</v>
      </c>
      <c r="W60" s="85"/>
      <c r="X60" s="84">
        <v>4.2</v>
      </c>
      <c r="Y60" s="84">
        <v>8</v>
      </c>
      <c r="Z60" s="84">
        <v>7.6</v>
      </c>
      <c r="AA60" s="85">
        <v>0</v>
      </c>
      <c r="AB60" s="84">
        <v>9.4</v>
      </c>
      <c r="AC60" s="85"/>
      <c r="AD60" s="84">
        <v>8.9</v>
      </c>
      <c r="AE60" s="84">
        <v>7.3</v>
      </c>
      <c r="AF60" s="84">
        <v>8.1</v>
      </c>
      <c r="AG60" s="84">
        <v>6.8</v>
      </c>
      <c r="AH60" s="84">
        <v>5.0999999999999996</v>
      </c>
      <c r="AI60" s="84">
        <v>4.5999999999999996</v>
      </c>
      <c r="AJ60" s="84">
        <v>6.2</v>
      </c>
      <c r="AK60" s="88" t="s">
        <v>78</v>
      </c>
      <c r="AL60" s="86">
        <v>43</v>
      </c>
      <c r="AM60" s="87">
        <v>2</v>
      </c>
      <c r="AN60" s="88" t="s">
        <v>78</v>
      </c>
      <c r="AO60" s="84">
        <v>5.5</v>
      </c>
      <c r="AP60" s="85"/>
      <c r="AQ60" s="85"/>
      <c r="AR60" s="85"/>
      <c r="AS60" s="85"/>
      <c r="AT60" s="85"/>
      <c r="AU60" s="84">
        <v>7.6</v>
      </c>
      <c r="AV60" s="85"/>
      <c r="AW60" s="85"/>
      <c r="AX60" s="85"/>
      <c r="AY60" s="85"/>
      <c r="AZ60" s="85"/>
      <c r="BA60" s="84">
        <v>6</v>
      </c>
      <c r="BB60" s="84">
        <v>6.1</v>
      </c>
      <c r="BC60" s="86">
        <v>4</v>
      </c>
      <c r="BD60" s="87">
        <v>1</v>
      </c>
      <c r="BE60" s="84">
        <v>7</v>
      </c>
      <c r="BF60" s="84">
        <v>6.7</v>
      </c>
      <c r="BG60" s="84">
        <v>6.2</v>
      </c>
      <c r="BH60" s="84">
        <v>6.4</v>
      </c>
      <c r="BI60" s="84">
        <v>8</v>
      </c>
      <c r="BJ60" s="84">
        <v>6.9</v>
      </c>
      <c r="BK60" s="84">
        <v>8.3000000000000007</v>
      </c>
      <c r="BL60" s="84">
        <v>6.3</v>
      </c>
      <c r="BM60" s="84">
        <v>8.4</v>
      </c>
      <c r="BN60" s="84">
        <v>7.4</v>
      </c>
      <c r="BO60" s="84">
        <v>7.9</v>
      </c>
      <c r="BP60" s="84">
        <v>6.8</v>
      </c>
      <c r="BQ60" s="84">
        <v>7.3</v>
      </c>
      <c r="BR60" s="84">
        <v>6.5</v>
      </c>
      <c r="BS60" s="84">
        <v>8.3000000000000007</v>
      </c>
      <c r="BT60" s="84">
        <v>6.6</v>
      </c>
      <c r="BU60" s="84">
        <v>8.3000000000000007</v>
      </c>
      <c r="BV60" s="84">
        <v>7</v>
      </c>
      <c r="BW60" s="84">
        <v>7.2</v>
      </c>
      <c r="BX60" s="84">
        <v>5.8</v>
      </c>
      <c r="BY60" s="84">
        <v>7.6</v>
      </c>
      <c r="BZ60" s="88" t="s">
        <v>78</v>
      </c>
      <c r="CA60" s="84">
        <v>6.9</v>
      </c>
      <c r="CB60" s="84">
        <v>6</v>
      </c>
      <c r="CC60" s="88" t="s">
        <v>78</v>
      </c>
      <c r="CD60" s="85"/>
      <c r="CE60" s="85"/>
      <c r="CF60" s="84">
        <v>5.9</v>
      </c>
      <c r="CG60" s="84">
        <v>7.4</v>
      </c>
      <c r="CH60" s="84">
        <v>7.8</v>
      </c>
      <c r="CI60" s="86">
        <v>55</v>
      </c>
      <c r="CJ60" s="87">
        <v>4</v>
      </c>
      <c r="CK60" s="84">
        <v>8.1999999999999993</v>
      </c>
      <c r="CL60" s="84">
        <v>5.5</v>
      </c>
      <c r="CM60" s="84">
        <v>6.6</v>
      </c>
      <c r="CN60" s="85"/>
      <c r="CO60" s="84">
        <v>5</v>
      </c>
      <c r="CP60" s="84">
        <v>7.4</v>
      </c>
      <c r="CQ60" s="85"/>
      <c r="CR60" s="84">
        <v>7.2</v>
      </c>
      <c r="CS60" s="84">
        <v>7.7</v>
      </c>
      <c r="CT60" s="85"/>
      <c r="CU60" s="85"/>
      <c r="CV60" s="88" t="s">
        <v>78</v>
      </c>
      <c r="CW60" s="84">
        <v>6</v>
      </c>
      <c r="CX60" s="85"/>
      <c r="CY60" s="84">
        <v>9</v>
      </c>
      <c r="CZ60" s="88" t="s">
        <v>78</v>
      </c>
      <c r="DA60" s="86">
        <v>21</v>
      </c>
      <c r="DB60" s="87">
        <v>3</v>
      </c>
      <c r="DC60" s="85"/>
      <c r="DD60" s="85"/>
      <c r="DE60" s="85"/>
      <c r="DF60" s="86">
        <v>0</v>
      </c>
      <c r="DG60" s="87">
        <v>4</v>
      </c>
      <c r="DH60" s="86">
        <v>123</v>
      </c>
      <c r="DI60" s="87">
        <v>14</v>
      </c>
      <c r="DJ60" s="89">
        <v>137</v>
      </c>
      <c r="DK60" s="84">
        <v>125</v>
      </c>
      <c r="DL60" s="84">
        <v>6.96</v>
      </c>
      <c r="DM60" s="84">
        <v>2.86</v>
      </c>
      <c r="DN60" s="82"/>
      <c r="DO60" s="15">
        <f t="shared" si="0"/>
        <v>9</v>
      </c>
    </row>
    <row r="61" spans="2:119" ht="27.75" customHeight="1">
      <c r="B61" s="81">
        <v>2120337963</v>
      </c>
      <c r="C61" s="82" t="s">
        <v>3</v>
      </c>
      <c r="D61" s="82" t="s">
        <v>346</v>
      </c>
      <c r="E61" s="82" t="s">
        <v>277</v>
      </c>
      <c r="F61" s="83">
        <v>35591</v>
      </c>
      <c r="G61" s="82" t="s">
        <v>5</v>
      </c>
      <c r="H61" s="82" t="s">
        <v>151</v>
      </c>
      <c r="I61" s="84">
        <v>8.6999999999999993</v>
      </c>
      <c r="J61" s="84">
        <v>6.5</v>
      </c>
      <c r="K61" s="84">
        <v>8.1999999999999993</v>
      </c>
      <c r="L61" s="84">
        <v>8.6999999999999993</v>
      </c>
      <c r="M61" s="85"/>
      <c r="N61" s="84">
        <v>7.9</v>
      </c>
      <c r="O61" s="85"/>
      <c r="P61" s="84">
        <v>6.3</v>
      </c>
      <c r="Q61" s="85"/>
      <c r="R61" s="84">
        <v>8.4</v>
      </c>
      <c r="S61" s="85"/>
      <c r="T61" s="84">
        <v>6</v>
      </c>
      <c r="U61" s="85"/>
      <c r="V61" s="85"/>
      <c r="W61" s="85"/>
      <c r="X61" s="84">
        <v>7.1</v>
      </c>
      <c r="Y61" s="84">
        <v>6.2</v>
      </c>
      <c r="Z61" s="84">
        <v>6</v>
      </c>
      <c r="AA61" s="84">
        <v>5.8</v>
      </c>
      <c r="AB61" s="85"/>
      <c r="AC61" s="84">
        <v>6.4</v>
      </c>
      <c r="AD61" s="84">
        <v>9.3000000000000007</v>
      </c>
      <c r="AE61" s="85"/>
      <c r="AF61" s="84">
        <v>7.3</v>
      </c>
      <c r="AG61" s="84">
        <v>7.4</v>
      </c>
      <c r="AH61" s="84">
        <v>6.2</v>
      </c>
      <c r="AI61" s="84">
        <v>4.9000000000000004</v>
      </c>
      <c r="AJ61" s="84">
        <v>7.1</v>
      </c>
      <c r="AK61" s="84">
        <v>6.3</v>
      </c>
      <c r="AL61" s="86">
        <v>43</v>
      </c>
      <c r="AM61" s="87">
        <v>2</v>
      </c>
      <c r="AN61" s="85">
        <v>0</v>
      </c>
      <c r="AO61" s="84">
        <v>4.5</v>
      </c>
      <c r="AP61" s="85"/>
      <c r="AQ61" s="85"/>
      <c r="AR61" s="85"/>
      <c r="AS61" s="85"/>
      <c r="AT61" s="84">
        <v>6.9</v>
      </c>
      <c r="AU61" s="85"/>
      <c r="AV61" s="85"/>
      <c r="AW61" s="85"/>
      <c r="AX61" s="85"/>
      <c r="AY61" s="85"/>
      <c r="AZ61" s="84">
        <v>6.7</v>
      </c>
      <c r="BA61" s="85"/>
      <c r="BB61" s="84">
        <v>7.4</v>
      </c>
      <c r="BC61" s="86">
        <v>4</v>
      </c>
      <c r="BD61" s="87">
        <v>1</v>
      </c>
      <c r="BE61" s="84">
        <v>4.7</v>
      </c>
      <c r="BF61" s="84">
        <v>8.4</v>
      </c>
      <c r="BG61" s="84">
        <v>9.1999999999999993</v>
      </c>
      <c r="BH61" s="84">
        <v>9.5</v>
      </c>
      <c r="BI61" s="84">
        <v>9.4</v>
      </c>
      <c r="BJ61" s="84">
        <v>9</v>
      </c>
      <c r="BK61" s="84">
        <v>7.6</v>
      </c>
      <c r="BL61" s="84">
        <v>9.6</v>
      </c>
      <c r="BM61" s="84">
        <v>7.9</v>
      </c>
      <c r="BN61" s="84">
        <v>7.3</v>
      </c>
      <c r="BO61" s="88" t="s">
        <v>78</v>
      </c>
      <c r="BP61" s="84">
        <v>8.6</v>
      </c>
      <c r="BQ61" s="84">
        <v>8.6999999999999993</v>
      </c>
      <c r="BR61" s="84">
        <v>8.9</v>
      </c>
      <c r="BS61" s="85"/>
      <c r="BT61" s="88" t="s">
        <v>78</v>
      </c>
      <c r="BU61" s="88" t="s">
        <v>78</v>
      </c>
      <c r="BV61" s="88" t="s">
        <v>78</v>
      </c>
      <c r="BW61" s="85"/>
      <c r="BX61" s="88" t="s">
        <v>78</v>
      </c>
      <c r="BY61" s="85"/>
      <c r="BZ61" s="85"/>
      <c r="CA61" s="84">
        <v>7.6</v>
      </c>
      <c r="CB61" s="84">
        <v>9.1999999999999993</v>
      </c>
      <c r="CC61" s="84">
        <v>6.5</v>
      </c>
      <c r="CD61" s="85"/>
      <c r="CE61" s="85"/>
      <c r="CF61" s="85"/>
      <c r="CG61" s="84">
        <v>6.3</v>
      </c>
      <c r="CH61" s="84">
        <v>7.6</v>
      </c>
      <c r="CI61" s="86">
        <v>38</v>
      </c>
      <c r="CJ61" s="87">
        <v>21</v>
      </c>
      <c r="CK61" s="84">
        <v>5.7</v>
      </c>
      <c r="CL61" s="84">
        <v>6.1</v>
      </c>
      <c r="CM61" s="85"/>
      <c r="CN61" s="84">
        <v>4.3</v>
      </c>
      <c r="CO61" s="84">
        <v>7.7</v>
      </c>
      <c r="CP61" s="84">
        <v>6.2</v>
      </c>
      <c r="CQ61" s="84">
        <v>6.9</v>
      </c>
      <c r="CR61" s="85"/>
      <c r="CS61" s="84">
        <v>6.1</v>
      </c>
      <c r="CT61" s="85"/>
      <c r="CU61" s="85"/>
      <c r="CV61" s="85"/>
      <c r="CW61" s="84">
        <v>7.4</v>
      </c>
      <c r="CX61" s="84">
        <v>8.8000000000000007</v>
      </c>
      <c r="CY61" s="84">
        <v>9.3000000000000007</v>
      </c>
      <c r="CZ61" s="84">
        <v>9.4</v>
      </c>
      <c r="DA61" s="86">
        <v>25</v>
      </c>
      <c r="DB61" s="87">
        <v>0</v>
      </c>
      <c r="DC61" s="85"/>
      <c r="DD61" s="85"/>
      <c r="DE61" s="85"/>
      <c r="DF61" s="86">
        <v>0</v>
      </c>
      <c r="DG61" s="87">
        <v>4</v>
      </c>
      <c r="DH61" s="86">
        <v>110</v>
      </c>
      <c r="DI61" s="87">
        <v>28</v>
      </c>
      <c r="DJ61" s="89">
        <v>137</v>
      </c>
      <c r="DK61" s="84">
        <v>114</v>
      </c>
      <c r="DL61" s="84">
        <v>7.34</v>
      </c>
      <c r="DM61" s="84">
        <v>3.02</v>
      </c>
      <c r="DN61" s="82" t="s">
        <v>399</v>
      </c>
      <c r="DO61" s="15">
        <f t="shared" si="0"/>
        <v>23</v>
      </c>
    </row>
    <row r="62" spans="2:119" ht="27.75" customHeight="1">
      <c r="B62" s="81">
        <v>2220316244</v>
      </c>
      <c r="C62" s="82" t="s">
        <v>3</v>
      </c>
      <c r="D62" s="82" t="s">
        <v>348</v>
      </c>
      <c r="E62" s="82" t="s">
        <v>108</v>
      </c>
      <c r="F62" s="83">
        <v>35934</v>
      </c>
      <c r="G62" s="82" t="s">
        <v>5</v>
      </c>
      <c r="H62" s="82" t="s">
        <v>151</v>
      </c>
      <c r="I62" s="84">
        <v>7.7</v>
      </c>
      <c r="J62" s="84">
        <v>7.4</v>
      </c>
      <c r="K62" s="84">
        <v>7.8</v>
      </c>
      <c r="L62" s="84">
        <v>7</v>
      </c>
      <c r="M62" s="85"/>
      <c r="N62" s="84">
        <v>5.2</v>
      </c>
      <c r="O62" s="85"/>
      <c r="P62" s="84">
        <v>4.3</v>
      </c>
      <c r="Q62" s="85"/>
      <c r="R62" s="84">
        <v>5.5</v>
      </c>
      <c r="S62" s="85"/>
      <c r="T62" s="84">
        <v>7.2</v>
      </c>
      <c r="U62" s="85"/>
      <c r="V62" s="84">
        <v>6.4</v>
      </c>
      <c r="W62" s="85"/>
      <c r="X62" s="84">
        <v>6.8</v>
      </c>
      <c r="Y62" s="84">
        <v>7.1</v>
      </c>
      <c r="Z62" s="84">
        <v>7.3</v>
      </c>
      <c r="AA62" s="85"/>
      <c r="AB62" s="84">
        <v>6.9</v>
      </c>
      <c r="AC62" s="88" t="s">
        <v>78</v>
      </c>
      <c r="AD62" s="84">
        <v>8.1</v>
      </c>
      <c r="AE62" s="85"/>
      <c r="AF62" s="84">
        <v>8.8000000000000007</v>
      </c>
      <c r="AG62" s="84">
        <v>7.5</v>
      </c>
      <c r="AH62" s="84">
        <v>5.7</v>
      </c>
      <c r="AI62" s="84">
        <v>5.9</v>
      </c>
      <c r="AJ62" s="84">
        <v>5.2</v>
      </c>
      <c r="AK62" s="84">
        <v>7</v>
      </c>
      <c r="AL62" s="86">
        <v>43</v>
      </c>
      <c r="AM62" s="87">
        <v>2</v>
      </c>
      <c r="AN62" s="84">
        <v>6.3</v>
      </c>
      <c r="AO62" s="84">
        <v>6.8</v>
      </c>
      <c r="AP62" s="85">
        <v>10</v>
      </c>
      <c r="AQ62" s="85"/>
      <c r="AR62" s="85"/>
      <c r="AS62" s="85"/>
      <c r="AT62" s="85"/>
      <c r="AU62" s="85"/>
      <c r="AV62" s="84">
        <v>6.8</v>
      </c>
      <c r="AW62" s="85"/>
      <c r="AX62" s="85"/>
      <c r="AY62" s="85"/>
      <c r="AZ62" s="85"/>
      <c r="BA62" s="85"/>
      <c r="BB62" s="84">
        <v>7.3</v>
      </c>
      <c r="BC62" s="86">
        <v>5</v>
      </c>
      <c r="BD62" s="87">
        <v>0</v>
      </c>
      <c r="BE62" s="84">
        <v>6.2</v>
      </c>
      <c r="BF62" s="84">
        <v>6.7</v>
      </c>
      <c r="BG62" s="84">
        <v>5.2</v>
      </c>
      <c r="BH62" s="84">
        <v>5.2</v>
      </c>
      <c r="BI62" s="84">
        <v>6.7</v>
      </c>
      <c r="BJ62" s="84">
        <v>7.1</v>
      </c>
      <c r="BK62" s="84">
        <v>5.9</v>
      </c>
      <c r="BL62" s="84">
        <v>5.7</v>
      </c>
      <c r="BM62" s="84">
        <v>6.7</v>
      </c>
      <c r="BN62" s="84">
        <v>5.2</v>
      </c>
      <c r="BO62" s="84">
        <v>4.5</v>
      </c>
      <c r="BP62" s="84">
        <v>6.2</v>
      </c>
      <c r="BQ62" s="84">
        <v>6.2</v>
      </c>
      <c r="BR62" s="84">
        <v>6.9</v>
      </c>
      <c r="BS62" s="84">
        <v>6.2</v>
      </c>
      <c r="BT62" s="84">
        <v>5.5</v>
      </c>
      <c r="BU62" s="84">
        <v>5.4</v>
      </c>
      <c r="BV62" s="84">
        <v>4.5999999999999996</v>
      </c>
      <c r="BW62" s="84">
        <v>7.1</v>
      </c>
      <c r="BX62" s="88" t="s">
        <v>78</v>
      </c>
      <c r="BY62" s="84">
        <v>8.1</v>
      </c>
      <c r="BZ62" s="88" t="s">
        <v>78</v>
      </c>
      <c r="CA62" s="84">
        <v>6.1</v>
      </c>
      <c r="CB62" s="84">
        <v>6.2</v>
      </c>
      <c r="CC62" s="84">
        <v>6.5</v>
      </c>
      <c r="CD62" s="85"/>
      <c r="CE62" s="85"/>
      <c r="CF62" s="84">
        <v>5.5</v>
      </c>
      <c r="CG62" s="84">
        <v>5.3</v>
      </c>
      <c r="CH62" s="84">
        <v>9.1999999999999993</v>
      </c>
      <c r="CI62" s="86">
        <v>55</v>
      </c>
      <c r="CJ62" s="87">
        <v>4</v>
      </c>
      <c r="CK62" s="84">
        <v>6.8</v>
      </c>
      <c r="CL62" s="84">
        <v>6.2</v>
      </c>
      <c r="CM62" s="84">
        <v>4.3</v>
      </c>
      <c r="CN62" s="85"/>
      <c r="CO62" s="84">
        <v>5.5</v>
      </c>
      <c r="CP62" s="84">
        <v>6.6</v>
      </c>
      <c r="CQ62" s="85"/>
      <c r="CR62" s="84">
        <v>6.7</v>
      </c>
      <c r="CS62" s="88" t="s">
        <v>78</v>
      </c>
      <c r="CT62" s="85"/>
      <c r="CU62" s="85"/>
      <c r="CV62" s="84">
        <v>7.2</v>
      </c>
      <c r="CW62" s="84">
        <v>5.2</v>
      </c>
      <c r="CX62" s="85"/>
      <c r="CY62" s="84">
        <v>7.9</v>
      </c>
      <c r="CZ62" s="88" t="s">
        <v>78</v>
      </c>
      <c r="DA62" s="86">
        <v>21</v>
      </c>
      <c r="DB62" s="87">
        <v>3</v>
      </c>
      <c r="DC62" s="85"/>
      <c r="DD62" s="85"/>
      <c r="DE62" s="85"/>
      <c r="DF62" s="86">
        <v>0</v>
      </c>
      <c r="DG62" s="87">
        <v>4</v>
      </c>
      <c r="DH62" s="86">
        <v>124</v>
      </c>
      <c r="DI62" s="87">
        <v>13</v>
      </c>
      <c r="DJ62" s="89">
        <v>137</v>
      </c>
      <c r="DK62" s="84">
        <v>124</v>
      </c>
      <c r="DL62" s="84">
        <v>6.28</v>
      </c>
      <c r="DM62" s="84">
        <v>2.39</v>
      </c>
      <c r="DN62" s="82"/>
      <c r="DO62" s="15">
        <f t="shared" si="0"/>
        <v>9</v>
      </c>
    </row>
    <row r="63" spans="2:119" ht="27.75" customHeight="1">
      <c r="B63" s="81">
        <v>2220326409</v>
      </c>
      <c r="C63" s="82" t="s">
        <v>149</v>
      </c>
      <c r="D63" s="82" t="s">
        <v>135</v>
      </c>
      <c r="E63" s="82" t="s">
        <v>108</v>
      </c>
      <c r="F63" s="83">
        <v>35796</v>
      </c>
      <c r="G63" s="82" t="s">
        <v>5</v>
      </c>
      <c r="H63" s="82" t="s">
        <v>151</v>
      </c>
      <c r="I63" s="84">
        <v>6.5</v>
      </c>
      <c r="J63" s="84">
        <v>8.1999999999999993</v>
      </c>
      <c r="K63" s="84">
        <v>6</v>
      </c>
      <c r="L63" s="84">
        <v>9.4</v>
      </c>
      <c r="M63" s="85"/>
      <c r="N63" s="84">
        <v>4.7</v>
      </c>
      <c r="O63" s="85"/>
      <c r="P63" s="84">
        <v>6.1</v>
      </c>
      <c r="Q63" s="85"/>
      <c r="R63" s="84">
        <v>7.5</v>
      </c>
      <c r="S63" s="85"/>
      <c r="T63" s="88" t="s">
        <v>78</v>
      </c>
      <c r="U63" s="85"/>
      <c r="V63" s="85"/>
      <c r="W63" s="85"/>
      <c r="X63" s="84">
        <v>4</v>
      </c>
      <c r="Y63" s="84">
        <v>4.8</v>
      </c>
      <c r="Z63" s="84">
        <v>6</v>
      </c>
      <c r="AA63" s="85"/>
      <c r="AB63" s="84">
        <v>8.6</v>
      </c>
      <c r="AC63" s="84">
        <v>5.9</v>
      </c>
      <c r="AD63" s="84">
        <v>6.9</v>
      </c>
      <c r="AE63" s="85"/>
      <c r="AF63" s="84">
        <v>9.9</v>
      </c>
      <c r="AG63" s="84">
        <v>9.3000000000000007</v>
      </c>
      <c r="AH63" s="84">
        <v>7.1</v>
      </c>
      <c r="AI63" s="84">
        <v>4.8</v>
      </c>
      <c r="AJ63" s="84">
        <v>5.4</v>
      </c>
      <c r="AK63" s="84">
        <v>6.8</v>
      </c>
      <c r="AL63" s="86">
        <v>41</v>
      </c>
      <c r="AM63" s="87">
        <v>4</v>
      </c>
      <c r="AN63" s="84">
        <v>7</v>
      </c>
      <c r="AO63" s="84">
        <v>4.5999999999999996</v>
      </c>
      <c r="AP63" s="84">
        <v>7.6</v>
      </c>
      <c r="AQ63" s="85"/>
      <c r="AR63" s="85"/>
      <c r="AS63" s="85"/>
      <c r="AT63" s="85"/>
      <c r="AU63" s="85"/>
      <c r="AV63" s="85"/>
      <c r="AW63" s="84">
        <v>5</v>
      </c>
      <c r="AX63" s="85"/>
      <c r="AY63" s="85"/>
      <c r="AZ63" s="85"/>
      <c r="BA63" s="85"/>
      <c r="BB63" s="84">
        <v>6.6</v>
      </c>
      <c r="BC63" s="86">
        <v>5</v>
      </c>
      <c r="BD63" s="87">
        <v>0</v>
      </c>
      <c r="BE63" s="84">
        <v>6.6</v>
      </c>
      <c r="BF63" s="84">
        <v>6.2</v>
      </c>
      <c r="BG63" s="84">
        <v>5.0999999999999996</v>
      </c>
      <c r="BH63" s="84">
        <v>5.7</v>
      </c>
      <c r="BI63" s="84">
        <v>5.9</v>
      </c>
      <c r="BJ63" s="84">
        <v>4.2</v>
      </c>
      <c r="BK63" s="84">
        <v>6.7</v>
      </c>
      <c r="BL63" s="84">
        <v>5.5</v>
      </c>
      <c r="BM63" s="84">
        <v>7.6</v>
      </c>
      <c r="BN63" s="84">
        <v>4.9000000000000004</v>
      </c>
      <c r="BO63" s="88" t="s">
        <v>78</v>
      </c>
      <c r="BP63" s="84">
        <v>7.2</v>
      </c>
      <c r="BQ63" s="84">
        <v>6.7</v>
      </c>
      <c r="BR63" s="88" t="s">
        <v>78</v>
      </c>
      <c r="BS63" s="85"/>
      <c r="BT63" s="84">
        <v>6.5</v>
      </c>
      <c r="BU63" s="88" t="s">
        <v>78</v>
      </c>
      <c r="BV63" s="84">
        <v>5.7</v>
      </c>
      <c r="BW63" s="84">
        <v>6.4</v>
      </c>
      <c r="BX63" s="88" t="s">
        <v>78</v>
      </c>
      <c r="BY63" s="84">
        <v>5.4</v>
      </c>
      <c r="BZ63" s="88" t="s">
        <v>78</v>
      </c>
      <c r="CA63" s="84">
        <v>4.5</v>
      </c>
      <c r="CB63" s="88" t="s">
        <v>78</v>
      </c>
      <c r="CC63" s="88" t="s">
        <v>78</v>
      </c>
      <c r="CD63" s="85"/>
      <c r="CE63" s="85"/>
      <c r="CF63" s="85"/>
      <c r="CG63" s="84">
        <v>4.2</v>
      </c>
      <c r="CH63" s="84">
        <v>7.2</v>
      </c>
      <c r="CI63" s="86">
        <v>39</v>
      </c>
      <c r="CJ63" s="87">
        <v>20</v>
      </c>
      <c r="CK63" s="84">
        <v>7.2</v>
      </c>
      <c r="CL63" s="84">
        <v>5.7</v>
      </c>
      <c r="CM63" s="84">
        <v>5.0999999999999996</v>
      </c>
      <c r="CN63" s="85"/>
      <c r="CO63" s="84">
        <v>5.6</v>
      </c>
      <c r="CP63" s="84">
        <v>4.9000000000000004</v>
      </c>
      <c r="CQ63" s="84">
        <v>6.3</v>
      </c>
      <c r="CR63" s="85"/>
      <c r="CS63" s="84">
        <v>5.9</v>
      </c>
      <c r="CT63" s="85"/>
      <c r="CU63" s="85"/>
      <c r="CV63" s="84">
        <v>7.6</v>
      </c>
      <c r="CW63" s="84">
        <v>4.8</v>
      </c>
      <c r="CX63" s="85"/>
      <c r="CY63" s="88" t="s">
        <v>78</v>
      </c>
      <c r="CZ63" s="88" t="s">
        <v>78</v>
      </c>
      <c r="DA63" s="86">
        <v>22</v>
      </c>
      <c r="DB63" s="87">
        <v>2</v>
      </c>
      <c r="DC63" s="85"/>
      <c r="DD63" s="85"/>
      <c r="DE63" s="85"/>
      <c r="DF63" s="86">
        <v>0</v>
      </c>
      <c r="DG63" s="87">
        <v>4</v>
      </c>
      <c r="DH63" s="86">
        <v>107</v>
      </c>
      <c r="DI63" s="87">
        <v>30</v>
      </c>
      <c r="DJ63" s="89">
        <v>137</v>
      </c>
      <c r="DK63" s="84">
        <v>112</v>
      </c>
      <c r="DL63" s="84">
        <v>5.88</v>
      </c>
      <c r="DM63" s="84">
        <v>2.16</v>
      </c>
      <c r="DN63" s="82"/>
      <c r="DO63" s="15">
        <f t="shared" si="0"/>
        <v>26</v>
      </c>
    </row>
    <row r="64" spans="2:119" ht="27.75" customHeight="1">
      <c r="B64" s="81">
        <v>2120325264</v>
      </c>
      <c r="C64" s="82" t="s">
        <v>3</v>
      </c>
      <c r="D64" s="82" t="s">
        <v>279</v>
      </c>
      <c r="E64" s="82" t="s">
        <v>137</v>
      </c>
      <c r="F64" s="83">
        <v>35210</v>
      </c>
      <c r="G64" s="82" t="s">
        <v>5</v>
      </c>
      <c r="H64" s="82" t="s">
        <v>154</v>
      </c>
      <c r="I64" s="84">
        <v>7.8</v>
      </c>
      <c r="J64" s="84">
        <v>5.7</v>
      </c>
      <c r="K64" s="84">
        <v>6</v>
      </c>
      <c r="L64" s="84">
        <v>5.2</v>
      </c>
      <c r="M64" s="85"/>
      <c r="N64" s="84">
        <v>5.5</v>
      </c>
      <c r="O64" s="85"/>
      <c r="P64" s="84">
        <v>7.3</v>
      </c>
      <c r="Q64" s="85"/>
      <c r="R64" s="84">
        <v>6.8</v>
      </c>
      <c r="S64" s="85"/>
      <c r="T64" s="88" t="s">
        <v>78</v>
      </c>
      <c r="U64" s="85"/>
      <c r="V64" s="85"/>
      <c r="W64" s="85"/>
      <c r="X64" s="84">
        <v>5.9</v>
      </c>
      <c r="Y64" s="84">
        <v>6.2</v>
      </c>
      <c r="Z64" s="84">
        <v>6.1</v>
      </c>
      <c r="AA64" s="85"/>
      <c r="AB64" s="84">
        <v>4.8</v>
      </c>
      <c r="AC64" s="85"/>
      <c r="AD64" s="84">
        <v>5.6</v>
      </c>
      <c r="AE64" s="84">
        <v>7.1</v>
      </c>
      <c r="AF64" s="84">
        <v>9.1999999999999993</v>
      </c>
      <c r="AG64" s="84">
        <v>6.1</v>
      </c>
      <c r="AH64" s="84">
        <v>6.1</v>
      </c>
      <c r="AI64" s="84">
        <v>6.9</v>
      </c>
      <c r="AJ64" s="84">
        <v>4.9000000000000004</v>
      </c>
      <c r="AK64" s="84">
        <v>6.5</v>
      </c>
      <c r="AL64" s="86">
        <v>41</v>
      </c>
      <c r="AM64" s="87">
        <v>4</v>
      </c>
      <c r="AN64" s="84">
        <v>4.5</v>
      </c>
      <c r="AO64" s="84">
        <v>4.5</v>
      </c>
      <c r="AP64" s="85"/>
      <c r="AQ64" s="84">
        <v>5.5</v>
      </c>
      <c r="AR64" s="85"/>
      <c r="AS64" s="85"/>
      <c r="AT64" s="85"/>
      <c r="AU64" s="85"/>
      <c r="AV64" s="85"/>
      <c r="AW64" s="84">
        <v>8.1</v>
      </c>
      <c r="AX64" s="85"/>
      <c r="AY64" s="85"/>
      <c r="AZ64" s="85"/>
      <c r="BA64" s="85"/>
      <c r="BB64" s="84">
        <v>6.9</v>
      </c>
      <c r="BC64" s="86">
        <v>5</v>
      </c>
      <c r="BD64" s="87">
        <v>0</v>
      </c>
      <c r="BE64" s="84">
        <v>6.7</v>
      </c>
      <c r="BF64" s="84">
        <v>6.4</v>
      </c>
      <c r="BG64" s="84">
        <v>4.7</v>
      </c>
      <c r="BH64" s="84">
        <v>7</v>
      </c>
      <c r="BI64" s="84">
        <v>6.1</v>
      </c>
      <c r="BJ64" s="84">
        <v>5.2</v>
      </c>
      <c r="BK64" s="84">
        <v>4</v>
      </c>
      <c r="BL64" s="84">
        <v>4.9000000000000004</v>
      </c>
      <c r="BM64" s="84">
        <v>7.3</v>
      </c>
      <c r="BN64" s="84">
        <v>5.3</v>
      </c>
      <c r="BO64" s="84">
        <v>6.2</v>
      </c>
      <c r="BP64" s="84">
        <v>5.4</v>
      </c>
      <c r="BQ64" s="84">
        <v>6.1</v>
      </c>
      <c r="BR64" s="84">
        <v>5.5</v>
      </c>
      <c r="BS64" s="88" t="s">
        <v>78</v>
      </c>
      <c r="BT64" s="84">
        <v>6.7</v>
      </c>
      <c r="BU64" s="84">
        <v>7.1</v>
      </c>
      <c r="BV64" s="84">
        <v>6.9</v>
      </c>
      <c r="BW64" s="84">
        <v>5.7</v>
      </c>
      <c r="BX64" s="84">
        <v>4.3</v>
      </c>
      <c r="BY64" s="84">
        <v>5.4</v>
      </c>
      <c r="BZ64" s="84">
        <v>6.4</v>
      </c>
      <c r="CA64" s="84">
        <v>6.6</v>
      </c>
      <c r="CB64" s="84">
        <v>5.2</v>
      </c>
      <c r="CC64" s="84">
        <v>5.6</v>
      </c>
      <c r="CD64" s="85"/>
      <c r="CE64" s="85"/>
      <c r="CF64" s="84">
        <v>6.9</v>
      </c>
      <c r="CG64" s="84">
        <v>5.3</v>
      </c>
      <c r="CH64" s="84">
        <v>8</v>
      </c>
      <c r="CI64" s="86">
        <v>57</v>
      </c>
      <c r="CJ64" s="87">
        <v>2</v>
      </c>
      <c r="CK64" s="84">
        <v>4.5</v>
      </c>
      <c r="CL64" s="84">
        <v>8</v>
      </c>
      <c r="CM64" s="84">
        <v>4.8</v>
      </c>
      <c r="CN64" s="85"/>
      <c r="CO64" s="84">
        <v>5.7</v>
      </c>
      <c r="CP64" s="84">
        <v>6</v>
      </c>
      <c r="CQ64" s="84">
        <v>5.8</v>
      </c>
      <c r="CR64" s="85"/>
      <c r="CS64" s="84">
        <v>6.1</v>
      </c>
      <c r="CT64" s="85"/>
      <c r="CU64" s="85"/>
      <c r="CV64" s="84">
        <v>7.3</v>
      </c>
      <c r="CW64" s="84">
        <v>6.3</v>
      </c>
      <c r="CX64" s="85"/>
      <c r="CY64" s="84">
        <v>7.2</v>
      </c>
      <c r="CZ64" s="84">
        <v>9.4</v>
      </c>
      <c r="DA64" s="86">
        <v>24</v>
      </c>
      <c r="DB64" s="87">
        <v>0</v>
      </c>
      <c r="DC64" s="85"/>
      <c r="DD64" s="85"/>
      <c r="DE64" s="85"/>
      <c r="DF64" s="86">
        <v>0</v>
      </c>
      <c r="DG64" s="87">
        <v>4</v>
      </c>
      <c r="DH64" s="86">
        <v>127</v>
      </c>
      <c r="DI64" s="87">
        <v>10</v>
      </c>
      <c r="DJ64" s="89">
        <v>137</v>
      </c>
      <c r="DK64" s="84">
        <v>127</v>
      </c>
      <c r="DL64" s="84">
        <v>6.06</v>
      </c>
      <c r="DM64" s="84">
        <v>2.2599999999999998</v>
      </c>
      <c r="DN64" s="82" t="s">
        <v>300</v>
      </c>
      <c r="DO64" s="15">
        <f t="shared" si="0"/>
        <v>6</v>
      </c>
    </row>
    <row r="65" spans="2:119" ht="27.75" customHeight="1">
      <c r="B65" s="81">
        <v>2220318953</v>
      </c>
      <c r="C65" s="82" t="s">
        <v>3</v>
      </c>
      <c r="D65" s="82" t="s">
        <v>351</v>
      </c>
      <c r="E65" s="82" t="s">
        <v>291</v>
      </c>
      <c r="F65" s="83">
        <v>35605</v>
      </c>
      <c r="G65" s="82" t="s">
        <v>5</v>
      </c>
      <c r="H65" s="82" t="s">
        <v>151</v>
      </c>
      <c r="I65" s="84">
        <v>8.5</v>
      </c>
      <c r="J65" s="84">
        <v>7.8</v>
      </c>
      <c r="K65" s="84">
        <v>6.3</v>
      </c>
      <c r="L65" s="84">
        <v>8.1</v>
      </c>
      <c r="M65" s="85"/>
      <c r="N65" s="84">
        <v>8.4</v>
      </c>
      <c r="O65" s="85"/>
      <c r="P65" s="84">
        <v>7.5</v>
      </c>
      <c r="Q65" s="85"/>
      <c r="R65" s="84">
        <v>7.1</v>
      </c>
      <c r="S65" s="85"/>
      <c r="T65" s="84">
        <v>7.7</v>
      </c>
      <c r="U65" s="85"/>
      <c r="V65" s="84">
        <v>6</v>
      </c>
      <c r="W65" s="85"/>
      <c r="X65" s="84">
        <v>6.4</v>
      </c>
      <c r="Y65" s="84">
        <v>6</v>
      </c>
      <c r="Z65" s="84">
        <v>6.9</v>
      </c>
      <c r="AA65" s="85"/>
      <c r="AB65" s="84">
        <v>6.9</v>
      </c>
      <c r="AC65" s="85"/>
      <c r="AD65" s="84">
        <v>7.5</v>
      </c>
      <c r="AE65" s="84">
        <v>5.0999999999999996</v>
      </c>
      <c r="AF65" s="84">
        <v>9.1999999999999993</v>
      </c>
      <c r="AG65" s="84">
        <v>8.6999999999999993</v>
      </c>
      <c r="AH65" s="84">
        <v>7.6</v>
      </c>
      <c r="AI65" s="84">
        <v>7.3</v>
      </c>
      <c r="AJ65" s="84">
        <v>4.8</v>
      </c>
      <c r="AK65" s="84">
        <v>6.4</v>
      </c>
      <c r="AL65" s="86">
        <v>45</v>
      </c>
      <c r="AM65" s="87">
        <v>0</v>
      </c>
      <c r="AN65" s="84">
        <v>6.6</v>
      </c>
      <c r="AO65" s="84">
        <v>6.5</v>
      </c>
      <c r="AP65" s="85"/>
      <c r="AQ65" s="85"/>
      <c r="AR65" s="85"/>
      <c r="AS65" s="85"/>
      <c r="AT65" s="85"/>
      <c r="AU65" s="84">
        <v>5.5</v>
      </c>
      <c r="AV65" s="85"/>
      <c r="AW65" s="85"/>
      <c r="AX65" s="85"/>
      <c r="AY65" s="85"/>
      <c r="AZ65" s="85"/>
      <c r="BA65" s="84">
        <v>6.4</v>
      </c>
      <c r="BB65" s="84">
        <v>4.5999999999999996</v>
      </c>
      <c r="BC65" s="86">
        <v>5</v>
      </c>
      <c r="BD65" s="87">
        <v>0</v>
      </c>
      <c r="BE65" s="84">
        <v>7.4</v>
      </c>
      <c r="BF65" s="84">
        <v>7.7</v>
      </c>
      <c r="BG65" s="84">
        <v>6.4</v>
      </c>
      <c r="BH65" s="84">
        <v>7.9</v>
      </c>
      <c r="BI65" s="84">
        <v>8</v>
      </c>
      <c r="BJ65" s="84">
        <v>8.9</v>
      </c>
      <c r="BK65" s="84">
        <v>6.1</v>
      </c>
      <c r="BL65" s="84">
        <v>7</v>
      </c>
      <c r="BM65" s="84">
        <v>8</v>
      </c>
      <c r="BN65" s="84">
        <v>6.4</v>
      </c>
      <c r="BO65" s="84">
        <v>5.3</v>
      </c>
      <c r="BP65" s="84">
        <v>5.4</v>
      </c>
      <c r="BQ65" s="84">
        <v>5.9</v>
      </c>
      <c r="BR65" s="84">
        <v>5.8</v>
      </c>
      <c r="BS65" s="84">
        <v>5.7</v>
      </c>
      <c r="BT65" s="84">
        <v>6</v>
      </c>
      <c r="BU65" s="84">
        <v>7.8</v>
      </c>
      <c r="BV65" s="84">
        <v>7.5</v>
      </c>
      <c r="BW65" s="84">
        <v>6.9</v>
      </c>
      <c r="BX65" s="84">
        <v>6.6</v>
      </c>
      <c r="BY65" s="84">
        <v>5.9</v>
      </c>
      <c r="BZ65" s="88" t="s">
        <v>78</v>
      </c>
      <c r="CA65" s="84">
        <v>6</v>
      </c>
      <c r="CB65" s="84">
        <v>5.6</v>
      </c>
      <c r="CC65" s="85"/>
      <c r="CD65" s="88" t="s">
        <v>78</v>
      </c>
      <c r="CE65" s="85"/>
      <c r="CF65" s="84">
        <v>6</v>
      </c>
      <c r="CG65" s="84">
        <v>5.8</v>
      </c>
      <c r="CH65" s="84">
        <v>7</v>
      </c>
      <c r="CI65" s="86">
        <v>55</v>
      </c>
      <c r="CJ65" s="87">
        <v>4</v>
      </c>
      <c r="CK65" s="84">
        <v>5.9</v>
      </c>
      <c r="CL65" s="84">
        <v>5.9</v>
      </c>
      <c r="CM65" s="85"/>
      <c r="CN65" s="84">
        <v>8.3000000000000007</v>
      </c>
      <c r="CO65" s="84">
        <v>6</v>
      </c>
      <c r="CP65" s="84">
        <v>7.1</v>
      </c>
      <c r="CQ65" s="84">
        <v>6.4</v>
      </c>
      <c r="CR65" s="85"/>
      <c r="CS65" s="84">
        <v>6.5</v>
      </c>
      <c r="CT65" s="85"/>
      <c r="CU65" s="85"/>
      <c r="CV65" s="84">
        <v>7.6</v>
      </c>
      <c r="CW65" s="88" t="s">
        <v>78</v>
      </c>
      <c r="CX65" s="85"/>
      <c r="CY65" s="88" t="s">
        <v>78</v>
      </c>
      <c r="CZ65" s="88" t="s">
        <v>78</v>
      </c>
      <c r="DA65" s="86">
        <v>20</v>
      </c>
      <c r="DB65" s="87">
        <v>4</v>
      </c>
      <c r="DC65" s="85"/>
      <c r="DD65" s="85"/>
      <c r="DE65" s="85"/>
      <c r="DF65" s="86">
        <v>0</v>
      </c>
      <c r="DG65" s="87">
        <v>4</v>
      </c>
      <c r="DH65" s="86">
        <v>125</v>
      </c>
      <c r="DI65" s="87">
        <v>12</v>
      </c>
      <c r="DJ65" s="89">
        <v>137</v>
      </c>
      <c r="DK65" s="84">
        <v>125</v>
      </c>
      <c r="DL65" s="84">
        <v>6.76</v>
      </c>
      <c r="DM65" s="84">
        <v>2.71</v>
      </c>
      <c r="DN65" s="82"/>
      <c r="DO65" s="15">
        <f t="shared" si="0"/>
        <v>8</v>
      </c>
    </row>
    <row r="66" spans="2:119" ht="27.75" customHeight="1">
      <c r="B66" s="81">
        <v>2120317131</v>
      </c>
      <c r="C66" s="82" t="s">
        <v>134</v>
      </c>
      <c r="D66" s="82" t="s">
        <v>280</v>
      </c>
      <c r="E66" s="82" t="s">
        <v>139</v>
      </c>
      <c r="F66" s="83">
        <v>35238</v>
      </c>
      <c r="G66" s="82" t="s">
        <v>5</v>
      </c>
      <c r="H66" s="82" t="s">
        <v>154</v>
      </c>
      <c r="I66" s="84">
        <v>6.9</v>
      </c>
      <c r="J66" s="84">
        <v>7.5</v>
      </c>
      <c r="K66" s="84">
        <v>7.6</v>
      </c>
      <c r="L66" s="84">
        <v>8.3000000000000007</v>
      </c>
      <c r="M66" s="85"/>
      <c r="N66" s="84">
        <v>8.1999999999999993</v>
      </c>
      <c r="O66" s="85"/>
      <c r="P66" s="84">
        <v>6.9</v>
      </c>
      <c r="Q66" s="85"/>
      <c r="R66" s="84">
        <v>7.8</v>
      </c>
      <c r="S66" s="85"/>
      <c r="T66" s="88" t="s">
        <v>78</v>
      </c>
      <c r="U66" s="85"/>
      <c r="V66" s="85"/>
      <c r="W66" s="85"/>
      <c r="X66" s="84">
        <v>8.9</v>
      </c>
      <c r="Y66" s="84">
        <v>8.3000000000000007</v>
      </c>
      <c r="Z66" s="84">
        <v>5.2</v>
      </c>
      <c r="AA66" s="85"/>
      <c r="AB66" s="84">
        <v>9.3000000000000007</v>
      </c>
      <c r="AC66" s="85"/>
      <c r="AD66" s="84">
        <v>9.1999999999999993</v>
      </c>
      <c r="AE66" s="84">
        <v>7.9</v>
      </c>
      <c r="AF66" s="84">
        <v>8.4</v>
      </c>
      <c r="AG66" s="84">
        <v>6.2</v>
      </c>
      <c r="AH66" s="84">
        <v>7.4</v>
      </c>
      <c r="AI66" s="84">
        <v>8.3000000000000007</v>
      </c>
      <c r="AJ66" s="84">
        <v>7.9</v>
      </c>
      <c r="AK66" s="84">
        <v>9.1</v>
      </c>
      <c r="AL66" s="86">
        <v>41</v>
      </c>
      <c r="AM66" s="87">
        <v>4</v>
      </c>
      <c r="AN66" s="84">
        <v>6.2</v>
      </c>
      <c r="AO66" s="84">
        <v>6.4</v>
      </c>
      <c r="AP66" s="84">
        <v>5.9</v>
      </c>
      <c r="AQ66" s="85"/>
      <c r="AR66" s="85"/>
      <c r="AS66" s="85"/>
      <c r="AT66" s="85">
        <v>0</v>
      </c>
      <c r="AU66" s="85"/>
      <c r="AV66" s="88" t="s">
        <v>78</v>
      </c>
      <c r="AW66" s="85"/>
      <c r="AX66" s="85"/>
      <c r="AY66" s="85"/>
      <c r="AZ66" s="85"/>
      <c r="BA66" s="85"/>
      <c r="BB66" s="85"/>
      <c r="BC66" s="86">
        <v>3</v>
      </c>
      <c r="BD66" s="87">
        <v>2</v>
      </c>
      <c r="BE66" s="84">
        <v>6.8</v>
      </c>
      <c r="BF66" s="84">
        <v>7</v>
      </c>
      <c r="BG66" s="84">
        <v>6.5</v>
      </c>
      <c r="BH66" s="84">
        <v>5.3</v>
      </c>
      <c r="BI66" s="84">
        <v>8.1999999999999993</v>
      </c>
      <c r="BJ66" s="84">
        <v>8.3000000000000007</v>
      </c>
      <c r="BK66" s="84">
        <v>6</v>
      </c>
      <c r="BL66" s="84">
        <v>7.4</v>
      </c>
      <c r="BM66" s="84">
        <v>9</v>
      </c>
      <c r="BN66" s="84">
        <v>7.6</v>
      </c>
      <c r="BO66" s="84">
        <v>6.8</v>
      </c>
      <c r="BP66" s="88" t="s">
        <v>78</v>
      </c>
      <c r="BQ66" s="84">
        <v>8.4</v>
      </c>
      <c r="BR66" s="84">
        <v>7.1</v>
      </c>
      <c r="BS66" s="88" t="s">
        <v>78</v>
      </c>
      <c r="BT66" s="85"/>
      <c r="BU66" s="88" t="s">
        <v>78</v>
      </c>
      <c r="BV66" s="84">
        <v>7</v>
      </c>
      <c r="BW66" s="84">
        <v>5.9</v>
      </c>
      <c r="BX66" s="84">
        <v>6.9</v>
      </c>
      <c r="BY66" s="84">
        <v>6.6</v>
      </c>
      <c r="BZ66" s="88" t="s">
        <v>78</v>
      </c>
      <c r="CA66" s="84">
        <v>6</v>
      </c>
      <c r="CB66" s="88" t="s">
        <v>78</v>
      </c>
      <c r="CC66" s="88" t="s">
        <v>78</v>
      </c>
      <c r="CD66" s="85"/>
      <c r="CE66" s="88" t="s">
        <v>78</v>
      </c>
      <c r="CF66" s="85"/>
      <c r="CG66" s="84">
        <v>7.9</v>
      </c>
      <c r="CH66" s="84">
        <v>7.8</v>
      </c>
      <c r="CI66" s="86">
        <v>41</v>
      </c>
      <c r="CJ66" s="87">
        <v>18</v>
      </c>
      <c r="CK66" s="84">
        <v>7.6</v>
      </c>
      <c r="CL66" s="84">
        <v>9</v>
      </c>
      <c r="CM66" s="84">
        <v>9.1999999999999993</v>
      </c>
      <c r="CN66" s="85"/>
      <c r="CO66" s="84">
        <v>8.1</v>
      </c>
      <c r="CP66" s="84">
        <v>6.5</v>
      </c>
      <c r="CQ66" s="85"/>
      <c r="CR66" s="84">
        <v>8.5</v>
      </c>
      <c r="CS66" s="84">
        <v>8.1999999999999993</v>
      </c>
      <c r="CT66" s="85"/>
      <c r="CU66" s="85"/>
      <c r="CV66" s="85"/>
      <c r="CW66" s="84">
        <v>6.7</v>
      </c>
      <c r="CX66" s="85"/>
      <c r="CY66" s="84">
        <v>8.4</v>
      </c>
      <c r="CZ66" s="88" t="s">
        <v>78</v>
      </c>
      <c r="DA66" s="86">
        <v>21</v>
      </c>
      <c r="DB66" s="87">
        <v>3</v>
      </c>
      <c r="DC66" s="85"/>
      <c r="DD66" s="85"/>
      <c r="DE66" s="85"/>
      <c r="DF66" s="86">
        <v>0</v>
      </c>
      <c r="DG66" s="87">
        <v>4</v>
      </c>
      <c r="DH66" s="86">
        <v>106</v>
      </c>
      <c r="DI66" s="87">
        <v>31</v>
      </c>
      <c r="DJ66" s="89">
        <v>137</v>
      </c>
      <c r="DK66" s="84">
        <v>106</v>
      </c>
      <c r="DL66" s="84">
        <v>7.58</v>
      </c>
      <c r="DM66" s="84">
        <v>3.2</v>
      </c>
      <c r="DN66" s="82" t="s">
        <v>300</v>
      </c>
      <c r="DO66" s="15">
        <f t="shared" si="0"/>
        <v>25</v>
      </c>
    </row>
    <row r="67" spans="2:119" ht="27.75" customHeight="1">
      <c r="B67" s="81">
        <v>2220326415</v>
      </c>
      <c r="C67" s="82" t="s">
        <v>294</v>
      </c>
      <c r="D67" s="82" t="s">
        <v>353</v>
      </c>
      <c r="E67" s="82" t="s">
        <v>139</v>
      </c>
      <c r="F67" s="83">
        <v>35937</v>
      </c>
      <c r="G67" s="82" t="s">
        <v>5</v>
      </c>
      <c r="H67" s="82" t="s">
        <v>151</v>
      </c>
      <c r="I67" s="84">
        <v>8.9</v>
      </c>
      <c r="J67" s="84">
        <v>7.2</v>
      </c>
      <c r="K67" s="84">
        <v>8.8000000000000007</v>
      </c>
      <c r="L67" s="84">
        <v>4.8</v>
      </c>
      <c r="M67" s="85"/>
      <c r="N67" s="84">
        <v>7.2</v>
      </c>
      <c r="O67" s="85"/>
      <c r="P67" s="84">
        <v>6.6</v>
      </c>
      <c r="Q67" s="85"/>
      <c r="R67" s="84">
        <v>6.2</v>
      </c>
      <c r="S67" s="85"/>
      <c r="T67" s="84">
        <v>5.7</v>
      </c>
      <c r="U67" s="85"/>
      <c r="V67" s="84">
        <v>6</v>
      </c>
      <c r="W67" s="85"/>
      <c r="X67" s="84">
        <v>5.8</v>
      </c>
      <c r="Y67" s="84">
        <v>7.2</v>
      </c>
      <c r="Z67" s="84">
        <v>6.7</v>
      </c>
      <c r="AA67" s="85"/>
      <c r="AB67" s="84">
        <v>7.7</v>
      </c>
      <c r="AC67" s="88" t="s">
        <v>78</v>
      </c>
      <c r="AD67" s="84">
        <v>8.5</v>
      </c>
      <c r="AE67" s="85"/>
      <c r="AF67" s="84">
        <v>9.5</v>
      </c>
      <c r="AG67" s="84">
        <v>9.1999999999999993</v>
      </c>
      <c r="AH67" s="84">
        <v>9.4</v>
      </c>
      <c r="AI67" s="84">
        <v>8.9</v>
      </c>
      <c r="AJ67" s="84">
        <v>7.5</v>
      </c>
      <c r="AK67" s="84">
        <v>8.1999999999999993</v>
      </c>
      <c r="AL67" s="86">
        <v>43</v>
      </c>
      <c r="AM67" s="87">
        <v>2</v>
      </c>
      <c r="AN67" s="84">
        <v>6.7</v>
      </c>
      <c r="AO67" s="84">
        <v>8</v>
      </c>
      <c r="AP67" s="84">
        <v>7.3</v>
      </c>
      <c r="AQ67" s="85"/>
      <c r="AR67" s="85"/>
      <c r="AS67" s="85"/>
      <c r="AT67" s="85"/>
      <c r="AU67" s="85"/>
      <c r="AV67" s="84">
        <v>8.3000000000000007</v>
      </c>
      <c r="AW67" s="85"/>
      <c r="AX67" s="85"/>
      <c r="AY67" s="85"/>
      <c r="AZ67" s="85"/>
      <c r="BA67" s="85"/>
      <c r="BB67" s="84">
        <v>8.9</v>
      </c>
      <c r="BC67" s="86">
        <v>5</v>
      </c>
      <c r="BD67" s="87">
        <v>0</v>
      </c>
      <c r="BE67" s="84">
        <v>6.9</v>
      </c>
      <c r="BF67" s="84">
        <v>5.9</v>
      </c>
      <c r="BG67" s="84">
        <v>5.6</v>
      </c>
      <c r="BH67" s="84">
        <v>7</v>
      </c>
      <c r="BI67" s="84">
        <v>7.4</v>
      </c>
      <c r="BJ67" s="84">
        <v>8.1</v>
      </c>
      <c r="BK67" s="84">
        <v>5.0999999999999996</v>
      </c>
      <c r="BL67" s="84">
        <v>8.1</v>
      </c>
      <c r="BM67" s="84">
        <v>8.3000000000000007</v>
      </c>
      <c r="BN67" s="84">
        <v>6.1</v>
      </c>
      <c r="BO67" s="84">
        <v>6.5</v>
      </c>
      <c r="BP67" s="84">
        <v>6.8</v>
      </c>
      <c r="BQ67" s="84">
        <v>8.1</v>
      </c>
      <c r="BR67" s="84">
        <v>6.5</v>
      </c>
      <c r="BS67" s="84">
        <v>6.5</v>
      </c>
      <c r="BT67" s="84">
        <v>6.3</v>
      </c>
      <c r="BU67" s="84">
        <v>8.6</v>
      </c>
      <c r="BV67" s="84">
        <v>5.8</v>
      </c>
      <c r="BW67" s="84">
        <v>6</v>
      </c>
      <c r="BX67" s="84">
        <v>4.4000000000000004</v>
      </c>
      <c r="BY67" s="85"/>
      <c r="BZ67" s="85"/>
      <c r="CA67" s="84">
        <v>5.4</v>
      </c>
      <c r="CB67" s="84">
        <v>7.6</v>
      </c>
      <c r="CC67" s="84">
        <v>6</v>
      </c>
      <c r="CD67" s="85"/>
      <c r="CE67" s="88" t="s">
        <v>78</v>
      </c>
      <c r="CF67" s="85"/>
      <c r="CG67" s="84">
        <v>7.8</v>
      </c>
      <c r="CH67" s="84">
        <v>8.6</v>
      </c>
      <c r="CI67" s="86">
        <v>52</v>
      </c>
      <c r="CJ67" s="87">
        <v>7</v>
      </c>
      <c r="CK67" s="84">
        <v>7</v>
      </c>
      <c r="CL67" s="84">
        <v>8</v>
      </c>
      <c r="CM67" s="84">
        <v>5.9</v>
      </c>
      <c r="CN67" s="85"/>
      <c r="CO67" s="84">
        <v>8</v>
      </c>
      <c r="CP67" s="84">
        <v>5.7</v>
      </c>
      <c r="CQ67" s="84">
        <v>8.6</v>
      </c>
      <c r="CR67" s="85"/>
      <c r="CS67" s="84">
        <v>7.8</v>
      </c>
      <c r="CT67" s="85"/>
      <c r="CU67" s="85"/>
      <c r="CV67" s="84">
        <v>8.8000000000000007</v>
      </c>
      <c r="CW67" s="84">
        <v>7.1</v>
      </c>
      <c r="CX67" s="85"/>
      <c r="CY67" s="84">
        <v>9.6</v>
      </c>
      <c r="CZ67" s="88" t="s">
        <v>78</v>
      </c>
      <c r="DA67" s="86">
        <v>23</v>
      </c>
      <c r="DB67" s="87">
        <v>1</v>
      </c>
      <c r="DC67" s="85"/>
      <c r="DD67" s="85"/>
      <c r="DE67" s="85"/>
      <c r="DF67" s="86">
        <v>0</v>
      </c>
      <c r="DG67" s="87">
        <v>4</v>
      </c>
      <c r="DH67" s="86">
        <v>123</v>
      </c>
      <c r="DI67" s="87">
        <v>14</v>
      </c>
      <c r="DJ67" s="89">
        <v>137</v>
      </c>
      <c r="DK67" s="84">
        <v>123</v>
      </c>
      <c r="DL67" s="84">
        <v>7.12</v>
      </c>
      <c r="DM67" s="84">
        <v>2.93</v>
      </c>
      <c r="DN67" s="82"/>
      <c r="DO67" s="15">
        <f t="shared" si="0"/>
        <v>10</v>
      </c>
    </row>
    <row r="68" spans="2:119" ht="27.75" customHeight="1">
      <c r="B68" s="81">
        <v>2220329680</v>
      </c>
      <c r="C68" s="82" t="s">
        <v>3</v>
      </c>
      <c r="D68" s="82" t="s">
        <v>355</v>
      </c>
      <c r="E68" s="82" t="s">
        <v>139</v>
      </c>
      <c r="F68" s="83">
        <v>35949</v>
      </c>
      <c r="G68" s="82" t="s">
        <v>5</v>
      </c>
      <c r="H68" s="82" t="s">
        <v>151</v>
      </c>
      <c r="I68" s="84">
        <v>6.7</v>
      </c>
      <c r="J68" s="84">
        <v>6.2</v>
      </c>
      <c r="K68" s="84">
        <v>6.1</v>
      </c>
      <c r="L68" s="84">
        <v>7.2</v>
      </c>
      <c r="M68" s="85"/>
      <c r="N68" s="84">
        <v>8.1</v>
      </c>
      <c r="O68" s="85"/>
      <c r="P68" s="84">
        <v>7.6</v>
      </c>
      <c r="Q68" s="85"/>
      <c r="R68" s="84">
        <v>7</v>
      </c>
      <c r="S68" s="85"/>
      <c r="T68" s="88" t="s">
        <v>78</v>
      </c>
      <c r="U68" s="85"/>
      <c r="V68" s="85"/>
      <c r="W68" s="85"/>
      <c r="X68" s="84">
        <v>7.5</v>
      </c>
      <c r="Y68" s="84">
        <v>5.0999999999999996</v>
      </c>
      <c r="Z68" s="85">
        <v>0</v>
      </c>
      <c r="AA68" s="85"/>
      <c r="AB68" s="84">
        <v>5.7</v>
      </c>
      <c r="AC68" s="85"/>
      <c r="AD68" s="84">
        <v>5.3</v>
      </c>
      <c r="AE68" s="84">
        <v>5.5</v>
      </c>
      <c r="AF68" s="84">
        <v>5</v>
      </c>
      <c r="AG68" s="84">
        <v>5.4</v>
      </c>
      <c r="AH68" s="84">
        <v>6.7</v>
      </c>
      <c r="AI68" s="88" t="s">
        <v>78</v>
      </c>
      <c r="AJ68" s="85"/>
      <c r="AK68" s="84">
        <v>7.2</v>
      </c>
      <c r="AL68" s="86">
        <v>33</v>
      </c>
      <c r="AM68" s="87">
        <v>12</v>
      </c>
      <c r="AN68" s="84">
        <v>5</v>
      </c>
      <c r="AO68" s="88" t="s">
        <v>78</v>
      </c>
      <c r="AP68" s="85"/>
      <c r="AQ68" s="85"/>
      <c r="AR68" s="85"/>
      <c r="AS68" s="85"/>
      <c r="AT68" s="85"/>
      <c r="AU68" s="85"/>
      <c r="AV68" s="85"/>
      <c r="AW68" s="85"/>
      <c r="AX68" s="85"/>
      <c r="AY68" s="85"/>
      <c r="AZ68" s="85"/>
      <c r="BA68" s="85"/>
      <c r="BB68" s="85"/>
      <c r="BC68" s="86">
        <v>1</v>
      </c>
      <c r="BD68" s="87">
        <v>4</v>
      </c>
      <c r="BE68" s="84">
        <v>6.6</v>
      </c>
      <c r="BF68" s="84">
        <v>6.5</v>
      </c>
      <c r="BG68" s="84">
        <v>5.7</v>
      </c>
      <c r="BH68" s="84">
        <v>4.8</v>
      </c>
      <c r="BI68" s="84">
        <v>9.4</v>
      </c>
      <c r="BJ68" s="84">
        <v>7</v>
      </c>
      <c r="BK68" s="84">
        <v>8.1999999999999993</v>
      </c>
      <c r="BL68" s="84">
        <v>5.0999999999999996</v>
      </c>
      <c r="BM68" s="84">
        <v>5.9</v>
      </c>
      <c r="BN68" s="84">
        <v>6.8</v>
      </c>
      <c r="BO68" s="84">
        <v>4.7</v>
      </c>
      <c r="BP68" s="88" t="s">
        <v>78</v>
      </c>
      <c r="BQ68" s="84">
        <v>6.2</v>
      </c>
      <c r="BR68" s="84">
        <v>6.8</v>
      </c>
      <c r="BS68" s="88" t="s">
        <v>78</v>
      </c>
      <c r="BT68" s="85"/>
      <c r="BU68" s="84">
        <v>6.8</v>
      </c>
      <c r="BV68" s="84">
        <v>4</v>
      </c>
      <c r="BW68" s="84">
        <v>7.3</v>
      </c>
      <c r="BX68" s="84">
        <v>6.6</v>
      </c>
      <c r="BY68" s="85">
        <v>0</v>
      </c>
      <c r="BZ68" s="85"/>
      <c r="CA68" s="88" t="s">
        <v>78</v>
      </c>
      <c r="CB68" s="85"/>
      <c r="CC68" s="85"/>
      <c r="CD68" s="88" t="s">
        <v>78</v>
      </c>
      <c r="CE68" s="85"/>
      <c r="CF68" s="85"/>
      <c r="CG68" s="84">
        <v>5.2</v>
      </c>
      <c r="CH68" s="84">
        <v>4.2</v>
      </c>
      <c r="CI68" s="86">
        <v>38</v>
      </c>
      <c r="CJ68" s="87">
        <v>21</v>
      </c>
      <c r="CK68" s="84">
        <v>5.4</v>
      </c>
      <c r="CL68" s="84">
        <v>6.6</v>
      </c>
      <c r="CM68" s="85"/>
      <c r="CN68" s="88" t="s">
        <v>78</v>
      </c>
      <c r="CO68" s="84">
        <v>5.8</v>
      </c>
      <c r="CP68" s="88" t="s">
        <v>78</v>
      </c>
      <c r="CQ68" s="85"/>
      <c r="CR68" s="85"/>
      <c r="CS68" s="85"/>
      <c r="CT68" s="84">
        <v>6.4</v>
      </c>
      <c r="CU68" s="85"/>
      <c r="CV68" s="85"/>
      <c r="CW68" s="84">
        <v>5.5</v>
      </c>
      <c r="CX68" s="85"/>
      <c r="CY68" s="84">
        <v>9.3000000000000007</v>
      </c>
      <c r="CZ68" s="85"/>
      <c r="DA68" s="86">
        <v>12</v>
      </c>
      <c r="DB68" s="87">
        <v>12</v>
      </c>
      <c r="DC68" s="85"/>
      <c r="DD68" s="85"/>
      <c r="DE68" s="85"/>
      <c r="DF68" s="86">
        <v>0</v>
      </c>
      <c r="DG68" s="87">
        <v>4</v>
      </c>
      <c r="DH68" s="86">
        <v>84</v>
      </c>
      <c r="DI68" s="87">
        <v>53</v>
      </c>
      <c r="DJ68" s="89">
        <v>137</v>
      </c>
      <c r="DK68" s="84">
        <v>96</v>
      </c>
      <c r="DL68" s="84">
        <v>5.6</v>
      </c>
      <c r="DM68" s="84">
        <v>2.12</v>
      </c>
      <c r="DN68" s="82"/>
      <c r="DO68" s="15">
        <f t="shared" si="0"/>
        <v>45</v>
      </c>
    </row>
    <row r="69" spans="2:119" ht="27.75" customHeight="1">
      <c r="B69" s="81">
        <v>2220326419</v>
      </c>
      <c r="C69" s="82" t="s">
        <v>230</v>
      </c>
      <c r="D69" s="82" t="s">
        <v>278</v>
      </c>
      <c r="E69" s="82" t="s">
        <v>356</v>
      </c>
      <c r="F69" s="83">
        <v>36053</v>
      </c>
      <c r="G69" s="82" t="s">
        <v>5</v>
      </c>
      <c r="H69" s="82" t="s">
        <v>151</v>
      </c>
      <c r="I69" s="84">
        <v>6.2</v>
      </c>
      <c r="J69" s="84">
        <v>7.7</v>
      </c>
      <c r="K69" s="84">
        <v>8.3000000000000007</v>
      </c>
      <c r="L69" s="84">
        <v>9.8000000000000007</v>
      </c>
      <c r="M69" s="85"/>
      <c r="N69" s="84">
        <v>6.4</v>
      </c>
      <c r="O69" s="85"/>
      <c r="P69" s="84">
        <v>8.1999999999999993</v>
      </c>
      <c r="Q69" s="85"/>
      <c r="R69" s="84">
        <v>9.6999999999999993</v>
      </c>
      <c r="S69" s="85"/>
      <c r="T69" s="84">
        <v>9.6</v>
      </c>
      <c r="U69" s="85"/>
      <c r="V69" s="84">
        <v>8.8000000000000007</v>
      </c>
      <c r="W69" s="85"/>
      <c r="X69" s="84">
        <v>7.6</v>
      </c>
      <c r="Y69" s="84">
        <v>8.6999999999999993</v>
      </c>
      <c r="Z69" s="84">
        <v>9.1999999999999993</v>
      </c>
      <c r="AA69" s="85"/>
      <c r="AB69" s="84">
        <v>9.1</v>
      </c>
      <c r="AC69" s="85"/>
      <c r="AD69" s="84">
        <v>9.5</v>
      </c>
      <c r="AE69" s="84">
        <v>8.8000000000000007</v>
      </c>
      <c r="AF69" s="84">
        <v>9.5</v>
      </c>
      <c r="AG69" s="84">
        <v>9.3000000000000007</v>
      </c>
      <c r="AH69" s="84">
        <v>8</v>
      </c>
      <c r="AI69" s="84">
        <v>7.5</v>
      </c>
      <c r="AJ69" s="84">
        <v>8.3000000000000007</v>
      </c>
      <c r="AK69" s="84">
        <v>8.6</v>
      </c>
      <c r="AL69" s="86">
        <v>45</v>
      </c>
      <c r="AM69" s="87">
        <v>0</v>
      </c>
      <c r="AN69" s="84">
        <v>7.3</v>
      </c>
      <c r="AO69" s="84">
        <v>7.6</v>
      </c>
      <c r="AP69" s="84">
        <v>6.1</v>
      </c>
      <c r="AQ69" s="85"/>
      <c r="AR69" s="85"/>
      <c r="AS69" s="85"/>
      <c r="AT69" s="85"/>
      <c r="AU69" s="85"/>
      <c r="AV69" s="85"/>
      <c r="AW69" s="85"/>
      <c r="AX69" s="85"/>
      <c r="AY69" s="85"/>
      <c r="AZ69" s="84">
        <v>5.2</v>
      </c>
      <c r="BA69" s="85"/>
      <c r="BB69" s="84">
        <v>6.2</v>
      </c>
      <c r="BC69" s="86">
        <v>5</v>
      </c>
      <c r="BD69" s="87">
        <v>0</v>
      </c>
      <c r="BE69" s="84">
        <v>6.3</v>
      </c>
      <c r="BF69" s="84">
        <v>6.3</v>
      </c>
      <c r="BG69" s="84">
        <v>5.6</v>
      </c>
      <c r="BH69" s="84">
        <v>5.7</v>
      </c>
      <c r="BI69" s="84">
        <v>6.7</v>
      </c>
      <c r="BJ69" s="84">
        <v>6.2</v>
      </c>
      <c r="BK69" s="84">
        <v>5.8</v>
      </c>
      <c r="BL69" s="84">
        <v>7.2</v>
      </c>
      <c r="BM69" s="84">
        <v>8</v>
      </c>
      <c r="BN69" s="84">
        <v>7.2</v>
      </c>
      <c r="BO69" s="84">
        <v>6.6</v>
      </c>
      <c r="BP69" s="84">
        <v>6.7</v>
      </c>
      <c r="BQ69" s="84">
        <v>7.3</v>
      </c>
      <c r="BR69" s="84">
        <v>7.2</v>
      </c>
      <c r="BS69" s="84">
        <v>6.5</v>
      </c>
      <c r="BT69" s="84">
        <v>6.2</v>
      </c>
      <c r="BU69" s="84">
        <v>7.9</v>
      </c>
      <c r="BV69" s="84">
        <v>6.6</v>
      </c>
      <c r="BW69" s="84">
        <v>6.8</v>
      </c>
      <c r="BX69" s="84">
        <v>7.7</v>
      </c>
      <c r="BY69" s="84">
        <v>6.6</v>
      </c>
      <c r="BZ69" s="88" t="s">
        <v>78</v>
      </c>
      <c r="CA69" s="84">
        <v>4.5</v>
      </c>
      <c r="CB69" s="84">
        <v>6.2</v>
      </c>
      <c r="CC69" s="88" t="s">
        <v>78</v>
      </c>
      <c r="CD69" s="85"/>
      <c r="CE69" s="88" t="s">
        <v>78</v>
      </c>
      <c r="CF69" s="85"/>
      <c r="CG69" s="84">
        <v>7.6</v>
      </c>
      <c r="CH69" s="84">
        <v>9.1</v>
      </c>
      <c r="CI69" s="86">
        <v>52</v>
      </c>
      <c r="CJ69" s="87">
        <v>7</v>
      </c>
      <c r="CK69" s="84">
        <v>6.1</v>
      </c>
      <c r="CL69" s="84">
        <v>6.4</v>
      </c>
      <c r="CM69" s="84">
        <v>8.6999999999999993</v>
      </c>
      <c r="CN69" s="85"/>
      <c r="CO69" s="84">
        <v>7.8</v>
      </c>
      <c r="CP69" s="84">
        <v>8.3000000000000007</v>
      </c>
      <c r="CQ69" s="85"/>
      <c r="CR69" s="84">
        <v>7.9</v>
      </c>
      <c r="CS69" s="84">
        <v>7.8</v>
      </c>
      <c r="CT69" s="85"/>
      <c r="CU69" s="85"/>
      <c r="CV69" s="88" t="s">
        <v>78</v>
      </c>
      <c r="CW69" s="84">
        <v>5.3</v>
      </c>
      <c r="CX69" s="85"/>
      <c r="CY69" s="84">
        <v>9.6999999999999993</v>
      </c>
      <c r="CZ69" s="84">
        <v>9.5</v>
      </c>
      <c r="DA69" s="86">
        <v>22</v>
      </c>
      <c r="DB69" s="87">
        <v>2</v>
      </c>
      <c r="DC69" s="85"/>
      <c r="DD69" s="85"/>
      <c r="DE69" s="85"/>
      <c r="DF69" s="86">
        <v>0</v>
      </c>
      <c r="DG69" s="87">
        <v>4</v>
      </c>
      <c r="DH69" s="86">
        <v>124</v>
      </c>
      <c r="DI69" s="87">
        <v>13</v>
      </c>
      <c r="DJ69" s="89">
        <v>137</v>
      </c>
      <c r="DK69" s="84">
        <v>124</v>
      </c>
      <c r="DL69" s="84">
        <v>7.52</v>
      </c>
      <c r="DM69" s="84">
        <v>3.14</v>
      </c>
      <c r="DN69" s="82"/>
      <c r="DO69" s="15">
        <f t="shared" si="0"/>
        <v>9</v>
      </c>
    </row>
    <row r="70" spans="2:119" ht="27.75" customHeight="1">
      <c r="B70" s="81">
        <v>2220329180</v>
      </c>
      <c r="C70" s="82" t="s">
        <v>3</v>
      </c>
      <c r="D70" s="82" t="s">
        <v>232</v>
      </c>
      <c r="E70" s="82" t="s">
        <v>141</v>
      </c>
      <c r="F70" s="83">
        <v>35836</v>
      </c>
      <c r="G70" s="82" t="s">
        <v>5</v>
      </c>
      <c r="H70" s="82" t="s">
        <v>151</v>
      </c>
      <c r="I70" s="84">
        <v>8.3000000000000007</v>
      </c>
      <c r="J70" s="84">
        <v>7.8</v>
      </c>
      <c r="K70" s="84">
        <v>4</v>
      </c>
      <c r="L70" s="84">
        <v>8.1</v>
      </c>
      <c r="M70" s="85"/>
      <c r="N70" s="84">
        <v>5.5</v>
      </c>
      <c r="O70" s="85"/>
      <c r="P70" s="84">
        <v>6.3</v>
      </c>
      <c r="Q70" s="85"/>
      <c r="R70" s="84">
        <v>8.8000000000000007</v>
      </c>
      <c r="S70" s="85"/>
      <c r="T70" s="85">
        <v>0</v>
      </c>
      <c r="U70" s="85"/>
      <c r="V70" s="85"/>
      <c r="W70" s="85"/>
      <c r="X70" s="84">
        <v>5.9</v>
      </c>
      <c r="Y70" s="84">
        <v>7.7</v>
      </c>
      <c r="Z70" s="84">
        <v>8.5</v>
      </c>
      <c r="AA70" s="84">
        <v>8.1999999999999993</v>
      </c>
      <c r="AB70" s="85"/>
      <c r="AC70" s="88" t="s">
        <v>78</v>
      </c>
      <c r="AD70" s="84">
        <v>9.5</v>
      </c>
      <c r="AE70" s="85"/>
      <c r="AF70" s="84">
        <v>8.6</v>
      </c>
      <c r="AG70" s="84">
        <v>6.6</v>
      </c>
      <c r="AH70" s="84">
        <v>8.1999999999999993</v>
      </c>
      <c r="AI70" s="85">
        <v>0</v>
      </c>
      <c r="AJ70" s="85"/>
      <c r="AK70" s="84">
        <v>8.6</v>
      </c>
      <c r="AL70" s="86">
        <v>34</v>
      </c>
      <c r="AM70" s="87">
        <v>11</v>
      </c>
      <c r="AN70" s="84">
        <v>6.9</v>
      </c>
      <c r="AO70" s="84">
        <v>6.8</v>
      </c>
      <c r="AP70" s="85"/>
      <c r="AQ70" s="85"/>
      <c r="AR70" s="85"/>
      <c r="AS70" s="85"/>
      <c r="AT70" s="85"/>
      <c r="AU70" s="84">
        <v>7.3</v>
      </c>
      <c r="AV70" s="85"/>
      <c r="AW70" s="85"/>
      <c r="AX70" s="85"/>
      <c r="AY70" s="85"/>
      <c r="AZ70" s="85"/>
      <c r="BA70" s="84">
        <v>4.8</v>
      </c>
      <c r="BB70" s="84">
        <v>6</v>
      </c>
      <c r="BC70" s="86">
        <v>5</v>
      </c>
      <c r="BD70" s="87">
        <v>0</v>
      </c>
      <c r="BE70" s="84">
        <v>8.6</v>
      </c>
      <c r="BF70" s="84">
        <v>7.3</v>
      </c>
      <c r="BG70" s="84">
        <v>6.5</v>
      </c>
      <c r="BH70" s="84">
        <v>6.4</v>
      </c>
      <c r="BI70" s="84">
        <v>8.1</v>
      </c>
      <c r="BJ70" s="84">
        <v>8.6</v>
      </c>
      <c r="BK70" s="84">
        <v>7.8</v>
      </c>
      <c r="BL70" s="84">
        <v>8</v>
      </c>
      <c r="BM70" s="84">
        <v>8.6999999999999993</v>
      </c>
      <c r="BN70" s="84">
        <v>7.2</v>
      </c>
      <c r="BO70" s="84">
        <v>8.3000000000000007</v>
      </c>
      <c r="BP70" s="84">
        <v>8</v>
      </c>
      <c r="BQ70" s="84">
        <v>7.2</v>
      </c>
      <c r="BR70" s="88" t="s">
        <v>78</v>
      </c>
      <c r="BS70" s="88" t="s">
        <v>78</v>
      </c>
      <c r="BT70" s="85"/>
      <c r="BU70" s="84">
        <v>8.8000000000000007</v>
      </c>
      <c r="BV70" s="84">
        <v>7</v>
      </c>
      <c r="BW70" s="84">
        <v>7.2</v>
      </c>
      <c r="BX70" s="84">
        <v>6.3</v>
      </c>
      <c r="BY70" s="85"/>
      <c r="BZ70" s="85"/>
      <c r="CA70" s="88" t="s">
        <v>78</v>
      </c>
      <c r="CB70" s="88" t="s">
        <v>78</v>
      </c>
      <c r="CC70" s="88" t="s">
        <v>78</v>
      </c>
      <c r="CD70" s="85"/>
      <c r="CE70" s="88" t="s">
        <v>78</v>
      </c>
      <c r="CF70" s="85"/>
      <c r="CG70" s="85"/>
      <c r="CH70" s="84">
        <v>8.1</v>
      </c>
      <c r="CI70" s="86">
        <v>35</v>
      </c>
      <c r="CJ70" s="87">
        <v>24</v>
      </c>
      <c r="CK70" s="84">
        <v>6</v>
      </c>
      <c r="CL70" s="84">
        <v>7</v>
      </c>
      <c r="CM70" s="84">
        <v>4.7</v>
      </c>
      <c r="CN70" s="85"/>
      <c r="CO70" s="84">
        <v>5.2</v>
      </c>
      <c r="CP70" s="84">
        <v>5</v>
      </c>
      <c r="CQ70" s="84">
        <v>5.6</v>
      </c>
      <c r="CR70" s="85"/>
      <c r="CS70" s="84">
        <v>7.8</v>
      </c>
      <c r="CT70" s="85"/>
      <c r="CU70" s="85"/>
      <c r="CV70" s="88" t="s">
        <v>78</v>
      </c>
      <c r="CW70" s="88" t="s">
        <v>78</v>
      </c>
      <c r="CX70" s="85"/>
      <c r="CY70" s="88" t="s">
        <v>78</v>
      </c>
      <c r="CZ70" s="85"/>
      <c r="DA70" s="86">
        <v>18</v>
      </c>
      <c r="DB70" s="87">
        <v>6</v>
      </c>
      <c r="DC70" s="85"/>
      <c r="DD70" s="85"/>
      <c r="DE70" s="85"/>
      <c r="DF70" s="86">
        <v>0</v>
      </c>
      <c r="DG70" s="87">
        <v>4</v>
      </c>
      <c r="DH70" s="86">
        <v>92</v>
      </c>
      <c r="DI70" s="87">
        <v>45</v>
      </c>
      <c r="DJ70" s="89">
        <v>137</v>
      </c>
      <c r="DK70" s="84">
        <v>96</v>
      </c>
      <c r="DL70" s="84">
        <v>6.9</v>
      </c>
      <c r="DM70" s="84">
        <v>2.89</v>
      </c>
      <c r="DN70" s="82"/>
      <c r="DO70" s="15">
        <f t="shared" si="0"/>
        <v>41</v>
      </c>
    </row>
    <row r="71" spans="2:119" ht="27.75" customHeight="1">
      <c r="B71" s="81">
        <v>2220717223</v>
      </c>
      <c r="C71" s="82" t="s">
        <v>0</v>
      </c>
      <c r="D71" s="82" t="s">
        <v>355</v>
      </c>
      <c r="E71" s="82" t="s">
        <v>141</v>
      </c>
      <c r="F71" s="83">
        <v>36007</v>
      </c>
      <c r="G71" s="82" t="s">
        <v>5</v>
      </c>
      <c r="H71" s="82" t="s">
        <v>151</v>
      </c>
      <c r="I71" s="84">
        <v>6.2</v>
      </c>
      <c r="J71" s="84">
        <v>7.2</v>
      </c>
      <c r="K71" s="84">
        <v>5.9</v>
      </c>
      <c r="L71" s="84">
        <v>9.6</v>
      </c>
      <c r="M71" s="85"/>
      <c r="N71" s="84">
        <v>7.2</v>
      </c>
      <c r="O71" s="85"/>
      <c r="P71" s="84">
        <v>6.1</v>
      </c>
      <c r="Q71" s="85"/>
      <c r="R71" s="84">
        <v>7.2</v>
      </c>
      <c r="S71" s="85"/>
      <c r="T71" s="84">
        <v>7.1</v>
      </c>
      <c r="U71" s="85"/>
      <c r="V71" s="84">
        <v>5.8</v>
      </c>
      <c r="W71" s="85"/>
      <c r="X71" s="84">
        <v>7.4</v>
      </c>
      <c r="Y71" s="84">
        <v>5.7</v>
      </c>
      <c r="Z71" s="84">
        <v>5.0999999999999996</v>
      </c>
      <c r="AA71" s="84">
        <v>9.1</v>
      </c>
      <c r="AB71" s="85"/>
      <c r="AC71" s="85"/>
      <c r="AD71" s="84">
        <v>5.4</v>
      </c>
      <c r="AE71" s="84">
        <v>6</v>
      </c>
      <c r="AF71" s="84">
        <v>9.5</v>
      </c>
      <c r="AG71" s="84">
        <v>8.8000000000000007</v>
      </c>
      <c r="AH71" s="84">
        <v>8</v>
      </c>
      <c r="AI71" s="84">
        <v>6.7</v>
      </c>
      <c r="AJ71" s="84">
        <v>8.5</v>
      </c>
      <c r="AK71" s="84">
        <v>6.5</v>
      </c>
      <c r="AL71" s="86">
        <v>45</v>
      </c>
      <c r="AM71" s="87">
        <v>0</v>
      </c>
      <c r="AN71" s="84">
        <v>6.4</v>
      </c>
      <c r="AO71" s="84">
        <v>6</v>
      </c>
      <c r="AP71" s="85"/>
      <c r="AQ71" s="85"/>
      <c r="AR71" s="85"/>
      <c r="AS71" s="85"/>
      <c r="AT71" s="85"/>
      <c r="AU71" s="84">
        <v>6</v>
      </c>
      <c r="AV71" s="84">
        <v>5.5</v>
      </c>
      <c r="AW71" s="85"/>
      <c r="AX71" s="85"/>
      <c r="AY71" s="85"/>
      <c r="AZ71" s="85"/>
      <c r="BA71" s="85"/>
      <c r="BB71" s="84">
        <v>7.1</v>
      </c>
      <c r="BC71" s="86">
        <v>5</v>
      </c>
      <c r="BD71" s="87">
        <v>0</v>
      </c>
      <c r="BE71" s="84">
        <v>7.3</v>
      </c>
      <c r="BF71" s="84">
        <v>5.7</v>
      </c>
      <c r="BG71" s="84">
        <v>4.4000000000000004</v>
      </c>
      <c r="BH71" s="84">
        <v>5.4</v>
      </c>
      <c r="BI71" s="84">
        <v>6.4</v>
      </c>
      <c r="BJ71" s="84">
        <v>5.2</v>
      </c>
      <c r="BK71" s="84">
        <v>6.8</v>
      </c>
      <c r="BL71" s="84">
        <v>8.1</v>
      </c>
      <c r="BM71" s="84">
        <v>7</v>
      </c>
      <c r="BN71" s="84">
        <v>7.2</v>
      </c>
      <c r="BO71" s="88" t="s">
        <v>78</v>
      </c>
      <c r="BP71" s="84">
        <v>7.2</v>
      </c>
      <c r="BQ71" s="84">
        <v>6.9</v>
      </c>
      <c r="BR71" s="84">
        <v>6.5</v>
      </c>
      <c r="BS71" s="85"/>
      <c r="BT71" s="88" t="s">
        <v>78</v>
      </c>
      <c r="BU71" s="85">
        <v>0</v>
      </c>
      <c r="BV71" s="84">
        <v>6.5</v>
      </c>
      <c r="BW71" s="84">
        <v>5.9</v>
      </c>
      <c r="BX71" s="84">
        <v>5.0999999999999996</v>
      </c>
      <c r="BY71" s="84">
        <v>6.2</v>
      </c>
      <c r="BZ71" s="88" t="s">
        <v>78</v>
      </c>
      <c r="CA71" s="84">
        <v>5</v>
      </c>
      <c r="CB71" s="88" t="s">
        <v>78</v>
      </c>
      <c r="CC71" s="88" t="s">
        <v>78</v>
      </c>
      <c r="CD71" s="85"/>
      <c r="CE71" s="85"/>
      <c r="CF71" s="85"/>
      <c r="CG71" s="84">
        <v>4.8</v>
      </c>
      <c r="CH71" s="84">
        <v>6</v>
      </c>
      <c r="CI71" s="86">
        <v>41</v>
      </c>
      <c r="CJ71" s="87">
        <v>18</v>
      </c>
      <c r="CK71" s="84">
        <v>6.6</v>
      </c>
      <c r="CL71" s="84">
        <v>4.5999999999999996</v>
      </c>
      <c r="CM71" s="84">
        <v>5.7</v>
      </c>
      <c r="CN71" s="85"/>
      <c r="CO71" s="84">
        <v>5.5</v>
      </c>
      <c r="CP71" s="84">
        <v>5.5</v>
      </c>
      <c r="CQ71" s="85"/>
      <c r="CR71" s="84">
        <v>4.5999999999999996</v>
      </c>
      <c r="CS71" s="84">
        <v>7.4</v>
      </c>
      <c r="CT71" s="85"/>
      <c r="CU71" s="85"/>
      <c r="CV71" s="88" t="s">
        <v>78</v>
      </c>
      <c r="CW71" s="88" t="s">
        <v>78</v>
      </c>
      <c r="CX71" s="85"/>
      <c r="CY71" s="84">
        <v>9.9</v>
      </c>
      <c r="CZ71" s="88" t="s">
        <v>78</v>
      </c>
      <c r="DA71" s="86">
        <v>19</v>
      </c>
      <c r="DB71" s="87">
        <v>5</v>
      </c>
      <c r="DC71" s="85"/>
      <c r="DD71" s="85"/>
      <c r="DE71" s="85"/>
      <c r="DF71" s="86">
        <v>0</v>
      </c>
      <c r="DG71" s="87">
        <v>4</v>
      </c>
      <c r="DH71" s="86">
        <v>110</v>
      </c>
      <c r="DI71" s="87">
        <v>27</v>
      </c>
      <c r="DJ71" s="89">
        <v>137</v>
      </c>
      <c r="DK71" s="84">
        <v>114</v>
      </c>
      <c r="DL71" s="84">
        <v>6.28</v>
      </c>
      <c r="DM71" s="84">
        <v>2.41</v>
      </c>
      <c r="DN71" s="82"/>
      <c r="DO71" s="15">
        <f t="shared" si="0"/>
        <v>23</v>
      </c>
    </row>
    <row r="72" spans="2:119" ht="27.75" customHeight="1">
      <c r="B72" s="81">
        <v>2220326420</v>
      </c>
      <c r="C72" s="82" t="s">
        <v>8</v>
      </c>
      <c r="D72" s="82" t="s">
        <v>278</v>
      </c>
      <c r="E72" s="82" t="s">
        <v>282</v>
      </c>
      <c r="F72" s="83">
        <v>35871</v>
      </c>
      <c r="G72" s="82" t="s">
        <v>5</v>
      </c>
      <c r="H72" s="82" t="s">
        <v>151</v>
      </c>
      <c r="I72" s="84">
        <v>8.3000000000000007</v>
      </c>
      <c r="J72" s="84">
        <v>9.1</v>
      </c>
      <c r="K72" s="84">
        <v>8.5</v>
      </c>
      <c r="L72" s="84">
        <v>9.6</v>
      </c>
      <c r="M72" s="85"/>
      <c r="N72" s="84">
        <v>7.9</v>
      </c>
      <c r="O72" s="85"/>
      <c r="P72" s="84">
        <v>6.5</v>
      </c>
      <c r="Q72" s="85"/>
      <c r="R72" s="84">
        <v>7.1</v>
      </c>
      <c r="S72" s="85"/>
      <c r="T72" s="84">
        <v>6.7</v>
      </c>
      <c r="U72" s="85"/>
      <c r="V72" s="84">
        <v>7.2</v>
      </c>
      <c r="W72" s="85"/>
      <c r="X72" s="84">
        <v>6</v>
      </c>
      <c r="Y72" s="84">
        <v>8</v>
      </c>
      <c r="Z72" s="84">
        <v>8.9</v>
      </c>
      <c r="AA72" s="85"/>
      <c r="AB72" s="84">
        <v>9.4</v>
      </c>
      <c r="AC72" s="84">
        <v>8.1</v>
      </c>
      <c r="AD72" s="84">
        <v>9.5</v>
      </c>
      <c r="AE72" s="85"/>
      <c r="AF72" s="84">
        <v>9.4</v>
      </c>
      <c r="AG72" s="84">
        <v>9.3000000000000007</v>
      </c>
      <c r="AH72" s="84">
        <v>8.8000000000000007</v>
      </c>
      <c r="AI72" s="84">
        <v>7.2</v>
      </c>
      <c r="AJ72" s="84">
        <v>7.5</v>
      </c>
      <c r="AK72" s="84">
        <v>7.8</v>
      </c>
      <c r="AL72" s="86">
        <v>45</v>
      </c>
      <c r="AM72" s="87">
        <v>0</v>
      </c>
      <c r="AN72" s="84">
        <v>7.6</v>
      </c>
      <c r="AO72" s="84">
        <v>7.1</v>
      </c>
      <c r="AP72" s="84">
        <v>7.2</v>
      </c>
      <c r="AQ72" s="85"/>
      <c r="AR72" s="85"/>
      <c r="AS72" s="85"/>
      <c r="AT72" s="85"/>
      <c r="AU72" s="85"/>
      <c r="AV72" s="84">
        <v>7.4</v>
      </c>
      <c r="AW72" s="85"/>
      <c r="AX72" s="85"/>
      <c r="AY72" s="85"/>
      <c r="AZ72" s="85"/>
      <c r="BA72" s="85"/>
      <c r="BB72" s="84">
        <v>9.3000000000000007</v>
      </c>
      <c r="BC72" s="86">
        <v>5</v>
      </c>
      <c r="BD72" s="87">
        <v>0</v>
      </c>
      <c r="BE72" s="84">
        <v>6.8</v>
      </c>
      <c r="BF72" s="84">
        <v>7.3</v>
      </c>
      <c r="BG72" s="84">
        <v>5.6</v>
      </c>
      <c r="BH72" s="84">
        <v>6.5</v>
      </c>
      <c r="BI72" s="84">
        <v>8.8000000000000007</v>
      </c>
      <c r="BJ72" s="84">
        <v>7.7</v>
      </c>
      <c r="BK72" s="84">
        <v>6.6</v>
      </c>
      <c r="BL72" s="84">
        <v>7.5</v>
      </c>
      <c r="BM72" s="84">
        <v>7.8</v>
      </c>
      <c r="BN72" s="84">
        <v>5.9</v>
      </c>
      <c r="BO72" s="84">
        <v>5.9</v>
      </c>
      <c r="BP72" s="84">
        <v>5.3</v>
      </c>
      <c r="BQ72" s="84">
        <v>8.6</v>
      </c>
      <c r="BR72" s="84">
        <v>6.4</v>
      </c>
      <c r="BS72" s="84">
        <v>6.6</v>
      </c>
      <c r="BT72" s="88" t="s">
        <v>78</v>
      </c>
      <c r="BU72" s="88" t="s">
        <v>78</v>
      </c>
      <c r="BV72" s="84">
        <v>6.9</v>
      </c>
      <c r="BW72" s="84">
        <v>5.5</v>
      </c>
      <c r="BX72" s="84">
        <v>7.7</v>
      </c>
      <c r="BY72" s="84">
        <v>6.2</v>
      </c>
      <c r="BZ72" s="88" t="s">
        <v>78</v>
      </c>
      <c r="CA72" s="84">
        <v>5.5</v>
      </c>
      <c r="CB72" s="84">
        <v>6</v>
      </c>
      <c r="CC72" s="85"/>
      <c r="CD72" s="88" t="s">
        <v>78</v>
      </c>
      <c r="CE72" s="85"/>
      <c r="CF72" s="84">
        <v>6.3</v>
      </c>
      <c r="CG72" s="84">
        <v>8.4</v>
      </c>
      <c r="CH72" s="84">
        <v>7.1</v>
      </c>
      <c r="CI72" s="86">
        <v>51</v>
      </c>
      <c r="CJ72" s="87">
        <v>8</v>
      </c>
      <c r="CK72" s="84">
        <v>7</v>
      </c>
      <c r="CL72" s="84">
        <v>8.1</v>
      </c>
      <c r="CM72" s="84">
        <v>8.1999999999999993</v>
      </c>
      <c r="CN72" s="85"/>
      <c r="CO72" s="84">
        <v>8.3000000000000007</v>
      </c>
      <c r="CP72" s="84">
        <v>8.5</v>
      </c>
      <c r="CQ72" s="84">
        <v>6.7</v>
      </c>
      <c r="CR72" s="85"/>
      <c r="CS72" s="84">
        <v>8.3000000000000007</v>
      </c>
      <c r="CT72" s="85"/>
      <c r="CU72" s="85"/>
      <c r="CV72" s="84">
        <v>8.5</v>
      </c>
      <c r="CW72" s="84">
        <v>7.4</v>
      </c>
      <c r="CX72" s="85"/>
      <c r="CY72" s="84">
        <v>9.1</v>
      </c>
      <c r="CZ72" s="88" t="s">
        <v>78</v>
      </c>
      <c r="DA72" s="86">
        <v>23</v>
      </c>
      <c r="DB72" s="87">
        <v>1</v>
      </c>
      <c r="DC72" s="85"/>
      <c r="DD72" s="85"/>
      <c r="DE72" s="85"/>
      <c r="DF72" s="86">
        <v>0</v>
      </c>
      <c r="DG72" s="87">
        <v>4</v>
      </c>
      <c r="DH72" s="86">
        <v>124</v>
      </c>
      <c r="DI72" s="87">
        <v>13</v>
      </c>
      <c r="DJ72" s="89">
        <v>137</v>
      </c>
      <c r="DK72" s="84">
        <v>124</v>
      </c>
      <c r="DL72" s="84">
        <v>7.48</v>
      </c>
      <c r="DM72" s="84">
        <v>3.15</v>
      </c>
      <c r="DN72" s="82"/>
      <c r="DO72" s="15">
        <f t="shared" ref="DO72:DO132" si="1">AM72+CJ72+DB72</f>
        <v>9</v>
      </c>
    </row>
    <row r="73" spans="2:119" ht="27.75" customHeight="1">
      <c r="B73" s="81">
        <v>2220329157</v>
      </c>
      <c r="C73" s="82" t="s">
        <v>1</v>
      </c>
      <c r="D73" s="82" t="s">
        <v>2</v>
      </c>
      <c r="E73" s="82" t="s">
        <v>283</v>
      </c>
      <c r="F73" s="83">
        <v>35972</v>
      </c>
      <c r="G73" s="82" t="s">
        <v>5</v>
      </c>
      <c r="H73" s="82" t="s">
        <v>151</v>
      </c>
      <c r="I73" s="84">
        <v>7.9</v>
      </c>
      <c r="J73" s="84">
        <v>8.1</v>
      </c>
      <c r="K73" s="84">
        <v>8.4</v>
      </c>
      <c r="L73" s="84">
        <v>9.6</v>
      </c>
      <c r="M73" s="85"/>
      <c r="N73" s="84">
        <v>7.6</v>
      </c>
      <c r="O73" s="85"/>
      <c r="P73" s="84">
        <v>7.8</v>
      </c>
      <c r="Q73" s="85"/>
      <c r="R73" s="84">
        <v>8.8000000000000007</v>
      </c>
      <c r="S73" s="85"/>
      <c r="T73" s="84">
        <v>8.8000000000000007</v>
      </c>
      <c r="U73" s="85"/>
      <c r="V73" s="84">
        <v>8.6999999999999993</v>
      </c>
      <c r="W73" s="85"/>
      <c r="X73" s="84">
        <v>6.4</v>
      </c>
      <c r="Y73" s="84">
        <v>5</v>
      </c>
      <c r="Z73" s="84">
        <v>8.5</v>
      </c>
      <c r="AA73" s="85"/>
      <c r="AB73" s="84">
        <v>7.3</v>
      </c>
      <c r="AC73" s="85"/>
      <c r="AD73" s="84">
        <v>8.4</v>
      </c>
      <c r="AE73" s="84">
        <v>8.8000000000000007</v>
      </c>
      <c r="AF73" s="84">
        <v>9.5</v>
      </c>
      <c r="AG73" s="84">
        <v>9.6999999999999993</v>
      </c>
      <c r="AH73" s="84">
        <v>7.8</v>
      </c>
      <c r="AI73" s="84">
        <v>8.6</v>
      </c>
      <c r="AJ73" s="84">
        <v>6.8</v>
      </c>
      <c r="AK73" s="84">
        <v>8.1</v>
      </c>
      <c r="AL73" s="86">
        <v>45</v>
      </c>
      <c r="AM73" s="87">
        <v>0</v>
      </c>
      <c r="AN73" s="84">
        <v>7.3</v>
      </c>
      <c r="AO73" s="84">
        <v>6.6</v>
      </c>
      <c r="AP73" s="84">
        <v>9.5</v>
      </c>
      <c r="AQ73" s="85"/>
      <c r="AR73" s="85"/>
      <c r="AS73" s="85"/>
      <c r="AT73" s="85"/>
      <c r="AU73" s="85"/>
      <c r="AV73" s="84">
        <v>7</v>
      </c>
      <c r="AW73" s="85"/>
      <c r="AX73" s="85"/>
      <c r="AY73" s="85"/>
      <c r="AZ73" s="85"/>
      <c r="BA73" s="85"/>
      <c r="BB73" s="84">
        <v>5.2</v>
      </c>
      <c r="BC73" s="86">
        <v>5</v>
      </c>
      <c r="BD73" s="87">
        <v>0</v>
      </c>
      <c r="BE73" s="84">
        <v>7.2</v>
      </c>
      <c r="BF73" s="84">
        <v>6</v>
      </c>
      <c r="BG73" s="84">
        <v>4.5999999999999996</v>
      </c>
      <c r="BH73" s="84">
        <v>5.9</v>
      </c>
      <c r="BI73" s="84">
        <v>6.6</v>
      </c>
      <c r="BJ73" s="84">
        <v>5.2</v>
      </c>
      <c r="BK73" s="84">
        <v>8.9</v>
      </c>
      <c r="BL73" s="84">
        <v>5.9</v>
      </c>
      <c r="BM73" s="84">
        <v>6.5</v>
      </c>
      <c r="BN73" s="84">
        <v>6.8</v>
      </c>
      <c r="BO73" s="84">
        <v>5.8</v>
      </c>
      <c r="BP73" s="84">
        <v>6.5</v>
      </c>
      <c r="BQ73" s="84">
        <v>7.5</v>
      </c>
      <c r="BR73" s="84">
        <v>4.9000000000000004</v>
      </c>
      <c r="BS73" s="84">
        <v>4.5999999999999996</v>
      </c>
      <c r="BT73" s="84">
        <v>6.9</v>
      </c>
      <c r="BU73" s="88" t="s">
        <v>78</v>
      </c>
      <c r="BV73" s="84">
        <v>6.2</v>
      </c>
      <c r="BW73" s="84">
        <v>6.2</v>
      </c>
      <c r="BX73" s="84">
        <v>6.3</v>
      </c>
      <c r="BY73" s="84">
        <v>5.0999999999999996</v>
      </c>
      <c r="BZ73" s="88" t="s">
        <v>78</v>
      </c>
      <c r="CA73" s="84">
        <v>4</v>
      </c>
      <c r="CB73" s="84">
        <v>6.5</v>
      </c>
      <c r="CC73" s="88" t="s">
        <v>78</v>
      </c>
      <c r="CD73" s="85"/>
      <c r="CE73" s="85"/>
      <c r="CF73" s="84">
        <v>6.1</v>
      </c>
      <c r="CG73" s="84">
        <v>7.8</v>
      </c>
      <c r="CH73" s="84">
        <v>8.3000000000000007</v>
      </c>
      <c r="CI73" s="86">
        <v>53</v>
      </c>
      <c r="CJ73" s="87">
        <v>6</v>
      </c>
      <c r="CK73" s="84">
        <v>6.1</v>
      </c>
      <c r="CL73" s="84">
        <v>4.7</v>
      </c>
      <c r="CM73" s="85"/>
      <c r="CN73" s="84">
        <v>7.2</v>
      </c>
      <c r="CO73" s="84">
        <v>7.1</v>
      </c>
      <c r="CP73" s="84">
        <v>6</v>
      </c>
      <c r="CQ73" s="84">
        <v>7.8</v>
      </c>
      <c r="CR73" s="85"/>
      <c r="CS73" s="84">
        <v>8</v>
      </c>
      <c r="CT73" s="85"/>
      <c r="CU73" s="85"/>
      <c r="CV73" s="88" t="s">
        <v>78</v>
      </c>
      <c r="CW73" s="84">
        <v>6.5</v>
      </c>
      <c r="CX73" s="85"/>
      <c r="CY73" s="84">
        <v>9.8000000000000007</v>
      </c>
      <c r="CZ73" s="84">
        <v>9.6</v>
      </c>
      <c r="DA73" s="86">
        <v>22</v>
      </c>
      <c r="DB73" s="87">
        <v>2</v>
      </c>
      <c r="DC73" s="85"/>
      <c r="DD73" s="85"/>
      <c r="DE73" s="85"/>
      <c r="DF73" s="86">
        <v>0</v>
      </c>
      <c r="DG73" s="87">
        <v>4</v>
      </c>
      <c r="DH73" s="86">
        <v>125</v>
      </c>
      <c r="DI73" s="87">
        <v>12</v>
      </c>
      <c r="DJ73" s="89">
        <v>137</v>
      </c>
      <c r="DK73" s="84">
        <v>125</v>
      </c>
      <c r="DL73" s="84">
        <v>7</v>
      </c>
      <c r="DM73" s="84">
        <v>2.85</v>
      </c>
      <c r="DN73" s="82"/>
      <c r="DO73" s="15">
        <f t="shared" si="1"/>
        <v>8</v>
      </c>
    </row>
    <row r="74" spans="2:119" ht="27.75" customHeight="1">
      <c r="B74" s="81">
        <v>2220716931</v>
      </c>
      <c r="C74" s="82" t="s">
        <v>3</v>
      </c>
      <c r="D74" s="82" t="s">
        <v>357</v>
      </c>
      <c r="E74" s="82" t="s">
        <v>283</v>
      </c>
      <c r="F74" s="83">
        <v>36088</v>
      </c>
      <c r="G74" s="82" t="s">
        <v>5</v>
      </c>
      <c r="H74" s="82" t="s">
        <v>151</v>
      </c>
      <c r="I74" s="84">
        <v>9.3000000000000007</v>
      </c>
      <c r="J74" s="84">
        <v>8.4</v>
      </c>
      <c r="K74" s="84">
        <v>8.3000000000000007</v>
      </c>
      <c r="L74" s="84">
        <v>7.1</v>
      </c>
      <c r="M74" s="85"/>
      <c r="N74" s="84">
        <v>4.5999999999999996</v>
      </c>
      <c r="O74" s="85"/>
      <c r="P74" s="84">
        <v>5.9</v>
      </c>
      <c r="Q74" s="85"/>
      <c r="R74" s="84">
        <v>7.6</v>
      </c>
      <c r="S74" s="85"/>
      <c r="T74" s="84">
        <v>5.3</v>
      </c>
      <c r="U74" s="85"/>
      <c r="V74" s="85"/>
      <c r="W74" s="85"/>
      <c r="X74" s="84">
        <v>7.1</v>
      </c>
      <c r="Y74" s="84">
        <v>8.1</v>
      </c>
      <c r="Z74" s="84">
        <v>8.1999999999999993</v>
      </c>
      <c r="AA74" s="85"/>
      <c r="AB74" s="84">
        <v>8</v>
      </c>
      <c r="AC74" s="88" t="s">
        <v>78</v>
      </c>
      <c r="AD74" s="84">
        <v>8</v>
      </c>
      <c r="AE74" s="85"/>
      <c r="AF74" s="84">
        <v>8.1999999999999993</v>
      </c>
      <c r="AG74" s="84">
        <v>8.8000000000000007</v>
      </c>
      <c r="AH74" s="84">
        <v>8.1999999999999993</v>
      </c>
      <c r="AI74" s="84">
        <v>9.1999999999999993</v>
      </c>
      <c r="AJ74" s="84">
        <v>8</v>
      </c>
      <c r="AK74" s="84">
        <v>8.1</v>
      </c>
      <c r="AL74" s="86">
        <v>41</v>
      </c>
      <c r="AM74" s="87">
        <v>4</v>
      </c>
      <c r="AN74" s="84">
        <v>7.4</v>
      </c>
      <c r="AO74" s="84">
        <v>6.2</v>
      </c>
      <c r="AP74" s="85">
        <v>10</v>
      </c>
      <c r="AQ74" s="85"/>
      <c r="AR74" s="85"/>
      <c r="AS74" s="85"/>
      <c r="AT74" s="85"/>
      <c r="AU74" s="85"/>
      <c r="AV74" s="84">
        <v>7.9</v>
      </c>
      <c r="AW74" s="85"/>
      <c r="AX74" s="85"/>
      <c r="AY74" s="85"/>
      <c r="AZ74" s="85"/>
      <c r="BA74" s="85"/>
      <c r="BB74" s="84">
        <v>9.5</v>
      </c>
      <c r="BC74" s="86">
        <v>5</v>
      </c>
      <c r="BD74" s="87">
        <v>0</v>
      </c>
      <c r="BE74" s="84">
        <v>6.7</v>
      </c>
      <c r="BF74" s="84">
        <v>5.0999999999999996</v>
      </c>
      <c r="BG74" s="84">
        <v>5.3</v>
      </c>
      <c r="BH74" s="84">
        <v>5.4</v>
      </c>
      <c r="BI74" s="84">
        <v>6.5</v>
      </c>
      <c r="BJ74" s="84">
        <v>6.1</v>
      </c>
      <c r="BK74" s="84">
        <v>4.8</v>
      </c>
      <c r="BL74" s="84">
        <v>7.2</v>
      </c>
      <c r="BM74" s="84">
        <v>7</v>
      </c>
      <c r="BN74" s="84">
        <v>4.3</v>
      </c>
      <c r="BO74" s="84">
        <v>6.5</v>
      </c>
      <c r="BP74" s="84">
        <v>6.7</v>
      </c>
      <c r="BQ74" s="84">
        <v>5.7</v>
      </c>
      <c r="BR74" s="84">
        <v>7.3</v>
      </c>
      <c r="BS74" s="88" t="s">
        <v>78</v>
      </c>
      <c r="BT74" s="84">
        <v>6.4</v>
      </c>
      <c r="BU74" s="84">
        <v>6</v>
      </c>
      <c r="BV74" s="84">
        <v>5.2</v>
      </c>
      <c r="BW74" s="84">
        <v>6.7</v>
      </c>
      <c r="BX74" s="88" t="s">
        <v>78</v>
      </c>
      <c r="BY74" s="84">
        <v>6.9</v>
      </c>
      <c r="BZ74" s="88" t="s">
        <v>78</v>
      </c>
      <c r="CA74" s="84">
        <v>5.6</v>
      </c>
      <c r="CB74" s="84">
        <v>7.1</v>
      </c>
      <c r="CC74" s="84">
        <v>4.9000000000000004</v>
      </c>
      <c r="CD74" s="85"/>
      <c r="CE74" s="85"/>
      <c r="CF74" s="84">
        <v>5.8</v>
      </c>
      <c r="CG74" s="84">
        <v>6</v>
      </c>
      <c r="CH74" s="84">
        <v>7.7</v>
      </c>
      <c r="CI74" s="86">
        <v>53</v>
      </c>
      <c r="CJ74" s="87">
        <v>6</v>
      </c>
      <c r="CK74" s="84">
        <v>7</v>
      </c>
      <c r="CL74" s="84">
        <v>5.6</v>
      </c>
      <c r="CM74" s="84">
        <v>5.7</v>
      </c>
      <c r="CN74" s="85"/>
      <c r="CO74" s="84">
        <v>6.9</v>
      </c>
      <c r="CP74" s="84">
        <v>5.4</v>
      </c>
      <c r="CQ74" s="85"/>
      <c r="CR74" s="84">
        <v>5.9</v>
      </c>
      <c r="CS74" s="84">
        <v>7.3</v>
      </c>
      <c r="CT74" s="85"/>
      <c r="CU74" s="85"/>
      <c r="CV74" s="88" t="s">
        <v>78</v>
      </c>
      <c r="CW74" s="84">
        <v>5.7</v>
      </c>
      <c r="CX74" s="85"/>
      <c r="CY74" s="88" t="s">
        <v>78</v>
      </c>
      <c r="CZ74" s="88" t="s">
        <v>78</v>
      </c>
      <c r="DA74" s="86">
        <v>20</v>
      </c>
      <c r="DB74" s="87">
        <v>4</v>
      </c>
      <c r="DC74" s="85"/>
      <c r="DD74" s="85"/>
      <c r="DE74" s="85"/>
      <c r="DF74" s="86">
        <v>0</v>
      </c>
      <c r="DG74" s="87">
        <v>4</v>
      </c>
      <c r="DH74" s="86">
        <v>119</v>
      </c>
      <c r="DI74" s="87">
        <v>18</v>
      </c>
      <c r="DJ74" s="89">
        <v>137</v>
      </c>
      <c r="DK74" s="84">
        <v>119</v>
      </c>
      <c r="DL74" s="84">
        <v>6.67</v>
      </c>
      <c r="DM74" s="84">
        <v>2.65</v>
      </c>
      <c r="DN74" s="82"/>
      <c r="DO74" s="15">
        <f t="shared" si="1"/>
        <v>14</v>
      </c>
    </row>
    <row r="75" spans="2:119" ht="27.75" customHeight="1">
      <c r="B75" s="81">
        <v>2220326423</v>
      </c>
      <c r="C75" s="82" t="s">
        <v>0</v>
      </c>
      <c r="D75" s="82" t="s">
        <v>97</v>
      </c>
      <c r="E75" s="82" t="s">
        <v>104</v>
      </c>
      <c r="F75" s="83">
        <v>36144</v>
      </c>
      <c r="G75" s="82" t="s">
        <v>5</v>
      </c>
      <c r="H75" s="82" t="s">
        <v>151</v>
      </c>
      <c r="I75" s="84">
        <v>8.1</v>
      </c>
      <c r="J75" s="84">
        <v>8.3000000000000007</v>
      </c>
      <c r="K75" s="84">
        <v>8.1999999999999993</v>
      </c>
      <c r="L75" s="84">
        <v>7.3</v>
      </c>
      <c r="M75" s="85"/>
      <c r="N75" s="84">
        <v>6</v>
      </c>
      <c r="O75" s="85"/>
      <c r="P75" s="84">
        <v>6.1</v>
      </c>
      <c r="Q75" s="85"/>
      <c r="R75" s="84">
        <v>5.7</v>
      </c>
      <c r="S75" s="85"/>
      <c r="T75" s="84">
        <v>6.9</v>
      </c>
      <c r="U75" s="85"/>
      <c r="V75" s="85"/>
      <c r="W75" s="85"/>
      <c r="X75" s="84">
        <v>7.7</v>
      </c>
      <c r="Y75" s="84">
        <v>6.3</v>
      </c>
      <c r="Z75" s="84">
        <v>6.3</v>
      </c>
      <c r="AA75" s="85"/>
      <c r="AB75" s="84">
        <v>8</v>
      </c>
      <c r="AC75" s="85"/>
      <c r="AD75" s="84">
        <v>7.2</v>
      </c>
      <c r="AE75" s="84">
        <v>8.9</v>
      </c>
      <c r="AF75" s="84">
        <v>9</v>
      </c>
      <c r="AG75" s="84">
        <v>9.1999999999999993</v>
      </c>
      <c r="AH75" s="88" t="s">
        <v>78</v>
      </c>
      <c r="AI75" s="84">
        <v>5.2</v>
      </c>
      <c r="AJ75" s="84">
        <v>6.3</v>
      </c>
      <c r="AK75" s="88" t="s">
        <v>78</v>
      </c>
      <c r="AL75" s="86">
        <v>38</v>
      </c>
      <c r="AM75" s="87">
        <v>7</v>
      </c>
      <c r="AN75" s="84">
        <v>7.9</v>
      </c>
      <c r="AO75" s="84">
        <v>7.7</v>
      </c>
      <c r="AP75" s="85"/>
      <c r="AQ75" s="85"/>
      <c r="AR75" s="85"/>
      <c r="AS75" s="85"/>
      <c r="AT75" s="84">
        <v>6.5</v>
      </c>
      <c r="AU75" s="85"/>
      <c r="AV75" s="85"/>
      <c r="AW75" s="85"/>
      <c r="AX75" s="85"/>
      <c r="AY75" s="85"/>
      <c r="AZ75" s="85"/>
      <c r="BA75" s="84">
        <v>7.8</v>
      </c>
      <c r="BB75" s="84">
        <v>8.5</v>
      </c>
      <c r="BC75" s="86">
        <v>5</v>
      </c>
      <c r="BD75" s="87">
        <v>0</v>
      </c>
      <c r="BE75" s="84">
        <v>8.1999999999999993</v>
      </c>
      <c r="BF75" s="84">
        <v>8.4</v>
      </c>
      <c r="BG75" s="84">
        <v>7</v>
      </c>
      <c r="BH75" s="84">
        <v>8.3000000000000007</v>
      </c>
      <c r="BI75" s="84">
        <v>8.9</v>
      </c>
      <c r="BJ75" s="84">
        <v>8.9</v>
      </c>
      <c r="BK75" s="84">
        <v>7.4</v>
      </c>
      <c r="BL75" s="84">
        <v>8.9</v>
      </c>
      <c r="BM75" s="84">
        <v>8.1999999999999993</v>
      </c>
      <c r="BN75" s="84">
        <v>8.1</v>
      </c>
      <c r="BO75" s="84">
        <v>7.4</v>
      </c>
      <c r="BP75" s="84">
        <v>6.6</v>
      </c>
      <c r="BQ75" s="84">
        <v>6.8</v>
      </c>
      <c r="BR75" s="84">
        <v>6.4</v>
      </c>
      <c r="BS75" s="84">
        <v>6.6</v>
      </c>
      <c r="BT75" s="84">
        <v>6.4</v>
      </c>
      <c r="BU75" s="84">
        <v>8.9</v>
      </c>
      <c r="BV75" s="84">
        <v>7.6</v>
      </c>
      <c r="BW75" s="84">
        <v>7.6</v>
      </c>
      <c r="BX75" s="84">
        <v>6.7</v>
      </c>
      <c r="BY75" s="84">
        <v>7.9</v>
      </c>
      <c r="BZ75" s="88" t="s">
        <v>78</v>
      </c>
      <c r="CA75" s="84">
        <v>8.4</v>
      </c>
      <c r="CB75" s="84">
        <v>6.9</v>
      </c>
      <c r="CC75" s="84">
        <v>6.9</v>
      </c>
      <c r="CD75" s="85"/>
      <c r="CE75" s="88" t="s">
        <v>78</v>
      </c>
      <c r="CF75" s="85"/>
      <c r="CG75" s="84">
        <v>6.5</v>
      </c>
      <c r="CH75" s="84">
        <v>8.6</v>
      </c>
      <c r="CI75" s="86">
        <v>54</v>
      </c>
      <c r="CJ75" s="87">
        <v>5</v>
      </c>
      <c r="CK75" s="84">
        <v>9.1</v>
      </c>
      <c r="CL75" s="84">
        <v>8.1</v>
      </c>
      <c r="CM75" s="84">
        <v>6.9</v>
      </c>
      <c r="CN75" s="85"/>
      <c r="CO75" s="84">
        <v>6.3</v>
      </c>
      <c r="CP75" s="84">
        <v>5.5</v>
      </c>
      <c r="CQ75" s="84">
        <v>7.2</v>
      </c>
      <c r="CR75" s="85"/>
      <c r="CS75" s="84">
        <v>6.4</v>
      </c>
      <c r="CT75" s="85"/>
      <c r="CU75" s="85"/>
      <c r="CV75" s="84">
        <v>7.9</v>
      </c>
      <c r="CW75" s="88" t="s">
        <v>78</v>
      </c>
      <c r="CX75" s="85"/>
      <c r="CY75" s="85">
        <v>10</v>
      </c>
      <c r="CZ75" s="84">
        <v>9.4</v>
      </c>
      <c r="DA75" s="86">
        <v>22</v>
      </c>
      <c r="DB75" s="87">
        <v>2</v>
      </c>
      <c r="DC75" s="85"/>
      <c r="DD75" s="85"/>
      <c r="DE75" s="85"/>
      <c r="DF75" s="86">
        <v>0</v>
      </c>
      <c r="DG75" s="87">
        <v>4</v>
      </c>
      <c r="DH75" s="86">
        <v>119</v>
      </c>
      <c r="DI75" s="87">
        <v>18</v>
      </c>
      <c r="DJ75" s="89">
        <v>137</v>
      </c>
      <c r="DK75" s="84">
        <v>121</v>
      </c>
      <c r="DL75" s="84">
        <v>7.24</v>
      </c>
      <c r="DM75" s="84">
        <v>3</v>
      </c>
      <c r="DN75" s="82"/>
      <c r="DO75" s="15">
        <f t="shared" si="1"/>
        <v>14</v>
      </c>
    </row>
    <row r="76" spans="2:119" ht="27.75" customHeight="1">
      <c r="B76" s="81">
        <v>2320315859</v>
      </c>
      <c r="C76" s="82" t="s">
        <v>92</v>
      </c>
      <c r="D76" s="82" t="s">
        <v>133</v>
      </c>
      <c r="E76" s="82" t="s">
        <v>104</v>
      </c>
      <c r="F76" s="83">
        <v>34121</v>
      </c>
      <c r="G76" s="82" t="s">
        <v>5</v>
      </c>
      <c r="H76" s="82" t="s">
        <v>151</v>
      </c>
      <c r="I76" s="84">
        <v>8.5</v>
      </c>
      <c r="J76" s="84">
        <v>7.4</v>
      </c>
      <c r="K76" s="84">
        <v>8</v>
      </c>
      <c r="L76" s="84">
        <v>8.9</v>
      </c>
      <c r="M76" s="85"/>
      <c r="N76" s="84">
        <v>4</v>
      </c>
      <c r="O76" s="85"/>
      <c r="P76" s="84">
        <v>6.9</v>
      </c>
      <c r="Q76" s="85"/>
      <c r="R76" s="84">
        <v>6.6</v>
      </c>
      <c r="S76" s="85"/>
      <c r="T76" s="88" t="s">
        <v>78</v>
      </c>
      <c r="U76" s="85"/>
      <c r="V76" s="85"/>
      <c r="W76" s="85"/>
      <c r="X76" s="90" t="s">
        <v>400</v>
      </c>
      <c r="Y76" s="84">
        <v>5.7</v>
      </c>
      <c r="Z76" s="84">
        <v>6.7</v>
      </c>
      <c r="AA76" s="85"/>
      <c r="AB76" s="90" t="s">
        <v>400</v>
      </c>
      <c r="AC76" s="85"/>
      <c r="AD76" s="84">
        <v>7.8</v>
      </c>
      <c r="AE76" s="84">
        <v>8.6999999999999993</v>
      </c>
      <c r="AF76" s="84">
        <v>6.6</v>
      </c>
      <c r="AG76" s="84">
        <v>7.7</v>
      </c>
      <c r="AH76" s="90" t="s">
        <v>400</v>
      </c>
      <c r="AI76" s="90" t="s">
        <v>400</v>
      </c>
      <c r="AJ76" s="90" t="s">
        <v>400</v>
      </c>
      <c r="AK76" s="90" t="s">
        <v>400</v>
      </c>
      <c r="AL76" s="86">
        <v>41</v>
      </c>
      <c r="AM76" s="87">
        <v>4</v>
      </c>
      <c r="AN76" s="85"/>
      <c r="AO76" s="85"/>
      <c r="AP76" s="85"/>
      <c r="AQ76" s="85"/>
      <c r="AR76" s="85"/>
      <c r="AS76" s="85"/>
      <c r="AT76" s="85"/>
      <c r="AU76" s="85"/>
      <c r="AV76" s="85">
        <v>0</v>
      </c>
      <c r="AW76" s="85"/>
      <c r="AX76" s="88" t="s">
        <v>78</v>
      </c>
      <c r="AY76" s="85"/>
      <c r="AZ76" s="85"/>
      <c r="BA76" s="85"/>
      <c r="BB76" s="84">
        <v>5.4</v>
      </c>
      <c r="BC76" s="86">
        <v>1</v>
      </c>
      <c r="BD76" s="87">
        <v>4</v>
      </c>
      <c r="BE76" s="90" t="s">
        <v>400</v>
      </c>
      <c r="BF76" s="90" t="s">
        <v>400</v>
      </c>
      <c r="BG76" s="90" t="s">
        <v>400</v>
      </c>
      <c r="BH76" s="90" t="s">
        <v>400</v>
      </c>
      <c r="BI76" s="90" t="s">
        <v>400</v>
      </c>
      <c r="BJ76" s="90" t="s">
        <v>400</v>
      </c>
      <c r="BK76" s="90" t="s">
        <v>400</v>
      </c>
      <c r="BL76" s="90" t="s">
        <v>400</v>
      </c>
      <c r="BM76" s="90" t="s">
        <v>400</v>
      </c>
      <c r="BN76" s="84">
        <v>6.4</v>
      </c>
      <c r="BO76" s="84">
        <v>6.5</v>
      </c>
      <c r="BP76" s="84">
        <v>5.2</v>
      </c>
      <c r="BQ76" s="84">
        <v>6.1</v>
      </c>
      <c r="BR76" s="84">
        <v>5.3</v>
      </c>
      <c r="BS76" s="84">
        <v>5.3</v>
      </c>
      <c r="BT76" s="88" t="s">
        <v>78</v>
      </c>
      <c r="BU76" s="84">
        <v>8</v>
      </c>
      <c r="BV76" s="90" t="s">
        <v>400</v>
      </c>
      <c r="BW76" s="90" t="s">
        <v>400</v>
      </c>
      <c r="BX76" s="84">
        <v>5.4</v>
      </c>
      <c r="BY76" s="84">
        <v>7</v>
      </c>
      <c r="BZ76" s="84">
        <v>6.3</v>
      </c>
      <c r="CA76" s="90" t="s">
        <v>400</v>
      </c>
      <c r="CB76" s="90" t="s">
        <v>400</v>
      </c>
      <c r="CC76" s="85"/>
      <c r="CD76" s="84">
        <v>7.9</v>
      </c>
      <c r="CE76" s="84">
        <v>6.1</v>
      </c>
      <c r="CF76" s="85"/>
      <c r="CG76" s="90" t="s">
        <v>400</v>
      </c>
      <c r="CH76" s="84">
        <v>8.1999999999999993</v>
      </c>
      <c r="CI76" s="86">
        <v>57</v>
      </c>
      <c r="CJ76" s="87">
        <v>2</v>
      </c>
      <c r="CK76" s="84">
        <v>8</v>
      </c>
      <c r="CL76" s="84">
        <v>7.6</v>
      </c>
      <c r="CM76" s="84">
        <v>9.3000000000000007</v>
      </c>
      <c r="CN76" s="85"/>
      <c r="CO76" s="84">
        <v>5.2</v>
      </c>
      <c r="CP76" s="84">
        <v>7.5</v>
      </c>
      <c r="CQ76" s="84">
        <v>6.6</v>
      </c>
      <c r="CR76" s="85"/>
      <c r="CS76" s="85"/>
      <c r="CT76" s="88" t="s">
        <v>78</v>
      </c>
      <c r="CU76" s="85"/>
      <c r="CV76" s="84">
        <v>7.8</v>
      </c>
      <c r="CW76" s="90" t="s">
        <v>400</v>
      </c>
      <c r="CX76" s="85"/>
      <c r="CY76" s="84">
        <v>8.8000000000000007</v>
      </c>
      <c r="CZ76" s="88" t="s">
        <v>78</v>
      </c>
      <c r="DA76" s="86">
        <v>21</v>
      </c>
      <c r="DB76" s="87">
        <v>3</v>
      </c>
      <c r="DC76" s="85"/>
      <c r="DD76" s="85"/>
      <c r="DE76" s="85"/>
      <c r="DF76" s="86">
        <v>0</v>
      </c>
      <c r="DG76" s="87">
        <v>4</v>
      </c>
      <c r="DH76" s="86">
        <v>120</v>
      </c>
      <c r="DI76" s="87">
        <v>17</v>
      </c>
      <c r="DJ76" s="89">
        <v>137</v>
      </c>
      <c r="DK76" s="84">
        <v>74</v>
      </c>
      <c r="DL76" s="84">
        <v>6.74</v>
      </c>
      <c r="DM76" s="84">
        <v>2.73</v>
      </c>
      <c r="DN76" s="82" t="s">
        <v>401</v>
      </c>
      <c r="DO76" s="15">
        <f t="shared" si="1"/>
        <v>9</v>
      </c>
    </row>
    <row r="77" spans="2:119" ht="27.75" customHeight="1">
      <c r="B77" s="81">
        <v>2221326426</v>
      </c>
      <c r="C77" s="82" t="s">
        <v>110</v>
      </c>
      <c r="D77" s="82" t="s">
        <v>96</v>
      </c>
      <c r="E77" s="82" t="s">
        <v>261</v>
      </c>
      <c r="F77" s="83">
        <v>36130</v>
      </c>
      <c r="G77" s="82" t="s">
        <v>95</v>
      </c>
      <c r="H77" s="82" t="s">
        <v>151</v>
      </c>
      <c r="I77" s="84">
        <v>6.2</v>
      </c>
      <c r="J77" s="84">
        <v>6.1</v>
      </c>
      <c r="K77" s="84">
        <v>7.6</v>
      </c>
      <c r="L77" s="84">
        <v>6.7</v>
      </c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4">
        <v>5.4</v>
      </c>
      <c r="Y77" s="84">
        <v>5.9</v>
      </c>
      <c r="Z77" s="84">
        <v>6.5</v>
      </c>
      <c r="AA77" s="85"/>
      <c r="AB77" s="84">
        <v>6.9</v>
      </c>
      <c r="AC77" s="85"/>
      <c r="AD77" s="85">
        <v>0</v>
      </c>
      <c r="AE77" s="85"/>
      <c r="AF77" s="84">
        <v>8.1999999999999993</v>
      </c>
      <c r="AG77" s="84">
        <v>8.1999999999999993</v>
      </c>
      <c r="AH77" s="84">
        <v>5.3</v>
      </c>
      <c r="AI77" s="84">
        <v>5</v>
      </c>
      <c r="AJ77" s="84">
        <v>4.5999999999999996</v>
      </c>
      <c r="AK77" s="84">
        <v>7.2</v>
      </c>
      <c r="AL77" s="86">
        <v>31</v>
      </c>
      <c r="AM77" s="87">
        <v>14</v>
      </c>
      <c r="AN77" s="84">
        <v>6.5</v>
      </c>
      <c r="AO77" s="85">
        <v>0</v>
      </c>
      <c r="AP77" s="84">
        <v>7.2</v>
      </c>
      <c r="AQ77" s="85"/>
      <c r="AR77" s="85"/>
      <c r="AS77" s="85"/>
      <c r="AT77" s="85"/>
      <c r="AU77" s="85"/>
      <c r="AV77" s="85"/>
      <c r="AW77" s="85"/>
      <c r="AX77" s="85">
        <v>0</v>
      </c>
      <c r="AY77" s="85"/>
      <c r="AZ77" s="85"/>
      <c r="BA77" s="85"/>
      <c r="BB77" s="85">
        <v>0</v>
      </c>
      <c r="BC77" s="86">
        <v>2</v>
      </c>
      <c r="BD77" s="87">
        <v>3</v>
      </c>
      <c r="BE77" s="84">
        <v>5.5</v>
      </c>
      <c r="BF77" s="84">
        <v>6</v>
      </c>
      <c r="BG77" s="84">
        <v>5.4</v>
      </c>
      <c r="BH77" s="84">
        <v>4.8</v>
      </c>
      <c r="BI77" s="84">
        <v>5.9</v>
      </c>
      <c r="BJ77" s="84">
        <v>4.5999999999999996</v>
      </c>
      <c r="BK77" s="84">
        <v>7.7</v>
      </c>
      <c r="BL77" s="84">
        <v>6.3</v>
      </c>
      <c r="BM77" s="84">
        <v>6.5</v>
      </c>
      <c r="BN77" s="85">
        <v>0</v>
      </c>
      <c r="BO77" s="85">
        <v>0</v>
      </c>
      <c r="BP77" s="85">
        <v>0</v>
      </c>
      <c r="BQ77" s="85">
        <v>0</v>
      </c>
      <c r="BR77" s="85"/>
      <c r="BS77" s="85"/>
      <c r="BT77" s="85"/>
      <c r="BU77" s="85"/>
      <c r="BV77" s="84">
        <v>5.6</v>
      </c>
      <c r="BW77" s="85">
        <v>0</v>
      </c>
      <c r="BX77" s="85">
        <v>0</v>
      </c>
      <c r="BY77" s="85"/>
      <c r="BZ77" s="85"/>
      <c r="CA77" s="85"/>
      <c r="CB77" s="85">
        <v>0</v>
      </c>
      <c r="CC77" s="85"/>
      <c r="CD77" s="85"/>
      <c r="CE77" s="85"/>
      <c r="CF77" s="85"/>
      <c r="CG77" s="85"/>
      <c r="CH77" s="84">
        <v>6.4</v>
      </c>
      <c r="CI77" s="86">
        <v>21</v>
      </c>
      <c r="CJ77" s="87">
        <v>38</v>
      </c>
      <c r="CK77" s="84">
        <v>5</v>
      </c>
      <c r="CL77" s="84">
        <v>5.4</v>
      </c>
      <c r="CM77" s="85"/>
      <c r="CN77" s="85"/>
      <c r="CO77" s="84">
        <v>6.3</v>
      </c>
      <c r="CP77" s="85">
        <v>0</v>
      </c>
      <c r="CQ77" s="85">
        <v>0</v>
      </c>
      <c r="CR77" s="85"/>
      <c r="CS77" s="85"/>
      <c r="CT77" s="85"/>
      <c r="CU77" s="85"/>
      <c r="CV77" s="85"/>
      <c r="CW77" s="85"/>
      <c r="CX77" s="85"/>
      <c r="CY77" s="84">
        <v>8.4</v>
      </c>
      <c r="CZ77" s="85"/>
      <c r="DA77" s="86">
        <v>8</v>
      </c>
      <c r="DB77" s="87">
        <v>16</v>
      </c>
      <c r="DC77" s="85"/>
      <c r="DD77" s="85"/>
      <c r="DE77" s="85"/>
      <c r="DF77" s="86">
        <v>0</v>
      </c>
      <c r="DG77" s="87">
        <v>4</v>
      </c>
      <c r="DH77" s="86">
        <v>62</v>
      </c>
      <c r="DI77" s="87">
        <v>75</v>
      </c>
      <c r="DJ77" s="89">
        <v>137</v>
      </c>
      <c r="DK77" s="84">
        <v>85</v>
      </c>
      <c r="DL77" s="84">
        <v>4.71</v>
      </c>
      <c r="DM77" s="84">
        <v>1.62</v>
      </c>
      <c r="DN77" s="82"/>
      <c r="DO77" s="15">
        <f t="shared" si="1"/>
        <v>68</v>
      </c>
    </row>
    <row r="78" spans="2:119" ht="27.75" customHeight="1">
      <c r="B78" s="81">
        <v>2221326434</v>
      </c>
      <c r="C78" s="82" t="s">
        <v>315</v>
      </c>
      <c r="D78" s="82" t="s">
        <v>359</v>
      </c>
      <c r="E78" s="82" t="s">
        <v>285</v>
      </c>
      <c r="F78" s="83">
        <v>35454</v>
      </c>
      <c r="G78" s="82" t="s">
        <v>95</v>
      </c>
      <c r="H78" s="82" t="s">
        <v>151</v>
      </c>
      <c r="I78" s="84">
        <v>8.5</v>
      </c>
      <c r="J78" s="84">
        <v>8</v>
      </c>
      <c r="K78" s="84">
        <v>8.1999999999999993</v>
      </c>
      <c r="L78" s="84">
        <v>8.8000000000000007</v>
      </c>
      <c r="M78" s="85"/>
      <c r="N78" s="84">
        <v>8.6999999999999993</v>
      </c>
      <c r="O78" s="85"/>
      <c r="P78" s="84">
        <v>7.6</v>
      </c>
      <c r="Q78" s="85"/>
      <c r="R78" s="84">
        <v>8.5</v>
      </c>
      <c r="S78" s="85"/>
      <c r="T78" s="84">
        <v>7.2</v>
      </c>
      <c r="U78" s="85"/>
      <c r="V78" s="84">
        <v>6.4</v>
      </c>
      <c r="W78" s="85"/>
      <c r="X78" s="84">
        <v>8.1</v>
      </c>
      <c r="Y78" s="84">
        <v>7.3</v>
      </c>
      <c r="Z78" s="84">
        <v>7.4</v>
      </c>
      <c r="AA78" s="84">
        <v>9.1999999999999993</v>
      </c>
      <c r="AB78" s="85"/>
      <c r="AC78" s="88" t="s">
        <v>78</v>
      </c>
      <c r="AD78" s="84">
        <v>9.1</v>
      </c>
      <c r="AE78" s="85"/>
      <c r="AF78" s="84">
        <v>9</v>
      </c>
      <c r="AG78" s="84">
        <v>9.3000000000000007</v>
      </c>
      <c r="AH78" s="84">
        <v>8.1</v>
      </c>
      <c r="AI78" s="84">
        <v>8.6</v>
      </c>
      <c r="AJ78" s="84">
        <v>8.1999999999999993</v>
      </c>
      <c r="AK78" s="84">
        <v>7.2</v>
      </c>
      <c r="AL78" s="86">
        <v>43</v>
      </c>
      <c r="AM78" s="87">
        <v>2</v>
      </c>
      <c r="AN78" s="84">
        <v>8.9</v>
      </c>
      <c r="AO78" s="84">
        <v>6.8</v>
      </c>
      <c r="AP78" s="85"/>
      <c r="AQ78" s="85"/>
      <c r="AR78" s="85"/>
      <c r="AS78" s="85"/>
      <c r="AT78" s="85"/>
      <c r="AU78" s="84">
        <v>9</v>
      </c>
      <c r="AV78" s="85"/>
      <c r="AW78" s="85"/>
      <c r="AX78" s="85"/>
      <c r="AY78" s="85"/>
      <c r="AZ78" s="85"/>
      <c r="BA78" s="84">
        <v>8.1999999999999993</v>
      </c>
      <c r="BB78" s="84">
        <v>7.8</v>
      </c>
      <c r="BC78" s="86">
        <v>5</v>
      </c>
      <c r="BD78" s="87">
        <v>0</v>
      </c>
      <c r="BE78" s="84">
        <v>8.1</v>
      </c>
      <c r="BF78" s="84">
        <v>8</v>
      </c>
      <c r="BG78" s="84">
        <v>7.1</v>
      </c>
      <c r="BH78" s="84">
        <v>8.1</v>
      </c>
      <c r="BI78" s="84">
        <v>8.9</v>
      </c>
      <c r="BJ78" s="84">
        <v>9</v>
      </c>
      <c r="BK78" s="84">
        <v>8.1999999999999993</v>
      </c>
      <c r="BL78" s="84">
        <v>8.1</v>
      </c>
      <c r="BM78" s="84">
        <v>8.1999999999999993</v>
      </c>
      <c r="BN78" s="84">
        <v>7.7</v>
      </c>
      <c r="BO78" s="84">
        <v>8.1</v>
      </c>
      <c r="BP78" s="84">
        <v>8.6</v>
      </c>
      <c r="BQ78" s="84">
        <v>8.4</v>
      </c>
      <c r="BR78" s="84">
        <v>7.1</v>
      </c>
      <c r="BS78" s="84">
        <v>7.7</v>
      </c>
      <c r="BT78" s="84">
        <v>8.6999999999999993</v>
      </c>
      <c r="BU78" s="84">
        <v>8.6999999999999993</v>
      </c>
      <c r="BV78" s="84">
        <v>8.1</v>
      </c>
      <c r="BW78" s="84">
        <v>7.4</v>
      </c>
      <c r="BX78" s="84">
        <v>8.3000000000000007</v>
      </c>
      <c r="BY78" s="84">
        <v>7.4</v>
      </c>
      <c r="BZ78" s="88" t="s">
        <v>78</v>
      </c>
      <c r="CA78" s="84">
        <v>8.5</v>
      </c>
      <c r="CB78" s="84">
        <v>9.5</v>
      </c>
      <c r="CC78" s="88" t="s">
        <v>78</v>
      </c>
      <c r="CD78" s="85"/>
      <c r="CE78" s="88" t="s">
        <v>78</v>
      </c>
      <c r="CF78" s="85"/>
      <c r="CG78" s="84">
        <v>6.5</v>
      </c>
      <c r="CH78" s="84">
        <v>7.6</v>
      </c>
      <c r="CI78" s="86">
        <v>52</v>
      </c>
      <c r="CJ78" s="87">
        <v>7</v>
      </c>
      <c r="CK78" s="84">
        <v>6.7</v>
      </c>
      <c r="CL78" s="84">
        <v>7.9</v>
      </c>
      <c r="CM78" s="84">
        <v>7.8</v>
      </c>
      <c r="CN78" s="85"/>
      <c r="CO78" s="84">
        <v>7.7</v>
      </c>
      <c r="CP78" s="84">
        <v>8.1</v>
      </c>
      <c r="CQ78" s="84">
        <v>6.6</v>
      </c>
      <c r="CR78" s="85"/>
      <c r="CS78" s="84">
        <v>7.7</v>
      </c>
      <c r="CT78" s="85"/>
      <c r="CU78" s="85"/>
      <c r="CV78" s="84">
        <v>8</v>
      </c>
      <c r="CW78" s="84">
        <v>8.8000000000000007</v>
      </c>
      <c r="CX78" s="85"/>
      <c r="CY78" s="84">
        <v>9.1999999999999993</v>
      </c>
      <c r="CZ78" s="84">
        <v>9.1999999999999993</v>
      </c>
      <c r="DA78" s="86">
        <v>24</v>
      </c>
      <c r="DB78" s="87">
        <v>0</v>
      </c>
      <c r="DC78" s="85"/>
      <c r="DD78" s="85"/>
      <c r="DE78" s="85"/>
      <c r="DF78" s="86">
        <v>0</v>
      </c>
      <c r="DG78" s="87">
        <v>4</v>
      </c>
      <c r="DH78" s="86">
        <v>124</v>
      </c>
      <c r="DI78" s="87">
        <v>13</v>
      </c>
      <c r="DJ78" s="89">
        <v>137</v>
      </c>
      <c r="DK78" s="84">
        <v>124</v>
      </c>
      <c r="DL78" s="84">
        <v>8.0299999999999994</v>
      </c>
      <c r="DM78" s="84">
        <v>3.52</v>
      </c>
      <c r="DN78" s="82"/>
      <c r="DO78" s="15">
        <f t="shared" si="1"/>
        <v>9</v>
      </c>
    </row>
    <row r="79" spans="2:119" ht="27.75" customHeight="1">
      <c r="B79" s="81">
        <v>1911417395</v>
      </c>
      <c r="C79" s="82" t="s">
        <v>140</v>
      </c>
      <c r="D79" s="82" t="s">
        <v>287</v>
      </c>
      <c r="E79" s="82" t="s">
        <v>145</v>
      </c>
      <c r="F79" s="83">
        <v>34725</v>
      </c>
      <c r="G79" s="82" t="s">
        <v>95</v>
      </c>
      <c r="H79" s="82" t="s">
        <v>154</v>
      </c>
      <c r="I79" s="84">
        <v>8.5</v>
      </c>
      <c r="J79" s="84">
        <v>5.4</v>
      </c>
      <c r="K79" s="84">
        <v>7.4</v>
      </c>
      <c r="L79" s="84">
        <v>5.9</v>
      </c>
      <c r="M79" s="85"/>
      <c r="N79" s="84">
        <v>7.9</v>
      </c>
      <c r="O79" s="85"/>
      <c r="P79" s="84">
        <v>5.9</v>
      </c>
      <c r="Q79" s="85"/>
      <c r="R79" s="84">
        <v>6.4</v>
      </c>
      <c r="S79" s="85"/>
      <c r="T79" s="88" t="s">
        <v>78</v>
      </c>
      <c r="U79" s="85"/>
      <c r="V79" s="85"/>
      <c r="W79" s="85"/>
      <c r="X79" s="84">
        <v>6.4</v>
      </c>
      <c r="Y79" s="84">
        <v>6.7</v>
      </c>
      <c r="Z79" s="84">
        <v>5.0999999999999996</v>
      </c>
      <c r="AA79" s="84">
        <v>7</v>
      </c>
      <c r="AB79" s="85"/>
      <c r="AC79" s="88" t="s">
        <v>78</v>
      </c>
      <c r="AD79" s="84">
        <v>6.6</v>
      </c>
      <c r="AE79" s="85">
        <v>0</v>
      </c>
      <c r="AF79" s="84">
        <v>8.9</v>
      </c>
      <c r="AG79" s="84">
        <v>5.2</v>
      </c>
      <c r="AH79" s="84">
        <v>7.3</v>
      </c>
      <c r="AI79" s="84">
        <v>4.7</v>
      </c>
      <c r="AJ79" s="84">
        <v>6.5</v>
      </c>
      <c r="AK79" s="88" t="s">
        <v>78</v>
      </c>
      <c r="AL79" s="86">
        <v>37</v>
      </c>
      <c r="AM79" s="87">
        <v>8</v>
      </c>
      <c r="AN79" s="84">
        <v>5.2</v>
      </c>
      <c r="AO79" s="84">
        <v>4.7</v>
      </c>
      <c r="AP79" s="85"/>
      <c r="AQ79" s="85"/>
      <c r="AR79" s="85"/>
      <c r="AS79" s="85"/>
      <c r="AT79" s="84">
        <v>8.3000000000000007</v>
      </c>
      <c r="AU79" s="85"/>
      <c r="AV79" s="85">
        <v>0</v>
      </c>
      <c r="AW79" s="85"/>
      <c r="AX79" s="85"/>
      <c r="AY79" s="85"/>
      <c r="AZ79" s="84">
        <v>7.5</v>
      </c>
      <c r="BA79" s="85"/>
      <c r="BB79" s="84">
        <v>4.2</v>
      </c>
      <c r="BC79" s="86">
        <v>5</v>
      </c>
      <c r="BD79" s="87">
        <v>0</v>
      </c>
      <c r="BE79" s="84">
        <v>8.4</v>
      </c>
      <c r="BF79" s="84">
        <v>7.7</v>
      </c>
      <c r="BG79" s="84">
        <v>5.7</v>
      </c>
      <c r="BH79" s="84">
        <v>8.4</v>
      </c>
      <c r="BI79" s="84">
        <v>8.1</v>
      </c>
      <c r="BJ79" s="84">
        <v>7.4</v>
      </c>
      <c r="BK79" s="84">
        <v>4.7</v>
      </c>
      <c r="BL79" s="84">
        <v>6.3</v>
      </c>
      <c r="BM79" s="84">
        <v>7.3</v>
      </c>
      <c r="BN79" s="84">
        <v>5.8</v>
      </c>
      <c r="BO79" s="88" t="s">
        <v>78</v>
      </c>
      <c r="BP79" s="84">
        <v>7.3</v>
      </c>
      <c r="BQ79" s="84">
        <v>7</v>
      </c>
      <c r="BR79" s="88" t="s">
        <v>78</v>
      </c>
      <c r="BS79" s="85"/>
      <c r="BT79" s="84">
        <v>5.6</v>
      </c>
      <c r="BU79" s="84">
        <v>8.9</v>
      </c>
      <c r="BV79" s="84">
        <v>7.5</v>
      </c>
      <c r="BW79" s="84">
        <v>4.5999999999999996</v>
      </c>
      <c r="BX79" s="84">
        <v>5.0999999999999996</v>
      </c>
      <c r="BY79" s="85">
        <v>0</v>
      </c>
      <c r="BZ79" s="85"/>
      <c r="CA79" s="84">
        <v>4.0999999999999996</v>
      </c>
      <c r="CB79" s="84">
        <v>7</v>
      </c>
      <c r="CC79" s="85"/>
      <c r="CD79" s="84">
        <v>6.8</v>
      </c>
      <c r="CE79" s="85"/>
      <c r="CF79" s="85"/>
      <c r="CG79" s="84">
        <v>5.2</v>
      </c>
      <c r="CH79" s="84">
        <v>6.2</v>
      </c>
      <c r="CI79" s="86">
        <v>46</v>
      </c>
      <c r="CJ79" s="87">
        <v>13</v>
      </c>
      <c r="CK79" s="84">
        <v>6.3</v>
      </c>
      <c r="CL79" s="84">
        <v>7.2</v>
      </c>
      <c r="CM79" s="88" t="s">
        <v>78</v>
      </c>
      <c r="CN79" s="85">
        <v>0</v>
      </c>
      <c r="CO79" s="84">
        <v>6.6</v>
      </c>
      <c r="CP79" s="84">
        <v>7.4</v>
      </c>
      <c r="CQ79" s="84">
        <v>8</v>
      </c>
      <c r="CR79" s="85"/>
      <c r="CS79" s="84">
        <v>5.4</v>
      </c>
      <c r="CT79" s="85"/>
      <c r="CU79" s="85"/>
      <c r="CV79" s="88" t="s">
        <v>78</v>
      </c>
      <c r="CW79" s="88" t="s">
        <v>78</v>
      </c>
      <c r="CX79" s="85"/>
      <c r="CY79" s="84">
        <v>8.4</v>
      </c>
      <c r="CZ79" s="84">
        <v>8</v>
      </c>
      <c r="DA79" s="86">
        <v>17</v>
      </c>
      <c r="DB79" s="87">
        <v>7</v>
      </c>
      <c r="DC79" s="85"/>
      <c r="DD79" s="85"/>
      <c r="DE79" s="85"/>
      <c r="DF79" s="86">
        <v>0</v>
      </c>
      <c r="DG79" s="87">
        <v>4</v>
      </c>
      <c r="DH79" s="86">
        <v>105</v>
      </c>
      <c r="DI79" s="87">
        <v>32</v>
      </c>
      <c r="DJ79" s="89">
        <v>137</v>
      </c>
      <c r="DK79" s="84">
        <v>121</v>
      </c>
      <c r="DL79" s="84">
        <v>5.71</v>
      </c>
      <c r="DM79" s="84">
        <v>2.25</v>
      </c>
      <c r="DN79" s="82" t="s">
        <v>361</v>
      </c>
      <c r="DO79" s="15">
        <f t="shared" si="1"/>
        <v>28</v>
      </c>
    </row>
    <row r="80" spans="2:119" ht="27.75" customHeight="1">
      <c r="B80" s="81">
        <v>2220316282</v>
      </c>
      <c r="C80" s="82" t="s">
        <v>269</v>
      </c>
      <c r="D80" s="82" t="s">
        <v>2</v>
      </c>
      <c r="E80" s="82" t="s">
        <v>145</v>
      </c>
      <c r="F80" s="83">
        <v>36158</v>
      </c>
      <c r="G80" s="82" t="s">
        <v>5</v>
      </c>
      <c r="H80" s="82" t="s">
        <v>151</v>
      </c>
      <c r="I80" s="84">
        <v>7.7</v>
      </c>
      <c r="J80" s="84">
        <v>4.4000000000000004</v>
      </c>
      <c r="K80" s="84">
        <v>8.3000000000000007</v>
      </c>
      <c r="L80" s="84">
        <v>8.3000000000000007</v>
      </c>
      <c r="M80" s="85"/>
      <c r="N80" s="84">
        <v>5.0999999999999996</v>
      </c>
      <c r="O80" s="85"/>
      <c r="P80" s="88" t="s">
        <v>78</v>
      </c>
      <c r="Q80" s="85"/>
      <c r="R80" s="85"/>
      <c r="S80" s="85"/>
      <c r="T80" s="85"/>
      <c r="U80" s="85"/>
      <c r="V80" s="85"/>
      <c r="W80" s="85"/>
      <c r="X80" s="84">
        <v>9</v>
      </c>
      <c r="Y80" s="84">
        <v>7.5</v>
      </c>
      <c r="Z80" s="84">
        <v>4.4000000000000004</v>
      </c>
      <c r="AA80" s="85"/>
      <c r="AB80" s="84">
        <v>5.3</v>
      </c>
      <c r="AC80" s="85"/>
      <c r="AD80" s="84">
        <v>8</v>
      </c>
      <c r="AE80" s="84">
        <v>6</v>
      </c>
      <c r="AF80" s="84">
        <v>7</v>
      </c>
      <c r="AG80" s="84">
        <v>6.5</v>
      </c>
      <c r="AH80" s="84">
        <v>6.2</v>
      </c>
      <c r="AI80" s="84">
        <v>5.4</v>
      </c>
      <c r="AJ80" s="84">
        <v>4.5</v>
      </c>
      <c r="AK80" s="84">
        <v>5.9</v>
      </c>
      <c r="AL80" s="86">
        <v>37</v>
      </c>
      <c r="AM80" s="87">
        <v>8</v>
      </c>
      <c r="AN80" s="84">
        <v>6</v>
      </c>
      <c r="AO80" s="84">
        <v>6.9</v>
      </c>
      <c r="AP80" s="84">
        <v>8.6</v>
      </c>
      <c r="AQ80" s="85"/>
      <c r="AR80" s="85"/>
      <c r="AS80" s="85"/>
      <c r="AT80" s="85"/>
      <c r="AU80" s="85"/>
      <c r="AV80" s="84">
        <v>4.5</v>
      </c>
      <c r="AW80" s="85"/>
      <c r="AX80" s="85"/>
      <c r="AY80" s="85"/>
      <c r="AZ80" s="85"/>
      <c r="BA80" s="85"/>
      <c r="BB80" s="84">
        <v>6.4</v>
      </c>
      <c r="BC80" s="86">
        <v>5</v>
      </c>
      <c r="BD80" s="87">
        <v>0</v>
      </c>
      <c r="BE80" s="84">
        <v>7.5</v>
      </c>
      <c r="BF80" s="84">
        <v>6.1</v>
      </c>
      <c r="BG80" s="84">
        <v>7.3</v>
      </c>
      <c r="BH80" s="84">
        <v>4.4000000000000004</v>
      </c>
      <c r="BI80" s="84">
        <v>8.6</v>
      </c>
      <c r="BJ80" s="84">
        <v>4.5</v>
      </c>
      <c r="BK80" s="84">
        <v>7</v>
      </c>
      <c r="BL80" s="84">
        <v>7.7</v>
      </c>
      <c r="BM80" s="84">
        <v>6.8</v>
      </c>
      <c r="BN80" s="84">
        <v>5.9</v>
      </c>
      <c r="BO80" s="84">
        <v>8</v>
      </c>
      <c r="BP80" s="84">
        <v>6.5</v>
      </c>
      <c r="BQ80" s="84">
        <v>6</v>
      </c>
      <c r="BR80" s="84">
        <v>5.3</v>
      </c>
      <c r="BS80" s="84">
        <v>4.4000000000000004</v>
      </c>
      <c r="BT80" s="84">
        <v>6.5</v>
      </c>
      <c r="BU80" s="84">
        <v>7.1</v>
      </c>
      <c r="BV80" s="84">
        <v>5.6</v>
      </c>
      <c r="BW80" s="84">
        <v>7.2</v>
      </c>
      <c r="BX80" s="84">
        <v>6.5</v>
      </c>
      <c r="BY80" s="84">
        <v>7.5</v>
      </c>
      <c r="BZ80" s="88" t="s">
        <v>78</v>
      </c>
      <c r="CA80" s="84">
        <v>6.5</v>
      </c>
      <c r="CB80" s="84">
        <v>6.5</v>
      </c>
      <c r="CC80" s="88" t="s">
        <v>78</v>
      </c>
      <c r="CD80" s="85"/>
      <c r="CE80" s="88" t="s">
        <v>78</v>
      </c>
      <c r="CF80" s="85"/>
      <c r="CG80" s="84">
        <v>4.7</v>
      </c>
      <c r="CH80" s="84">
        <v>8.9</v>
      </c>
      <c r="CI80" s="86">
        <v>52</v>
      </c>
      <c r="CJ80" s="87">
        <v>7</v>
      </c>
      <c r="CK80" s="84">
        <v>6.8</v>
      </c>
      <c r="CL80" s="84">
        <v>8.1</v>
      </c>
      <c r="CM80" s="88" t="s">
        <v>78</v>
      </c>
      <c r="CN80" s="85"/>
      <c r="CO80" s="84">
        <v>6.6</v>
      </c>
      <c r="CP80" s="84">
        <v>5.0999999999999996</v>
      </c>
      <c r="CQ80" s="84">
        <v>6.7</v>
      </c>
      <c r="CR80" s="85"/>
      <c r="CS80" s="84">
        <v>6.7</v>
      </c>
      <c r="CT80" s="85"/>
      <c r="CU80" s="85"/>
      <c r="CV80" s="84">
        <v>7.7</v>
      </c>
      <c r="CW80" s="84">
        <v>5.3</v>
      </c>
      <c r="CX80" s="85"/>
      <c r="CY80" s="84">
        <v>8.8000000000000007</v>
      </c>
      <c r="CZ80" s="84">
        <v>9.5</v>
      </c>
      <c r="DA80" s="86">
        <v>21</v>
      </c>
      <c r="DB80" s="87">
        <v>3</v>
      </c>
      <c r="DC80" s="85"/>
      <c r="DD80" s="85"/>
      <c r="DE80" s="85"/>
      <c r="DF80" s="86">
        <v>0</v>
      </c>
      <c r="DG80" s="87">
        <v>4</v>
      </c>
      <c r="DH80" s="86">
        <v>115</v>
      </c>
      <c r="DI80" s="87">
        <v>22</v>
      </c>
      <c r="DJ80" s="89">
        <v>137</v>
      </c>
      <c r="DK80" s="84">
        <v>118</v>
      </c>
      <c r="DL80" s="84">
        <v>6.42</v>
      </c>
      <c r="DM80" s="84">
        <v>2.4900000000000002</v>
      </c>
      <c r="DN80" s="82" t="s">
        <v>120</v>
      </c>
      <c r="DO80" s="15">
        <f t="shared" si="1"/>
        <v>18</v>
      </c>
    </row>
    <row r="81" spans="2:119" ht="27.75" customHeight="1">
      <c r="B81" s="81">
        <v>2220328347</v>
      </c>
      <c r="C81" s="82" t="s">
        <v>3</v>
      </c>
      <c r="D81" s="82" t="s">
        <v>109</v>
      </c>
      <c r="E81" s="82" t="s">
        <v>106</v>
      </c>
      <c r="F81" s="83">
        <v>36151</v>
      </c>
      <c r="G81" s="82" t="s">
        <v>5</v>
      </c>
      <c r="H81" s="82" t="s">
        <v>151</v>
      </c>
      <c r="I81" s="84">
        <v>8</v>
      </c>
      <c r="J81" s="84">
        <v>7.6</v>
      </c>
      <c r="K81" s="84">
        <v>8.1</v>
      </c>
      <c r="L81" s="84">
        <v>7.8</v>
      </c>
      <c r="M81" s="85"/>
      <c r="N81" s="84">
        <v>6.3</v>
      </c>
      <c r="O81" s="85"/>
      <c r="P81" s="84">
        <v>4.5</v>
      </c>
      <c r="Q81" s="85"/>
      <c r="R81" s="84">
        <v>5.5</v>
      </c>
      <c r="S81" s="85"/>
      <c r="T81" s="84">
        <v>5.0999999999999996</v>
      </c>
      <c r="U81" s="85"/>
      <c r="V81" s="85"/>
      <c r="W81" s="85"/>
      <c r="X81" s="84">
        <v>7.1</v>
      </c>
      <c r="Y81" s="84">
        <v>7.8</v>
      </c>
      <c r="Z81" s="84">
        <v>8.3000000000000007</v>
      </c>
      <c r="AA81" s="85"/>
      <c r="AB81" s="85">
        <v>10</v>
      </c>
      <c r="AC81" s="85"/>
      <c r="AD81" s="84">
        <v>8.6999999999999993</v>
      </c>
      <c r="AE81" s="84">
        <v>4.2</v>
      </c>
      <c r="AF81" s="84">
        <v>8.3000000000000007</v>
      </c>
      <c r="AG81" s="84">
        <v>7.8</v>
      </c>
      <c r="AH81" s="84">
        <v>8.6</v>
      </c>
      <c r="AI81" s="84">
        <v>8.5</v>
      </c>
      <c r="AJ81" s="84">
        <v>7.8</v>
      </c>
      <c r="AK81" s="88" t="s">
        <v>78</v>
      </c>
      <c r="AL81" s="86">
        <v>41</v>
      </c>
      <c r="AM81" s="87">
        <v>4</v>
      </c>
      <c r="AN81" s="84">
        <v>5.3</v>
      </c>
      <c r="AO81" s="84">
        <v>6.2</v>
      </c>
      <c r="AP81" s="84">
        <v>7.4</v>
      </c>
      <c r="AQ81" s="85"/>
      <c r="AR81" s="85"/>
      <c r="AS81" s="85"/>
      <c r="AT81" s="85"/>
      <c r="AU81" s="85">
        <v>0</v>
      </c>
      <c r="AV81" s="88" t="s">
        <v>78</v>
      </c>
      <c r="AW81" s="85"/>
      <c r="AX81" s="85"/>
      <c r="AY81" s="85"/>
      <c r="AZ81" s="85"/>
      <c r="BA81" s="85"/>
      <c r="BB81" s="85"/>
      <c r="BC81" s="86">
        <v>3</v>
      </c>
      <c r="BD81" s="87">
        <v>2</v>
      </c>
      <c r="BE81" s="84">
        <v>5.7</v>
      </c>
      <c r="BF81" s="84">
        <v>6</v>
      </c>
      <c r="BG81" s="84">
        <v>7.2</v>
      </c>
      <c r="BH81" s="84">
        <v>5.3</v>
      </c>
      <c r="BI81" s="84">
        <v>7.2</v>
      </c>
      <c r="BJ81" s="84">
        <v>4.5999999999999996</v>
      </c>
      <c r="BK81" s="84">
        <v>5.7</v>
      </c>
      <c r="BL81" s="84">
        <v>7</v>
      </c>
      <c r="BM81" s="84">
        <v>7.5</v>
      </c>
      <c r="BN81" s="84">
        <v>5.9</v>
      </c>
      <c r="BO81" s="84">
        <v>5</v>
      </c>
      <c r="BP81" s="84">
        <v>4.7</v>
      </c>
      <c r="BQ81" s="84">
        <v>8.3000000000000007</v>
      </c>
      <c r="BR81" s="84">
        <v>7</v>
      </c>
      <c r="BS81" s="84">
        <v>5.6</v>
      </c>
      <c r="BT81" s="88" t="s">
        <v>78</v>
      </c>
      <c r="BU81" s="85"/>
      <c r="BV81" s="84">
        <v>6.6</v>
      </c>
      <c r="BW81" s="84">
        <v>4.4000000000000004</v>
      </c>
      <c r="BX81" s="88" t="s">
        <v>78</v>
      </c>
      <c r="BY81" s="84">
        <v>5.0999999999999996</v>
      </c>
      <c r="BZ81" s="88" t="s">
        <v>78</v>
      </c>
      <c r="CA81" s="84">
        <v>4.5</v>
      </c>
      <c r="CB81" s="84">
        <v>7.4</v>
      </c>
      <c r="CC81" s="88" t="s">
        <v>78</v>
      </c>
      <c r="CD81" s="85"/>
      <c r="CE81" s="85"/>
      <c r="CF81" s="84">
        <v>5.7</v>
      </c>
      <c r="CG81" s="84">
        <v>6.8</v>
      </c>
      <c r="CH81" s="84">
        <v>8.4</v>
      </c>
      <c r="CI81" s="86">
        <v>49</v>
      </c>
      <c r="CJ81" s="87">
        <v>10</v>
      </c>
      <c r="CK81" s="84">
        <v>6.5</v>
      </c>
      <c r="CL81" s="84">
        <v>7.7</v>
      </c>
      <c r="CM81" s="84">
        <v>7.6</v>
      </c>
      <c r="CN81" s="85"/>
      <c r="CO81" s="84">
        <v>4.7</v>
      </c>
      <c r="CP81" s="84">
        <v>6.8</v>
      </c>
      <c r="CQ81" s="84">
        <v>6.9</v>
      </c>
      <c r="CR81" s="85"/>
      <c r="CS81" s="84">
        <v>7.1</v>
      </c>
      <c r="CT81" s="85"/>
      <c r="CU81" s="85"/>
      <c r="CV81" s="84">
        <v>8.1</v>
      </c>
      <c r="CW81" s="84">
        <v>6.3</v>
      </c>
      <c r="CX81" s="85"/>
      <c r="CY81" s="84">
        <v>8.5</v>
      </c>
      <c r="CZ81" s="88" t="s">
        <v>78</v>
      </c>
      <c r="DA81" s="86">
        <v>23</v>
      </c>
      <c r="DB81" s="87">
        <v>1</v>
      </c>
      <c r="DC81" s="85"/>
      <c r="DD81" s="85"/>
      <c r="DE81" s="85"/>
      <c r="DF81" s="86">
        <v>0</v>
      </c>
      <c r="DG81" s="87">
        <v>4</v>
      </c>
      <c r="DH81" s="86">
        <v>116</v>
      </c>
      <c r="DI81" s="87">
        <v>21</v>
      </c>
      <c r="DJ81" s="89">
        <v>137</v>
      </c>
      <c r="DK81" s="84">
        <v>116</v>
      </c>
      <c r="DL81" s="84">
        <v>6.73</v>
      </c>
      <c r="DM81" s="84">
        <v>2.72</v>
      </c>
      <c r="DN81" s="82"/>
      <c r="DO81" s="15">
        <f t="shared" si="1"/>
        <v>15</v>
      </c>
    </row>
    <row r="82" spans="2:119" ht="27.75" customHeight="1">
      <c r="B82" s="81">
        <v>2220329016</v>
      </c>
      <c r="C82" s="82" t="s">
        <v>8</v>
      </c>
      <c r="D82" s="82" t="s">
        <v>2</v>
      </c>
      <c r="E82" s="82" t="s">
        <v>106</v>
      </c>
      <c r="F82" s="83">
        <v>35992</v>
      </c>
      <c r="G82" s="82" t="s">
        <v>5</v>
      </c>
      <c r="H82" s="82" t="s">
        <v>151</v>
      </c>
      <c r="I82" s="84">
        <v>9</v>
      </c>
      <c r="J82" s="84">
        <v>8.3000000000000007</v>
      </c>
      <c r="K82" s="84">
        <v>8</v>
      </c>
      <c r="L82" s="84">
        <v>9.1999999999999993</v>
      </c>
      <c r="M82" s="85"/>
      <c r="N82" s="84">
        <v>6.4</v>
      </c>
      <c r="O82" s="85"/>
      <c r="P82" s="84">
        <v>6</v>
      </c>
      <c r="Q82" s="85"/>
      <c r="R82" s="84">
        <v>7.4</v>
      </c>
      <c r="S82" s="85"/>
      <c r="T82" s="84">
        <v>7.5</v>
      </c>
      <c r="U82" s="85"/>
      <c r="V82" s="84">
        <v>7.9</v>
      </c>
      <c r="W82" s="85"/>
      <c r="X82" s="84">
        <v>6.1</v>
      </c>
      <c r="Y82" s="84">
        <v>8.8000000000000007</v>
      </c>
      <c r="Z82" s="84">
        <v>7.8</v>
      </c>
      <c r="AA82" s="85"/>
      <c r="AB82" s="84">
        <v>7.4</v>
      </c>
      <c r="AC82" s="84">
        <v>9</v>
      </c>
      <c r="AD82" s="84">
        <v>8.3000000000000007</v>
      </c>
      <c r="AE82" s="85"/>
      <c r="AF82" s="84">
        <v>9</v>
      </c>
      <c r="AG82" s="84">
        <v>9</v>
      </c>
      <c r="AH82" s="84">
        <v>9.1</v>
      </c>
      <c r="AI82" s="84">
        <v>9.1999999999999993</v>
      </c>
      <c r="AJ82" s="84">
        <v>8.4</v>
      </c>
      <c r="AK82" s="84">
        <v>9.1999999999999993</v>
      </c>
      <c r="AL82" s="86">
        <v>45</v>
      </c>
      <c r="AM82" s="87">
        <v>0</v>
      </c>
      <c r="AN82" s="84">
        <v>6.5</v>
      </c>
      <c r="AO82" s="84">
        <v>6</v>
      </c>
      <c r="AP82" s="85"/>
      <c r="AQ82" s="85"/>
      <c r="AR82" s="85"/>
      <c r="AS82" s="85"/>
      <c r="AT82" s="85"/>
      <c r="AU82" s="84">
        <v>7.2</v>
      </c>
      <c r="AV82" s="85"/>
      <c r="AW82" s="85"/>
      <c r="AX82" s="85"/>
      <c r="AY82" s="85"/>
      <c r="AZ82" s="85"/>
      <c r="BA82" s="84">
        <v>6.4</v>
      </c>
      <c r="BB82" s="84">
        <v>7.7</v>
      </c>
      <c r="BC82" s="86">
        <v>5</v>
      </c>
      <c r="BD82" s="87">
        <v>0</v>
      </c>
      <c r="BE82" s="84">
        <v>6.9</v>
      </c>
      <c r="BF82" s="84">
        <v>7.2</v>
      </c>
      <c r="BG82" s="84">
        <v>5.2</v>
      </c>
      <c r="BH82" s="84">
        <v>7.5</v>
      </c>
      <c r="BI82" s="84">
        <v>8.4</v>
      </c>
      <c r="BJ82" s="84">
        <v>6</v>
      </c>
      <c r="BK82" s="84">
        <v>7</v>
      </c>
      <c r="BL82" s="84">
        <v>6.3</v>
      </c>
      <c r="BM82" s="84">
        <v>7.6</v>
      </c>
      <c r="BN82" s="84">
        <v>5.5</v>
      </c>
      <c r="BO82" s="84">
        <v>5.9</v>
      </c>
      <c r="BP82" s="84">
        <v>5.2</v>
      </c>
      <c r="BQ82" s="84">
        <v>7.9</v>
      </c>
      <c r="BR82" s="84">
        <v>4.8</v>
      </c>
      <c r="BS82" s="84">
        <v>6</v>
      </c>
      <c r="BT82" s="84">
        <v>7</v>
      </c>
      <c r="BU82" s="88" t="s">
        <v>78</v>
      </c>
      <c r="BV82" s="84">
        <v>6.9</v>
      </c>
      <c r="BW82" s="84">
        <v>5.6</v>
      </c>
      <c r="BX82" s="84">
        <v>6.2</v>
      </c>
      <c r="BY82" s="84">
        <v>6.8</v>
      </c>
      <c r="BZ82" s="88" t="s">
        <v>78</v>
      </c>
      <c r="CA82" s="88" t="s">
        <v>78</v>
      </c>
      <c r="CB82" s="84">
        <v>7.6</v>
      </c>
      <c r="CC82" s="85"/>
      <c r="CD82" s="88" t="s">
        <v>78</v>
      </c>
      <c r="CE82" s="85"/>
      <c r="CF82" s="84">
        <v>6</v>
      </c>
      <c r="CG82" s="84">
        <v>8</v>
      </c>
      <c r="CH82" s="84">
        <v>7.8</v>
      </c>
      <c r="CI82" s="86">
        <v>50</v>
      </c>
      <c r="CJ82" s="87">
        <v>9</v>
      </c>
      <c r="CK82" s="84">
        <v>8.8000000000000007</v>
      </c>
      <c r="CL82" s="84">
        <v>7.9</v>
      </c>
      <c r="CM82" s="84">
        <v>6.1</v>
      </c>
      <c r="CN82" s="85"/>
      <c r="CO82" s="84">
        <v>8.4</v>
      </c>
      <c r="CP82" s="84">
        <v>7.5</v>
      </c>
      <c r="CQ82" s="84">
        <v>7.6</v>
      </c>
      <c r="CR82" s="85"/>
      <c r="CS82" s="84">
        <v>9.1999999999999993</v>
      </c>
      <c r="CT82" s="85"/>
      <c r="CU82" s="85"/>
      <c r="CV82" s="88" t="s">
        <v>78</v>
      </c>
      <c r="CW82" s="84">
        <v>4.9000000000000004</v>
      </c>
      <c r="CX82" s="85"/>
      <c r="CY82" s="88" t="s">
        <v>78</v>
      </c>
      <c r="CZ82" s="84">
        <v>9.6</v>
      </c>
      <c r="DA82" s="86">
        <v>21</v>
      </c>
      <c r="DB82" s="87">
        <v>3</v>
      </c>
      <c r="DC82" s="85"/>
      <c r="DD82" s="85"/>
      <c r="DE82" s="85"/>
      <c r="DF82" s="86">
        <v>0</v>
      </c>
      <c r="DG82" s="87">
        <v>4</v>
      </c>
      <c r="DH82" s="86">
        <v>121</v>
      </c>
      <c r="DI82" s="87">
        <v>16</v>
      </c>
      <c r="DJ82" s="89">
        <v>137</v>
      </c>
      <c r="DK82" s="84">
        <v>121</v>
      </c>
      <c r="DL82" s="84">
        <v>7.38</v>
      </c>
      <c r="DM82" s="84">
        <v>3.08</v>
      </c>
      <c r="DN82" s="82"/>
      <c r="DO82" s="15">
        <f t="shared" si="1"/>
        <v>12</v>
      </c>
    </row>
    <row r="83" spans="2:119" ht="27.75" customHeight="1">
      <c r="B83" s="81">
        <v>2220316296</v>
      </c>
      <c r="C83" s="82" t="s">
        <v>107</v>
      </c>
      <c r="D83" s="82" t="s">
        <v>317</v>
      </c>
      <c r="E83" s="82" t="s">
        <v>93</v>
      </c>
      <c r="F83" s="83">
        <v>35804</v>
      </c>
      <c r="G83" s="82" t="s">
        <v>5</v>
      </c>
      <c r="H83" s="82" t="s">
        <v>151</v>
      </c>
      <c r="I83" s="84">
        <v>8.8000000000000007</v>
      </c>
      <c r="J83" s="84">
        <v>7.3</v>
      </c>
      <c r="K83" s="84">
        <v>8.3000000000000007</v>
      </c>
      <c r="L83" s="84">
        <v>5.2</v>
      </c>
      <c r="M83" s="85"/>
      <c r="N83" s="84">
        <v>4.2</v>
      </c>
      <c r="O83" s="85"/>
      <c r="P83" s="88" t="s">
        <v>78</v>
      </c>
      <c r="Q83" s="85"/>
      <c r="R83" s="85"/>
      <c r="S83" s="85"/>
      <c r="T83" s="85"/>
      <c r="U83" s="85"/>
      <c r="V83" s="85"/>
      <c r="W83" s="85"/>
      <c r="X83" s="84">
        <v>6.3</v>
      </c>
      <c r="Y83" s="88" t="s">
        <v>78</v>
      </c>
      <c r="Z83" s="84">
        <v>6.1</v>
      </c>
      <c r="AA83" s="85"/>
      <c r="AB83" s="84">
        <v>6.3</v>
      </c>
      <c r="AC83" s="85"/>
      <c r="AD83" s="84">
        <v>7.8</v>
      </c>
      <c r="AE83" s="84">
        <v>5.4</v>
      </c>
      <c r="AF83" s="84">
        <v>8.6999999999999993</v>
      </c>
      <c r="AG83" s="84">
        <v>8.6</v>
      </c>
      <c r="AH83" s="84">
        <v>5.9</v>
      </c>
      <c r="AI83" s="84">
        <v>5.7</v>
      </c>
      <c r="AJ83" s="84">
        <v>7.2</v>
      </c>
      <c r="AK83" s="84">
        <v>8.6</v>
      </c>
      <c r="AL83" s="86">
        <v>34</v>
      </c>
      <c r="AM83" s="87">
        <v>11</v>
      </c>
      <c r="AN83" s="84">
        <v>6</v>
      </c>
      <c r="AO83" s="88" t="s">
        <v>78</v>
      </c>
      <c r="AP83" s="84">
        <v>6.5</v>
      </c>
      <c r="AQ83" s="85"/>
      <c r="AR83" s="85"/>
      <c r="AS83" s="85"/>
      <c r="AT83" s="85"/>
      <c r="AU83" s="85"/>
      <c r="AV83" s="84">
        <v>4.5</v>
      </c>
      <c r="AW83" s="85"/>
      <c r="AX83" s="85"/>
      <c r="AY83" s="85"/>
      <c r="AZ83" s="85"/>
      <c r="BA83" s="85"/>
      <c r="BB83" s="84">
        <v>5.0999999999999996</v>
      </c>
      <c r="BC83" s="86">
        <v>4</v>
      </c>
      <c r="BD83" s="87">
        <v>1</v>
      </c>
      <c r="BE83" s="84">
        <v>6.2</v>
      </c>
      <c r="BF83" s="84">
        <v>4.9000000000000004</v>
      </c>
      <c r="BG83" s="84">
        <v>5.3</v>
      </c>
      <c r="BH83" s="84">
        <v>4.8</v>
      </c>
      <c r="BI83" s="84">
        <v>7.8</v>
      </c>
      <c r="BJ83" s="84">
        <v>5.2</v>
      </c>
      <c r="BK83" s="84">
        <v>4.5999999999999996</v>
      </c>
      <c r="BL83" s="84">
        <v>5.9</v>
      </c>
      <c r="BM83" s="84">
        <v>6.9</v>
      </c>
      <c r="BN83" s="84">
        <v>6.1</v>
      </c>
      <c r="BO83" s="88" t="s">
        <v>78</v>
      </c>
      <c r="BP83" s="88" t="s">
        <v>78</v>
      </c>
      <c r="BQ83" s="84">
        <v>6.8</v>
      </c>
      <c r="BR83" s="88" t="s">
        <v>78</v>
      </c>
      <c r="BS83" s="85"/>
      <c r="BT83" s="85"/>
      <c r="BU83" s="84">
        <v>8.1</v>
      </c>
      <c r="BV83" s="84">
        <v>5.5</v>
      </c>
      <c r="BW83" s="84">
        <v>5.8</v>
      </c>
      <c r="BX83" s="85"/>
      <c r="BY83" s="85"/>
      <c r="BZ83" s="85"/>
      <c r="CA83" s="84">
        <v>4.9000000000000004</v>
      </c>
      <c r="CB83" s="88" t="s">
        <v>78</v>
      </c>
      <c r="CC83" s="85"/>
      <c r="CD83" s="88" t="s">
        <v>78</v>
      </c>
      <c r="CE83" s="85"/>
      <c r="CF83" s="85"/>
      <c r="CG83" s="85"/>
      <c r="CH83" s="85"/>
      <c r="CI83" s="86">
        <v>31</v>
      </c>
      <c r="CJ83" s="87">
        <v>28</v>
      </c>
      <c r="CK83" s="84">
        <v>5.8</v>
      </c>
      <c r="CL83" s="84">
        <v>4.3</v>
      </c>
      <c r="CM83" s="84">
        <v>4.8</v>
      </c>
      <c r="CN83" s="85"/>
      <c r="CO83" s="84">
        <v>4.9000000000000004</v>
      </c>
      <c r="CP83" s="84">
        <v>6.4</v>
      </c>
      <c r="CQ83" s="85"/>
      <c r="CR83" s="84">
        <v>5.2</v>
      </c>
      <c r="CS83" s="88" t="s">
        <v>78</v>
      </c>
      <c r="CT83" s="85"/>
      <c r="CU83" s="85"/>
      <c r="CV83" s="85"/>
      <c r="CW83" s="84">
        <v>4.0999999999999996</v>
      </c>
      <c r="CX83" s="85"/>
      <c r="CY83" s="84">
        <v>6.2</v>
      </c>
      <c r="CZ83" s="88" t="s">
        <v>78</v>
      </c>
      <c r="DA83" s="86">
        <v>19</v>
      </c>
      <c r="DB83" s="87">
        <v>5</v>
      </c>
      <c r="DC83" s="85"/>
      <c r="DD83" s="85"/>
      <c r="DE83" s="85"/>
      <c r="DF83" s="86">
        <v>0</v>
      </c>
      <c r="DG83" s="87">
        <v>4</v>
      </c>
      <c r="DH83" s="86">
        <v>88</v>
      </c>
      <c r="DI83" s="87">
        <v>49</v>
      </c>
      <c r="DJ83" s="89">
        <v>137</v>
      </c>
      <c r="DK83" s="84">
        <v>95</v>
      </c>
      <c r="DL83" s="84">
        <v>5.77</v>
      </c>
      <c r="DM83" s="84">
        <v>2.08</v>
      </c>
      <c r="DN83" s="82" t="s">
        <v>402</v>
      </c>
      <c r="DO83" s="15">
        <f t="shared" si="1"/>
        <v>44</v>
      </c>
    </row>
    <row r="84" spans="2:119" ht="27.75" customHeight="1">
      <c r="B84" s="81">
        <v>2220318688</v>
      </c>
      <c r="C84" s="82" t="s">
        <v>92</v>
      </c>
      <c r="D84" s="82" t="s">
        <v>109</v>
      </c>
      <c r="E84" s="82" t="s">
        <v>93</v>
      </c>
      <c r="F84" s="83">
        <v>36079</v>
      </c>
      <c r="G84" s="82" t="s">
        <v>5</v>
      </c>
      <c r="H84" s="82" t="s">
        <v>151</v>
      </c>
      <c r="I84" s="84">
        <v>5.0999999999999996</v>
      </c>
      <c r="J84" s="84">
        <v>7.7</v>
      </c>
      <c r="K84" s="84">
        <v>6.1</v>
      </c>
      <c r="L84" s="84">
        <v>5.6</v>
      </c>
      <c r="M84" s="85"/>
      <c r="N84" s="84">
        <v>4.0999999999999996</v>
      </c>
      <c r="O84" s="85"/>
      <c r="P84" s="84">
        <v>4</v>
      </c>
      <c r="Q84" s="85"/>
      <c r="R84" s="84">
        <v>5.4</v>
      </c>
      <c r="S84" s="85"/>
      <c r="T84" s="84">
        <v>6.4</v>
      </c>
      <c r="U84" s="85"/>
      <c r="V84" s="84">
        <v>7.8</v>
      </c>
      <c r="W84" s="85"/>
      <c r="X84" s="84">
        <v>6</v>
      </c>
      <c r="Y84" s="84">
        <v>7.1</v>
      </c>
      <c r="Z84" s="84">
        <v>5.8</v>
      </c>
      <c r="AA84" s="84">
        <v>8.9</v>
      </c>
      <c r="AB84" s="85"/>
      <c r="AC84" s="85"/>
      <c r="AD84" s="84">
        <v>8.6999999999999993</v>
      </c>
      <c r="AE84" s="84">
        <v>5.9</v>
      </c>
      <c r="AF84" s="84">
        <v>9.5</v>
      </c>
      <c r="AG84" s="84">
        <v>9.1999999999999993</v>
      </c>
      <c r="AH84" s="84">
        <v>7.5</v>
      </c>
      <c r="AI84" s="84">
        <v>5.6</v>
      </c>
      <c r="AJ84" s="84">
        <v>6.9</v>
      </c>
      <c r="AK84" s="84">
        <v>7.7</v>
      </c>
      <c r="AL84" s="86">
        <v>45</v>
      </c>
      <c r="AM84" s="87">
        <v>0</v>
      </c>
      <c r="AN84" s="84">
        <v>5.0999999999999996</v>
      </c>
      <c r="AO84" s="84">
        <v>5.2</v>
      </c>
      <c r="AP84" s="85"/>
      <c r="AQ84" s="85"/>
      <c r="AR84" s="85">
        <v>0</v>
      </c>
      <c r="AS84" s="85"/>
      <c r="AT84" s="85"/>
      <c r="AU84" s="85"/>
      <c r="AV84" s="84">
        <v>6.4</v>
      </c>
      <c r="AW84" s="85"/>
      <c r="AX84" s="85"/>
      <c r="AY84" s="85"/>
      <c r="AZ84" s="85"/>
      <c r="BA84" s="85"/>
      <c r="BB84" s="84">
        <v>7.2</v>
      </c>
      <c r="BC84" s="86">
        <v>4</v>
      </c>
      <c r="BD84" s="87">
        <v>1</v>
      </c>
      <c r="BE84" s="84">
        <v>7.8</v>
      </c>
      <c r="BF84" s="84">
        <v>7.3</v>
      </c>
      <c r="BG84" s="84">
        <v>5.0999999999999996</v>
      </c>
      <c r="BH84" s="84">
        <v>5.9</v>
      </c>
      <c r="BI84" s="84">
        <v>7.6</v>
      </c>
      <c r="BJ84" s="84">
        <v>6.8</v>
      </c>
      <c r="BK84" s="84">
        <v>7.4</v>
      </c>
      <c r="BL84" s="84">
        <v>8.4</v>
      </c>
      <c r="BM84" s="84">
        <v>7.7</v>
      </c>
      <c r="BN84" s="84">
        <v>6</v>
      </c>
      <c r="BO84" s="84">
        <v>5.5</v>
      </c>
      <c r="BP84" s="84">
        <v>6.3</v>
      </c>
      <c r="BQ84" s="84">
        <v>7.2</v>
      </c>
      <c r="BR84" s="84">
        <v>4.0999999999999996</v>
      </c>
      <c r="BS84" s="84">
        <v>6.2</v>
      </c>
      <c r="BT84" s="84">
        <v>8</v>
      </c>
      <c r="BU84" s="84">
        <v>8</v>
      </c>
      <c r="BV84" s="84">
        <v>7.2</v>
      </c>
      <c r="BW84" s="84">
        <v>5.6</v>
      </c>
      <c r="BX84" s="84">
        <v>5.3</v>
      </c>
      <c r="BY84" s="85"/>
      <c r="BZ84" s="85"/>
      <c r="CA84" s="84">
        <v>6.9</v>
      </c>
      <c r="CB84" s="84">
        <v>6.9</v>
      </c>
      <c r="CC84" s="85"/>
      <c r="CD84" s="88" t="s">
        <v>78</v>
      </c>
      <c r="CE84" s="88" t="s">
        <v>78</v>
      </c>
      <c r="CF84" s="85"/>
      <c r="CG84" s="84">
        <v>7</v>
      </c>
      <c r="CH84" s="84">
        <v>8.1</v>
      </c>
      <c r="CI84" s="86">
        <v>50</v>
      </c>
      <c r="CJ84" s="87">
        <v>9</v>
      </c>
      <c r="CK84" s="84">
        <v>7.4</v>
      </c>
      <c r="CL84" s="84">
        <v>6.1</v>
      </c>
      <c r="CM84" s="85"/>
      <c r="CN84" s="84">
        <v>6.1</v>
      </c>
      <c r="CO84" s="84">
        <v>6.8</v>
      </c>
      <c r="CP84" s="84">
        <v>5.9</v>
      </c>
      <c r="CQ84" s="84">
        <v>6.1</v>
      </c>
      <c r="CR84" s="85"/>
      <c r="CS84" s="84">
        <v>5.6</v>
      </c>
      <c r="CT84" s="85"/>
      <c r="CU84" s="85"/>
      <c r="CV84" s="88" t="s">
        <v>78</v>
      </c>
      <c r="CW84" s="88" t="s">
        <v>78</v>
      </c>
      <c r="CX84" s="85"/>
      <c r="CY84" s="84">
        <v>9.6999999999999993</v>
      </c>
      <c r="CZ84" s="88" t="s">
        <v>78</v>
      </c>
      <c r="DA84" s="86">
        <v>19</v>
      </c>
      <c r="DB84" s="87">
        <v>5</v>
      </c>
      <c r="DC84" s="85"/>
      <c r="DD84" s="85"/>
      <c r="DE84" s="85"/>
      <c r="DF84" s="86">
        <v>0</v>
      </c>
      <c r="DG84" s="87">
        <v>4</v>
      </c>
      <c r="DH84" s="86">
        <v>118</v>
      </c>
      <c r="DI84" s="87">
        <v>19</v>
      </c>
      <c r="DJ84" s="89">
        <v>137</v>
      </c>
      <c r="DK84" s="84">
        <v>118</v>
      </c>
      <c r="DL84" s="84">
        <v>6.64</v>
      </c>
      <c r="DM84" s="84">
        <v>2.6</v>
      </c>
      <c r="DN84" s="82"/>
      <c r="DO84" s="15">
        <f t="shared" si="1"/>
        <v>14</v>
      </c>
    </row>
    <row r="85" spans="2:119" ht="27.75" customHeight="1">
      <c r="B85" s="81">
        <v>2220323978</v>
      </c>
      <c r="C85" s="82" t="s">
        <v>3</v>
      </c>
      <c r="D85" s="82" t="s">
        <v>104</v>
      </c>
      <c r="E85" s="82" t="s">
        <v>93</v>
      </c>
      <c r="F85" s="83">
        <v>36119</v>
      </c>
      <c r="G85" s="82" t="s">
        <v>5</v>
      </c>
      <c r="H85" s="82" t="s">
        <v>151</v>
      </c>
      <c r="I85" s="84">
        <v>8.6</v>
      </c>
      <c r="J85" s="84">
        <v>8.8000000000000007</v>
      </c>
      <c r="K85" s="84">
        <v>8.4</v>
      </c>
      <c r="L85" s="84">
        <v>6.4</v>
      </c>
      <c r="M85" s="85"/>
      <c r="N85" s="84">
        <v>7.6</v>
      </c>
      <c r="O85" s="85"/>
      <c r="P85" s="84">
        <v>4.7</v>
      </c>
      <c r="Q85" s="85"/>
      <c r="R85" s="84">
        <v>7</v>
      </c>
      <c r="S85" s="85"/>
      <c r="T85" s="84">
        <v>7.2</v>
      </c>
      <c r="U85" s="85"/>
      <c r="V85" s="84">
        <v>5.8</v>
      </c>
      <c r="W85" s="85"/>
      <c r="X85" s="84">
        <v>9</v>
      </c>
      <c r="Y85" s="84">
        <v>8.6999999999999993</v>
      </c>
      <c r="Z85" s="84">
        <v>7.1</v>
      </c>
      <c r="AA85" s="85"/>
      <c r="AB85" s="84">
        <v>7.5</v>
      </c>
      <c r="AC85" s="85"/>
      <c r="AD85" s="84">
        <v>6.3</v>
      </c>
      <c r="AE85" s="84">
        <v>9.5</v>
      </c>
      <c r="AF85" s="84">
        <v>9.3000000000000007</v>
      </c>
      <c r="AG85" s="84">
        <v>8.6999999999999993</v>
      </c>
      <c r="AH85" s="88" t="s">
        <v>78</v>
      </c>
      <c r="AI85" s="84">
        <v>7.4</v>
      </c>
      <c r="AJ85" s="84">
        <v>8.6</v>
      </c>
      <c r="AK85" s="84">
        <v>6.6</v>
      </c>
      <c r="AL85" s="86">
        <v>42</v>
      </c>
      <c r="AM85" s="87">
        <v>3</v>
      </c>
      <c r="AN85" s="84">
        <v>5.8</v>
      </c>
      <c r="AO85" s="84">
        <v>5.5</v>
      </c>
      <c r="AP85" s="85"/>
      <c r="AQ85" s="85"/>
      <c r="AR85" s="85"/>
      <c r="AS85" s="85"/>
      <c r="AT85" s="84">
        <v>5.8</v>
      </c>
      <c r="AU85" s="85"/>
      <c r="AV85" s="85"/>
      <c r="AW85" s="85"/>
      <c r="AX85" s="85"/>
      <c r="AY85" s="85"/>
      <c r="AZ85" s="84">
        <v>5.3</v>
      </c>
      <c r="BA85" s="85"/>
      <c r="BB85" s="84">
        <v>7</v>
      </c>
      <c r="BC85" s="86">
        <v>5</v>
      </c>
      <c r="BD85" s="87">
        <v>0</v>
      </c>
      <c r="BE85" s="84">
        <v>7.2</v>
      </c>
      <c r="BF85" s="84">
        <v>6.4</v>
      </c>
      <c r="BG85" s="84">
        <v>4.9000000000000004</v>
      </c>
      <c r="BH85" s="84">
        <v>6.6</v>
      </c>
      <c r="BI85" s="84">
        <v>6.9</v>
      </c>
      <c r="BJ85" s="84">
        <v>5.6</v>
      </c>
      <c r="BK85" s="84">
        <v>6.4</v>
      </c>
      <c r="BL85" s="84">
        <v>6.5</v>
      </c>
      <c r="BM85" s="84">
        <v>7.7</v>
      </c>
      <c r="BN85" s="84">
        <v>5.4</v>
      </c>
      <c r="BO85" s="84">
        <v>6.8</v>
      </c>
      <c r="BP85" s="84">
        <v>6.4</v>
      </c>
      <c r="BQ85" s="84">
        <v>6.7</v>
      </c>
      <c r="BR85" s="84">
        <v>5.0999999999999996</v>
      </c>
      <c r="BS85" s="88" t="s">
        <v>78</v>
      </c>
      <c r="BT85" s="84">
        <v>6.8</v>
      </c>
      <c r="BU85" s="84">
        <v>7.7</v>
      </c>
      <c r="BV85" s="84">
        <v>6</v>
      </c>
      <c r="BW85" s="84">
        <v>6.3</v>
      </c>
      <c r="BX85" s="88" t="s">
        <v>78</v>
      </c>
      <c r="BY85" s="84">
        <v>6.2</v>
      </c>
      <c r="BZ85" s="88" t="s">
        <v>78</v>
      </c>
      <c r="CA85" s="84">
        <v>5.8</v>
      </c>
      <c r="CB85" s="84">
        <v>7.2</v>
      </c>
      <c r="CC85" s="85"/>
      <c r="CD85" s="88" t="s">
        <v>78</v>
      </c>
      <c r="CE85" s="84">
        <v>6</v>
      </c>
      <c r="CF85" s="85"/>
      <c r="CG85" s="84">
        <v>5.3</v>
      </c>
      <c r="CH85" s="84">
        <v>8.1</v>
      </c>
      <c r="CI85" s="86">
        <v>51</v>
      </c>
      <c r="CJ85" s="87">
        <v>8</v>
      </c>
      <c r="CK85" s="84">
        <v>5.7</v>
      </c>
      <c r="CL85" s="84">
        <v>9.1</v>
      </c>
      <c r="CM85" s="85"/>
      <c r="CN85" s="84">
        <v>9</v>
      </c>
      <c r="CO85" s="84">
        <v>7.2</v>
      </c>
      <c r="CP85" s="84">
        <v>8</v>
      </c>
      <c r="CQ85" s="88" t="s">
        <v>78</v>
      </c>
      <c r="CR85" s="85"/>
      <c r="CS85" s="84">
        <v>7.4</v>
      </c>
      <c r="CT85" s="85"/>
      <c r="CU85" s="85"/>
      <c r="CV85" s="88" t="s">
        <v>78</v>
      </c>
      <c r="CW85" s="84">
        <v>5.2</v>
      </c>
      <c r="CX85" s="85"/>
      <c r="CY85" s="84">
        <v>9.6</v>
      </c>
      <c r="CZ85" s="84">
        <v>9.6</v>
      </c>
      <c r="DA85" s="86">
        <v>19</v>
      </c>
      <c r="DB85" s="87">
        <v>5</v>
      </c>
      <c r="DC85" s="85"/>
      <c r="DD85" s="85"/>
      <c r="DE85" s="85"/>
      <c r="DF85" s="86">
        <v>0</v>
      </c>
      <c r="DG85" s="87">
        <v>4</v>
      </c>
      <c r="DH85" s="86">
        <v>117</v>
      </c>
      <c r="DI85" s="87">
        <v>20</v>
      </c>
      <c r="DJ85" s="89">
        <v>137</v>
      </c>
      <c r="DK85" s="84">
        <v>117</v>
      </c>
      <c r="DL85" s="84">
        <v>7.08</v>
      </c>
      <c r="DM85" s="84">
        <v>2.88</v>
      </c>
      <c r="DN85" s="82"/>
      <c r="DO85" s="15">
        <f t="shared" si="1"/>
        <v>16</v>
      </c>
    </row>
    <row r="86" spans="2:119" ht="27.75" customHeight="1">
      <c r="B86" s="81">
        <v>2220324009</v>
      </c>
      <c r="C86" s="82" t="s">
        <v>94</v>
      </c>
      <c r="D86" s="82" t="s">
        <v>133</v>
      </c>
      <c r="E86" s="82" t="s">
        <v>93</v>
      </c>
      <c r="F86" s="83">
        <v>35959</v>
      </c>
      <c r="G86" s="82" t="s">
        <v>5</v>
      </c>
      <c r="H86" s="82" t="s">
        <v>153</v>
      </c>
      <c r="I86" s="85">
        <v>0</v>
      </c>
      <c r="J86" s="84">
        <v>7.4</v>
      </c>
      <c r="K86" s="84">
        <v>8.3000000000000007</v>
      </c>
      <c r="L86" s="84">
        <v>5.0999999999999996</v>
      </c>
      <c r="M86" s="85"/>
      <c r="N86" s="85">
        <v>0</v>
      </c>
      <c r="O86" s="85"/>
      <c r="P86" s="85"/>
      <c r="Q86" s="85"/>
      <c r="R86" s="85"/>
      <c r="S86" s="85"/>
      <c r="T86" s="85"/>
      <c r="U86" s="85"/>
      <c r="V86" s="85"/>
      <c r="W86" s="85"/>
      <c r="X86" s="84">
        <v>7.1</v>
      </c>
      <c r="Y86" s="88" t="s">
        <v>78</v>
      </c>
      <c r="Z86" s="85">
        <v>0</v>
      </c>
      <c r="AA86" s="85"/>
      <c r="AB86" s="84">
        <v>7.9</v>
      </c>
      <c r="AC86" s="85"/>
      <c r="AD86" s="88" t="s">
        <v>78</v>
      </c>
      <c r="AE86" s="85"/>
      <c r="AF86" s="84">
        <v>8.6</v>
      </c>
      <c r="AG86" s="84">
        <v>5.7</v>
      </c>
      <c r="AH86" s="85"/>
      <c r="AI86" s="84">
        <v>4.8</v>
      </c>
      <c r="AJ86" s="85">
        <v>0</v>
      </c>
      <c r="AK86" s="85"/>
      <c r="AL86" s="86">
        <v>15</v>
      </c>
      <c r="AM86" s="87">
        <v>30</v>
      </c>
      <c r="AN86" s="84">
        <v>4.0999999999999996</v>
      </c>
      <c r="AO86" s="85">
        <v>0</v>
      </c>
      <c r="AP86" s="88" t="s">
        <v>78</v>
      </c>
      <c r="AQ86" s="85"/>
      <c r="AR86" s="85"/>
      <c r="AS86" s="85"/>
      <c r="AT86" s="85"/>
      <c r="AU86" s="85"/>
      <c r="AV86" s="85"/>
      <c r="AW86" s="85"/>
      <c r="AX86" s="85"/>
      <c r="AY86" s="85"/>
      <c r="AZ86" s="85"/>
      <c r="BA86" s="85"/>
      <c r="BB86" s="85"/>
      <c r="BC86" s="86">
        <v>1</v>
      </c>
      <c r="BD86" s="87">
        <v>4</v>
      </c>
      <c r="BE86" s="84">
        <v>7.9</v>
      </c>
      <c r="BF86" s="84">
        <v>7.9</v>
      </c>
      <c r="BG86" s="84">
        <v>4.5</v>
      </c>
      <c r="BH86" s="84">
        <v>6.4</v>
      </c>
      <c r="BI86" s="84">
        <v>6.3</v>
      </c>
      <c r="BJ86" s="84">
        <v>7.4</v>
      </c>
      <c r="BK86" s="85"/>
      <c r="BL86" s="84">
        <v>8.1</v>
      </c>
      <c r="BM86" s="84">
        <v>8</v>
      </c>
      <c r="BN86" s="85"/>
      <c r="BO86" s="85"/>
      <c r="BP86" s="85"/>
      <c r="BQ86" s="85"/>
      <c r="BR86" s="85"/>
      <c r="BS86" s="85"/>
      <c r="BT86" s="85"/>
      <c r="BU86" s="85"/>
      <c r="BV86" s="84">
        <v>6.4</v>
      </c>
      <c r="BW86" s="84">
        <v>6.9</v>
      </c>
      <c r="BX86" s="85"/>
      <c r="BY86" s="85"/>
      <c r="BZ86" s="85"/>
      <c r="CA86" s="85"/>
      <c r="CB86" s="85"/>
      <c r="CC86" s="85"/>
      <c r="CD86" s="85"/>
      <c r="CE86" s="85"/>
      <c r="CF86" s="85"/>
      <c r="CG86" s="85"/>
      <c r="CH86" s="84">
        <v>6.8</v>
      </c>
      <c r="CI86" s="86">
        <v>21</v>
      </c>
      <c r="CJ86" s="87">
        <v>38</v>
      </c>
      <c r="CK86" s="84">
        <v>5.0999999999999996</v>
      </c>
      <c r="CL86" s="84">
        <v>5.6</v>
      </c>
      <c r="CM86" s="85">
        <v>0</v>
      </c>
      <c r="CN86" s="85"/>
      <c r="CO86" s="85"/>
      <c r="CP86" s="85"/>
      <c r="CQ86" s="85">
        <v>0</v>
      </c>
      <c r="CR86" s="85"/>
      <c r="CS86" s="85"/>
      <c r="CT86" s="85"/>
      <c r="CU86" s="85"/>
      <c r="CV86" s="85"/>
      <c r="CW86" s="85"/>
      <c r="CX86" s="85"/>
      <c r="CY86" s="85"/>
      <c r="CZ86" s="84">
        <v>7.4</v>
      </c>
      <c r="DA86" s="86">
        <v>5</v>
      </c>
      <c r="DB86" s="87">
        <v>19</v>
      </c>
      <c r="DC86" s="85"/>
      <c r="DD86" s="85"/>
      <c r="DE86" s="85"/>
      <c r="DF86" s="86">
        <v>0</v>
      </c>
      <c r="DG86" s="87">
        <v>4</v>
      </c>
      <c r="DH86" s="86">
        <v>42</v>
      </c>
      <c r="DI86" s="87">
        <v>95</v>
      </c>
      <c r="DJ86" s="89">
        <v>137</v>
      </c>
      <c r="DK86" s="84">
        <v>58</v>
      </c>
      <c r="DL86" s="84">
        <v>5.15</v>
      </c>
      <c r="DM86" s="84">
        <v>1.95</v>
      </c>
      <c r="DN86" s="82"/>
      <c r="DO86" s="15">
        <f t="shared" si="1"/>
        <v>87</v>
      </c>
    </row>
    <row r="87" spans="2:119" ht="27.75" customHeight="1">
      <c r="B87" s="81">
        <v>2220326443</v>
      </c>
      <c r="C87" s="82" t="s">
        <v>8</v>
      </c>
      <c r="D87" s="82" t="s">
        <v>109</v>
      </c>
      <c r="E87" s="82" t="s">
        <v>93</v>
      </c>
      <c r="F87" s="83">
        <v>36096</v>
      </c>
      <c r="G87" s="82" t="s">
        <v>5</v>
      </c>
      <c r="H87" s="82" t="s">
        <v>151</v>
      </c>
      <c r="I87" s="84">
        <v>7.9</v>
      </c>
      <c r="J87" s="84">
        <v>8.1999999999999993</v>
      </c>
      <c r="K87" s="85">
        <v>0</v>
      </c>
      <c r="L87" s="84">
        <v>9.6</v>
      </c>
      <c r="M87" s="85"/>
      <c r="N87" s="84">
        <v>7</v>
      </c>
      <c r="O87" s="85"/>
      <c r="P87" s="84">
        <v>6.3</v>
      </c>
      <c r="Q87" s="85"/>
      <c r="R87" s="84">
        <v>7</v>
      </c>
      <c r="S87" s="85"/>
      <c r="T87" s="84">
        <v>6.7</v>
      </c>
      <c r="U87" s="85"/>
      <c r="V87" s="84">
        <v>5.6</v>
      </c>
      <c r="W87" s="85"/>
      <c r="X87" s="84">
        <v>7.1</v>
      </c>
      <c r="Y87" s="84">
        <v>7.1</v>
      </c>
      <c r="Z87" s="84">
        <v>6.1</v>
      </c>
      <c r="AA87" s="84">
        <v>7.3</v>
      </c>
      <c r="AB87" s="85"/>
      <c r="AC87" s="84">
        <v>7.8</v>
      </c>
      <c r="AD87" s="84">
        <v>5.7</v>
      </c>
      <c r="AE87" s="85"/>
      <c r="AF87" s="84">
        <v>9.5</v>
      </c>
      <c r="AG87" s="84">
        <v>9.8000000000000007</v>
      </c>
      <c r="AH87" s="84">
        <v>7.7</v>
      </c>
      <c r="AI87" s="84">
        <v>6.8</v>
      </c>
      <c r="AJ87" s="84">
        <v>7.8</v>
      </c>
      <c r="AK87" s="84">
        <v>6.4</v>
      </c>
      <c r="AL87" s="86">
        <v>43</v>
      </c>
      <c r="AM87" s="87">
        <v>2</v>
      </c>
      <c r="AN87" s="84">
        <v>6.6</v>
      </c>
      <c r="AO87" s="84">
        <v>6.4</v>
      </c>
      <c r="AP87" s="84">
        <v>9</v>
      </c>
      <c r="AQ87" s="85"/>
      <c r="AR87" s="85"/>
      <c r="AS87" s="85"/>
      <c r="AT87" s="85"/>
      <c r="AU87" s="85"/>
      <c r="AV87" s="84">
        <v>7</v>
      </c>
      <c r="AW87" s="85"/>
      <c r="AX87" s="85"/>
      <c r="AY87" s="85"/>
      <c r="AZ87" s="85"/>
      <c r="BA87" s="85"/>
      <c r="BB87" s="84">
        <v>9</v>
      </c>
      <c r="BC87" s="86">
        <v>5</v>
      </c>
      <c r="BD87" s="87">
        <v>0</v>
      </c>
      <c r="BE87" s="84">
        <v>7.9</v>
      </c>
      <c r="BF87" s="84">
        <v>6.3</v>
      </c>
      <c r="BG87" s="84">
        <v>5.0999999999999996</v>
      </c>
      <c r="BH87" s="84">
        <v>6.4</v>
      </c>
      <c r="BI87" s="84">
        <v>6.4</v>
      </c>
      <c r="BJ87" s="84">
        <v>5</v>
      </c>
      <c r="BK87" s="84">
        <v>4.8</v>
      </c>
      <c r="BL87" s="84">
        <v>8.8000000000000007</v>
      </c>
      <c r="BM87" s="84">
        <v>6.7</v>
      </c>
      <c r="BN87" s="84">
        <v>8.5</v>
      </c>
      <c r="BO87" s="84">
        <v>4.7</v>
      </c>
      <c r="BP87" s="84">
        <v>4.0999999999999996</v>
      </c>
      <c r="BQ87" s="84">
        <v>4.9000000000000004</v>
      </c>
      <c r="BR87" s="84">
        <v>4.8</v>
      </c>
      <c r="BS87" s="88" t="s">
        <v>78</v>
      </c>
      <c r="BT87" s="88" t="s">
        <v>78</v>
      </c>
      <c r="BU87" s="85">
        <v>0</v>
      </c>
      <c r="BV87" s="84">
        <v>5.7</v>
      </c>
      <c r="BW87" s="84">
        <v>6.4</v>
      </c>
      <c r="BX87" s="85"/>
      <c r="BY87" s="84">
        <v>4.3</v>
      </c>
      <c r="BZ87" s="88" t="s">
        <v>78</v>
      </c>
      <c r="CA87" s="88" t="s">
        <v>78</v>
      </c>
      <c r="CB87" s="88" t="s">
        <v>78</v>
      </c>
      <c r="CC87" s="88" t="s">
        <v>78</v>
      </c>
      <c r="CD87" s="85"/>
      <c r="CE87" s="85"/>
      <c r="CF87" s="85">
        <v>0</v>
      </c>
      <c r="CG87" s="84">
        <v>5.4</v>
      </c>
      <c r="CH87" s="84">
        <v>5.0999999999999996</v>
      </c>
      <c r="CI87" s="86">
        <v>38</v>
      </c>
      <c r="CJ87" s="87">
        <v>21</v>
      </c>
      <c r="CK87" s="84">
        <v>6.8</v>
      </c>
      <c r="CL87" s="84">
        <v>6.2</v>
      </c>
      <c r="CM87" s="84">
        <v>4.7</v>
      </c>
      <c r="CN87" s="85"/>
      <c r="CO87" s="84">
        <v>6.2</v>
      </c>
      <c r="CP87" s="84">
        <v>6.6</v>
      </c>
      <c r="CQ87" s="85"/>
      <c r="CR87" s="84">
        <v>5.6</v>
      </c>
      <c r="CS87" s="84">
        <v>7.3</v>
      </c>
      <c r="CT87" s="85"/>
      <c r="CU87" s="85"/>
      <c r="CV87" s="88" t="s">
        <v>78</v>
      </c>
      <c r="CW87" s="88" t="s">
        <v>78</v>
      </c>
      <c r="CX87" s="85"/>
      <c r="CY87" s="84">
        <v>9.9</v>
      </c>
      <c r="CZ87" s="88" t="s">
        <v>78</v>
      </c>
      <c r="DA87" s="86">
        <v>19</v>
      </c>
      <c r="DB87" s="87">
        <v>5</v>
      </c>
      <c r="DC87" s="85"/>
      <c r="DD87" s="85"/>
      <c r="DE87" s="85"/>
      <c r="DF87" s="86">
        <v>0</v>
      </c>
      <c r="DG87" s="87">
        <v>4</v>
      </c>
      <c r="DH87" s="86">
        <v>105</v>
      </c>
      <c r="DI87" s="87">
        <v>32</v>
      </c>
      <c r="DJ87" s="89">
        <v>137</v>
      </c>
      <c r="DK87" s="84">
        <v>117</v>
      </c>
      <c r="DL87" s="84">
        <v>6.06</v>
      </c>
      <c r="DM87" s="84">
        <v>2.27</v>
      </c>
      <c r="DN87" s="82"/>
      <c r="DO87" s="15">
        <f t="shared" si="1"/>
        <v>28</v>
      </c>
    </row>
    <row r="88" spans="2:119" ht="27.75" customHeight="1">
      <c r="B88" s="81">
        <v>2220328346</v>
      </c>
      <c r="C88" s="82" t="s">
        <v>1</v>
      </c>
      <c r="D88" s="82" t="s">
        <v>109</v>
      </c>
      <c r="E88" s="82" t="s">
        <v>93</v>
      </c>
      <c r="F88" s="83">
        <v>36029</v>
      </c>
      <c r="G88" s="82" t="s">
        <v>5</v>
      </c>
      <c r="H88" s="82" t="s">
        <v>151</v>
      </c>
      <c r="I88" s="84">
        <v>7.2</v>
      </c>
      <c r="J88" s="84">
        <v>8.3000000000000007</v>
      </c>
      <c r="K88" s="84">
        <v>6</v>
      </c>
      <c r="L88" s="84">
        <v>7</v>
      </c>
      <c r="M88" s="85"/>
      <c r="N88" s="84">
        <v>5.3</v>
      </c>
      <c r="O88" s="85"/>
      <c r="P88" s="84">
        <v>5.5</v>
      </c>
      <c r="Q88" s="85"/>
      <c r="R88" s="84">
        <v>5.9</v>
      </c>
      <c r="S88" s="85"/>
      <c r="T88" s="84">
        <v>6.7</v>
      </c>
      <c r="U88" s="85"/>
      <c r="V88" s="84">
        <v>5.7</v>
      </c>
      <c r="W88" s="85"/>
      <c r="X88" s="84">
        <v>6.7</v>
      </c>
      <c r="Y88" s="84">
        <v>6.6</v>
      </c>
      <c r="Z88" s="84">
        <v>8.6999999999999993</v>
      </c>
      <c r="AA88" s="85"/>
      <c r="AB88" s="84">
        <v>7.7</v>
      </c>
      <c r="AC88" s="85"/>
      <c r="AD88" s="84">
        <v>9.1999999999999993</v>
      </c>
      <c r="AE88" s="84">
        <v>8</v>
      </c>
      <c r="AF88" s="84">
        <v>9</v>
      </c>
      <c r="AG88" s="84">
        <v>8.9</v>
      </c>
      <c r="AH88" s="84">
        <v>7.8</v>
      </c>
      <c r="AI88" s="84">
        <v>6</v>
      </c>
      <c r="AJ88" s="84">
        <v>6.8</v>
      </c>
      <c r="AK88" s="84">
        <v>8.6</v>
      </c>
      <c r="AL88" s="86">
        <v>45</v>
      </c>
      <c r="AM88" s="87">
        <v>0</v>
      </c>
      <c r="AN88" s="84">
        <v>5.6</v>
      </c>
      <c r="AO88" s="84">
        <v>6.4</v>
      </c>
      <c r="AP88" s="84">
        <v>9.1999999999999993</v>
      </c>
      <c r="AQ88" s="85"/>
      <c r="AR88" s="85"/>
      <c r="AS88" s="85"/>
      <c r="AT88" s="85"/>
      <c r="AU88" s="85"/>
      <c r="AV88" s="85"/>
      <c r="AW88" s="85"/>
      <c r="AX88" s="85"/>
      <c r="AY88" s="85"/>
      <c r="AZ88" s="84">
        <v>5.5</v>
      </c>
      <c r="BA88" s="85"/>
      <c r="BB88" s="84">
        <v>6.9</v>
      </c>
      <c r="BC88" s="86">
        <v>5</v>
      </c>
      <c r="BD88" s="87">
        <v>0</v>
      </c>
      <c r="BE88" s="84">
        <v>7.1</v>
      </c>
      <c r="BF88" s="84">
        <v>6.2</v>
      </c>
      <c r="BG88" s="84">
        <v>6</v>
      </c>
      <c r="BH88" s="84">
        <v>6.8</v>
      </c>
      <c r="BI88" s="84">
        <v>5.9</v>
      </c>
      <c r="BJ88" s="84">
        <v>7.2</v>
      </c>
      <c r="BK88" s="84">
        <v>5.8</v>
      </c>
      <c r="BL88" s="84">
        <v>7.1</v>
      </c>
      <c r="BM88" s="84">
        <v>8.1</v>
      </c>
      <c r="BN88" s="84">
        <v>8.5</v>
      </c>
      <c r="BO88" s="84">
        <v>5.6</v>
      </c>
      <c r="BP88" s="84">
        <v>6.6</v>
      </c>
      <c r="BQ88" s="84">
        <v>7.4</v>
      </c>
      <c r="BR88" s="84">
        <v>7.2</v>
      </c>
      <c r="BS88" s="84">
        <v>7</v>
      </c>
      <c r="BT88" s="84">
        <v>5.4</v>
      </c>
      <c r="BU88" s="84">
        <v>7.7</v>
      </c>
      <c r="BV88" s="84">
        <v>6</v>
      </c>
      <c r="BW88" s="84">
        <v>5.9</v>
      </c>
      <c r="BX88" s="84">
        <v>6.4</v>
      </c>
      <c r="BY88" s="84">
        <v>5.2</v>
      </c>
      <c r="BZ88" s="88" t="s">
        <v>78</v>
      </c>
      <c r="CA88" s="84">
        <v>4.3</v>
      </c>
      <c r="CB88" s="84">
        <v>6.4</v>
      </c>
      <c r="CC88" s="88" t="s">
        <v>78</v>
      </c>
      <c r="CD88" s="85"/>
      <c r="CE88" s="88" t="s">
        <v>78</v>
      </c>
      <c r="CF88" s="85"/>
      <c r="CG88" s="84">
        <v>7</v>
      </c>
      <c r="CH88" s="84">
        <v>8.3000000000000007</v>
      </c>
      <c r="CI88" s="86">
        <v>52</v>
      </c>
      <c r="CJ88" s="87">
        <v>7</v>
      </c>
      <c r="CK88" s="84">
        <v>4.5999999999999996</v>
      </c>
      <c r="CL88" s="84">
        <v>6.1</v>
      </c>
      <c r="CM88" s="84">
        <v>7.8</v>
      </c>
      <c r="CN88" s="85"/>
      <c r="CO88" s="84">
        <v>6</v>
      </c>
      <c r="CP88" s="84">
        <v>7.4</v>
      </c>
      <c r="CQ88" s="85"/>
      <c r="CR88" s="84">
        <v>6.5</v>
      </c>
      <c r="CS88" s="84">
        <v>7.7</v>
      </c>
      <c r="CT88" s="85"/>
      <c r="CU88" s="85"/>
      <c r="CV88" s="88" t="s">
        <v>78</v>
      </c>
      <c r="CW88" s="88" t="s">
        <v>78</v>
      </c>
      <c r="CX88" s="85"/>
      <c r="CY88" s="84">
        <v>9</v>
      </c>
      <c r="CZ88" s="84">
        <v>9.4</v>
      </c>
      <c r="DA88" s="86">
        <v>20</v>
      </c>
      <c r="DB88" s="87">
        <v>4</v>
      </c>
      <c r="DC88" s="85"/>
      <c r="DD88" s="85"/>
      <c r="DE88" s="85"/>
      <c r="DF88" s="86">
        <v>0</v>
      </c>
      <c r="DG88" s="87">
        <v>4</v>
      </c>
      <c r="DH88" s="86">
        <v>122</v>
      </c>
      <c r="DI88" s="87">
        <v>15</v>
      </c>
      <c r="DJ88" s="89">
        <v>137</v>
      </c>
      <c r="DK88" s="84">
        <v>124</v>
      </c>
      <c r="DL88" s="84">
        <v>6.79</v>
      </c>
      <c r="DM88" s="84">
        <v>2.71</v>
      </c>
      <c r="DN88" s="82"/>
      <c r="DO88" s="15">
        <f t="shared" si="1"/>
        <v>11</v>
      </c>
    </row>
    <row r="89" spans="2:119" ht="27.75" customHeight="1">
      <c r="B89" s="81">
        <v>2221217659</v>
      </c>
      <c r="C89" s="82" t="s">
        <v>3</v>
      </c>
      <c r="D89" s="82" t="s">
        <v>363</v>
      </c>
      <c r="E89" s="82" t="s">
        <v>289</v>
      </c>
      <c r="F89" s="83">
        <v>36022</v>
      </c>
      <c r="G89" s="82" t="s">
        <v>95</v>
      </c>
      <c r="H89" s="82" t="s">
        <v>151</v>
      </c>
      <c r="I89" s="84">
        <v>7.7</v>
      </c>
      <c r="J89" s="84">
        <v>7.5</v>
      </c>
      <c r="K89" s="84">
        <v>5.8</v>
      </c>
      <c r="L89" s="84">
        <v>7.9</v>
      </c>
      <c r="M89" s="85"/>
      <c r="N89" s="84">
        <v>6.6</v>
      </c>
      <c r="O89" s="85"/>
      <c r="P89" s="84">
        <v>5.7</v>
      </c>
      <c r="Q89" s="85"/>
      <c r="R89" s="84">
        <v>6.3</v>
      </c>
      <c r="S89" s="85"/>
      <c r="T89" s="84">
        <v>5.8</v>
      </c>
      <c r="U89" s="85"/>
      <c r="V89" s="84">
        <v>5.3</v>
      </c>
      <c r="W89" s="85"/>
      <c r="X89" s="84">
        <v>7.3</v>
      </c>
      <c r="Y89" s="84">
        <v>6.5</v>
      </c>
      <c r="Z89" s="84">
        <v>8.8000000000000007</v>
      </c>
      <c r="AA89" s="85"/>
      <c r="AB89" s="84">
        <v>5.8</v>
      </c>
      <c r="AC89" s="88" t="s">
        <v>78</v>
      </c>
      <c r="AD89" s="84">
        <v>7.5</v>
      </c>
      <c r="AE89" s="85"/>
      <c r="AF89" s="84">
        <v>9.3000000000000007</v>
      </c>
      <c r="AG89" s="84">
        <v>7.4</v>
      </c>
      <c r="AH89" s="84">
        <v>6.5</v>
      </c>
      <c r="AI89" s="84">
        <v>7</v>
      </c>
      <c r="AJ89" s="84">
        <v>6.1</v>
      </c>
      <c r="AK89" s="84">
        <v>7.1</v>
      </c>
      <c r="AL89" s="86">
        <v>43</v>
      </c>
      <c r="AM89" s="87">
        <v>2</v>
      </c>
      <c r="AN89" s="84">
        <v>8.4</v>
      </c>
      <c r="AO89" s="84">
        <v>7.5</v>
      </c>
      <c r="AP89" s="84">
        <v>9.5</v>
      </c>
      <c r="AQ89" s="85"/>
      <c r="AR89" s="85"/>
      <c r="AS89" s="85"/>
      <c r="AT89" s="85"/>
      <c r="AU89" s="85"/>
      <c r="AV89" s="84">
        <v>6.4</v>
      </c>
      <c r="AW89" s="85"/>
      <c r="AX89" s="85"/>
      <c r="AY89" s="85"/>
      <c r="AZ89" s="85"/>
      <c r="BA89" s="85"/>
      <c r="BB89" s="84">
        <v>8.5</v>
      </c>
      <c r="BC89" s="86">
        <v>5</v>
      </c>
      <c r="BD89" s="87">
        <v>0</v>
      </c>
      <c r="BE89" s="84">
        <v>7.2</v>
      </c>
      <c r="BF89" s="84">
        <v>6.5</v>
      </c>
      <c r="BG89" s="84">
        <v>7.3</v>
      </c>
      <c r="BH89" s="84">
        <v>7.9</v>
      </c>
      <c r="BI89" s="84">
        <v>6.9</v>
      </c>
      <c r="BJ89" s="84">
        <v>7.5</v>
      </c>
      <c r="BK89" s="84">
        <v>6.7</v>
      </c>
      <c r="BL89" s="84">
        <v>8.9</v>
      </c>
      <c r="BM89" s="84">
        <v>7.6</v>
      </c>
      <c r="BN89" s="84">
        <v>6.7</v>
      </c>
      <c r="BO89" s="84">
        <v>5.8</v>
      </c>
      <c r="BP89" s="84">
        <v>6.1</v>
      </c>
      <c r="BQ89" s="84">
        <v>8.1</v>
      </c>
      <c r="BR89" s="84">
        <v>7.5</v>
      </c>
      <c r="BS89" s="84">
        <v>7.6</v>
      </c>
      <c r="BT89" s="84">
        <v>6.3</v>
      </c>
      <c r="BU89" s="84">
        <v>7.5</v>
      </c>
      <c r="BV89" s="84">
        <v>5.6</v>
      </c>
      <c r="BW89" s="84">
        <v>6.8</v>
      </c>
      <c r="BX89" s="84">
        <v>6.1</v>
      </c>
      <c r="BY89" s="84">
        <v>5.9</v>
      </c>
      <c r="BZ89" s="88" t="s">
        <v>78</v>
      </c>
      <c r="CA89" s="84">
        <v>7</v>
      </c>
      <c r="CB89" s="84">
        <v>7.2</v>
      </c>
      <c r="CC89" s="85"/>
      <c r="CD89" s="84">
        <v>6.6</v>
      </c>
      <c r="CE89" s="85"/>
      <c r="CF89" s="84">
        <v>5.8</v>
      </c>
      <c r="CG89" s="84">
        <v>5.4</v>
      </c>
      <c r="CH89" s="84">
        <v>8.5</v>
      </c>
      <c r="CI89" s="86">
        <v>57</v>
      </c>
      <c r="CJ89" s="87">
        <v>2</v>
      </c>
      <c r="CK89" s="84">
        <v>6.5</v>
      </c>
      <c r="CL89" s="84">
        <v>6.4</v>
      </c>
      <c r="CM89" s="84">
        <v>4</v>
      </c>
      <c r="CN89" s="85"/>
      <c r="CO89" s="84">
        <v>5.6</v>
      </c>
      <c r="CP89" s="84">
        <v>7.7</v>
      </c>
      <c r="CQ89" s="85"/>
      <c r="CR89" s="84">
        <v>5.9</v>
      </c>
      <c r="CS89" s="88" t="s">
        <v>78</v>
      </c>
      <c r="CT89" s="85"/>
      <c r="CU89" s="85"/>
      <c r="CV89" s="85"/>
      <c r="CW89" s="84">
        <v>5.5</v>
      </c>
      <c r="CX89" s="85"/>
      <c r="CY89" s="84">
        <v>9.8000000000000007</v>
      </c>
      <c r="CZ89" s="88" t="s">
        <v>78</v>
      </c>
      <c r="DA89" s="86">
        <v>19</v>
      </c>
      <c r="DB89" s="87">
        <v>5</v>
      </c>
      <c r="DC89" s="85"/>
      <c r="DD89" s="85"/>
      <c r="DE89" s="85"/>
      <c r="DF89" s="86">
        <v>0</v>
      </c>
      <c r="DG89" s="87">
        <v>4</v>
      </c>
      <c r="DH89" s="86">
        <v>124</v>
      </c>
      <c r="DI89" s="87">
        <v>13</v>
      </c>
      <c r="DJ89" s="89">
        <v>137</v>
      </c>
      <c r="DK89" s="84">
        <v>124</v>
      </c>
      <c r="DL89" s="84">
        <v>6.73</v>
      </c>
      <c r="DM89" s="84">
        <v>2.69</v>
      </c>
      <c r="DN89" s="82"/>
      <c r="DO89" s="15">
        <f t="shared" si="1"/>
        <v>9</v>
      </c>
    </row>
    <row r="90" spans="2:119" ht="27.75" customHeight="1">
      <c r="B90" s="81">
        <v>2221326446</v>
      </c>
      <c r="C90" s="82" t="s">
        <v>92</v>
      </c>
      <c r="D90" s="82" t="s">
        <v>364</v>
      </c>
      <c r="E90" s="82" t="s">
        <v>365</v>
      </c>
      <c r="F90" s="83">
        <v>35949</v>
      </c>
      <c r="G90" s="82" t="s">
        <v>95</v>
      </c>
      <c r="H90" s="82" t="s">
        <v>151</v>
      </c>
      <c r="I90" s="84">
        <v>6.8</v>
      </c>
      <c r="J90" s="84">
        <v>6.6</v>
      </c>
      <c r="K90" s="84">
        <v>7.6</v>
      </c>
      <c r="L90" s="84">
        <v>6.7</v>
      </c>
      <c r="M90" s="85"/>
      <c r="N90" s="84">
        <v>7.5</v>
      </c>
      <c r="O90" s="85"/>
      <c r="P90" s="84">
        <v>6.4</v>
      </c>
      <c r="Q90" s="85"/>
      <c r="R90" s="84">
        <v>7</v>
      </c>
      <c r="S90" s="85"/>
      <c r="T90" s="84">
        <v>6.9</v>
      </c>
      <c r="U90" s="85"/>
      <c r="V90" s="84">
        <v>5.6</v>
      </c>
      <c r="W90" s="85"/>
      <c r="X90" s="84">
        <v>6.9</v>
      </c>
      <c r="Y90" s="84">
        <v>9.5</v>
      </c>
      <c r="Z90" s="84">
        <v>9.1999999999999993</v>
      </c>
      <c r="AA90" s="85"/>
      <c r="AB90" s="84">
        <v>5.9</v>
      </c>
      <c r="AC90" s="85"/>
      <c r="AD90" s="84">
        <v>5.8</v>
      </c>
      <c r="AE90" s="88" t="s">
        <v>78</v>
      </c>
      <c r="AF90" s="84">
        <v>8.4</v>
      </c>
      <c r="AG90" s="84">
        <v>7.7</v>
      </c>
      <c r="AH90" s="84">
        <v>4.5</v>
      </c>
      <c r="AI90" s="84">
        <v>6.3</v>
      </c>
      <c r="AJ90" s="84">
        <v>6.6</v>
      </c>
      <c r="AK90" s="84">
        <v>5.7</v>
      </c>
      <c r="AL90" s="86">
        <v>43</v>
      </c>
      <c r="AM90" s="87">
        <v>2</v>
      </c>
      <c r="AN90" s="84">
        <v>7.9</v>
      </c>
      <c r="AO90" s="84">
        <v>6</v>
      </c>
      <c r="AP90" s="85"/>
      <c r="AQ90" s="84">
        <v>7.2</v>
      </c>
      <c r="AR90" s="85"/>
      <c r="AS90" s="85"/>
      <c r="AT90" s="85"/>
      <c r="AU90" s="85"/>
      <c r="AV90" s="85"/>
      <c r="AW90" s="84">
        <v>8.9</v>
      </c>
      <c r="AX90" s="85"/>
      <c r="AY90" s="85"/>
      <c r="AZ90" s="85"/>
      <c r="BA90" s="85"/>
      <c r="BB90" s="84">
        <v>7.6</v>
      </c>
      <c r="BC90" s="86">
        <v>5</v>
      </c>
      <c r="BD90" s="87">
        <v>0</v>
      </c>
      <c r="BE90" s="84">
        <v>6.7</v>
      </c>
      <c r="BF90" s="84">
        <v>7.3</v>
      </c>
      <c r="BG90" s="84">
        <v>6.8</v>
      </c>
      <c r="BH90" s="84">
        <v>5.5</v>
      </c>
      <c r="BI90" s="84">
        <v>6.2</v>
      </c>
      <c r="BJ90" s="84">
        <v>7.3</v>
      </c>
      <c r="BK90" s="84">
        <v>6.7</v>
      </c>
      <c r="BL90" s="84">
        <v>7.5</v>
      </c>
      <c r="BM90" s="84">
        <v>6.9</v>
      </c>
      <c r="BN90" s="84">
        <v>5.5</v>
      </c>
      <c r="BO90" s="84">
        <v>6.3</v>
      </c>
      <c r="BP90" s="84">
        <v>6.5</v>
      </c>
      <c r="BQ90" s="84">
        <v>6.4</v>
      </c>
      <c r="BR90" s="84">
        <v>5.8</v>
      </c>
      <c r="BS90" s="84">
        <v>8.1999999999999993</v>
      </c>
      <c r="BT90" s="84">
        <v>6.8</v>
      </c>
      <c r="BU90" s="84">
        <v>5.8</v>
      </c>
      <c r="BV90" s="84">
        <v>6</v>
      </c>
      <c r="BW90" s="84">
        <v>6.9</v>
      </c>
      <c r="BX90" s="84">
        <v>6.6</v>
      </c>
      <c r="BY90" s="84">
        <v>6.4</v>
      </c>
      <c r="BZ90" s="88" t="s">
        <v>78</v>
      </c>
      <c r="CA90" s="84">
        <v>6.9</v>
      </c>
      <c r="CB90" s="84">
        <v>6.5</v>
      </c>
      <c r="CC90" s="88" t="s">
        <v>78</v>
      </c>
      <c r="CD90" s="85"/>
      <c r="CE90" s="85"/>
      <c r="CF90" s="84">
        <v>6.8</v>
      </c>
      <c r="CG90" s="84">
        <v>5.9</v>
      </c>
      <c r="CH90" s="84">
        <v>7.7</v>
      </c>
      <c r="CI90" s="86">
        <v>55</v>
      </c>
      <c r="CJ90" s="87">
        <v>4</v>
      </c>
      <c r="CK90" s="84">
        <v>7.2</v>
      </c>
      <c r="CL90" s="84">
        <v>6.6</v>
      </c>
      <c r="CM90" s="85"/>
      <c r="CN90" s="84">
        <v>9</v>
      </c>
      <c r="CO90" s="84">
        <v>4.9000000000000004</v>
      </c>
      <c r="CP90" s="88" t="s">
        <v>78</v>
      </c>
      <c r="CQ90" s="84">
        <v>6.9</v>
      </c>
      <c r="CR90" s="85"/>
      <c r="CS90" s="85"/>
      <c r="CT90" s="84">
        <v>7.4</v>
      </c>
      <c r="CU90" s="85"/>
      <c r="CV90" s="88" t="s">
        <v>78</v>
      </c>
      <c r="CW90" s="84">
        <v>6.9</v>
      </c>
      <c r="CX90" s="85"/>
      <c r="CY90" s="84">
        <v>9.1</v>
      </c>
      <c r="CZ90" s="88" t="s">
        <v>78</v>
      </c>
      <c r="DA90" s="86">
        <v>18</v>
      </c>
      <c r="DB90" s="87">
        <v>6</v>
      </c>
      <c r="DC90" s="85"/>
      <c r="DD90" s="85"/>
      <c r="DE90" s="85"/>
      <c r="DF90" s="86">
        <v>0</v>
      </c>
      <c r="DG90" s="87">
        <v>4</v>
      </c>
      <c r="DH90" s="86">
        <v>121</v>
      </c>
      <c r="DI90" s="87">
        <v>16</v>
      </c>
      <c r="DJ90" s="89">
        <v>137</v>
      </c>
      <c r="DK90" s="84">
        <v>124</v>
      </c>
      <c r="DL90" s="84">
        <v>6.6</v>
      </c>
      <c r="DM90" s="84">
        <v>2.61</v>
      </c>
      <c r="DN90" s="82"/>
      <c r="DO90" s="15">
        <f t="shared" si="1"/>
        <v>12</v>
      </c>
    </row>
    <row r="91" spans="2:119" ht="27.75" customHeight="1">
      <c r="B91" s="81">
        <v>2220217666</v>
      </c>
      <c r="C91" s="82" t="s">
        <v>3</v>
      </c>
      <c r="D91" s="82" t="s">
        <v>119</v>
      </c>
      <c r="E91" s="82" t="s">
        <v>290</v>
      </c>
      <c r="F91" s="83">
        <v>35835</v>
      </c>
      <c r="G91" s="82" t="s">
        <v>5</v>
      </c>
      <c r="H91" s="82" t="s">
        <v>151</v>
      </c>
      <c r="I91" s="84">
        <v>6.8</v>
      </c>
      <c r="J91" s="84">
        <v>8</v>
      </c>
      <c r="K91" s="84">
        <v>6.1</v>
      </c>
      <c r="L91" s="84">
        <v>5.2</v>
      </c>
      <c r="M91" s="85"/>
      <c r="N91" s="84">
        <v>4.0999999999999996</v>
      </c>
      <c r="O91" s="85"/>
      <c r="P91" s="85">
        <v>0</v>
      </c>
      <c r="Q91" s="85"/>
      <c r="R91" s="85"/>
      <c r="S91" s="85"/>
      <c r="T91" s="85"/>
      <c r="U91" s="85"/>
      <c r="V91" s="85"/>
      <c r="W91" s="85"/>
      <c r="X91" s="84">
        <v>5.8</v>
      </c>
      <c r="Y91" s="84">
        <v>5.0999999999999996</v>
      </c>
      <c r="Z91" s="85">
        <v>0</v>
      </c>
      <c r="AA91" s="85">
        <v>0</v>
      </c>
      <c r="AB91" s="85"/>
      <c r="AC91" s="85"/>
      <c r="AD91" s="84">
        <v>4.8</v>
      </c>
      <c r="AE91" s="85"/>
      <c r="AF91" s="84">
        <v>9</v>
      </c>
      <c r="AG91" s="84">
        <v>9.3000000000000007</v>
      </c>
      <c r="AH91" s="85">
        <v>0</v>
      </c>
      <c r="AI91" s="84">
        <v>5.5</v>
      </c>
      <c r="AJ91" s="85"/>
      <c r="AK91" s="84">
        <v>5.9</v>
      </c>
      <c r="AL91" s="86">
        <v>24</v>
      </c>
      <c r="AM91" s="87">
        <v>21</v>
      </c>
      <c r="AN91" s="84">
        <v>6</v>
      </c>
      <c r="AO91" s="84">
        <v>6.7</v>
      </c>
      <c r="AP91" s="84">
        <v>9</v>
      </c>
      <c r="AQ91" s="85"/>
      <c r="AR91" s="85"/>
      <c r="AS91" s="85"/>
      <c r="AT91" s="85"/>
      <c r="AU91" s="85"/>
      <c r="AV91" s="85">
        <v>0</v>
      </c>
      <c r="AW91" s="85"/>
      <c r="AX91" s="85"/>
      <c r="AY91" s="85"/>
      <c r="AZ91" s="85"/>
      <c r="BA91" s="85"/>
      <c r="BB91" s="84">
        <v>6.5</v>
      </c>
      <c r="BC91" s="86">
        <v>4</v>
      </c>
      <c r="BD91" s="87">
        <v>1</v>
      </c>
      <c r="BE91" s="84">
        <v>6.7</v>
      </c>
      <c r="BF91" s="84">
        <v>6</v>
      </c>
      <c r="BG91" s="84">
        <v>5.5</v>
      </c>
      <c r="BH91" s="84">
        <v>6.2</v>
      </c>
      <c r="BI91" s="84">
        <v>6.3</v>
      </c>
      <c r="BJ91" s="85">
        <v>0</v>
      </c>
      <c r="BK91" s="85">
        <v>0</v>
      </c>
      <c r="BL91" s="84">
        <v>7.3</v>
      </c>
      <c r="BM91" s="84">
        <v>6.4</v>
      </c>
      <c r="BN91" s="85"/>
      <c r="BO91" s="85"/>
      <c r="BP91" s="84">
        <v>7.5</v>
      </c>
      <c r="BQ91" s="85">
        <v>0</v>
      </c>
      <c r="BR91" s="85"/>
      <c r="BS91" s="85"/>
      <c r="BT91" s="85"/>
      <c r="BU91" s="85"/>
      <c r="BV91" s="84">
        <v>5.5</v>
      </c>
      <c r="BW91" s="84">
        <v>6.1</v>
      </c>
      <c r="BX91" s="85"/>
      <c r="BY91" s="85"/>
      <c r="BZ91" s="85"/>
      <c r="CA91" s="85">
        <v>0</v>
      </c>
      <c r="CB91" s="85"/>
      <c r="CC91" s="85"/>
      <c r="CD91" s="85"/>
      <c r="CE91" s="85"/>
      <c r="CF91" s="85"/>
      <c r="CG91" s="84">
        <v>4.7</v>
      </c>
      <c r="CH91" s="84">
        <v>6</v>
      </c>
      <c r="CI91" s="86">
        <v>24</v>
      </c>
      <c r="CJ91" s="87">
        <v>35</v>
      </c>
      <c r="CK91" s="84">
        <v>5.8</v>
      </c>
      <c r="CL91" s="84">
        <v>7.1</v>
      </c>
      <c r="CM91" s="85"/>
      <c r="CN91" s="85"/>
      <c r="CO91" s="84">
        <v>5.4</v>
      </c>
      <c r="CP91" s="84">
        <v>4.0999999999999996</v>
      </c>
      <c r="CQ91" s="85"/>
      <c r="CR91" s="85">
        <v>0</v>
      </c>
      <c r="CS91" s="84">
        <v>5.5</v>
      </c>
      <c r="CT91" s="85"/>
      <c r="CU91" s="85"/>
      <c r="CV91" s="85"/>
      <c r="CW91" s="85">
        <v>0</v>
      </c>
      <c r="CX91" s="85"/>
      <c r="CY91" s="84">
        <v>9.8000000000000007</v>
      </c>
      <c r="CZ91" s="85"/>
      <c r="DA91" s="86">
        <v>13</v>
      </c>
      <c r="DB91" s="87">
        <v>11</v>
      </c>
      <c r="DC91" s="85"/>
      <c r="DD91" s="85"/>
      <c r="DE91" s="85"/>
      <c r="DF91" s="86">
        <v>0</v>
      </c>
      <c r="DG91" s="87">
        <v>4</v>
      </c>
      <c r="DH91" s="86">
        <v>65</v>
      </c>
      <c r="DI91" s="87">
        <v>72</v>
      </c>
      <c r="DJ91" s="89">
        <v>137</v>
      </c>
      <c r="DK91" s="84">
        <v>89</v>
      </c>
      <c r="DL91" s="84">
        <v>4.53</v>
      </c>
      <c r="DM91" s="84">
        <v>1.59</v>
      </c>
      <c r="DN91" s="82"/>
      <c r="DO91" s="15">
        <f t="shared" si="1"/>
        <v>67</v>
      </c>
    </row>
    <row r="92" spans="2:119" ht="27.75" customHeight="1">
      <c r="B92" s="81">
        <v>2220326448</v>
      </c>
      <c r="C92" s="82" t="s">
        <v>8</v>
      </c>
      <c r="D92" s="82" t="s">
        <v>366</v>
      </c>
      <c r="E92" s="82" t="s">
        <v>105</v>
      </c>
      <c r="F92" s="83">
        <v>35898</v>
      </c>
      <c r="G92" s="82" t="s">
        <v>5</v>
      </c>
      <c r="H92" s="82" t="s">
        <v>151</v>
      </c>
      <c r="I92" s="84">
        <v>8.1</v>
      </c>
      <c r="J92" s="84">
        <v>8.1</v>
      </c>
      <c r="K92" s="84">
        <v>6</v>
      </c>
      <c r="L92" s="84">
        <v>9.4</v>
      </c>
      <c r="M92" s="85"/>
      <c r="N92" s="84">
        <v>8.8000000000000007</v>
      </c>
      <c r="O92" s="85"/>
      <c r="P92" s="84">
        <v>7.1</v>
      </c>
      <c r="Q92" s="85"/>
      <c r="R92" s="84">
        <v>8</v>
      </c>
      <c r="S92" s="85"/>
      <c r="T92" s="88" t="s">
        <v>78</v>
      </c>
      <c r="U92" s="85"/>
      <c r="V92" s="85"/>
      <c r="W92" s="85"/>
      <c r="X92" s="84">
        <v>7.2</v>
      </c>
      <c r="Y92" s="84">
        <v>8.8000000000000007</v>
      </c>
      <c r="Z92" s="84">
        <v>5.0999999999999996</v>
      </c>
      <c r="AA92" s="85"/>
      <c r="AB92" s="85"/>
      <c r="AC92" s="85"/>
      <c r="AD92" s="84">
        <v>8</v>
      </c>
      <c r="AE92" s="85"/>
      <c r="AF92" s="84">
        <v>9.6999999999999993</v>
      </c>
      <c r="AG92" s="84">
        <v>9.6999999999999993</v>
      </c>
      <c r="AH92" s="85">
        <v>0</v>
      </c>
      <c r="AI92" s="84">
        <v>7.6</v>
      </c>
      <c r="AJ92" s="84">
        <v>5.8</v>
      </c>
      <c r="AK92" s="85"/>
      <c r="AL92" s="86">
        <v>32</v>
      </c>
      <c r="AM92" s="87">
        <v>13</v>
      </c>
      <c r="AN92" s="84">
        <v>7.6</v>
      </c>
      <c r="AO92" s="84">
        <v>7.5</v>
      </c>
      <c r="AP92" s="85"/>
      <c r="AQ92" s="84">
        <v>9.8000000000000007</v>
      </c>
      <c r="AR92" s="85"/>
      <c r="AS92" s="85"/>
      <c r="AT92" s="85"/>
      <c r="AU92" s="85"/>
      <c r="AV92" s="85"/>
      <c r="AW92" s="84">
        <v>9.1</v>
      </c>
      <c r="AX92" s="85"/>
      <c r="AY92" s="85"/>
      <c r="AZ92" s="85"/>
      <c r="BA92" s="85"/>
      <c r="BB92" s="84">
        <v>9.1</v>
      </c>
      <c r="BC92" s="86">
        <v>5</v>
      </c>
      <c r="BD92" s="87">
        <v>0</v>
      </c>
      <c r="BE92" s="84">
        <v>8.3000000000000007</v>
      </c>
      <c r="BF92" s="84">
        <v>7</v>
      </c>
      <c r="BG92" s="84">
        <v>6.9</v>
      </c>
      <c r="BH92" s="84">
        <v>8.1</v>
      </c>
      <c r="BI92" s="84">
        <v>8.1999999999999993</v>
      </c>
      <c r="BJ92" s="84">
        <v>7.7</v>
      </c>
      <c r="BK92" s="84">
        <v>7.3</v>
      </c>
      <c r="BL92" s="84">
        <v>7.2</v>
      </c>
      <c r="BM92" s="84">
        <v>8.9</v>
      </c>
      <c r="BN92" s="84">
        <v>6.2</v>
      </c>
      <c r="BO92" s="84">
        <v>6.8</v>
      </c>
      <c r="BP92" s="84">
        <v>7.2</v>
      </c>
      <c r="BQ92" s="84">
        <v>8.5</v>
      </c>
      <c r="BR92" s="84">
        <v>7.4</v>
      </c>
      <c r="BS92" s="88" t="s">
        <v>78</v>
      </c>
      <c r="BT92" s="88" t="s">
        <v>78</v>
      </c>
      <c r="BU92" s="85"/>
      <c r="BV92" s="84">
        <v>5.8</v>
      </c>
      <c r="BW92" s="84">
        <v>7.4</v>
      </c>
      <c r="BX92" s="84">
        <v>6</v>
      </c>
      <c r="BY92" s="84">
        <v>6.8</v>
      </c>
      <c r="BZ92" s="88" t="s">
        <v>78</v>
      </c>
      <c r="CA92" s="88" t="s">
        <v>78</v>
      </c>
      <c r="CB92" s="88" t="s">
        <v>78</v>
      </c>
      <c r="CC92" s="84">
        <v>6.1</v>
      </c>
      <c r="CD92" s="85"/>
      <c r="CE92" s="88" t="s">
        <v>78</v>
      </c>
      <c r="CF92" s="85"/>
      <c r="CG92" s="84">
        <v>5.9</v>
      </c>
      <c r="CH92" s="84">
        <v>5.4</v>
      </c>
      <c r="CI92" s="86">
        <v>42</v>
      </c>
      <c r="CJ92" s="87">
        <v>17</v>
      </c>
      <c r="CK92" s="84">
        <v>6.3</v>
      </c>
      <c r="CL92" s="84">
        <v>6.6</v>
      </c>
      <c r="CM92" s="85"/>
      <c r="CN92" s="84">
        <v>6.8</v>
      </c>
      <c r="CO92" s="88" t="s">
        <v>78</v>
      </c>
      <c r="CP92" s="84">
        <v>7.4</v>
      </c>
      <c r="CQ92" s="84">
        <v>7.3</v>
      </c>
      <c r="CR92" s="85"/>
      <c r="CS92" s="85"/>
      <c r="CT92" s="88" t="s">
        <v>78</v>
      </c>
      <c r="CU92" s="85"/>
      <c r="CV92" s="84">
        <v>8.5</v>
      </c>
      <c r="CW92" s="84">
        <v>7.2</v>
      </c>
      <c r="CX92" s="85"/>
      <c r="CY92" s="84">
        <v>8.6999999999999993</v>
      </c>
      <c r="CZ92" s="84">
        <v>9.5</v>
      </c>
      <c r="DA92" s="86">
        <v>19</v>
      </c>
      <c r="DB92" s="87">
        <v>5</v>
      </c>
      <c r="DC92" s="85"/>
      <c r="DD92" s="85"/>
      <c r="DE92" s="85"/>
      <c r="DF92" s="86">
        <v>0</v>
      </c>
      <c r="DG92" s="87">
        <v>4</v>
      </c>
      <c r="DH92" s="86">
        <v>98</v>
      </c>
      <c r="DI92" s="87">
        <v>39</v>
      </c>
      <c r="DJ92" s="89">
        <v>137</v>
      </c>
      <c r="DK92" s="84">
        <v>104</v>
      </c>
      <c r="DL92" s="84">
        <v>6.88</v>
      </c>
      <c r="DM92" s="84">
        <v>2.85</v>
      </c>
      <c r="DN92" s="82"/>
      <c r="DO92" s="15">
        <f t="shared" si="1"/>
        <v>35</v>
      </c>
    </row>
    <row r="93" spans="2:119" ht="27.75" customHeight="1">
      <c r="B93" s="81">
        <v>2220328860</v>
      </c>
      <c r="C93" s="82" t="s">
        <v>3</v>
      </c>
      <c r="D93" s="82" t="s">
        <v>109</v>
      </c>
      <c r="E93" s="82" t="s">
        <v>292</v>
      </c>
      <c r="F93" s="83">
        <v>36078</v>
      </c>
      <c r="G93" s="82" t="s">
        <v>5</v>
      </c>
      <c r="H93" s="82" t="s">
        <v>151</v>
      </c>
      <c r="I93" s="84">
        <v>7.5</v>
      </c>
      <c r="J93" s="84">
        <v>7.6</v>
      </c>
      <c r="K93" s="84">
        <v>8.1999999999999993</v>
      </c>
      <c r="L93" s="84">
        <v>8.5</v>
      </c>
      <c r="M93" s="85"/>
      <c r="N93" s="84">
        <v>6.3</v>
      </c>
      <c r="O93" s="85"/>
      <c r="P93" s="84">
        <v>6</v>
      </c>
      <c r="Q93" s="85"/>
      <c r="R93" s="84">
        <v>6.2</v>
      </c>
      <c r="S93" s="85"/>
      <c r="T93" s="84">
        <v>7.8</v>
      </c>
      <c r="U93" s="85"/>
      <c r="V93" s="84">
        <v>5.9</v>
      </c>
      <c r="W93" s="85"/>
      <c r="X93" s="84">
        <v>6.5</v>
      </c>
      <c r="Y93" s="84">
        <v>8.6999999999999993</v>
      </c>
      <c r="Z93" s="84">
        <v>6.7</v>
      </c>
      <c r="AA93" s="84">
        <v>9.1999999999999993</v>
      </c>
      <c r="AB93" s="85"/>
      <c r="AC93" s="84">
        <v>7.5</v>
      </c>
      <c r="AD93" s="84">
        <v>8.9</v>
      </c>
      <c r="AE93" s="85"/>
      <c r="AF93" s="84">
        <v>9</v>
      </c>
      <c r="AG93" s="84">
        <v>9.3000000000000007</v>
      </c>
      <c r="AH93" s="84">
        <v>7.8</v>
      </c>
      <c r="AI93" s="84">
        <v>9.1999999999999993</v>
      </c>
      <c r="AJ93" s="84">
        <v>7.1</v>
      </c>
      <c r="AK93" s="84">
        <v>8.6999999999999993</v>
      </c>
      <c r="AL93" s="86">
        <v>45</v>
      </c>
      <c r="AM93" s="87">
        <v>0</v>
      </c>
      <c r="AN93" s="84">
        <v>7.6</v>
      </c>
      <c r="AO93" s="84">
        <v>6.3</v>
      </c>
      <c r="AP93" s="84">
        <v>8.4</v>
      </c>
      <c r="AQ93" s="85"/>
      <c r="AR93" s="85"/>
      <c r="AS93" s="85"/>
      <c r="AT93" s="85"/>
      <c r="AU93" s="85"/>
      <c r="AV93" s="84">
        <v>5.6</v>
      </c>
      <c r="AW93" s="85"/>
      <c r="AX93" s="85"/>
      <c r="AY93" s="85"/>
      <c r="AZ93" s="85"/>
      <c r="BA93" s="85"/>
      <c r="BB93" s="84">
        <v>9.3000000000000007</v>
      </c>
      <c r="BC93" s="86">
        <v>5</v>
      </c>
      <c r="BD93" s="87">
        <v>0</v>
      </c>
      <c r="BE93" s="84">
        <v>6.6</v>
      </c>
      <c r="BF93" s="84">
        <v>5.5</v>
      </c>
      <c r="BG93" s="84">
        <v>4.5999999999999996</v>
      </c>
      <c r="BH93" s="84">
        <v>5</v>
      </c>
      <c r="BI93" s="84">
        <v>6.6</v>
      </c>
      <c r="BJ93" s="84">
        <v>7</v>
      </c>
      <c r="BK93" s="84">
        <v>4.8</v>
      </c>
      <c r="BL93" s="84">
        <v>7.2</v>
      </c>
      <c r="BM93" s="84">
        <v>7.5</v>
      </c>
      <c r="BN93" s="84">
        <v>7.1</v>
      </c>
      <c r="BO93" s="84">
        <v>5.3</v>
      </c>
      <c r="BP93" s="84">
        <v>7.4</v>
      </c>
      <c r="BQ93" s="84">
        <v>5.2</v>
      </c>
      <c r="BR93" s="84">
        <v>6.4</v>
      </c>
      <c r="BS93" s="84">
        <v>5.7</v>
      </c>
      <c r="BT93" s="88" t="s">
        <v>78</v>
      </c>
      <c r="BU93" s="84">
        <v>7.2</v>
      </c>
      <c r="BV93" s="84">
        <v>6.2</v>
      </c>
      <c r="BW93" s="84">
        <v>6.8</v>
      </c>
      <c r="BX93" s="84">
        <v>6.9</v>
      </c>
      <c r="BY93" s="84">
        <v>5.8</v>
      </c>
      <c r="BZ93" s="88" t="s">
        <v>78</v>
      </c>
      <c r="CA93" s="84">
        <v>5.2</v>
      </c>
      <c r="CB93" s="84">
        <v>7.3</v>
      </c>
      <c r="CC93" s="88" t="s">
        <v>78</v>
      </c>
      <c r="CD93" s="85"/>
      <c r="CE93" s="85"/>
      <c r="CF93" s="84">
        <v>5.7</v>
      </c>
      <c r="CG93" s="84">
        <v>7.2</v>
      </c>
      <c r="CH93" s="84">
        <v>8.4</v>
      </c>
      <c r="CI93" s="86">
        <v>53</v>
      </c>
      <c r="CJ93" s="87">
        <v>6</v>
      </c>
      <c r="CK93" s="84">
        <v>5.9</v>
      </c>
      <c r="CL93" s="84">
        <v>4.7</v>
      </c>
      <c r="CM93" s="84">
        <v>7.6</v>
      </c>
      <c r="CN93" s="85"/>
      <c r="CO93" s="84">
        <v>6.3</v>
      </c>
      <c r="CP93" s="84">
        <v>7.2</v>
      </c>
      <c r="CQ93" s="85"/>
      <c r="CR93" s="84">
        <v>7.9</v>
      </c>
      <c r="CS93" s="84">
        <v>6.9</v>
      </c>
      <c r="CT93" s="85"/>
      <c r="CU93" s="85"/>
      <c r="CV93" s="88" t="s">
        <v>78</v>
      </c>
      <c r="CW93" s="84">
        <v>6.5</v>
      </c>
      <c r="CX93" s="85"/>
      <c r="CY93" s="84">
        <v>9.8000000000000007</v>
      </c>
      <c r="CZ93" s="88" t="s">
        <v>78</v>
      </c>
      <c r="DA93" s="86">
        <v>21</v>
      </c>
      <c r="DB93" s="87">
        <v>3</v>
      </c>
      <c r="DC93" s="85"/>
      <c r="DD93" s="85"/>
      <c r="DE93" s="85"/>
      <c r="DF93" s="86">
        <v>0</v>
      </c>
      <c r="DG93" s="87">
        <v>4</v>
      </c>
      <c r="DH93" s="86">
        <v>124</v>
      </c>
      <c r="DI93" s="87">
        <v>13</v>
      </c>
      <c r="DJ93" s="89">
        <v>137</v>
      </c>
      <c r="DK93" s="84">
        <v>124</v>
      </c>
      <c r="DL93" s="84">
        <v>6.91</v>
      </c>
      <c r="DM93" s="84">
        <v>2.8</v>
      </c>
      <c r="DN93" s="82"/>
      <c r="DO93" s="15">
        <f t="shared" si="1"/>
        <v>9</v>
      </c>
    </row>
    <row r="94" spans="2:119" ht="27.75" customHeight="1">
      <c r="B94" s="81">
        <v>2220326452</v>
      </c>
      <c r="C94" s="82" t="s">
        <v>315</v>
      </c>
      <c r="D94" s="82" t="s">
        <v>109</v>
      </c>
      <c r="E94" s="82" t="s">
        <v>293</v>
      </c>
      <c r="F94" s="83">
        <v>35818</v>
      </c>
      <c r="G94" s="82" t="s">
        <v>5</v>
      </c>
      <c r="H94" s="82" t="s">
        <v>151</v>
      </c>
      <c r="I94" s="84">
        <v>7.7</v>
      </c>
      <c r="J94" s="84">
        <v>6.8</v>
      </c>
      <c r="K94" s="84">
        <v>6.4</v>
      </c>
      <c r="L94" s="84">
        <v>6.2</v>
      </c>
      <c r="M94" s="85"/>
      <c r="N94" s="84">
        <v>4.9000000000000004</v>
      </c>
      <c r="O94" s="85"/>
      <c r="P94" s="85">
        <v>0</v>
      </c>
      <c r="Q94" s="85"/>
      <c r="R94" s="85"/>
      <c r="S94" s="85"/>
      <c r="T94" s="85"/>
      <c r="U94" s="85"/>
      <c r="V94" s="85"/>
      <c r="W94" s="85"/>
      <c r="X94" s="84">
        <v>4.0999999999999996</v>
      </c>
      <c r="Y94" s="84">
        <v>6.5</v>
      </c>
      <c r="Z94" s="84">
        <v>4.0999999999999996</v>
      </c>
      <c r="AA94" s="85"/>
      <c r="AB94" s="84">
        <v>6.9</v>
      </c>
      <c r="AC94" s="85"/>
      <c r="AD94" s="84">
        <v>6.8</v>
      </c>
      <c r="AE94" s="84">
        <v>5.3</v>
      </c>
      <c r="AF94" s="84">
        <v>8</v>
      </c>
      <c r="AG94" s="84">
        <v>8.1</v>
      </c>
      <c r="AH94" s="85"/>
      <c r="AI94" s="85">
        <v>0</v>
      </c>
      <c r="AJ94" s="85"/>
      <c r="AK94" s="84">
        <v>8.1</v>
      </c>
      <c r="AL94" s="86">
        <v>29</v>
      </c>
      <c r="AM94" s="87">
        <v>16</v>
      </c>
      <c r="AN94" s="84">
        <v>5.8</v>
      </c>
      <c r="AO94" s="84">
        <v>6.5</v>
      </c>
      <c r="AP94" s="85"/>
      <c r="AQ94" s="85"/>
      <c r="AR94" s="84">
        <v>4.0999999999999996</v>
      </c>
      <c r="AS94" s="85"/>
      <c r="AT94" s="85"/>
      <c r="AU94" s="85"/>
      <c r="AV94" s="84">
        <v>5.9</v>
      </c>
      <c r="AW94" s="85"/>
      <c r="AX94" s="85"/>
      <c r="AY94" s="85"/>
      <c r="AZ94" s="85"/>
      <c r="BA94" s="85"/>
      <c r="BB94" s="85">
        <v>0</v>
      </c>
      <c r="BC94" s="86">
        <v>4</v>
      </c>
      <c r="BD94" s="87">
        <v>1</v>
      </c>
      <c r="BE94" s="84">
        <v>5.7</v>
      </c>
      <c r="BF94" s="84">
        <v>5.3</v>
      </c>
      <c r="BG94" s="84">
        <v>5.6</v>
      </c>
      <c r="BH94" s="84">
        <v>4.8</v>
      </c>
      <c r="BI94" s="84">
        <v>7.6</v>
      </c>
      <c r="BJ94" s="84">
        <v>4.0999999999999996</v>
      </c>
      <c r="BK94" s="84">
        <v>4.5</v>
      </c>
      <c r="BL94" s="84">
        <v>5.6</v>
      </c>
      <c r="BM94" s="84">
        <v>7</v>
      </c>
      <c r="BN94" s="84">
        <v>5.6</v>
      </c>
      <c r="BO94" s="85">
        <v>0</v>
      </c>
      <c r="BP94" s="84">
        <v>4.8</v>
      </c>
      <c r="BQ94" s="84">
        <v>6.8</v>
      </c>
      <c r="BR94" s="85">
        <v>0</v>
      </c>
      <c r="BS94" s="85"/>
      <c r="BT94" s="84">
        <v>4.7</v>
      </c>
      <c r="BU94" s="85">
        <v>0</v>
      </c>
      <c r="BV94" s="84">
        <v>6</v>
      </c>
      <c r="BW94" s="84">
        <v>4.9000000000000004</v>
      </c>
      <c r="BX94" s="84">
        <v>5.3</v>
      </c>
      <c r="BY94" s="85">
        <v>0</v>
      </c>
      <c r="BZ94" s="85"/>
      <c r="CA94" s="84">
        <v>5.4</v>
      </c>
      <c r="CB94" s="85">
        <v>0</v>
      </c>
      <c r="CC94" s="85"/>
      <c r="CD94" s="85"/>
      <c r="CE94" s="85"/>
      <c r="CF94" s="85"/>
      <c r="CG94" s="85">
        <v>0</v>
      </c>
      <c r="CH94" s="85">
        <v>0</v>
      </c>
      <c r="CI94" s="86">
        <v>35</v>
      </c>
      <c r="CJ94" s="87">
        <v>24</v>
      </c>
      <c r="CK94" s="84">
        <v>5.6</v>
      </c>
      <c r="CL94" s="84">
        <v>6.3</v>
      </c>
      <c r="CM94" s="84">
        <v>5.3</v>
      </c>
      <c r="CN94" s="85"/>
      <c r="CO94" s="84">
        <v>5.7</v>
      </c>
      <c r="CP94" s="84">
        <v>5.9</v>
      </c>
      <c r="CQ94" s="84">
        <v>5.6</v>
      </c>
      <c r="CR94" s="85"/>
      <c r="CS94" s="84">
        <v>7.4</v>
      </c>
      <c r="CT94" s="85"/>
      <c r="CU94" s="85"/>
      <c r="CV94" s="85">
        <v>0</v>
      </c>
      <c r="CW94" s="85"/>
      <c r="CX94" s="85"/>
      <c r="CY94" s="85"/>
      <c r="CZ94" s="85"/>
      <c r="DA94" s="86">
        <v>18</v>
      </c>
      <c r="DB94" s="87">
        <v>6</v>
      </c>
      <c r="DC94" s="85"/>
      <c r="DD94" s="85"/>
      <c r="DE94" s="85"/>
      <c r="DF94" s="86">
        <v>0</v>
      </c>
      <c r="DG94" s="87">
        <v>4</v>
      </c>
      <c r="DH94" s="86">
        <v>86</v>
      </c>
      <c r="DI94" s="87">
        <v>51</v>
      </c>
      <c r="DJ94" s="89">
        <v>137</v>
      </c>
      <c r="DK94" s="84">
        <v>107</v>
      </c>
      <c r="DL94" s="84">
        <v>4.78</v>
      </c>
      <c r="DM94" s="84">
        <v>1.68</v>
      </c>
      <c r="DN94" s="82"/>
      <c r="DO94" s="15">
        <f t="shared" si="1"/>
        <v>46</v>
      </c>
    </row>
    <row r="95" spans="2:119" ht="27.75" customHeight="1">
      <c r="B95" s="81">
        <v>2020324342</v>
      </c>
      <c r="C95" s="82" t="s">
        <v>0</v>
      </c>
      <c r="D95" s="82" t="s">
        <v>403</v>
      </c>
      <c r="E95" s="82" t="s">
        <v>404</v>
      </c>
      <c r="F95" s="83">
        <v>35188</v>
      </c>
      <c r="G95" s="82" t="s">
        <v>5</v>
      </c>
      <c r="H95" s="82" t="s">
        <v>154</v>
      </c>
      <c r="I95" s="84">
        <v>8.3000000000000007</v>
      </c>
      <c r="J95" s="84">
        <v>6.6</v>
      </c>
      <c r="K95" s="84">
        <v>8.4</v>
      </c>
      <c r="L95" s="84">
        <v>8.4</v>
      </c>
      <c r="M95" s="85"/>
      <c r="N95" s="84">
        <v>9.1</v>
      </c>
      <c r="O95" s="85"/>
      <c r="P95" s="84">
        <v>8.8000000000000007</v>
      </c>
      <c r="Q95" s="85"/>
      <c r="R95" s="84">
        <v>7</v>
      </c>
      <c r="S95" s="85"/>
      <c r="T95" s="84">
        <v>7.6</v>
      </c>
      <c r="U95" s="85"/>
      <c r="V95" s="84">
        <v>7.7</v>
      </c>
      <c r="W95" s="85"/>
      <c r="X95" s="84">
        <v>9.1</v>
      </c>
      <c r="Y95" s="84">
        <v>9.3000000000000007</v>
      </c>
      <c r="Z95" s="84">
        <v>9.1</v>
      </c>
      <c r="AA95" s="85"/>
      <c r="AB95" s="84">
        <v>5.6</v>
      </c>
      <c r="AC95" s="85"/>
      <c r="AD95" s="84">
        <v>7</v>
      </c>
      <c r="AE95" s="84">
        <v>7.5</v>
      </c>
      <c r="AF95" s="84">
        <v>8.4</v>
      </c>
      <c r="AG95" s="84">
        <v>9.9</v>
      </c>
      <c r="AH95" s="84">
        <v>7.9</v>
      </c>
      <c r="AI95" s="84">
        <v>9.5</v>
      </c>
      <c r="AJ95" s="84">
        <v>8.5</v>
      </c>
      <c r="AK95" s="84">
        <v>9</v>
      </c>
      <c r="AL95" s="86">
        <v>45</v>
      </c>
      <c r="AM95" s="87">
        <v>0</v>
      </c>
      <c r="AN95" s="84">
        <v>5.0999999999999996</v>
      </c>
      <c r="AO95" s="84">
        <v>6.3</v>
      </c>
      <c r="AP95" s="85"/>
      <c r="AQ95" s="85"/>
      <c r="AR95" s="85"/>
      <c r="AS95" s="85"/>
      <c r="AT95" s="85"/>
      <c r="AU95" s="84">
        <v>6.8</v>
      </c>
      <c r="AV95" s="85"/>
      <c r="AW95" s="85"/>
      <c r="AX95" s="85"/>
      <c r="AY95" s="85"/>
      <c r="AZ95" s="85"/>
      <c r="BA95" s="84">
        <v>6.8</v>
      </c>
      <c r="BB95" s="84">
        <v>7.4</v>
      </c>
      <c r="BC95" s="86">
        <v>5</v>
      </c>
      <c r="BD95" s="87">
        <v>0</v>
      </c>
      <c r="BE95" s="84">
        <v>9.1</v>
      </c>
      <c r="BF95" s="84">
        <v>8.1999999999999993</v>
      </c>
      <c r="BG95" s="84">
        <v>6</v>
      </c>
      <c r="BH95" s="84">
        <v>6.8</v>
      </c>
      <c r="BI95" s="84">
        <v>7.8</v>
      </c>
      <c r="BJ95" s="84">
        <v>6.9</v>
      </c>
      <c r="BK95" s="84">
        <v>7.2</v>
      </c>
      <c r="BL95" s="84">
        <v>6.8</v>
      </c>
      <c r="BM95" s="84">
        <v>7.1</v>
      </c>
      <c r="BN95" s="84">
        <v>6.2</v>
      </c>
      <c r="BO95" s="84">
        <v>6.6</v>
      </c>
      <c r="BP95" s="84">
        <v>7.5</v>
      </c>
      <c r="BQ95" s="84">
        <v>7.3</v>
      </c>
      <c r="BR95" s="84">
        <v>7</v>
      </c>
      <c r="BS95" s="84">
        <v>6</v>
      </c>
      <c r="BT95" s="84">
        <v>7.9</v>
      </c>
      <c r="BU95" s="84">
        <v>8.3000000000000007</v>
      </c>
      <c r="BV95" s="84">
        <v>7.5</v>
      </c>
      <c r="BW95" s="84">
        <v>6.8</v>
      </c>
      <c r="BX95" s="84">
        <v>8.8000000000000007</v>
      </c>
      <c r="BY95" s="84">
        <v>7.2</v>
      </c>
      <c r="BZ95" s="84">
        <v>5.4</v>
      </c>
      <c r="CA95" s="84">
        <v>5.4</v>
      </c>
      <c r="CB95" s="84">
        <v>6.1</v>
      </c>
      <c r="CC95" s="85"/>
      <c r="CD95" s="84">
        <v>8.1</v>
      </c>
      <c r="CE95" s="84">
        <v>6.9</v>
      </c>
      <c r="CF95" s="85"/>
      <c r="CG95" s="84">
        <v>8</v>
      </c>
      <c r="CH95" s="84">
        <v>7.4</v>
      </c>
      <c r="CI95" s="86">
        <v>59</v>
      </c>
      <c r="CJ95" s="87">
        <v>0</v>
      </c>
      <c r="CK95" s="84">
        <v>7.4</v>
      </c>
      <c r="CL95" s="84">
        <v>7.4</v>
      </c>
      <c r="CM95" s="85"/>
      <c r="CN95" s="84">
        <v>7</v>
      </c>
      <c r="CO95" s="84">
        <v>7.4</v>
      </c>
      <c r="CP95" s="84">
        <v>7.3</v>
      </c>
      <c r="CQ95" s="84">
        <v>8.5</v>
      </c>
      <c r="CR95" s="85"/>
      <c r="CS95" s="88"/>
      <c r="CT95" s="84">
        <v>7.6</v>
      </c>
      <c r="CU95" s="85"/>
      <c r="CV95" s="84">
        <v>8.1999999999999993</v>
      </c>
      <c r="CW95" s="84">
        <v>5.9</v>
      </c>
      <c r="CX95" s="85"/>
      <c r="CY95" s="84">
        <v>8.6</v>
      </c>
      <c r="CZ95" s="84">
        <v>8.4</v>
      </c>
      <c r="DA95" s="86">
        <v>24</v>
      </c>
      <c r="DB95" s="87">
        <v>0</v>
      </c>
      <c r="DC95" s="94">
        <v>9.1999999999999993</v>
      </c>
      <c r="DD95" s="85"/>
      <c r="DE95" s="85"/>
      <c r="DF95" s="86">
        <v>0</v>
      </c>
      <c r="DG95" s="87">
        <v>4</v>
      </c>
      <c r="DH95" s="86">
        <v>133</v>
      </c>
      <c r="DI95" s="87">
        <v>4</v>
      </c>
      <c r="DJ95" s="89">
        <v>137</v>
      </c>
      <c r="DK95" s="84">
        <v>133</v>
      </c>
      <c r="DL95" s="84">
        <v>7.59</v>
      </c>
      <c r="DM95" s="84">
        <v>3.2</v>
      </c>
      <c r="DN95" s="82" t="s">
        <v>300</v>
      </c>
      <c r="DO95" s="15">
        <f t="shared" si="1"/>
        <v>0</v>
      </c>
    </row>
    <row r="96" spans="2:119" ht="27.75" customHeight="1">
      <c r="B96" s="81">
        <v>2221326454</v>
      </c>
      <c r="C96" s="82" t="s">
        <v>3</v>
      </c>
      <c r="D96" s="82" t="s">
        <v>96</v>
      </c>
      <c r="E96" s="82" t="s">
        <v>231</v>
      </c>
      <c r="F96" s="83">
        <v>36052</v>
      </c>
      <c r="G96" s="82" t="s">
        <v>95</v>
      </c>
      <c r="H96" s="82" t="s">
        <v>151</v>
      </c>
      <c r="I96" s="84">
        <v>4.2</v>
      </c>
      <c r="J96" s="84">
        <v>7.6</v>
      </c>
      <c r="K96" s="84">
        <v>7.7</v>
      </c>
      <c r="L96" s="85">
        <v>0</v>
      </c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4">
        <v>6.2</v>
      </c>
      <c r="Y96" s="84">
        <v>7.8</v>
      </c>
      <c r="Z96" s="85">
        <v>0</v>
      </c>
      <c r="AA96" s="85"/>
      <c r="AB96" s="88" t="s">
        <v>78</v>
      </c>
      <c r="AC96" s="88" t="s">
        <v>78</v>
      </c>
      <c r="AD96" s="85">
        <v>0</v>
      </c>
      <c r="AE96" s="85"/>
      <c r="AF96" s="84">
        <v>9.4</v>
      </c>
      <c r="AG96" s="84">
        <v>6.9</v>
      </c>
      <c r="AH96" s="85"/>
      <c r="AI96" s="85">
        <v>0</v>
      </c>
      <c r="AJ96" s="85"/>
      <c r="AK96" s="85">
        <v>0</v>
      </c>
      <c r="AL96" s="86">
        <v>14</v>
      </c>
      <c r="AM96" s="87">
        <v>31</v>
      </c>
      <c r="AN96" s="84">
        <v>6.7</v>
      </c>
      <c r="AO96" s="84">
        <v>6.1</v>
      </c>
      <c r="AP96" s="85"/>
      <c r="AQ96" s="85"/>
      <c r="AR96" s="85"/>
      <c r="AS96" s="85"/>
      <c r="AT96" s="84">
        <v>4</v>
      </c>
      <c r="AU96" s="85"/>
      <c r="AV96" s="85"/>
      <c r="AW96" s="85"/>
      <c r="AX96" s="85"/>
      <c r="AY96" s="85"/>
      <c r="AZ96" s="88" t="s">
        <v>78</v>
      </c>
      <c r="BA96" s="85"/>
      <c r="BB96" s="85"/>
      <c r="BC96" s="86">
        <v>3</v>
      </c>
      <c r="BD96" s="87">
        <v>2</v>
      </c>
      <c r="BE96" s="84">
        <v>6.2</v>
      </c>
      <c r="BF96" s="84">
        <v>6.3</v>
      </c>
      <c r="BG96" s="84">
        <v>5.7</v>
      </c>
      <c r="BH96" s="84">
        <v>9</v>
      </c>
      <c r="BI96" s="84">
        <v>6.6</v>
      </c>
      <c r="BJ96" s="84">
        <v>4.9000000000000004</v>
      </c>
      <c r="BK96" s="84">
        <v>4.3</v>
      </c>
      <c r="BL96" s="84">
        <v>4.4000000000000004</v>
      </c>
      <c r="BM96" s="84">
        <v>5</v>
      </c>
      <c r="BN96" s="84">
        <v>6.9</v>
      </c>
      <c r="BO96" s="88" t="s">
        <v>78</v>
      </c>
      <c r="BP96" s="84">
        <v>8.1999999999999993</v>
      </c>
      <c r="BQ96" s="84">
        <v>5.5</v>
      </c>
      <c r="BR96" s="88" t="s">
        <v>78</v>
      </c>
      <c r="BS96" s="85"/>
      <c r="BT96" s="88" t="s">
        <v>78</v>
      </c>
      <c r="BU96" s="85">
        <v>0</v>
      </c>
      <c r="BV96" s="84">
        <v>5.8</v>
      </c>
      <c r="BW96" s="84">
        <v>6.1</v>
      </c>
      <c r="BX96" s="88" t="s">
        <v>78</v>
      </c>
      <c r="BY96" s="85">
        <v>0</v>
      </c>
      <c r="BZ96" s="85"/>
      <c r="CA96" s="85">
        <v>0</v>
      </c>
      <c r="CB96" s="88" t="s">
        <v>78</v>
      </c>
      <c r="CC96" s="85"/>
      <c r="CD96" s="85"/>
      <c r="CE96" s="85"/>
      <c r="CF96" s="85"/>
      <c r="CG96" s="85"/>
      <c r="CH96" s="84">
        <v>7.3</v>
      </c>
      <c r="CI96" s="86">
        <v>29</v>
      </c>
      <c r="CJ96" s="87">
        <v>30</v>
      </c>
      <c r="CK96" s="84">
        <v>6.2</v>
      </c>
      <c r="CL96" s="84">
        <v>5.6</v>
      </c>
      <c r="CM96" s="85"/>
      <c r="CN96" s="85"/>
      <c r="CO96" s="84">
        <v>6.1</v>
      </c>
      <c r="CP96" s="88" t="s">
        <v>78</v>
      </c>
      <c r="CQ96" s="85"/>
      <c r="CR96" s="85"/>
      <c r="CS96" s="84">
        <v>6</v>
      </c>
      <c r="CT96" s="85"/>
      <c r="CU96" s="85"/>
      <c r="CV96" s="85"/>
      <c r="CW96" s="85"/>
      <c r="CX96" s="85"/>
      <c r="CY96" s="84">
        <v>8.1</v>
      </c>
      <c r="CZ96" s="84">
        <v>9.1999999999999993</v>
      </c>
      <c r="DA96" s="86">
        <v>11</v>
      </c>
      <c r="DB96" s="87">
        <v>13</v>
      </c>
      <c r="DC96" s="85"/>
      <c r="DD96" s="85"/>
      <c r="DE96" s="85"/>
      <c r="DF96" s="86">
        <v>0</v>
      </c>
      <c r="DG96" s="87">
        <v>4</v>
      </c>
      <c r="DH96" s="86">
        <v>57</v>
      </c>
      <c r="DI96" s="87">
        <v>80</v>
      </c>
      <c r="DJ96" s="89">
        <v>137</v>
      </c>
      <c r="DK96" s="84">
        <v>85</v>
      </c>
      <c r="DL96" s="84">
        <v>4.63</v>
      </c>
      <c r="DM96" s="84">
        <v>1.61</v>
      </c>
      <c r="DN96" s="82" t="s">
        <v>405</v>
      </c>
      <c r="DO96" s="15">
        <f t="shared" si="1"/>
        <v>74</v>
      </c>
    </row>
    <row r="97" spans="2:119" ht="27.75" customHeight="1">
      <c r="B97" s="81">
        <v>2220326455</v>
      </c>
      <c r="C97" s="82" t="s">
        <v>230</v>
      </c>
      <c r="D97" s="82" t="s">
        <v>367</v>
      </c>
      <c r="E97" s="82" t="s">
        <v>272</v>
      </c>
      <c r="F97" s="83">
        <v>35545</v>
      </c>
      <c r="G97" s="82" t="s">
        <v>5</v>
      </c>
      <c r="H97" s="82" t="s">
        <v>151</v>
      </c>
      <c r="I97" s="84">
        <v>8.5</v>
      </c>
      <c r="J97" s="84">
        <v>8.6999999999999993</v>
      </c>
      <c r="K97" s="84">
        <v>8.1999999999999993</v>
      </c>
      <c r="L97" s="84">
        <v>8.1999999999999993</v>
      </c>
      <c r="M97" s="85"/>
      <c r="N97" s="84">
        <v>8.1</v>
      </c>
      <c r="O97" s="85"/>
      <c r="P97" s="84">
        <v>5.6</v>
      </c>
      <c r="Q97" s="85"/>
      <c r="R97" s="84">
        <v>6.8</v>
      </c>
      <c r="S97" s="85"/>
      <c r="T97" s="84">
        <v>6.5</v>
      </c>
      <c r="U97" s="85"/>
      <c r="V97" s="84">
        <v>6.4</v>
      </c>
      <c r="W97" s="85"/>
      <c r="X97" s="84">
        <v>7.6</v>
      </c>
      <c r="Y97" s="84">
        <v>7.2</v>
      </c>
      <c r="Z97" s="84">
        <v>6.9</v>
      </c>
      <c r="AA97" s="85"/>
      <c r="AB97" s="84">
        <v>9.1</v>
      </c>
      <c r="AC97" s="84">
        <v>8.5</v>
      </c>
      <c r="AD97" s="84">
        <v>7.2</v>
      </c>
      <c r="AE97" s="85"/>
      <c r="AF97" s="84">
        <v>8.9</v>
      </c>
      <c r="AG97" s="84">
        <v>9.3000000000000007</v>
      </c>
      <c r="AH97" s="84">
        <v>8</v>
      </c>
      <c r="AI97" s="84">
        <v>8.1999999999999993</v>
      </c>
      <c r="AJ97" s="84">
        <v>7.3</v>
      </c>
      <c r="AK97" s="84">
        <v>7.5</v>
      </c>
      <c r="AL97" s="86">
        <v>45</v>
      </c>
      <c r="AM97" s="87">
        <v>0</v>
      </c>
      <c r="AN97" s="84">
        <v>6</v>
      </c>
      <c r="AO97" s="84">
        <v>4.3</v>
      </c>
      <c r="AP97" s="84">
        <v>8.4</v>
      </c>
      <c r="AQ97" s="85"/>
      <c r="AR97" s="85"/>
      <c r="AS97" s="85"/>
      <c r="AT97" s="85"/>
      <c r="AU97" s="85"/>
      <c r="AV97" s="84">
        <v>6</v>
      </c>
      <c r="AW97" s="85"/>
      <c r="AX97" s="85"/>
      <c r="AY97" s="85"/>
      <c r="AZ97" s="85"/>
      <c r="BA97" s="85"/>
      <c r="BB97" s="84">
        <v>4.0999999999999996</v>
      </c>
      <c r="BC97" s="86">
        <v>5</v>
      </c>
      <c r="BD97" s="87">
        <v>0</v>
      </c>
      <c r="BE97" s="84">
        <v>7.1</v>
      </c>
      <c r="BF97" s="84">
        <v>7.2</v>
      </c>
      <c r="BG97" s="84">
        <v>6.2</v>
      </c>
      <c r="BH97" s="84">
        <v>7.5</v>
      </c>
      <c r="BI97" s="84">
        <v>8.4</v>
      </c>
      <c r="BJ97" s="84">
        <v>8.9</v>
      </c>
      <c r="BK97" s="84">
        <v>7.7</v>
      </c>
      <c r="BL97" s="84">
        <v>6.5</v>
      </c>
      <c r="BM97" s="84">
        <v>7.5</v>
      </c>
      <c r="BN97" s="84">
        <v>7.4</v>
      </c>
      <c r="BO97" s="84">
        <v>8.1999999999999993</v>
      </c>
      <c r="BP97" s="84">
        <v>5.0999999999999996</v>
      </c>
      <c r="BQ97" s="84">
        <v>7.6</v>
      </c>
      <c r="BR97" s="84">
        <v>6.4</v>
      </c>
      <c r="BS97" s="84">
        <v>5.4</v>
      </c>
      <c r="BT97" s="88" t="s">
        <v>78</v>
      </c>
      <c r="BU97" s="84">
        <v>8.6</v>
      </c>
      <c r="BV97" s="84">
        <v>7.8</v>
      </c>
      <c r="BW97" s="84">
        <v>6.5</v>
      </c>
      <c r="BX97" s="84">
        <v>7.1</v>
      </c>
      <c r="BY97" s="84">
        <v>5.9</v>
      </c>
      <c r="BZ97" s="88" t="s">
        <v>78</v>
      </c>
      <c r="CA97" s="84">
        <v>6</v>
      </c>
      <c r="CB97" s="84">
        <v>7.3</v>
      </c>
      <c r="CC97" s="84">
        <v>6.6</v>
      </c>
      <c r="CD97" s="85"/>
      <c r="CE97" s="85"/>
      <c r="CF97" s="84">
        <v>7.4</v>
      </c>
      <c r="CG97" s="84">
        <v>6.7</v>
      </c>
      <c r="CH97" s="84">
        <v>8.4</v>
      </c>
      <c r="CI97" s="86">
        <v>55</v>
      </c>
      <c r="CJ97" s="87">
        <v>4</v>
      </c>
      <c r="CK97" s="84">
        <v>8.1999999999999993</v>
      </c>
      <c r="CL97" s="84">
        <v>7.8</v>
      </c>
      <c r="CM97" s="84">
        <v>6.3</v>
      </c>
      <c r="CN97" s="85"/>
      <c r="CO97" s="84">
        <v>7</v>
      </c>
      <c r="CP97" s="84">
        <v>8.3000000000000007</v>
      </c>
      <c r="CQ97" s="84">
        <v>7.8</v>
      </c>
      <c r="CR97" s="85"/>
      <c r="CS97" s="84">
        <v>7.6</v>
      </c>
      <c r="CT97" s="85"/>
      <c r="CU97" s="85"/>
      <c r="CV97" s="84">
        <v>7.9</v>
      </c>
      <c r="CW97" s="84">
        <v>6.6</v>
      </c>
      <c r="CX97" s="85"/>
      <c r="CY97" s="84">
        <v>8.5</v>
      </c>
      <c r="CZ97" s="84">
        <v>9</v>
      </c>
      <c r="DA97" s="86">
        <v>24</v>
      </c>
      <c r="DB97" s="87">
        <v>0</v>
      </c>
      <c r="DC97" s="85"/>
      <c r="DD97" s="85"/>
      <c r="DE97" s="85"/>
      <c r="DF97" s="86">
        <v>0</v>
      </c>
      <c r="DG97" s="87">
        <v>4</v>
      </c>
      <c r="DH97" s="86">
        <v>129</v>
      </c>
      <c r="DI97" s="87">
        <v>8</v>
      </c>
      <c r="DJ97" s="89">
        <v>137</v>
      </c>
      <c r="DK97" s="84">
        <v>129</v>
      </c>
      <c r="DL97" s="84">
        <v>7.39</v>
      </c>
      <c r="DM97" s="84">
        <v>3.11</v>
      </c>
      <c r="DN97" s="82"/>
      <c r="DO97" s="15">
        <f t="shared" si="1"/>
        <v>4</v>
      </c>
    </row>
    <row r="98" spans="2:119" ht="27.75" customHeight="1">
      <c r="B98" s="81">
        <v>2220326458</v>
      </c>
      <c r="C98" s="82" t="s">
        <v>149</v>
      </c>
      <c r="D98" s="82" t="s">
        <v>118</v>
      </c>
      <c r="E98" s="82" t="s">
        <v>103</v>
      </c>
      <c r="F98" s="83">
        <v>35879</v>
      </c>
      <c r="G98" s="82" t="s">
        <v>5</v>
      </c>
      <c r="H98" s="82" t="s">
        <v>151</v>
      </c>
      <c r="I98" s="84">
        <v>8</v>
      </c>
      <c r="J98" s="84">
        <v>8.5</v>
      </c>
      <c r="K98" s="84">
        <v>6.2</v>
      </c>
      <c r="L98" s="84">
        <v>8.5</v>
      </c>
      <c r="M98" s="85"/>
      <c r="N98" s="84">
        <v>7.4</v>
      </c>
      <c r="O98" s="85"/>
      <c r="P98" s="84">
        <v>6.6</v>
      </c>
      <c r="Q98" s="85"/>
      <c r="R98" s="84">
        <v>8.1999999999999993</v>
      </c>
      <c r="S98" s="85"/>
      <c r="T98" s="84">
        <v>8.9</v>
      </c>
      <c r="U98" s="85"/>
      <c r="V98" s="84">
        <v>7.8</v>
      </c>
      <c r="W98" s="85"/>
      <c r="X98" s="84">
        <v>6.9</v>
      </c>
      <c r="Y98" s="84">
        <v>7.9</v>
      </c>
      <c r="Z98" s="84">
        <v>8.8000000000000007</v>
      </c>
      <c r="AA98" s="85"/>
      <c r="AB98" s="84">
        <v>7.9</v>
      </c>
      <c r="AC98" s="85"/>
      <c r="AD98" s="84">
        <v>6.7</v>
      </c>
      <c r="AE98" s="84">
        <v>7.3</v>
      </c>
      <c r="AF98" s="84">
        <v>9.9</v>
      </c>
      <c r="AG98" s="84">
        <v>9.8000000000000007</v>
      </c>
      <c r="AH98" s="84">
        <v>8.5</v>
      </c>
      <c r="AI98" s="84">
        <v>8.6</v>
      </c>
      <c r="AJ98" s="84">
        <v>8.4</v>
      </c>
      <c r="AK98" s="88" t="s">
        <v>78</v>
      </c>
      <c r="AL98" s="86">
        <v>43</v>
      </c>
      <c r="AM98" s="87">
        <v>2</v>
      </c>
      <c r="AN98" s="84">
        <v>5.8</v>
      </c>
      <c r="AO98" s="88" t="s">
        <v>78</v>
      </c>
      <c r="AP98" s="85"/>
      <c r="AQ98" s="85"/>
      <c r="AR98" s="85"/>
      <c r="AS98" s="85"/>
      <c r="AT98" s="85"/>
      <c r="AU98" s="84">
        <v>6.3</v>
      </c>
      <c r="AV98" s="85"/>
      <c r="AW98" s="85"/>
      <c r="AX98" s="85"/>
      <c r="AY98" s="85"/>
      <c r="AZ98" s="85"/>
      <c r="BA98" s="84">
        <v>6.1</v>
      </c>
      <c r="BB98" s="84">
        <v>6.2</v>
      </c>
      <c r="BC98" s="86">
        <v>4</v>
      </c>
      <c r="BD98" s="87">
        <v>1</v>
      </c>
      <c r="BE98" s="84">
        <v>8.4</v>
      </c>
      <c r="BF98" s="84">
        <v>5.0999999999999996</v>
      </c>
      <c r="BG98" s="84">
        <v>5.5</v>
      </c>
      <c r="BH98" s="84">
        <v>7.8</v>
      </c>
      <c r="BI98" s="84">
        <v>7.7</v>
      </c>
      <c r="BJ98" s="84">
        <v>6.2</v>
      </c>
      <c r="BK98" s="84">
        <v>6.8</v>
      </c>
      <c r="BL98" s="84">
        <v>6.8</v>
      </c>
      <c r="BM98" s="84">
        <v>7.7</v>
      </c>
      <c r="BN98" s="84">
        <v>8.6</v>
      </c>
      <c r="BO98" s="84">
        <v>6.8</v>
      </c>
      <c r="BP98" s="84">
        <v>4.8</v>
      </c>
      <c r="BQ98" s="84">
        <v>8.3000000000000007</v>
      </c>
      <c r="BR98" s="84">
        <v>7.1</v>
      </c>
      <c r="BS98" s="84">
        <v>6.5</v>
      </c>
      <c r="BT98" s="84">
        <v>6.3</v>
      </c>
      <c r="BU98" s="84">
        <v>8.1999999999999993</v>
      </c>
      <c r="BV98" s="84">
        <v>7.3</v>
      </c>
      <c r="BW98" s="84">
        <v>6.9</v>
      </c>
      <c r="BX98" s="88" t="s">
        <v>78</v>
      </c>
      <c r="BY98" s="84">
        <v>6.2</v>
      </c>
      <c r="BZ98" s="88" t="s">
        <v>78</v>
      </c>
      <c r="CA98" s="84">
        <v>7.8</v>
      </c>
      <c r="CB98" s="84">
        <v>6.9</v>
      </c>
      <c r="CC98" s="85"/>
      <c r="CD98" s="88" t="s">
        <v>78</v>
      </c>
      <c r="CE98" s="85"/>
      <c r="CF98" s="84">
        <v>8.4</v>
      </c>
      <c r="CG98" s="84">
        <v>7</v>
      </c>
      <c r="CH98" s="84">
        <v>8</v>
      </c>
      <c r="CI98" s="86">
        <v>53</v>
      </c>
      <c r="CJ98" s="87">
        <v>6</v>
      </c>
      <c r="CK98" s="84">
        <v>4.0999999999999996</v>
      </c>
      <c r="CL98" s="84">
        <v>8</v>
      </c>
      <c r="CM98" s="85"/>
      <c r="CN98" s="84">
        <v>8.9</v>
      </c>
      <c r="CO98" s="84">
        <v>8.1</v>
      </c>
      <c r="CP98" s="84">
        <v>8.1</v>
      </c>
      <c r="CQ98" s="84">
        <v>6.6</v>
      </c>
      <c r="CR98" s="85"/>
      <c r="CS98" s="84">
        <v>7.4</v>
      </c>
      <c r="CT98" s="85"/>
      <c r="CU98" s="85"/>
      <c r="CV98" s="88" t="s">
        <v>78</v>
      </c>
      <c r="CW98" s="88" t="s">
        <v>78</v>
      </c>
      <c r="CX98" s="85"/>
      <c r="CY98" s="84">
        <v>8.4</v>
      </c>
      <c r="CZ98" s="84">
        <v>9.5</v>
      </c>
      <c r="DA98" s="86">
        <v>20</v>
      </c>
      <c r="DB98" s="87">
        <v>4</v>
      </c>
      <c r="DC98" s="85"/>
      <c r="DD98" s="85"/>
      <c r="DE98" s="85"/>
      <c r="DF98" s="86">
        <v>0</v>
      </c>
      <c r="DG98" s="87">
        <v>4</v>
      </c>
      <c r="DH98" s="86">
        <v>120</v>
      </c>
      <c r="DI98" s="87">
        <v>17</v>
      </c>
      <c r="DJ98" s="89">
        <v>137</v>
      </c>
      <c r="DK98" s="84">
        <v>122</v>
      </c>
      <c r="DL98" s="84">
        <v>7.38</v>
      </c>
      <c r="DM98" s="84">
        <v>3.11</v>
      </c>
      <c r="DN98" s="82"/>
      <c r="DO98" s="15">
        <f t="shared" si="1"/>
        <v>12</v>
      </c>
    </row>
    <row r="99" spans="2:119" ht="27.75" customHeight="1">
      <c r="B99" s="81">
        <v>2220326459</v>
      </c>
      <c r="C99" s="82" t="s">
        <v>3</v>
      </c>
      <c r="D99" s="82" t="s">
        <v>232</v>
      </c>
      <c r="E99" s="82" t="s">
        <v>103</v>
      </c>
      <c r="F99" s="83">
        <v>35671</v>
      </c>
      <c r="G99" s="82" t="s">
        <v>5</v>
      </c>
      <c r="H99" s="82" t="s">
        <v>151</v>
      </c>
      <c r="I99" s="84">
        <v>7.7</v>
      </c>
      <c r="J99" s="84">
        <v>7.8</v>
      </c>
      <c r="K99" s="84">
        <v>8.1</v>
      </c>
      <c r="L99" s="84">
        <v>8.1999999999999993</v>
      </c>
      <c r="M99" s="85"/>
      <c r="N99" s="84">
        <v>5.5</v>
      </c>
      <c r="O99" s="85"/>
      <c r="P99" s="84">
        <v>4.3</v>
      </c>
      <c r="Q99" s="85"/>
      <c r="R99" s="84">
        <v>6.1</v>
      </c>
      <c r="S99" s="85"/>
      <c r="T99" s="88" t="s">
        <v>78</v>
      </c>
      <c r="U99" s="85"/>
      <c r="V99" s="85"/>
      <c r="W99" s="85"/>
      <c r="X99" s="84">
        <v>5.4</v>
      </c>
      <c r="Y99" s="84">
        <v>6.3</v>
      </c>
      <c r="Z99" s="84">
        <v>8</v>
      </c>
      <c r="AA99" s="85"/>
      <c r="AB99" s="84">
        <v>9.4</v>
      </c>
      <c r="AC99" s="85"/>
      <c r="AD99" s="85">
        <v>0</v>
      </c>
      <c r="AE99" s="84">
        <v>5.5</v>
      </c>
      <c r="AF99" s="84">
        <v>9.1999999999999993</v>
      </c>
      <c r="AG99" s="84">
        <v>7.9</v>
      </c>
      <c r="AH99" s="84">
        <v>6.8</v>
      </c>
      <c r="AI99" s="84">
        <v>7</v>
      </c>
      <c r="AJ99" s="84">
        <v>8</v>
      </c>
      <c r="AK99" s="84">
        <v>5.3</v>
      </c>
      <c r="AL99" s="86">
        <v>39</v>
      </c>
      <c r="AM99" s="87">
        <v>6</v>
      </c>
      <c r="AN99" s="84">
        <v>6.1</v>
      </c>
      <c r="AO99" s="84">
        <v>5.6</v>
      </c>
      <c r="AP99" s="84">
        <v>7.7</v>
      </c>
      <c r="AQ99" s="85"/>
      <c r="AR99" s="85"/>
      <c r="AS99" s="85"/>
      <c r="AT99" s="85"/>
      <c r="AU99" s="85"/>
      <c r="AV99" s="84">
        <v>6.7</v>
      </c>
      <c r="AW99" s="85"/>
      <c r="AX99" s="85"/>
      <c r="AY99" s="85"/>
      <c r="AZ99" s="85"/>
      <c r="BA99" s="85"/>
      <c r="BB99" s="84">
        <v>7.8</v>
      </c>
      <c r="BC99" s="86">
        <v>5</v>
      </c>
      <c r="BD99" s="87">
        <v>0</v>
      </c>
      <c r="BE99" s="84">
        <v>6.1</v>
      </c>
      <c r="BF99" s="84">
        <v>5.7</v>
      </c>
      <c r="BG99" s="84">
        <v>4.7</v>
      </c>
      <c r="BH99" s="84">
        <v>5.4</v>
      </c>
      <c r="BI99" s="84">
        <v>5.2</v>
      </c>
      <c r="BJ99" s="84">
        <v>6.9</v>
      </c>
      <c r="BK99" s="84">
        <v>4.0999999999999996</v>
      </c>
      <c r="BL99" s="84">
        <v>7.2</v>
      </c>
      <c r="BM99" s="84">
        <v>6.4</v>
      </c>
      <c r="BN99" s="84">
        <v>5.7</v>
      </c>
      <c r="BO99" s="84">
        <v>6.2</v>
      </c>
      <c r="BP99" s="84">
        <v>7</v>
      </c>
      <c r="BQ99" s="84">
        <v>6.7</v>
      </c>
      <c r="BR99" s="88" t="s">
        <v>78</v>
      </c>
      <c r="BS99" s="88" t="s">
        <v>78</v>
      </c>
      <c r="BT99" s="84">
        <v>6.1</v>
      </c>
      <c r="BU99" s="84">
        <v>7.7</v>
      </c>
      <c r="BV99" s="84">
        <v>4</v>
      </c>
      <c r="BW99" s="84">
        <v>5.9</v>
      </c>
      <c r="BX99" s="88" t="s">
        <v>78</v>
      </c>
      <c r="BY99" s="84">
        <v>8</v>
      </c>
      <c r="BZ99" s="88" t="s">
        <v>78</v>
      </c>
      <c r="CA99" s="84">
        <v>5.0999999999999996</v>
      </c>
      <c r="CB99" s="84">
        <v>6.3</v>
      </c>
      <c r="CC99" s="84">
        <v>4.4000000000000004</v>
      </c>
      <c r="CD99" s="85"/>
      <c r="CE99" s="85"/>
      <c r="CF99" s="84">
        <v>5.5</v>
      </c>
      <c r="CG99" s="84">
        <v>4.5999999999999996</v>
      </c>
      <c r="CH99" s="84">
        <v>7.6</v>
      </c>
      <c r="CI99" s="86">
        <v>51</v>
      </c>
      <c r="CJ99" s="87">
        <v>8</v>
      </c>
      <c r="CK99" s="84">
        <v>5</v>
      </c>
      <c r="CL99" s="84">
        <v>8.1999999999999993</v>
      </c>
      <c r="CM99" s="84">
        <v>4.2</v>
      </c>
      <c r="CN99" s="85"/>
      <c r="CO99" s="84">
        <v>6.1</v>
      </c>
      <c r="CP99" s="88" t="s">
        <v>78</v>
      </c>
      <c r="CQ99" s="85"/>
      <c r="CR99" s="84">
        <v>5.7</v>
      </c>
      <c r="CS99" s="88" t="s">
        <v>78</v>
      </c>
      <c r="CT99" s="85"/>
      <c r="CU99" s="85"/>
      <c r="CV99" s="88" t="s">
        <v>78</v>
      </c>
      <c r="CW99" s="88" t="s">
        <v>78</v>
      </c>
      <c r="CX99" s="85"/>
      <c r="CY99" s="84">
        <v>7.9</v>
      </c>
      <c r="CZ99" s="88" t="s">
        <v>78</v>
      </c>
      <c r="DA99" s="86">
        <v>14</v>
      </c>
      <c r="DB99" s="87">
        <v>10</v>
      </c>
      <c r="DC99" s="85"/>
      <c r="DD99" s="85"/>
      <c r="DE99" s="85"/>
      <c r="DF99" s="86">
        <v>0</v>
      </c>
      <c r="DG99" s="87">
        <v>4</v>
      </c>
      <c r="DH99" s="86">
        <v>109</v>
      </c>
      <c r="DI99" s="87">
        <v>28</v>
      </c>
      <c r="DJ99" s="89">
        <v>137</v>
      </c>
      <c r="DK99" s="84">
        <v>111</v>
      </c>
      <c r="DL99" s="84">
        <v>6.15</v>
      </c>
      <c r="DM99" s="84">
        <v>2.34</v>
      </c>
      <c r="DN99" s="82"/>
      <c r="DO99" s="15">
        <f t="shared" si="1"/>
        <v>24</v>
      </c>
    </row>
    <row r="100" spans="2:119" ht="27.75" customHeight="1">
      <c r="B100" s="81">
        <v>2220326460</v>
      </c>
      <c r="C100" s="82" t="s">
        <v>307</v>
      </c>
      <c r="D100" s="82" t="s">
        <v>104</v>
      </c>
      <c r="E100" s="82" t="s">
        <v>103</v>
      </c>
      <c r="F100" s="83">
        <v>36067</v>
      </c>
      <c r="G100" s="82" t="s">
        <v>5</v>
      </c>
      <c r="H100" s="82" t="s">
        <v>151</v>
      </c>
      <c r="I100" s="84">
        <v>8.6</v>
      </c>
      <c r="J100" s="84">
        <v>8.1999999999999993</v>
      </c>
      <c r="K100" s="84">
        <v>5.7</v>
      </c>
      <c r="L100" s="84">
        <v>4.9000000000000004</v>
      </c>
      <c r="M100" s="85"/>
      <c r="N100" s="84">
        <v>6.4</v>
      </c>
      <c r="O100" s="85"/>
      <c r="P100" s="84">
        <v>4.4000000000000004</v>
      </c>
      <c r="Q100" s="85"/>
      <c r="R100" s="84">
        <v>7.1</v>
      </c>
      <c r="S100" s="85"/>
      <c r="T100" s="88" t="s">
        <v>78</v>
      </c>
      <c r="U100" s="85"/>
      <c r="V100" s="85"/>
      <c r="W100" s="85"/>
      <c r="X100" s="84">
        <v>7</v>
      </c>
      <c r="Y100" s="84">
        <v>6.1</v>
      </c>
      <c r="Z100" s="84">
        <v>5.2</v>
      </c>
      <c r="AA100" s="85"/>
      <c r="AB100" s="84">
        <v>7.1</v>
      </c>
      <c r="AC100" s="88" t="s">
        <v>78</v>
      </c>
      <c r="AD100" s="84">
        <v>6.4</v>
      </c>
      <c r="AE100" s="85"/>
      <c r="AF100" s="84">
        <v>8.6999999999999993</v>
      </c>
      <c r="AG100" s="84">
        <v>9.3000000000000007</v>
      </c>
      <c r="AH100" s="84">
        <v>7.7</v>
      </c>
      <c r="AI100" s="84">
        <v>7</v>
      </c>
      <c r="AJ100" s="84">
        <v>6</v>
      </c>
      <c r="AK100" s="84">
        <v>5.7</v>
      </c>
      <c r="AL100" s="86">
        <v>39</v>
      </c>
      <c r="AM100" s="87">
        <v>6</v>
      </c>
      <c r="AN100" s="84">
        <v>7</v>
      </c>
      <c r="AO100" s="84">
        <v>6.5</v>
      </c>
      <c r="AP100" s="84">
        <v>8.6999999999999993</v>
      </c>
      <c r="AQ100" s="85"/>
      <c r="AR100" s="85"/>
      <c r="AS100" s="85"/>
      <c r="AT100" s="85"/>
      <c r="AU100" s="85"/>
      <c r="AV100" s="85"/>
      <c r="AW100" s="84">
        <v>8.6999999999999993</v>
      </c>
      <c r="AX100" s="85"/>
      <c r="AY100" s="85"/>
      <c r="AZ100" s="85"/>
      <c r="BA100" s="85"/>
      <c r="BB100" s="84">
        <v>6.2</v>
      </c>
      <c r="BC100" s="86">
        <v>5</v>
      </c>
      <c r="BD100" s="87">
        <v>0</v>
      </c>
      <c r="BE100" s="84">
        <v>6.4</v>
      </c>
      <c r="BF100" s="84">
        <v>5.8</v>
      </c>
      <c r="BG100" s="84">
        <v>4.3</v>
      </c>
      <c r="BH100" s="84">
        <v>6.6</v>
      </c>
      <c r="BI100" s="84">
        <v>7.6</v>
      </c>
      <c r="BJ100" s="84">
        <v>5.0999999999999996</v>
      </c>
      <c r="BK100" s="84">
        <v>5.6</v>
      </c>
      <c r="BL100" s="84">
        <v>4.8</v>
      </c>
      <c r="BM100" s="84">
        <v>6.5</v>
      </c>
      <c r="BN100" s="84">
        <v>4.4000000000000004</v>
      </c>
      <c r="BO100" s="88" t="s">
        <v>78</v>
      </c>
      <c r="BP100" s="84">
        <v>5.9</v>
      </c>
      <c r="BQ100" s="84">
        <v>8.1</v>
      </c>
      <c r="BR100" s="84">
        <v>4.8</v>
      </c>
      <c r="BS100" s="85"/>
      <c r="BT100" s="84">
        <v>5.6</v>
      </c>
      <c r="BU100" s="88" t="s">
        <v>78</v>
      </c>
      <c r="BV100" s="84">
        <v>6.7</v>
      </c>
      <c r="BW100" s="84">
        <v>5.5</v>
      </c>
      <c r="BX100" s="88" t="s">
        <v>78</v>
      </c>
      <c r="BY100" s="84">
        <v>5.0999999999999996</v>
      </c>
      <c r="BZ100" s="88" t="s">
        <v>78</v>
      </c>
      <c r="CA100" s="88" t="s">
        <v>78</v>
      </c>
      <c r="CB100" s="84">
        <v>5.6</v>
      </c>
      <c r="CC100" s="88" t="s">
        <v>78</v>
      </c>
      <c r="CD100" s="85"/>
      <c r="CE100" s="85"/>
      <c r="CF100" s="85"/>
      <c r="CG100" s="84">
        <v>5.0999999999999996</v>
      </c>
      <c r="CH100" s="84">
        <v>8</v>
      </c>
      <c r="CI100" s="86">
        <v>41</v>
      </c>
      <c r="CJ100" s="87">
        <v>18</v>
      </c>
      <c r="CK100" s="84">
        <v>5.5</v>
      </c>
      <c r="CL100" s="84">
        <v>7</v>
      </c>
      <c r="CM100" s="84">
        <v>5.6</v>
      </c>
      <c r="CN100" s="85"/>
      <c r="CO100" s="84">
        <v>5.5</v>
      </c>
      <c r="CP100" s="84">
        <v>5.8</v>
      </c>
      <c r="CQ100" s="84">
        <v>7.2</v>
      </c>
      <c r="CR100" s="85"/>
      <c r="CS100" s="84">
        <v>6.4</v>
      </c>
      <c r="CT100" s="85"/>
      <c r="CU100" s="85"/>
      <c r="CV100" s="84">
        <v>7.8</v>
      </c>
      <c r="CW100" s="84">
        <v>4.9000000000000004</v>
      </c>
      <c r="CX100" s="85"/>
      <c r="CY100" s="84">
        <v>9</v>
      </c>
      <c r="CZ100" s="88" t="s">
        <v>78</v>
      </c>
      <c r="DA100" s="86">
        <v>23</v>
      </c>
      <c r="DB100" s="87">
        <v>1</v>
      </c>
      <c r="DC100" s="85"/>
      <c r="DD100" s="85"/>
      <c r="DE100" s="85"/>
      <c r="DF100" s="86">
        <v>0</v>
      </c>
      <c r="DG100" s="87">
        <v>4</v>
      </c>
      <c r="DH100" s="86">
        <v>108</v>
      </c>
      <c r="DI100" s="87">
        <v>29</v>
      </c>
      <c r="DJ100" s="89">
        <v>137</v>
      </c>
      <c r="DK100" s="84">
        <v>113</v>
      </c>
      <c r="DL100" s="84">
        <v>5.98</v>
      </c>
      <c r="DM100" s="84">
        <v>2.2599999999999998</v>
      </c>
      <c r="DN100" s="82"/>
      <c r="DO100" s="15">
        <f t="shared" si="1"/>
        <v>25</v>
      </c>
    </row>
    <row r="101" spans="2:119" ht="27.75" customHeight="1">
      <c r="B101" s="81">
        <v>2220326462</v>
      </c>
      <c r="C101" s="82" t="s">
        <v>97</v>
      </c>
      <c r="D101" s="82" t="s">
        <v>355</v>
      </c>
      <c r="E101" s="82" t="s">
        <v>103</v>
      </c>
      <c r="F101" s="83">
        <v>35934</v>
      </c>
      <c r="G101" s="82" t="s">
        <v>5</v>
      </c>
      <c r="H101" s="82" t="s">
        <v>153</v>
      </c>
      <c r="I101" s="84">
        <v>8.4</v>
      </c>
      <c r="J101" s="84">
        <v>7.6</v>
      </c>
      <c r="K101" s="84">
        <v>5.9</v>
      </c>
      <c r="L101" s="84">
        <v>8.5</v>
      </c>
      <c r="M101" s="85"/>
      <c r="N101" s="84">
        <v>8.6999999999999993</v>
      </c>
      <c r="O101" s="85"/>
      <c r="P101" s="84">
        <v>8.1</v>
      </c>
      <c r="Q101" s="85"/>
      <c r="R101" s="84">
        <v>7.2</v>
      </c>
      <c r="S101" s="85"/>
      <c r="T101" s="88" t="s">
        <v>78</v>
      </c>
      <c r="U101" s="85"/>
      <c r="V101" s="85"/>
      <c r="W101" s="85"/>
      <c r="X101" s="84">
        <v>7</v>
      </c>
      <c r="Y101" s="84">
        <v>7.4</v>
      </c>
      <c r="Z101" s="84">
        <v>5.0999999999999996</v>
      </c>
      <c r="AA101" s="84">
        <v>7.5</v>
      </c>
      <c r="AB101" s="85"/>
      <c r="AC101" s="85"/>
      <c r="AD101" s="84">
        <v>6.4</v>
      </c>
      <c r="AE101" s="84">
        <v>6.7</v>
      </c>
      <c r="AF101" s="84">
        <v>8.4</v>
      </c>
      <c r="AG101" s="84">
        <v>8.5</v>
      </c>
      <c r="AH101" s="88" t="s">
        <v>78</v>
      </c>
      <c r="AI101" s="84">
        <v>6.4</v>
      </c>
      <c r="AJ101" s="88" t="s">
        <v>78</v>
      </c>
      <c r="AK101" s="84">
        <v>6.7</v>
      </c>
      <c r="AL101" s="86">
        <v>35</v>
      </c>
      <c r="AM101" s="87">
        <v>10</v>
      </c>
      <c r="AN101" s="84">
        <v>6.3</v>
      </c>
      <c r="AO101" s="84">
        <v>5.4</v>
      </c>
      <c r="AP101" s="85"/>
      <c r="AQ101" s="85"/>
      <c r="AR101" s="85"/>
      <c r="AS101" s="85"/>
      <c r="AT101" s="85"/>
      <c r="AU101" s="84">
        <v>6</v>
      </c>
      <c r="AV101" s="85"/>
      <c r="AW101" s="85"/>
      <c r="AX101" s="85"/>
      <c r="AY101" s="85"/>
      <c r="AZ101" s="85"/>
      <c r="BA101" s="88" t="s">
        <v>78</v>
      </c>
      <c r="BB101" s="85"/>
      <c r="BC101" s="86">
        <v>3</v>
      </c>
      <c r="BD101" s="87">
        <v>2</v>
      </c>
      <c r="BE101" s="84">
        <v>7.3</v>
      </c>
      <c r="BF101" s="84">
        <v>6.5</v>
      </c>
      <c r="BG101" s="84">
        <v>4.3</v>
      </c>
      <c r="BH101" s="84">
        <v>6.8</v>
      </c>
      <c r="BI101" s="84">
        <v>8.9</v>
      </c>
      <c r="BJ101" s="84">
        <v>8.1999999999999993</v>
      </c>
      <c r="BK101" s="84">
        <v>5.0999999999999996</v>
      </c>
      <c r="BL101" s="84">
        <v>7.2</v>
      </c>
      <c r="BM101" s="84">
        <v>8.4</v>
      </c>
      <c r="BN101" s="84">
        <v>4.9000000000000004</v>
      </c>
      <c r="BO101" s="84">
        <v>6.1</v>
      </c>
      <c r="BP101" s="88" t="s">
        <v>78</v>
      </c>
      <c r="BQ101" s="84">
        <v>7.2</v>
      </c>
      <c r="BR101" s="85"/>
      <c r="BS101" s="85"/>
      <c r="BT101" s="85"/>
      <c r="BU101" s="85"/>
      <c r="BV101" s="84">
        <v>6.4</v>
      </c>
      <c r="BW101" s="84">
        <v>6.6</v>
      </c>
      <c r="BX101" s="88" t="s">
        <v>78</v>
      </c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6">
        <v>28</v>
      </c>
      <c r="CJ101" s="87">
        <v>31</v>
      </c>
      <c r="CK101" s="88" t="s">
        <v>78</v>
      </c>
      <c r="CL101" s="84">
        <v>6.3</v>
      </c>
      <c r="CM101" s="88" t="s">
        <v>78</v>
      </c>
      <c r="CN101" s="85"/>
      <c r="CO101" s="84">
        <v>5.5</v>
      </c>
      <c r="CP101" s="85"/>
      <c r="CQ101" s="85"/>
      <c r="CR101" s="85"/>
      <c r="CS101" s="85"/>
      <c r="CT101" s="88" t="s">
        <v>78</v>
      </c>
      <c r="CU101" s="85"/>
      <c r="CV101" s="85"/>
      <c r="CW101" s="85"/>
      <c r="CX101" s="85"/>
      <c r="CY101" s="85"/>
      <c r="CZ101" s="85"/>
      <c r="DA101" s="86">
        <v>5</v>
      </c>
      <c r="DB101" s="87">
        <v>19</v>
      </c>
      <c r="DC101" s="85"/>
      <c r="DD101" s="85"/>
      <c r="DE101" s="85"/>
      <c r="DF101" s="86">
        <v>0</v>
      </c>
      <c r="DG101" s="87">
        <v>4</v>
      </c>
      <c r="DH101" s="86">
        <v>71</v>
      </c>
      <c r="DI101" s="87">
        <v>66</v>
      </c>
      <c r="DJ101" s="89">
        <v>137</v>
      </c>
      <c r="DK101" s="84">
        <v>71</v>
      </c>
      <c r="DL101" s="84">
        <v>6.89</v>
      </c>
      <c r="DM101" s="84">
        <v>2.79</v>
      </c>
      <c r="DN101" s="82"/>
      <c r="DO101" s="15">
        <f t="shared" si="1"/>
        <v>60</v>
      </c>
    </row>
    <row r="102" spans="2:119" ht="27.75" customHeight="1">
      <c r="B102" s="81">
        <v>2220717074</v>
      </c>
      <c r="C102" s="82" t="s">
        <v>92</v>
      </c>
      <c r="D102" s="82" t="s">
        <v>118</v>
      </c>
      <c r="E102" s="82" t="s">
        <v>103</v>
      </c>
      <c r="F102" s="83">
        <v>35912</v>
      </c>
      <c r="G102" s="82" t="s">
        <v>5</v>
      </c>
      <c r="H102" s="82" t="s">
        <v>153</v>
      </c>
      <c r="I102" s="88" t="s">
        <v>78</v>
      </c>
      <c r="J102" s="84">
        <v>7.8</v>
      </c>
      <c r="K102" s="85"/>
      <c r="L102" s="84">
        <v>4.2</v>
      </c>
      <c r="M102" s="85"/>
      <c r="N102" s="88" t="s">
        <v>78</v>
      </c>
      <c r="O102" s="85"/>
      <c r="P102" s="85"/>
      <c r="Q102" s="85"/>
      <c r="R102" s="85"/>
      <c r="S102" s="85"/>
      <c r="T102" s="85"/>
      <c r="U102" s="85"/>
      <c r="V102" s="85"/>
      <c r="W102" s="85"/>
      <c r="X102" s="88" t="s">
        <v>78</v>
      </c>
      <c r="Y102" s="85"/>
      <c r="Z102" s="88" t="s">
        <v>78</v>
      </c>
      <c r="AA102" s="85"/>
      <c r="AB102" s="85"/>
      <c r="AC102" s="85"/>
      <c r="AD102" s="85"/>
      <c r="AE102" s="85"/>
      <c r="AF102" s="84">
        <v>9.1999999999999993</v>
      </c>
      <c r="AG102" s="88" t="s">
        <v>78</v>
      </c>
      <c r="AH102" s="85"/>
      <c r="AI102" s="85"/>
      <c r="AJ102" s="85"/>
      <c r="AK102" s="85"/>
      <c r="AL102" s="86">
        <v>5</v>
      </c>
      <c r="AM102" s="87">
        <v>40</v>
      </c>
      <c r="AN102" s="88" t="s">
        <v>78</v>
      </c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6">
        <v>0</v>
      </c>
      <c r="BD102" s="87">
        <v>5</v>
      </c>
      <c r="BE102" s="84">
        <v>5.9</v>
      </c>
      <c r="BF102" s="84">
        <v>5.4</v>
      </c>
      <c r="BG102" s="85">
        <v>0</v>
      </c>
      <c r="BH102" s="88" t="s">
        <v>78</v>
      </c>
      <c r="BI102" s="88" t="s">
        <v>78</v>
      </c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4">
        <v>7</v>
      </c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6">
        <v>6</v>
      </c>
      <c r="CJ102" s="87">
        <v>53</v>
      </c>
      <c r="CK102" s="85"/>
      <c r="CL102" s="88" t="s">
        <v>78</v>
      </c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6">
        <v>0</v>
      </c>
      <c r="DB102" s="87">
        <v>24</v>
      </c>
      <c r="DC102" s="85"/>
      <c r="DD102" s="85"/>
      <c r="DE102" s="85"/>
      <c r="DF102" s="86">
        <v>0</v>
      </c>
      <c r="DG102" s="87">
        <v>4</v>
      </c>
      <c r="DH102" s="86">
        <v>11</v>
      </c>
      <c r="DI102" s="87">
        <v>126</v>
      </c>
      <c r="DJ102" s="89">
        <v>137</v>
      </c>
      <c r="DK102" s="84">
        <v>13</v>
      </c>
      <c r="DL102" s="84">
        <v>5.37</v>
      </c>
      <c r="DM102" s="84">
        <v>2</v>
      </c>
      <c r="DN102" s="82"/>
      <c r="DO102" s="15">
        <f t="shared" si="1"/>
        <v>117</v>
      </c>
    </row>
    <row r="103" spans="2:119" ht="27.75" customHeight="1">
      <c r="B103" s="81">
        <v>2220318698</v>
      </c>
      <c r="C103" s="82" t="s">
        <v>3</v>
      </c>
      <c r="D103" s="82" t="s">
        <v>332</v>
      </c>
      <c r="E103" s="82" t="s">
        <v>101</v>
      </c>
      <c r="F103" s="83">
        <v>35812</v>
      </c>
      <c r="G103" s="82" t="s">
        <v>5</v>
      </c>
      <c r="H103" s="82" t="s">
        <v>151</v>
      </c>
      <c r="I103" s="84">
        <v>8.6999999999999993</v>
      </c>
      <c r="J103" s="84">
        <v>7.7</v>
      </c>
      <c r="K103" s="84">
        <v>8.3000000000000007</v>
      </c>
      <c r="L103" s="84">
        <v>6.4</v>
      </c>
      <c r="M103" s="85"/>
      <c r="N103" s="84">
        <v>5</v>
      </c>
      <c r="O103" s="85"/>
      <c r="P103" s="84">
        <v>5.5</v>
      </c>
      <c r="Q103" s="85"/>
      <c r="R103" s="84">
        <v>7.8</v>
      </c>
      <c r="S103" s="85"/>
      <c r="T103" s="84">
        <v>6.3</v>
      </c>
      <c r="U103" s="85"/>
      <c r="V103" s="84">
        <v>6.9</v>
      </c>
      <c r="W103" s="85"/>
      <c r="X103" s="84">
        <v>7.5</v>
      </c>
      <c r="Y103" s="84">
        <v>5.3</v>
      </c>
      <c r="Z103" s="84">
        <v>4.3</v>
      </c>
      <c r="AA103" s="85"/>
      <c r="AB103" s="84">
        <v>4.5</v>
      </c>
      <c r="AC103" s="85"/>
      <c r="AD103" s="84">
        <v>8</v>
      </c>
      <c r="AE103" s="84">
        <v>6.3</v>
      </c>
      <c r="AF103" s="84">
        <v>6</v>
      </c>
      <c r="AG103" s="84">
        <v>8.4</v>
      </c>
      <c r="AH103" s="88" t="s">
        <v>78</v>
      </c>
      <c r="AI103" s="84">
        <v>5.9</v>
      </c>
      <c r="AJ103" s="84">
        <v>4.5999999999999996</v>
      </c>
      <c r="AK103" s="84">
        <v>5.8</v>
      </c>
      <c r="AL103" s="86">
        <v>42</v>
      </c>
      <c r="AM103" s="87">
        <v>3</v>
      </c>
      <c r="AN103" s="84">
        <v>7.3</v>
      </c>
      <c r="AO103" s="84">
        <v>8.3000000000000007</v>
      </c>
      <c r="AP103" s="85"/>
      <c r="AQ103" s="85"/>
      <c r="AR103" s="84">
        <v>6.4</v>
      </c>
      <c r="AS103" s="85"/>
      <c r="AT103" s="85"/>
      <c r="AU103" s="85"/>
      <c r="AV103" s="85"/>
      <c r="AW103" s="85"/>
      <c r="AX103" s="84">
        <v>6.6</v>
      </c>
      <c r="AY103" s="85"/>
      <c r="AZ103" s="85"/>
      <c r="BA103" s="85"/>
      <c r="BB103" s="84">
        <v>6</v>
      </c>
      <c r="BC103" s="86">
        <v>5</v>
      </c>
      <c r="BD103" s="87">
        <v>0</v>
      </c>
      <c r="BE103" s="84">
        <v>4.5999999999999996</v>
      </c>
      <c r="BF103" s="84">
        <v>6</v>
      </c>
      <c r="BG103" s="84">
        <v>4.5</v>
      </c>
      <c r="BH103" s="84">
        <v>5.2</v>
      </c>
      <c r="BI103" s="84">
        <v>6.6</v>
      </c>
      <c r="BJ103" s="84">
        <v>5.2</v>
      </c>
      <c r="BK103" s="84">
        <v>4.5999999999999996</v>
      </c>
      <c r="BL103" s="84">
        <v>6.1</v>
      </c>
      <c r="BM103" s="84">
        <v>6.8</v>
      </c>
      <c r="BN103" s="84">
        <v>5.4</v>
      </c>
      <c r="BO103" s="84">
        <v>6</v>
      </c>
      <c r="BP103" s="84">
        <v>8.9</v>
      </c>
      <c r="BQ103" s="84">
        <v>5.2</v>
      </c>
      <c r="BR103" s="84">
        <v>6.2</v>
      </c>
      <c r="BS103" s="84">
        <v>4</v>
      </c>
      <c r="BT103" s="84">
        <v>4.5</v>
      </c>
      <c r="BU103" s="84">
        <v>7.7</v>
      </c>
      <c r="BV103" s="84">
        <v>5.4</v>
      </c>
      <c r="BW103" s="84">
        <v>5.8</v>
      </c>
      <c r="BX103" s="88" t="s">
        <v>78</v>
      </c>
      <c r="BY103" s="84">
        <v>4.9000000000000004</v>
      </c>
      <c r="BZ103" s="88" t="s">
        <v>78</v>
      </c>
      <c r="CA103" s="84">
        <v>5</v>
      </c>
      <c r="CB103" s="84">
        <v>6.8</v>
      </c>
      <c r="CC103" s="85"/>
      <c r="CD103" s="88" t="s">
        <v>78</v>
      </c>
      <c r="CE103" s="85"/>
      <c r="CF103" s="84">
        <v>5.5</v>
      </c>
      <c r="CG103" s="84">
        <v>6</v>
      </c>
      <c r="CH103" s="84">
        <v>7.6</v>
      </c>
      <c r="CI103" s="86">
        <v>53</v>
      </c>
      <c r="CJ103" s="87">
        <v>6</v>
      </c>
      <c r="CK103" s="84">
        <v>6</v>
      </c>
      <c r="CL103" s="85"/>
      <c r="CM103" s="84">
        <v>4.3</v>
      </c>
      <c r="CN103" s="85"/>
      <c r="CO103" s="84">
        <v>6.2</v>
      </c>
      <c r="CP103" s="84">
        <v>6.1</v>
      </c>
      <c r="CQ103" s="84">
        <v>7</v>
      </c>
      <c r="CR103" s="85"/>
      <c r="CS103" s="84">
        <v>6.7</v>
      </c>
      <c r="CT103" s="85"/>
      <c r="CU103" s="85"/>
      <c r="CV103" s="84">
        <v>5.9</v>
      </c>
      <c r="CW103" s="84">
        <v>5.9</v>
      </c>
      <c r="CX103" s="85"/>
      <c r="CY103" s="84">
        <v>6.7</v>
      </c>
      <c r="CZ103" s="88" t="s">
        <v>78</v>
      </c>
      <c r="DA103" s="86">
        <v>21</v>
      </c>
      <c r="DB103" s="87">
        <v>3</v>
      </c>
      <c r="DC103" s="85"/>
      <c r="DD103" s="85"/>
      <c r="DE103" s="85"/>
      <c r="DF103" s="86">
        <v>0</v>
      </c>
      <c r="DG103" s="87">
        <v>4</v>
      </c>
      <c r="DH103" s="86">
        <v>121</v>
      </c>
      <c r="DI103" s="87">
        <v>16</v>
      </c>
      <c r="DJ103" s="89">
        <v>137</v>
      </c>
      <c r="DK103" s="84">
        <v>121</v>
      </c>
      <c r="DL103" s="84">
        <v>6.01</v>
      </c>
      <c r="DM103" s="84">
        <v>2.25</v>
      </c>
      <c r="DN103" s="82" t="s">
        <v>120</v>
      </c>
      <c r="DO103" s="15">
        <f t="shared" si="1"/>
        <v>12</v>
      </c>
    </row>
    <row r="104" spans="2:119" ht="27.75" customHeight="1">
      <c r="B104" s="81">
        <v>2220323969</v>
      </c>
      <c r="C104" s="82" t="s">
        <v>3</v>
      </c>
      <c r="D104" s="82" t="s">
        <v>102</v>
      </c>
      <c r="E104" s="82" t="s">
        <v>91</v>
      </c>
      <c r="F104" s="83">
        <v>35878</v>
      </c>
      <c r="G104" s="82" t="s">
        <v>5</v>
      </c>
      <c r="H104" s="82" t="s">
        <v>151</v>
      </c>
      <c r="I104" s="84">
        <v>8.5</v>
      </c>
      <c r="J104" s="84">
        <v>7.9</v>
      </c>
      <c r="K104" s="84">
        <v>7</v>
      </c>
      <c r="L104" s="84">
        <v>6.1</v>
      </c>
      <c r="M104" s="85"/>
      <c r="N104" s="84">
        <v>6.2</v>
      </c>
      <c r="O104" s="85"/>
      <c r="P104" s="84">
        <v>5.7</v>
      </c>
      <c r="Q104" s="85"/>
      <c r="R104" s="84">
        <v>6.9</v>
      </c>
      <c r="S104" s="85"/>
      <c r="T104" s="84">
        <v>7.6</v>
      </c>
      <c r="U104" s="85"/>
      <c r="V104" s="84">
        <v>6.2</v>
      </c>
      <c r="W104" s="85"/>
      <c r="X104" s="84">
        <v>6</v>
      </c>
      <c r="Y104" s="84">
        <v>6.5</v>
      </c>
      <c r="Z104" s="84">
        <v>5.8</v>
      </c>
      <c r="AA104" s="84">
        <v>8.9</v>
      </c>
      <c r="AB104" s="85"/>
      <c r="AC104" s="85"/>
      <c r="AD104" s="84">
        <v>7.6</v>
      </c>
      <c r="AE104" s="84">
        <v>5.9</v>
      </c>
      <c r="AF104" s="84">
        <v>9.1999999999999993</v>
      </c>
      <c r="AG104" s="84">
        <v>8.8000000000000007</v>
      </c>
      <c r="AH104" s="84">
        <v>8.6999999999999993</v>
      </c>
      <c r="AI104" s="84">
        <v>7.4</v>
      </c>
      <c r="AJ104" s="84">
        <v>6.1</v>
      </c>
      <c r="AK104" s="88" t="s">
        <v>78</v>
      </c>
      <c r="AL104" s="86">
        <v>43</v>
      </c>
      <c r="AM104" s="87">
        <v>2</v>
      </c>
      <c r="AN104" s="84">
        <v>6.2</v>
      </c>
      <c r="AO104" s="84">
        <v>6.3</v>
      </c>
      <c r="AP104" s="85"/>
      <c r="AQ104" s="85"/>
      <c r="AR104" s="85"/>
      <c r="AS104" s="85"/>
      <c r="AT104" s="85"/>
      <c r="AU104" s="84">
        <v>6</v>
      </c>
      <c r="AV104" s="85"/>
      <c r="AW104" s="85"/>
      <c r="AX104" s="85"/>
      <c r="AY104" s="85"/>
      <c r="AZ104" s="85"/>
      <c r="BA104" s="84">
        <v>6.6</v>
      </c>
      <c r="BB104" s="84">
        <v>5.2</v>
      </c>
      <c r="BC104" s="86">
        <v>5</v>
      </c>
      <c r="BD104" s="87">
        <v>0</v>
      </c>
      <c r="BE104" s="84">
        <v>8.1</v>
      </c>
      <c r="BF104" s="84">
        <v>6.8</v>
      </c>
      <c r="BG104" s="84">
        <v>5.3</v>
      </c>
      <c r="BH104" s="84">
        <v>6.2</v>
      </c>
      <c r="BI104" s="84">
        <v>7.2</v>
      </c>
      <c r="BJ104" s="84">
        <v>8.1</v>
      </c>
      <c r="BK104" s="84">
        <v>6</v>
      </c>
      <c r="BL104" s="84">
        <v>7</v>
      </c>
      <c r="BM104" s="84">
        <v>8.1999999999999993</v>
      </c>
      <c r="BN104" s="84">
        <v>5.9</v>
      </c>
      <c r="BO104" s="84">
        <v>6.5</v>
      </c>
      <c r="BP104" s="84">
        <v>5.4</v>
      </c>
      <c r="BQ104" s="84">
        <v>8.1999999999999993</v>
      </c>
      <c r="BR104" s="84">
        <v>5.3</v>
      </c>
      <c r="BS104" s="84">
        <v>6.2</v>
      </c>
      <c r="BT104" s="84">
        <v>7.3</v>
      </c>
      <c r="BU104" s="84">
        <v>8</v>
      </c>
      <c r="BV104" s="84">
        <v>7.2</v>
      </c>
      <c r="BW104" s="84">
        <v>6.9</v>
      </c>
      <c r="BX104" s="84">
        <v>6.7</v>
      </c>
      <c r="BY104" s="84">
        <v>5.9</v>
      </c>
      <c r="BZ104" s="88" t="s">
        <v>78</v>
      </c>
      <c r="CA104" s="84">
        <v>6.4</v>
      </c>
      <c r="CB104" s="84">
        <v>5</v>
      </c>
      <c r="CC104" s="85"/>
      <c r="CD104" s="88" t="s">
        <v>78</v>
      </c>
      <c r="CE104" s="85"/>
      <c r="CF104" s="84">
        <v>6</v>
      </c>
      <c r="CG104" s="84">
        <v>6</v>
      </c>
      <c r="CH104" s="84">
        <v>7.9</v>
      </c>
      <c r="CI104" s="86">
        <v>55</v>
      </c>
      <c r="CJ104" s="87">
        <v>4</v>
      </c>
      <c r="CK104" s="84">
        <v>6.2</v>
      </c>
      <c r="CL104" s="84">
        <v>7.4</v>
      </c>
      <c r="CM104" s="85"/>
      <c r="CN104" s="84">
        <v>7.9</v>
      </c>
      <c r="CO104" s="84">
        <v>6.7</v>
      </c>
      <c r="CP104" s="84">
        <v>5.7</v>
      </c>
      <c r="CQ104" s="84">
        <v>6.8</v>
      </c>
      <c r="CR104" s="85"/>
      <c r="CS104" s="84">
        <v>7.2</v>
      </c>
      <c r="CT104" s="85"/>
      <c r="CU104" s="85"/>
      <c r="CV104" s="84">
        <v>7.5</v>
      </c>
      <c r="CW104" s="84">
        <v>5.4</v>
      </c>
      <c r="CX104" s="85"/>
      <c r="CY104" s="88" t="s">
        <v>78</v>
      </c>
      <c r="CZ104" s="88" t="s">
        <v>78</v>
      </c>
      <c r="DA104" s="86">
        <v>22</v>
      </c>
      <c r="DB104" s="87">
        <v>2</v>
      </c>
      <c r="DC104" s="85"/>
      <c r="DD104" s="85"/>
      <c r="DE104" s="85"/>
      <c r="DF104" s="86">
        <v>0</v>
      </c>
      <c r="DG104" s="87">
        <v>4</v>
      </c>
      <c r="DH104" s="86">
        <v>125</v>
      </c>
      <c r="DI104" s="87">
        <v>12</v>
      </c>
      <c r="DJ104" s="89">
        <v>137</v>
      </c>
      <c r="DK104" s="84">
        <v>125</v>
      </c>
      <c r="DL104" s="84">
        <v>6.77</v>
      </c>
      <c r="DM104" s="84">
        <v>2.7</v>
      </c>
      <c r="DN104" s="82"/>
      <c r="DO104" s="15">
        <f t="shared" si="1"/>
        <v>8</v>
      </c>
    </row>
    <row r="105" spans="2:119" ht="27.75" customHeight="1">
      <c r="B105" s="81">
        <v>2220328485</v>
      </c>
      <c r="C105" s="82" t="s">
        <v>3</v>
      </c>
      <c r="D105" s="82" t="s">
        <v>100</v>
      </c>
      <c r="E105" s="82" t="s">
        <v>91</v>
      </c>
      <c r="F105" s="83">
        <v>36085</v>
      </c>
      <c r="G105" s="82" t="s">
        <v>5</v>
      </c>
      <c r="H105" s="82" t="s">
        <v>151</v>
      </c>
      <c r="I105" s="84">
        <v>8.3000000000000007</v>
      </c>
      <c r="J105" s="84">
        <v>8.4</v>
      </c>
      <c r="K105" s="84">
        <v>8.4</v>
      </c>
      <c r="L105" s="84">
        <v>9.1</v>
      </c>
      <c r="M105" s="85"/>
      <c r="N105" s="84">
        <v>9.4</v>
      </c>
      <c r="O105" s="85"/>
      <c r="P105" s="84">
        <v>8.9</v>
      </c>
      <c r="Q105" s="85"/>
      <c r="R105" s="84">
        <v>9.4</v>
      </c>
      <c r="S105" s="85"/>
      <c r="T105" s="84">
        <v>9.4</v>
      </c>
      <c r="U105" s="85"/>
      <c r="V105" s="84">
        <v>8.8000000000000007</v>
      </c>
      <c r="W105" s="85"/>
      <c r="X105" s="84">
        <v>7.8</v>
      </c>
      <c r="Y105" s="84">
        <v>7.5</v>
      </c>
      <c r="Z105" s="84">
        <v>8.9</v>
      </c>
      <c r="AA105" s="85"/>
      <c r="AB105" s="85">
        <v>10</v>
      </c>
      <c r="AC105" s="88" t="s">
        <v>78</v>
      </c>
      <c r="AD105" s="84">
        <v>9.1999999999999993</v>
      </c>
      <c r="AE105" s="85"/>
      <c r="AF105" s="84">
        <v>9.1</v>
      </c>
      <c r="AG105" s="84">
        <v>9.1999999999999993</v>
      </c>
      <c r="AH105" s="84">
        <v>7.7</v>
      </c>
      <c r="AI105" s="84">
        <v>7.7</v>
      </c>
      <c r="AJ105" s="84">
        <v>7.5</v>
      </c>
      <c r="AK105" s="84">
        <v>8.1999999999999993</v>
      </c>
      <c r="AL105" s="86">
        <v>43</v>
      </c>
      <c r="AM105" s="87">
        <v>2</v>
      </c>
      <c r="AN105" s="84">
        <v>7</v>
      </c>
      <c r="AO105" s="84">
        <v>7.3</v>
      </c>
      <c r="AP105" s="85"/>
      <c r="AQ105" s="85"/>
      <c r="AR105" s="85"/>
      <c r="AS105" s="85"/>
      <c r="AT105" s="85"/>
      <c r="AU105" s="84">
        <v>6.1</v>
      </c>
      <c r="AV105" s="85"/>
      <c r="AW105" s="85"/>
      <c r="AX105" s="85"/>
      <c r="AY105" s="85"/>
      <c r="AZ105" s="85"/>
      <c r="BA105" s="84">
        <v>7.4</v>
      </c>
      <c r="BB105" s="84">
        <v>6.1</v>
      </c>
      <c r="BC105" s="86">
        <v>5</v>
      </c>
      <c r="BD105" s="87">
        <v>0</v>
      </c>
      <c r="BE105" s="84">
        <v>7.2</v>
      </c>
      <c r="BF105" s="84">
        <v>8</v>
      </c>
      <c r="BG105" s="84">
        <v>6.8</v>
      </c>
      <c r="BH105" s="84">
        <v>6.7</v>
      </c>
      <c r="BI105" s="84">
        <v>9</v>
      </c>
      <c r="BJ105" s="84">
        <v>8.3000000000000007</v>
      </c>
      <c r="BK105" s="84">
        <v>7.4</v>
      </c>
      <c r="BL105" s="84">
        <v>7.6</v>
      </c>
      <c r="BM105" s="84">
        <v>7.9</v>
      </c>
      <c r="BN105" s="84">
        <v>6.7</v>
      </c>
      <c r="BO105" s="84">
        <v>7.1</v>
      </c>
      <c r="BP105" s="84">
        <v>6</v>
      </c>
      <c r="BQ105" s="84">
        <v>7.8</v>
      </c>
      <c r="BR105" s="84">
        <v>6.3</v>
      </c>
      <c r="BS105" s="84">
        <v>6.9</v>
      </c>
      <c r="BT105" s="88" t="s">
        <v>78</v>
      </c>
      <c r="BU105" s="84">
        <v>7.7</v>
      </c>
      <c r="BV105" s="84">
        <v>7.6</v>
      </c>
      <c r="BW105" s="84">
        <v>7.9</v>
      </c>
      <c r="BX105" s="84">
        <v>8.5</v>
      </c>
      <c r="BY105" s="84">
        <v>7.4</v>
      </c>
      <c r="BZ105" s="88" t="s">
        <v>78</v>
      </c>
      <c r="CA105" s="84">
        <v>6.9</v>
      </c>
      <c r="CB105" s="84">
        <v>7.3</v>
      </c>
      <c r="CC105" s="85"/>
      <c r="CD105" s="88" t="s">
        <v>78</v>
      </c>
      <c r="CE105" s="85"/>
      <c r="CF105" s="84">
        <v>8</v>
      </c>
      <c r="CG105" s="84">
        <v>8.5</v>
      </c>
      <c r="CH105" s="84">
        <v>8.6999999999999993</v>
      </c>
      <c r="CI105" s="86">
        <v>53</v>
      </c>
      <c r="CJ105" s="87">
        <v>6</v>
      </c>
      <c r="CK105" s="84">
        <v>6.6</v>
      </c>
      <c r="CL105" s="84">
        <v>6.8</v>
      </c>
      <c r="CM105" s="84">
        <v>9.3000000000000007</v>
      </c>
      <c r="CN105" s="85"/>
      <c r="CO105" s="84">
        <v>7.7</v>
      </c>
      <c r="CP105" s="84">
        <v>7</v>
      </c>
      <c r="CQ105" s="84">
        <v>7.2</v>
      </c>
      <c r="CR105" s="85"/>
      <c r="CS105" s="84">
        <v>8.1999999999999993</v>
      </c>
      <c r="CT105" s="85"/>
      <c r="CU105" s="85"/>
      <c r="CV105" s="84">
        <v>8.4</v>
      </c>
      <c r="CW105" s="84">
        <v>7.9</v>
      </c>
      <c r="CX105" s="85"/>
      <c r="CY105" s="84">
        <v>9.1</v>
      </c>
      <c r="CZ105" s="88" t="s">
        <v>78</v>
      </c>
      <c r="DA105" s="86">
        <v>23</v>
      </c>
      <c r="DB105" s="87">
        <v>1</v>
      </c>
      <c r="DC105" s="85"/>
      <c r="DD105" s="85"/>
      <c r="DE105" s="85"/>
      <c r="DF105" s="86">
        <v>0</v>
      </c>
      <c r="DG105" s="87">
        <v>4</v>
      </c>
      <c r="DH105" s="86">
        <v>124</v>
      </c>
      <c r="DI105" s="87">
        <v>13</v>
      </c>
      <c r="DJ105" s="89">
        <v>137</v>
      </c>
      <c r="DK105" s="84">
        <v>124</v>
      </c>
      <c r="DL105" s="84">
        <v>7.93</v>
      </c>
      <c r="DM105" s="84">
        <v>3.4</v>
      </c>
      <c r="DN105" s="82"/>
      <c r="DO105" s="15">
        <f t="shared" si="1"/>
        <v>9</v>
      </c>
    </row>
    <row r="106" spans="2:119" ht="27.75" customHeight="1">
      <c r="B106" s="81">
        <v>171685305</v>
      </c>
      <c r="C106" s="82" t="s">
        <v>134</v>
      </c>
      <c r="D106" s="82" t="s">
        <v>368</v>
      </c>
      <c r="E106" s="82" t="s">
        <v>4</v>
      </c>
      <c r="F106" s="83">
        <v>34273</v>
      </c>
      <c r="G106" s="82" t="s">
        <v>5</v>
      </c>
      <c r="H106" s="82" t="s">
        <v>406</v>
      </c>
      <c r="I106" s="84">
        <v>8.1999999999999993</v>
      </c>
      <c r="J106" s="84">
        <v>7</v>
      </c>
      <c r="K106" s="84">
        <v>8.1999999999999993</v>
      </c>
      <c r="L106" s="84">
        <v>9.6999999999999993</v>
      </c>
      <c r="M106" s="85"/>
      <c r="N106" s="84">
        <v>6.2</v>
      </c>
      <c r="O106" s="85"/>
      <c r="P106" s="84">
        <v>5.5</v>
      </c>
      <c r="Q106" s="85"/>
      <c r="R106" s="84">
        <v>5</v>
      </c>
      <c r="S106" s="85"/>
      <c r="T106" s="84">
        <v>7.4</v>
      </c>
      <c r="U106" s="85"/>
      <c r="V106" s="84">
        <v>5</v>
      </c>
      <c r="W106" s="85"/>
      <c r="X106" s="84">
        <v>7.9</v>
      </c>
      <c r="Y106" s="84">
        <v>8.4</v>
      </c>
      <c r="Z106" s="84">
        <v>6.8</v>
      </c>
      <c r="AA106" s="85"/>
      <c r="AB106" s="84">
        <v>9.1</v>
      </c>
      <c r="AC106" s="85"/>
      <c r="AD106" s="84">
        <v>8.3000000000000007</v>
      </c>
      <c r="AE106" s="84">
        <v>8.8000000000000007</v>
      </c>
      <c r="AF106" s="84">
        <v>8.9</v>
      </c>
      <c r="AG106" s="84">
        <v>8.1999999999999993</v>
      </c>
      <c r="AH106" s="84">
        <v>6.9</v>
      </c>
      <c r="AI106" s="84">
        <v>5.4</v>
      </c>
      <c r="AJ106" s="84">
        <v>7.3</v>
      </c>
      <c r="AK106" s="84">
        <v>7.8</v>
      </c>
      <c r="AL106" s="86">
        <v>45</v>
      </c>
      <c r="AM106" s="87">
        <v>0</v>
      </c>
      <c r="AN106" s="84">
        <v>6.2</v>
      </c>
      <c r="AO106" s="84">
        <v>8.3000000000000007</v>
      </c>
      <c r="AP106" s="84">
        <v>7.1</v>
      </c>
      <c r="AQ106" s="85"/>
      <c r="AR106" s="85"/>
      <c r="AS106" s="85"/>
      <c r="AT106" s="85"/>
      <c r="AU106" s="85"/>
      <c r="AV106" s="84">
        <v>4.9000000000000004</v>
      </c>
      <c r="AW106" s="85"/>
      <c r="AX106" s="85"/>
      <c r="AY106" s="85"/>
      <c r="AZ106" s="85"/>
      <c r="BA106" s="85"/>
      <c r="BB106" s="84">
        <v>7.1</v>
      </c>
      <c r="BC106" s="86">
        <v>5</v>
      </c>
      <c r="BD106" s="87">
        <v>0</v>
      </c>
      <c r="BE106" s="84">
        <v>7.4</v>
      </c>
      <c r="BF106" s="84">
        <v>6.9</v>
      </c>
      <c r="BG106" s="84">
        <v>8.3000000000000007</v>
      </c>
      <c r="BH106" s="84">
        <v>8.6999999999999993</v>
      </c>
      <c r="BI106" s="84">
        <v>7.7</v>
      </c>
      <c r="BJ106" s="84">
        <v>7.9</v>
      </c>
      <c r="BK106" s="84">
        <v>6.3</v>
      </c>
      <c r="BL106" s="84">
        <v>6.3</v>
      </c>
      <c r="BM106" s="84">
        <v>7.7</v>
      </c>
      <c r="BN106" s="84">
        <v>8.6999999999999993</v>
      </c>
      <c r="BO106" s="84">
        <v>5.9</v>
      </c>
      <c r="BP106" s="84">
        <v>7.3</v>
      </c>
      <c r="BQ106" s="84">
        <v>8.6</v>
      </c>
      <c r="BR106" s="84">
        <v>7.1</v>
      </c>
      <c r="BS106" s="84">
        <v>7.1</v>
      </c>
      <c r="BT106" s="84">
        <v>8</v>
      </c>
      <c r="BU106" s="84">
        <v>8</v>
      </c>
      <c r="BV106" s="84">
        <v>7.9</v>
      </c>
      <c r="BW106" s="84">
        <v>8.5</v>
      </c>
      <c r="BX106" s="84">
        <v>7.9</v>
      </c>
      <c r="BY106" s="84">
        <v>8.1</v>
      </c>
      <c r="BZ106" s="84">
        <v>6.8</v>
      </c>
      <c r="CA106" s="84">
        <v>5.7</v>
      </c>
      <c r="CB106" s="84">
        <v>6.8</v>
      </c>
      <c r="CC106" s="85"/>
      <c r="CD106" s="84">
        <v>7.4</v>
      </c>
      <c r="CE106" s="84">
        <v>7</v>
      </c>
      <c r="CF106" s="85"/>
      <c r="CG106" s="84">
        <v>6.4</v>
      </c>
      <c r="CH106" s="84">
        <v>7.6</v>
      </c>
      <c r="CI106" s="86">
        <v>59</v>
      </c>
      <c r="CJ106" s="87">
        <v>0</v>
      </c>
      <c r="CK106" s="84">
        <v>8.5</v>
      </c>
      <c r="CL106" s="84">
        <v>8.6</v>
      </c>
      <c r="CM106" s="84">
        <v>6.2</v>
      </c>
      <c r="CN106" s="85">
        <v>0</v>
      </c>
      <c r="CO106" s="84">
        <v>6.7</v>
      </c>
      <c r="CP106" s="84">
        <v>7.1</v>
      </c>
      <c r="CQ106" s="84">
        <v>6.8</v>
      </c>
      <c r="CR106" s="85"/>
      <c r="CS106" s="84">
        <v>6.7</v>
      </c>
      <c r="CT106" s="85"/>
      <c r="CU106" s="85"/>
      <c r="CV106" s="84">
        <v>8.1</v>
      </c>
      <c r="CW106" s="84">
        <v>6.9</v>
      </c>
      <c r="CX106" s="84">
        <v>7.7</v>
      </c>
      <c r="CY106" s="84">
        <v>8.4</v>
      </c>
      <c r="CZ106" s="84">
        <v>8.6999999999999993</v>
      </c>
      <c r="DA106" s="86">
        <v>27</v>
      </c>
      <c r="DB106" s="87">
        <v>0</v>
      </c>
      <c r="DC106" s="84">
        <v>8.8000000000000007</v>
      </c>
      <c r="DD106" s="84">
        <v>8.1999999999999993</v>
      </c>
      <c r="DE106" s="85"/>
      <c r="DF106" s="86">
        <v>4</v>
      </c>
      <c r="DG106" s="87">
        <v>0</v>
      </c>
      <c r="DH106" s="86">
        <v>140</v>
      </c>
      <c r="DI106" s="87">
        <v>0</v>
      </c>
      <c r="DJ106" s="89">
        <v>137</v>
      </c>
      <c r="DK106" s="84">
        <v>143</v>
      </c>
      <c r="DL106" s="84">
        <v>7.3</v>
      </c>
      <c r="DM106" s="84">
        <v>3.02</v>
      </c>
      <c r="DN106" s="82" t="s">
        <v>369</v>
      </c>
      <c r="DO106" s="15">
        <f t="shared" si="1"/>
        <v>0</v>
      </c>
    </row>
    <row r="107" spans="2:119" ht="27.75" customHeight="1">
      <c r="B107" s="81">
        <v>2120317609</v>
      </c>
      <c r="C107" s="82" t="s">
        <v>0</v>
      </c>
      <c r="D107" s="82" t="s">
        <v>229</v>
      </c>
      <c r="E107" s="82" t="s">
        <v>4</v>
      </c>
      <c r="F107" s="83">
        <v>35653</v>
      </c>
      <c r="G107" s="82" t="s">
        <v>5</v>
      </c>
      <c r="H107" s="82" t="s">
        <v>154</v>
      </c>
      <c r="I107" s="84">
        <v>7.5</v>
      </c>
      <c r="J107" s="84">
        <v>7.9</v>
      </c>
      <c r="K107" s="84">
        <v>5.4</v>
      </c>
      <c r="L107" s="84">
        <v>6.9</v>
      </c>
      <c r="M107" s="85"/>
      <c r="N107" s="84">
        <v>5.4</v>
      </c>
      <c r="O107" s="85"/>
      <c r="P107" s="84">
        <v>4.5999999999999996</v>
      </c>
      <c r="Q107" s="85"/>
      <c r="R107" s="84">
        <v>4.3</v>
      </c>
      <c r="S107" s="85"/>
      <c r="T107" s="84">
        <v>6.9</v>
      </c>
      <c r="U107" s="85"/>
      <c r="V107" s="84">
        <v>6.3</v>
      </c>
      <c r="W107" s="85"/>
      <c r="X107" s="84">
        <v>8.5</v>
      </c>
      <c r="Y107" s="84">
        <v>9.6</v>
      </c>
      <c r="Z107" s="84">
        <v>8.4</v>
      </c>
      <c r="AA107" s="84">
        <v>7.9</v>
      </c>
      <c r="AB107" s="88" t="s">
        <v>78</v>
      </c>
      <c r="AC107" s="85"/>
      <c r="AD107" s="84">
        <v>5.9</v>
      </c>
      <c r="AE107" s="84">
        <v>7.7</v>
      </c>
      <c r="AF107" s="84">
        <v>8.4</v>
      </c>
      <c r="AG107" s="84">
        <v>8.1999999999999993</v>
      </c>
      <c r="AH107" s="84">
        <v>7.8</v>
      </c>
      <c r="AI107" s="84">
        <v>7</v>
      </c>
      <c r="AJ107" s="84">
        <v>7.9</v>
      </c>
      <c r="AK107" s="84">
        <v>8.6</v>
      </c>
      <c r="AL107" s="86">
        <v>45</v>
      </c>
      <c r="AM107" s="87">
        <v>0</v>
      </c>
      <c r="AN107" s="84">
        <v>5.6</v>
      </c>
      <c r="AO107" s="84">
        <v>6.4</v>
      </c>
      <c r="AP107" s="84">
        <v>8.6999999999999993</v>
      </c>
      <c r="AQ107" s="85"/>
      <c r="AR107" s="85"/>
      <c r="AS107" s="85"/>
      <c r="AT107" s="88" t="s">
        <v>78</v>
      </c>
      <c r="AU107" s="85"/>
      <c r="AV107" s="85"/>
      <c r="AW107" s="85"/>
      <c r="AX107" s="84">
        <v>5.8</v>
      </c>
      <c r="AY107" s="85"/>
      <c r="AZ107" s="85"/>
      <c r="BA107" s="85"/>
      <c r="BB107" s="84">
        <v>5.4</v>
      </c>
      <c r="BC107" s="86">
        <v>5</v>
      </c>
      <c r="BD107" s="87">
        <v>0</v>
      </c>
      <c r="BE107" s="84">
        <v>6.2</v>
      </c>
      <c r="BF107" s="84">
        <v>7.5</v>
      </c>
      <c r="BG107" s="84">
        <v>6.2</v>
      </c>
      <c r="BH107" s="84">
        <v>6.7</v>
      </c>
      <c r="BI107" s="84">
        <v>7.5</v>
      </c>
      <c r="BJ107" s="84">
        <v>6</v>
      </c>
      <c r="BK107" s="84">
        <v>6.8</v>
      </c>
      <c r="BL107" s="84">
        <v>7.5</v>
      </c>
      <c r="BM107" s="84">
        <v>8</v>
      </c>
      <c r="BN107" s="84">
        <v>7.5</v>
      </c>
      <c r="BO107" s="84">
        <v>6.7</v>
      </c>
      <c r="BP107" s="84">
        <v>6.4</v>
      </c>
      <c r="BQ107" s="84">
        <v>7.4</v>
      </c>
      <c r="BR107" s="84">
        <v>5.9</v>
      </c>
      <c r="BS107" s="84">
        <v>6.1</v>
      </c>
      <c r="BT107" s="84">
        <v>6.1</v>
      </c>
      <c r="BU107" s="84">
        <v>8.4</v>
      </c>
      <c r="BV107" s="84">
        <v>7.1</v>
      </c>
      <c r="BW107" s="84">
        <v>6.5</v>
      </c>
      <c r="BX107" s="84">
        <v>6.6</v>
      </c>
      <c r="BY107" s="84">
        <v>8</v>
      </c>
      <c r="BZ107" s="84">
        <v>6.4</v>
      </c>
      <c r="CA107" s="84">
        <v>6.7</v>
      </c>
      <c r="CB107" s="84">
        <v>6.7</v>
      </c>
      <c r="CC107" s="84">
        <v>5.9</v>
      </c>
      <c r="CD107" s="85"/>
      <c r="CE107" s="84">
        <v>5.5</v>
      </c>
      <c r="CF107" s="85"/>
      <c r="CG107" s="84">
        <v>5.8</v>
      </c>
      <c r="CH107" s="84">
        <v>8</v>
      </c>
      <c r="CI107" s="86">
        <v>59</v>
      </c>
      <c r="CJ107" s="87">
        <v>0</v>
      </c>
      <c r="CK107" s="84">
        <v>7.1</v>
      </c>
      <c r="CL107" s="84">
        <v>7.4</v>
      </c>
      <c r="CM107" s="85"/>
      <c r="CN107" s="84">
        <v>4.9000000000000004</v>
      </c>
      <c r="CO107" s="84">
        <v>7.9</v>
      </c>
      <c r="CP107" s="84">
        <v>6.8</v>
      </c>
      <c r="CQ107" s="88" t="s">
        <v>78</v>
      </c>
      <c r="CR107" s="84">
        <v>5.2</v>
      </c>
      <c r="CS107" s="84">
        <v>7</v>
      </c>
      <c r="CT107" s="85"/>
      <c r="CU107" s="85"/>
      <c r="CV107" s="84">
        <v>8.1</v>
      </c>
      <c r="CW107" s="84">
        <v>6.4</v>
      </c>
      <c r="CX107" s="85"/>
      <c r="CY107" s="84">
        <v>8.4</v>
      </c>
      <c r="CZ107" s="88" t="s">
        <v>78</v>
      </c>
      <c r="DA107" s="86">
        <v>23</v>
      </c>
      <c r="DB107" s="87">
        <v>1</v>
      </c>
      <c r="DC107" s="85"/>
      <c r="DD107" s="85"/>
      <c r="DE107" s="85"/>
      <c r="DF107" s="86">
        <v>0</v>
      </c>
      <c r="DG107" s="87">
        <v>4</v>
      </c>
      <c r="DH107" s="86">
        <v>132</v>
      </c>
      <c r="DI107" s="87">
        <v>5</v>
      </c>
      <c r="DJ107" s="89">
        <v>137</v>
      </c>
      <c r="DK107" s="84">
        <v>133</v>
      </c>
      <c r="DL107" s="84">
        <v>6.87</v>
      </c>
      <c r="DM107" s="84">
        <v>2.77</v>
      </c>
      <c r="DN107" s="82" t="s">
        <v>300</v>
      </c>
      <c r="DO107" s="15">
        <f t="shared" si="1"/>
        <v>1</v>
      </c>
    </row>
    <row r="108" spans="2:119" ht="27.75" customHeight="1">
      <c r="B108" s="81">
        <v>2220313915</v>
      </c>
      <c r="C108" s="82" t="s">
        <v>3</v>
      </c>
      <c r="D108" s="82" t="s">
        <v>286</v>
      </c>
      <c r="E108" s="82" t="s">
        <v>4</v>
      </c>
      <c r="F108" s="83">
        <v>35905</v>
      </c>
      <c r="G108" s="82" t="s">
        <v>5</v>
      </c>
      <c r="H108" s="82" t="s">
        <v>151</v>
      </c>
      <c r="I108" s="84">
        <v>8.5</v>
      </c>
      <c r="J108" s="84">
        <v>6.7</v>
      </c>
      <c r="K108" s="84">
        <v>7.9</v>
      </c>
      <c r="L108" s="84">
        <v>6.3</v>
      </c>
      <c r="M108" s="85"/>
      <c r="N108" s="84">
        <v>4</v>
      </c>
      <c r="O108" s="85"/>
      <c r="P108" s="84">
        <v>5.6</v>
      </c>
      <c r="Q108" s="85"/>
      <c r="R108" s="84">
        <v>7</v>
      </c>
      <c r="S108" s="85"/>
      <c r="T108" s="88" t="s">
        <v>78</v>
      </c>
      <c r="U108" s="85"/>
      <c r="V108" s="85"/>
      <c r="W108" s="85"/>
      <c r="X108" s="84">
        <v>4.9000000000000004</v>
      </c>
      <c r="Y108" s="84">
        <v>4.2</v>
      </c>
      <c r="Z108" s="84">
        <v>5.2</v>
      </c>
      <c r="AA108" s="84">
        <v>6</v>
      </c>
      <c r="AB108" s="85"/>
      <c r="AC108" s="85"/>
      <c r="AD108" s="84">
        <v>6.6</v>
      </c>
      <c r="AE108" s="84">
        <v>7.3</v>
      </c>
      <c r="AF108" s="84">
        <v>8.8000000000000007</v>
      </c>
      <c r="AG108" s="84">
        <v>7.9</v>
      </c>
      <c r="AH108" s="84">
        <v>7.2</v>
      </c>
      <c r="AI108" s="84">
        <v>7.5</v>
      </c>
      <c r="AJ108" s="88" t="s">
        <v>78</v>
      </c>
      <c r="AK108" s="84">
        <v>8.1</v>
      </c>
      <c r="AL108" s="86">
        <v>38</v>
      </c>
      <c r="AM108" s="87">
        <v>7</v>
      </c>
      <c r="AN108" s="84">
        <v>5.4</v>
      </c>
      <c r="AO108" s="84">
        <v>5.0999999999999996</v>
      </c>
      <c r="AP108" s="85"/>
      <c r="AQ108" s="85"/>
      <c r="AR108" s="84">
        <v>5.6</v>
      </c>
      <c r="AS108" s="85"/>
      <c r="AT108" s="85"/>
      <c r="AU108" s="85"/>
      <c r="AV108" s="85"/>
      <c r="AW108" s="85"/>
      <c r="AX108" s="84">
        <v>6.6</v>
      </c>
      <c r="AY108" s="85"/>
      <c r="AZ108" s="85"/>
      <c r="BA108" s="85"/>
      <c r="BB108" s="84">
        <v>5</v>
      </c>
      <c r="BC108" s="86">
        <v>5</v>
      </c>
      <c r="BD108" s="87">
        <v>0</v>
      </c>
      <c r="BE108" s="84">
        <v>7.4</v>
      </c>
      <c r="BF108" s="84">
        <v>7.7</v>
      </c>
      <c r="BG108" s="84">
        <v>5.7</v>
      </c>
      <c r="BH108" s="84">
        <v>6</v>
      </c>
      <c r="BI108" s="84">
        <v>6.1</v>
      </c>
      <c r="BJ108" s="84">
        <v>4.2</v>
      </c>
      <c r="BK108" s="84">
        <v>5</v>
      </c>
      <c r="BL108" s="84">
        <v>4.7</v>
      </c>
      <c r="BM108" s="84">
        <v>7.1</v>
      </c>
      <c r="BN108" s="84">
        <v>5.5</v>
      </c>
      <c r="BO108" s="84">
        <v>6.3</v>
      </c>
      <c r="BP108" s="84">
        <v>4.5999999999999996</v>
      </c>
      <c r="BQ108" s="84">
        <v>6.1</v>
      </c>
      <c r="BR108" s="84">
        <v>4.3</v>
      </c>
      <c r="BS108" s="84">
        <v>5.3</v>
      </c>
      <c r="BT108" s="84">
        <v>6.1</v>
      </c>
      <c r="BU108" s="84">
        <v>7.4</v>
      </c>
      <c r="BV108" s="84">
        <v>7.1</v>
      </c>
      <c r="BW108" s="84">
        <v>5.6</v>
      </c>
      <c r="BX108" s="84">
        <v>5.0999999999999996</v>
      </c>
      <c r="BY108" s="84">
        <v>4.2</v>
      </c>
      <c r="BZ108" s="88" t="s">
        <v>78</v>
      </c>
      <c r="CA108" s="84">
        <v>6.7</v>
      </c>
      <c r="CB108" s="88" t="s">
        <v>78</v>
      </c>
      <c r="CC108" s="88" t="s">
        <v>78</v>
      </c>
      <c r="CD108" s="85"/>
      <c r="CE108" s="85"/>
      <c r="CF108" s="84">
        <v>6.6</v>
      </c>
      <c r="CG108" s="84">
        <v>4.9000000000000004</v>
      </c>
      <c r="CH108" s="84">
        <v>7</v>
      </c>
      <c r="CI108" s="86">
        <v>52</v>
      </c>
      <c r="CJ108" s="87">
        <v>7</v>
      </c>
      <c r="CK108" s="84">
        <v>6.2</v>
      </c>
      <c r="CL108" s="84">
        <v>7.6</v>
      </c>
      <c r="CM108" s="84">
        <v>5.0999999999999996</v>
      </c>
      <c r="CN108" s="85"/>
      <c r="CO108" s="84">
        <v>5.3</v>
      </c>
      <c r="CP108" s="88" t="s">
        <v>78</v>
      </c>
      <c r="CQ108" s="88" t="s">
        <v>78</v>
      </c>
      <c r="CR108" s="85"/>
      <c r="CS108" s="85"/>
      <c r="CT108" s="84">
        <v>5.2</v>
      </c>
      <c r="CU108" s="85"/>
      <c r="CV108" s="84">
        <v>7</v>
      </c>
      <c r="CW108" s="84">
        <v>5.3</v>
      </c>
      <c r="CX108" s="85"/>
      <c r="CY108" s="84">
        <v>6.4</v>
      </c>
      <c r="CZ108" s="88" t="s">
        <v>78</v>
      </c>
      <c r="DA108" s="86">
        <v>17</v>
      </c>
      <c r="DB108" s="87">
        <v>7</v>
      </c>
      <c r="DC108" s="85"/>
      <c r="DD108" s="85"/>
      <c r="DE108" s="85"/>
      <c r="DF108" s="86">
        <v>0</v>
      </c>
      <c r="DG108" s="87">
        <v>4</v>
      </c>
      <c r="DH108" s="86">
        <v>112</v>
      </c>
      <c r="DI108" s="87">
        <v>25</v>
      </c>
      <c r="DJ108" s="89">
        <v>137</v>
      </c>
      <c r="DK108" s="84">
        <v>115</v>
      </c>
      <c r="DL108" s="84">
        <v>6</v>
      </c>
      <c r="DM108" s="84">
        <v>2.2200000000000002</v>
      </c>
      <c r="DN108" s="82"/>
      <c r="DO108" s="15">
        <f t="shared" si="1"/>
        <v>21</v>
      </c>
    </row>
    <row r="109" spans="2:119" ht="27.75" customHeight="1">
      <c r="B109" s="81">
        <v>2220319629</v>
      </c>
      <c r="C109" s="82" t="s">
        <v>92</v>
      </c>
      <c r="D109" s="82" t="s">
        <v>116</v>
      </c>
      <c r="E109" s="82" t="s">
        <v>4</v>
      </c>
      <c r="F109" s="83">
        <v>35861</v>
      </c>
      <c r="G109" s="82" t="s">
        <v>5</v>
      </c>
      <c r="H109" s="82" t="s">
        <v>151</v>
      </c>
      <c r="I109" s="84">
        <v>7.8</v>
      </c>
      <c r="J109" s="84">
        <v>7.6</v>
      </c>
      <c r="K109" s="84">
        <v>6.2</v>
      </c>
      <c r="L109" s="84">
        <v>6.3</v>
      </c>
      <c r="M109" s="85"/>
      <c r="N109" s="84">
        <v>5.9</v>
      </c>
      <c r="O109" s="85"/>
      <c r="P109" s="84">
        <v>4.4000000000000004</v>
      </c>
      <c r="Q109" s="85"/>
      <c r="R109" s="84">
        <v>7.5</v>
      </c>
      <c r="S109" s="85"/>
      <c r="T109" s="84">
        <v>5.2</v>
      </c>
      <c r="U109" s="85"/>
      <c r="V109" s="84">
        <v>5.7</v>
      </c>
      <c r="W109" s="85"/>
      <c r="X109" s="84">
        <v>7</v>
      </c>
      <c r="Y109" s="84">
        <v>6.6</v>
      </c>
      <c r="Z109" s="84">
        <v>5.6</v>
      </c>
      <c r="AA109" s="85"/>
      <c r="AB109" s="84">
        <v>5.5</v>
      </c>
      <c r="AC109" s="85"/>
      <c r="AD109" s="84">
        <v>6.4</v>
      </c>
      <c r="AE109" s="84">
        <v>4.4000000000000004</v>
      </c>
      <c r="AF109" s="84">
        <v>8.6</v>
      </c>
      <c r="AG109" s="84">
        <v>8.4</v>
      </c>
      <c r="AH109" s="84">
        <v>7.1</v>
      </c>
      <c r="AI109" s="84">
        <v>7.8</v>
      </c>
      <c r="AJ109" s="84">
        <v>6.1</v>
      </c>
      <c r="AK109" s="84">
        <v>8.1</v>
      </c>
      <c r="AL109" s="86">
        <v>45</v>
      </c>
      <c r="AM109" s="87">
        <v>0</v>
      </c>
      <c r="AN109" s="84">
        <v>6</v>
      </c>
      <c r="AO109" s="84">
        <v>6</v>
      </c>
      <c r="AP109" s="85"/>
      <c r="AQ109" s="85"/>
      <c r="AR109" s="85"/>
      <c r="AS109" s="85"/>
      <c r="AT109" s="85"/>
      <c r="AU109" s="84">
        <v>7.5</v>
      </c>
      <c r="AV109" s="85"/>
      <c r="AW109" s="85"/>
      <c r="AX109" s="85"/>
      <c r="AY109" s="85"/>
      <c r="AZ109" s="85"/>
      <c r="BA109" s="84">
        <v>8.6999999999999993</v>
      </c>
      <c r="BB109" s="84">
        <v>7.3</v>
      </c>
      <c r="BC109" s="86">
        <v>5</v>
      </c>
      <c r="BD109" s="87">
        <v>0</v>
      </c>
      <c r="BE109" s="84">
        <v>6.6</v>
      </c>
      <c r="BF109" s="84">
        <v>5.0999999999999996</v>
      </c>
      <c r="BG109" s="84">
        <v>4.5</v>
      </c>
      <c r="BH109" s="84">
        <v>6.2</v>
      </c>
      <c r="BI109" s="84">
        <v>6.7</v>
      </c>
      <c r="BJ109" s="84">
        <v>4.5999999999999996</v>
      </c>
      <c r="BK109" s="88" t="s">
        <v>78</v>
      </c>
      <c r="BL109" s="84">
        <v>5.2</v>
      </c>
      <c r="BM109" s="84">
        <v>5.9</v>
      </c>
      <c r="BN109" s="84">
        <v>4.5</v>
      </c>
      <c r="BO109" s="85"/>
      <c r="BP109" s="84">
        <v>4.5</v>
      </c>
      <c r="BQ109" s="84">
        <v>6.7</v>
      </c>
      <c r="BR109" s="84">
        <v>5.3</v>
      </c>
      <c r="BS109" s="85"/>
      <c r="BT109" s="84">
        <v>4.5999999999999996</v>
      </c>
      <c r="BU109" s="85"/>
      <c r="BV109" s="84">
        <v>6.3</v>
      </c>
      <c r="BW109" s="84">
        <v>4</v>
      </c>
      <c r="BX109" s="88" t="s">
        <v>78</v>
      </c>
      <c r="BY109" s="85"/>
      <c r="BZ109" s="85"/>
      <c r="CA109" s="88" t="s">
        <v>78</v>
      </c>
      <c r="CB109" s="88" t="s">
        <v>78</v>
      </c>
      <c r="CC109" s="85"/>
      <c r="CD109" s="85"/>
      <c r="CE109" s="85"/>
      <c r="CF109" s="85"/>
      <c r="CG109" s="84">
        <v>6.7</v>
      </c>
      <c r="CH109" s="84">
        <v>7</v>
      </c>
      <c r="CI109" s="86">
        <v>34</v>
      </c>
      <c r="CJ109" s="87">
        <v>25</v>
      </c>
      <c r="CK109" s="85"/>
      <c r="CL109" s="85"/>
      <c r="CM109" s="85"/>
      <c r="CN109" s="88" t="s">
        <v>78</v>
      </c>
      <c r="CO109" s="85"/>
      <c r="CP109" s="85"/>
      <c r="CQ109" s="88" t="s">
        <v>78</v>
      </c>
      <c r="CR109" s="85"/>
      <c r="CS109" s="85"/>
      <c r="CT109" s="85"/>
      <c r="CU109" s="85"/>
      <c r="CV109" s="85"/>
      <c r="CW109" s="85"/>
      <c r="CX109" s="85"/>
      <c r="CY109" s="84">
        <v>8.4</v>
      </c>
      <c r="CZ109" s="88" t="s">
        <v>78</v>
      </c>
      <c r="DA109" s="86">
        <v>1</v>
      </c>
      <c r="DB109" s="87">
        <v>23</v>
      </c>
      <c r="DC109" s="85"/>
      <c r="DD109" s="85"/>
      <c r="DE109" s="85"/>
      <c r="DF109" s="86">
        <v>0</v>
      </c>
      <c r="DG109" s="87">
        <v>4</v>
      </c>
      <c r="DH109" s="86">
        <v>85</v>
      </c>
      <c r="DI109" s="87">
        <v>52</v>
      </c>
      <c r="DJ109" s="89">
        <v>137</v>
      </c>
      <c r="DK109" s="84">
        <v>93</v>
      </c>
      <c r="DL109" s="84">
        <v>5.68</v>
      </c>
      <c r="DM109" s="84">
        <v>2.11</v>
      </c>
      <c r="DN109" s="82" t="s">
        <v>120</v>
      </c>
      <c r="DO109" s="15">
        <f t="shared" si="1"/>
        <v>48</v>
      </c>
    </row>
    <row r="110" spans="2:119" ht="27.75" customHeight="1">
      <c r="B110" s="81">
        <v>2220326469</v>
      </c>
      <c r="C110" s="82" t="s">
        <v>370</v>
      </c>
      <c r="D110" s="82" t="s">
        <v>10</v>
      </c>
      <c r="E110" s="82" t="s">
        <v>371</v>
      </c>
      <c r="F110" s="83">
        <v>34740</v>
      </c>
      <c r="G110" s="82" t="s">
        <v>5</v>
      </c>
      <c r="H110" s="82" t="s">
        <v>153</v>
      </c>
      <c r="I110" s="84">
        <v>8.1999999999999993</v>
      </c>
      <c r="J110" s="84">
        <v>8.4</v>
      </c>
      <c r="K110" s="84">
        <v>7.7</v>
      </c>
      <c r="L110" s="84">
        <v>8.5</v>
      </c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4">
        <v>6</v>
      </c>
      <c r="Y110" s="88" t="s">
        <v>78</v>
      </c>
      <c r="Z110" s="84">
        <v>5.2</v>
      </c>
      <c r="AA110" s="85"/>
      <c r="AB110" s="88" t="s">
        <v>78</v>
      </c>
      <c r="AC110" s="85"/>
      <c r="AD110" s="85">
        <v>0</v>
      </c>
      <c r="AE110" s="85"/>
      <c r="AF110" s="84">
        <v>9.3000000000000007</v>
      </c>
      <c r="AG110" s="84">
        <v>9</v>
      </c>
      <c r="AH110" s="85"/>
      <c r="AI110" s="85"/>
      <c r="AJ110" s="85"/>
      <c r="AK110" s="85"/>
      <c r="AL110" s="86">
        <v>16</v>
      </c>
      <c r="AM110" s="87">
        <v>29</v>
      </c>
      <c r="AN110" s="84">
        <v>7.4</v>
      </c>
      <c r="AO110" s="88" t="s">
        <v>78</v>
      </c>
      <c r="AP110" s="85"/>
      <c r="AQ110" s="85"/>
      <c r="AR110" s="85"/>
      <c r="AS110" s="85"/>
      <c r="AT110" s="85"/>
      <c r="AU110" s="85"/>
      <c r="AV110" s="85"/>
      <c r="AW110" s="85"/>
      <c r="AX110" s="85"/>
      <c r="AY110" s="85"/>
      <c r="AZ110" s="85"/>
      <c r="BA110" s="85"/>
      <c r="BB110" s="85"/>
      <c r="BC110" s="86">
        <v>1</v>
      </c>
      <c r="BD110" s="87">
        <v>4</v>
      </c>
      <c r="BE110" s="84">
        <v>8.3000000000000007</v>
      </c>
      <c r="BF110" s="84">
        <v>6.7</v>
      </c>
      <c r="BG110" s="84">
        <v>4</v>
      </c>
      <c r="BH110" s="84">
        <v>8.6</v>
      </c>
      <c r="BI110" s="84">
        <v>9.1999999999999993</v>
      </c>
      <c r="BJ110" s="88" t="s">
        <v>78</v>
      </c>
      <c r="BK110" s="85"/>
      <c r="BL110" s="88" t="s">
        <v>78</v>
      </c>
      <c r="BM110" s="88" t="s">
        <v>78</v>
      </c>
      <c r="BN110" s="85"/>
      <c r="BO110" s="85"/>
      <c r="BP110" s="85"/>
      <c r="BQ110" s="85"/>
      <c r="BR110" s="85"/>
      <c r="BS110" s="85"/>
      <c r="BT110" s="85"/>
      <c r="BU110" s="85"/>
      <c r="BV110" s="84">
        <v>5.5</v>
      </c>
      <c r="BW110" s="88" t="s">
        <v>78</v>
      </c>
      <c r="BX110" s="85"/>
      <c r="BY110" s="85"/>
      <c r="BZ110" s="85"/>
      <c r="CA110" s="85"/>
      <c r="CB110" s="85"/>
      <c r="CC110" s="85"/>
      <c r="CD110" s="85"/>
      <c r="CE110" s="85"/>
      <c r="CF110" s="85"/>
      <c r="CG110" s="85"/>
      <c r="CH110" s="85">
        <v>0</v>
      </c>
      <c r="CI110" s="86">
        <v>12</v>
      </c>
      <c r="CJ110" s="87">
        <v>47</v>
      </c>
      <c r="CK110" s="88" t="s">
        <v>78</v>
      </c>
      <c r="CL110" s="84">
        <v>7.1</v>
      </c>
      <c r="CM110" s="85"/>
      <c r="CN110" s="85"/>
      <c r="CO110" s="88" t="s">
        <v>78</v>
      </c>
      <c r="CP110" s="85"/>
      <c r="CQ110" s="85"/>
      <c r="CR110" s="85"/>
      <c r="CS110" s="85"/>
      <c r="CT110" s="85"/>
      <c r="CU110" s="85"/>
      <c r="CV110" s="85"/>
      <c r="CW110" s="85"/>
      <c r="CX110" s="85"/>
      <c r="CY110" s="85"/>
      <c r="CZ110" s="85"/>
      <c r="DA110" s="86">
        <v>2</v>
      </c>
      <c r="DB110" s="87">
        <v>22</v>
      </c>
      <c r="DC110" s="85"/>
      <c r="DD110" s="85"/>
      <c r="DE110" s="85"/>
      <c r="DF110" s="86">
        <v>0</v>
      </c>
      <c r="DG110" s="87">
        <v>4</v>
      </c>
      <c r="DH110" s="86">
        <v>31</v>
      </c>
      <c r="DI110" s="87">
        <v>106</v>
      </c>
      <c r="DJ110" s="89">
        <v>137</v>
      </c>
      <c r="DK110" s="84">
        <v>34</v>
      </c>
      <c r="DL110" s="84">
        <v>6.55</v>
      </c>
      <c r="DM110" s="84">
        <v>2.72</v>
      </c>
      <c r="DN110" s="82"/>
      <c r="DO110" s="15">
        <f t="shared" si="1"/>
        <v>98</v>
      </c>
    </row>
    <row r="111" spans="2:119" ht="27.75" customHeight="1">
      <c r="B111" s="81">
        <v>2220328315</v>
      </c>
      <c r="C111" s="82" t="s">
        <v>0</v>
      </c>
      <c r="D111" s="82" t="s">
        <v>117</v>
      </c>
      <c r="E111" s="82" t="s">
        <v>372</v>
      </c>
      <c r="F111" s="83">
        <v>36019</v>
      </c>
      <c r="G111" s="82" t="s">
        <v>5</v>
      </c>
      <c r="H111" s="82" t="s">
        <v>151</v>
      </c>
      <c r="I111" s="84">
        <v>6.9</v>
      </c>
      <c r="J111" s="84">
        <v>7.1</v>
      </c>
      <c r="K111" s="84">
        <v>6.1</v>
      </c>
      <c r="L111" s="84">
        <v>9.1999999999999993</v>
      </c>
      <c r="M111" s="85"/>
      <c r="N111" s="84">
        <v>7.5</v>
      </c>
      <c r="O111" s="85"/>
      <c r="P111" s="84">
        <v>6</v>
      </c>
      <c r="Q111" s="85"/>
      <c r="R111" s="84">
        <v>8.1</v>
      </c>
      <c r="S111" s="85"/>
      <c r="T111" s="84">
        <v>8.6999999999999993</v>
      </c>
      <c r="U111" s="85"/>
      <c r="V111" s="84">
        <v>6.3</v>
      </c>
      <c r="W111" s="85"/>
      <c r="X111" s="84">
        <v>6.1</v>
      </c>
      <c r="Y111" s="84">
        <v>7.6</v>
      </c>
      <c r="Z111" s="84">
        <v>4.8</v>
      </c>
      <c r="AA111" s="85"/>
      <c r="AB111" s="84">
        <v>6.9</v>
      </c>
      <c r="AC111" s="85"/>
      <c r="AD111" s="84">
        <v>6.7</v>
      </c>
      <c r="AE111" s="84">
        <v>7.6</v>
      </c>
      <c r="AF111" s="84">
        <v>9.4</v>
      </c>
      <c r="AG111" s="84">
        <v>7.8</v>
      </c>
      <c r="AH111" s="88" t="s">
        <v>78</v>
      </c>
      <c r="AI111" s="84">
        <v>5.9</v>
      </c>
      <c r="AJ111" s="84">
        <v>6.4</v>
      </c>
      <c r="AK111" s="84">
        <v>7.7</v>
      </c>
      <c r="AL111" s="86">
        <v>42</v>
      </c>
      <c r="AM111" s="87">
        <v>3</v>
      </c>
      <c r="AN111" s="84">
        <v>7</v>
      </c>
      <c r="AO111" s="84">
        <v>7.8</v>
      </c>
      <c r="AP111" s="84">
        <v>8.6999999999999993</v>
      </c>
      <c r="AQ111" s="85"/>
      <c r="AR111" s="85"/>
      <c r="AS111" s="85"/>
      <c r="AT111" s="85"/>
      <c r="AU111" s="85"/>
      <c r="AV111" s="84">
        <v>8.1999999999999993</v>
      </c>
      <c r="AW111" s="85"/>
      <c r="AX111" s="85"/>
      <c r="AY111" s="85"/>
      <c r="AZ111" s="85"/>
      <c r="BA111" s="85"/>
      <c r="BB111" s="84">
        <v>8.9</v>
      </c>
      <c r="BC111" s="86">
        <v>5</v>
      </c>
      <c r="BD111" s="87">
        <v>0</v>
      </c>
      <c r="BE111" s="84">
        <v>8.6</v>
      </c>
      <c r="BF111" s="84">
        <v>6.4</v>
      </c>
      <c r="BG111" s="84">
        <v>4.7</v>
      </c>
      <c r="BH111" s="84">
        <v>8</v>
      </c>
      <c r="BI111" s="84">
        <v>6.9</v>
      </c>
      <c r="BJ111" s="84">
        <v>6.2</v>
      </c>
      <c r="BK111" s="84">
        <v>5</v>
      </c>
      <c r="BL111" s="84">
        <v>6.8</v>
      </c>
      <c r="BM111" s="84">
        <v>7.6</v>
      </c>
      <c r="BN111" s="84">
        <v>7.3</v>
      </c>
      <c r="BO111" s="84">
        <v>5.6</v>
      </c>
      <c r="BP111" s="84">
        <v>5.6</v>
      </c>
      <c r="BQ111" s="84">
        <v>6.3</v>
      </c>
      <c r="BR111" s="84">
        <v>6.4</v>
      </c>
      <c r="BS111" s="84">
        <v>5.8</v>
      </c>
      <c r="BT111" s="84">
        <v>7.9</v>
      </c>
      <c r="BU111" s="84">
        <v>6.9</v>
      </c>
      <c r="BV111" s="84">
        <v>6.2</v>
      </c>
      <c r="BW111" s="84">
        <v>5.5</v>
      </c>
      <c r="BX111" s="88" t="s">
        <v>78</v>
      </c>
      <c r="BY111" s="84">
        <v>6.6</v>
      </c>
      <c r="BZ111" s="88" t="s">
        <v>78</v>
      </c>
      <c r="CA111" s="84">
        <v>5.8</v>
      </c>
      <c r="CB111" s="84">
        <v>8.6999999999999993</v>
      </c>
      <c r="CC111" s="88" t="s">
        <v>78</v>
      </c>
      <c r="CD111" s="85"/>
      <c r="CE111" s="85"/>
      <c r="CF111" s="84">
        <v>7.7</v>
      </c>
      <c r="CG111" s="84">
        <v>5.9</v>
      </c>
      <c r="CH111" s="84">
        <v>7.7</v>
      </c>
      <c r="CI111" s="86">
        <v>53</v>
      </c>
      <c r="CJ111" s="87">
        <v>6</v>
      </c>
      <c r="CK111" s="84">
        <v>4.8</v>
      </c>
      <c r="CL111" s="84">
        <v>4.5</v>
      </c>
      <c r="CM111" s="85"/>
      <c r="CN111" s="84">
        <v>6.6</v>
      </c>
      <c r="CO111" s="84">
        <v>6.5</v>
      </c>
      <c r="CP111" s="84">
        <v>7.2</v>
      </c>
      <c r="CQ111" s="85"/>
      <c r="CR111" s="88" t="s">
        <v>78</v>
      </c>
      <c r="CS111" s="84">
        <v>6.4</v>
      </c>
      <c r="CT111" s="85"/>
      <c r="CU111" s="85"/>
      <c r="CV111" s="88" t="s">
        <v>78</v>
      </c>
      <c r="CW111" s="88" t="s">
        <v>78</v>
      </c>
      <c r="CX111" s="85"/>
      <c r="CY111" s="84">
        <v>9.5</v>
      </c>
      <c r="CZ111" s="88" t="s">
        <v>78</v>
      </c>
      <c r="DA111" s="86">
        <v>16</v>
      </c>
      <c r="DB111" s="87">
        <v>8</v>
      </c>
      <c r="DC111" s="85"/>
      <c r="DD111" s="85"/>
      <c r="DE111" s="85"/>
      <c r="DF111" s="86">
        <v>0</v>
      </c>
      <c r="DG111" s="87">
        <v>4</v>
      </c>
      <c r="DH111" s="86">
        <v>116</v>
      </c>
      <c r="DI111" s="87">
        <v>21</v>
      </c>
      <c r="DJ111" s="89">
        <v>137</v>
      </c>
      <c r="DK111" s="84">
        <v>116</v>
      </c>
      <c r="DL111" s="84">
        <v>6.74</v>
      </c>
      <c r="DM111" s="84">
        <v>2.69</v>
      </c>
      <c r="DN111" s="82"/>
      <c r="DO111" s="15">
        <f t="shared" si="1"/>
        <v>17</v>
      </c>
    </row>
    <row r="112" spans="2:119" ht="27.75" customHeight="1">
      <c r="B112" s="81">
        <v>2220329133</v>
      </c>
      <c r="C112" s="82" t="s">
        <v>230</v>
      </c>
      <c r="D112" s="82" t="s">
        <v>374</v>
      </c>
      <c r="E112" s="82" t="s">
        <v>375</v>
      </c>
      <c r="F112" s="83">
        <v>35962</v>
      </c>
      <c r="G112" s="82" t="s">
        <v>5</v>
      </c>
      <c r="H112" s="82" t="s">
        <v>151</v>
      </c>
      <c r="I112" s="84">
        <v>8.4</v>
      </c>
      <c r="J112" s="84">
        <v>7.7</v>
      </c>
      <c r="K112" s="84">
        <v>6</v>
      </c>
      <c r="L112" s="84">
        <v>8.6</v>
      </c>
      <c r="M112" s="85"/>
      <c r="N112" s="84">
        <v>8.1</v>
      </c>
      <c r="O112" s="85"/>
      <c r="P112" s="84">
        <v>5.4</v>
      </c>
      <c r="Q112" s="85"/>
      <c r="R112" s="84">
        <v>6.8</v>
      </c>
      <c r="S112" s="85"/>
      <c r="T112" s="84">
        <v>8</v>
      </c>
      <c r="U112" s="85"/>
      <c r="V112" s="85"/>
      <c r="W112" s="85"/>
      <c r="X112" s="84">
        <v>6</v>
      </c>
      <c r="Y112" s="84">
        <v>5.2</v>
      </c>
      <c r="Z112" s="84">
        <v>6</v>
      </c>
      <c r="AA112" s="85"/>
      <c r="AB112" s="84">
        <v>7.9</v>
      </c>
      <c r="AC112" s="85"/>
      <c r="AD112" s="84">
        <v>7.1</v>
      </c>
      <c r="AE112" s="84">
        <v>6</v>
      </c>
      <c r="AF112" s="84">
        <v>8.4</v>
      </c>
      <c r="AG112" s="84">
        <v>9</v>
      </c>
      <c r="AH112" s="84">
        <v>5.6</v>
      </c>
      <c r="AI112" s="84">
        <v>7.6</v>
      </c>
      <c r="AJ112" s="88" t="s">
        <v>78</v>
      </c>
      <c r="AK112" s="84">
        <v>7.4</v>
      </c>
      <c r="AL112" s="86">
        <v>40</v>
      </c>
      <c r="AM112" s="87">
        <v>5</v>
      </c>
      <c r="AN112" s="84">
        <v>6.1</v>
      </c>
      <c r="AO112" s="84">
        <v>6.3</v>
      </c>
      <c r="AP112" s="84">
        <v>9.1999999999999993</v>
      </c>
      <c r="AQ112" s="85"/>
      <c r="AR112" s="85"/>
      <c r="AS112" s="85"/>
      <c r="AT112" s="85"/>
      <c r="AU112" s="85"/>
      <c r="AV112" s="85"/>
      <c r="AW112" s="85"/>
      <c r="AX112" s="85"/>
      <c r="AY112" s="85"/>
      <c r="AZ112" s="84">
        <v>8.1</v>
      </c>
      <c r="BA112" s="85"/>
      <c r="BB112" s="84">
        <v>4.8</v>
      </c>
      <c r="BC112" s="86">
        <v>5</v>
      </c>
      <c r="BD112" s="87">
        <v>0</v>
      </c>
      <c r="BE112" s="84">
        <v>6.5</v>
      </c>
      <c r="BF112" s="84">
        <v>5.8</v>
      </c>
      <c r="BG112" s="84">
        <v>5.2</v>
      </c>
      <c r="BH112" s="84">
        <v>5.4</v>
      </c>
      <c r="BI112" s="84">
        <v>5.5</v>
      </c>
      <c r="BJ112" s="84">
        <v>5.6</v>
      </c>
      <c r="BK112" s="84">
        <v>5.3</v>
      </c>
      <c r="BL112" s="84">
        <v>8</v>
      </c>
      <c r="BM112" s="84">
        <v>4.5</v>
      </c>
      <c r="BN112" s="84">
        <v>6.4</v>
      </c>
      <c r="BO112" s="84">
        <v>5.6</v>
      </c>
      <c r="BP112" s="84">
        <v>8</v>
      </c>
      <c r="BQ112" s="84">
        <v>5</v>
      </c>
      <c r="BR112" s="88" t="s">
        <v>78</v>
      </c>
      <c r="BS112" s="88" t="s">
        <v>78</v>
      </c>
      <c r="BT112" s="88" t="s">
        <v>78</v>
      </c>
      <c r="BU112" s="84">
        <v>7.3</v>
      </c>
      <c r="BV112" s="84">
        <v>5.4</v>
      </c>
      <c r="BW112" s="84">
        <v>6.2</v>
      </c>
      <c r="BX112" s="85"/>
      <c r="BY112" s="84">
        <v>7</v>
      </c>
      <c r="BZ112" s="88" t="s">
        <v>78</v>
      </c>
      <c r="CA112" s="84">
        <v>5.7</v>
      </c>
      <c r="CB112" s="88" t="s">
        <v>78</v>
      </c>
      <c r="CC112" s="84">
        <v>5.8</v>
      </c>
      <c r="CD112" s="85"/>
      <c r="CE112" s="85"/>
      <c r="CF112" s="84">
        <v>5.7</v>
      </c>
      <c r="CG112" s="84">
        <v>5.6</v>
      </c>
      <c r="CH112" s="84">
        <v>7.7</v>
      </c>
      <c r="CI112" s="86">
        <v>46</v>
      </c>
      <c r="CJ112" s="87">
        <v>13</v>
      </c>
      <c r="CK112" s="84">
        <v>6.1</v>
      </c>
      <c r="CL112" s="84">
        <v>5.8</v>
      </c>
      <c r="CM112" s="84">
        <v>4.3</v>
      </c>
      <c r="CN112" s="85"/>
      <c r="CO112" s="84">
        <v>7.4</v>
      </c>
      <c r="CP112" s="84">
        <v>4.4000000000000004</v>
      </c>
      <c r="CQ112" s="84">
        <v>6.3</v>
      </c>
      <c r="CR112" s="85"/>
      <c r="CS112" s="84">
        <v>6</v>
      </c>
      <c r="CT112" s="85"/>
      <c r="CU112" s="85"/>
      <c r="CV112" s="88" t="s">
        <v>78</v>
      </c>
      <c r="CW112" s="84">
        <v>6.4</v>
      </c>
      <c r="CX112" s="85"/>
      <c r="CY112" s="88" t="s">
        <v>78</v>
      </c>
      <c r="CZ112" s="88" t="s">
        <v>78</v>
      </c>
      <c r="DA112" s="86">
        <v>20</v>
      </c>
      <c r="DB112" s="87">
        <v>4</v>
      </c>
      <c r="DC112" s="85"/>
      <c r="DD112" s="85"/>
      <c r="DE112" s="85"/>
      <c r="DF112" s="86">
        <v>0</v>
      </c>
      <c r="DG112" s="87">
        <v>4</v>
      </c>
      <c r="DH112" s="86">
        <v>111</v>
      </c>
      <c r="DI112" s="87">
        <v>26</v>
      </c>
      <c r="DJ112" s="89">
        <v>137</v>
      </c>
      <c r="DK112" s="84">
        <v>111</v>
      </c>
      <c r="DL112" s="84">
        <v>6.3</v>
      </c>
      <c r="DM112" s="84">
        <v>2.4</v>
      </c>
      <c r="DN112" s="82"/>
      <c r="DO112" s="15">
        <f t="shared" si="1"/>
        <v>22</v>
      </c>
    </row>
    <row r="113" spans="2:119" ht="27.75" customHeight="1">
      <c r="B113" s="81">
        <v>2220329339</v>
      </c>
      <c r="C113" s="82" t="s">
        <v>110</v>
      </c>
      <c r="D113" s="82" t="s">
        <v>376</v>
      </c>
      <c r="E113" s="82" t="s">
        <v>377</v>
      </c>
      <c r="F113" s="83">
        <v>35994</v>
      </c>
      <c r="G113" s="82" t="s">
        <v>5</v>
      </c>
      <c r="H113" s="82" t="s">
        <v>151</v>
      </c>
      <c r="I113" s="84">
        <v>8.1</v>
      </c>
      <c r="J113" s="84">
        <v>8.1999999999999993</v>
      </c>
      <c r="K113" s="84">
        <v>8.1</v>
      </c>
      <c r="L113" s="84">
        <v>5.8</v>
      </c>
      <c r="M113" s="85"/>
      <c r="N113" s="84">
        <v>6.9</v>
      </c>
      <c r="O113" s="85"/>
      <c r="P113" s="84">
        <v>6.4</v>
      </c>
      <c r="Q113" s="85"/>
      <c r="R113" s="84">
        <v>6.5</v>
      </c>
      <c r="S113" s="85"/>
      <c r="T113" s="84">
        <v>7</v>
      </c>
      <c r="U113" s="85"/>
      <c r="V113" s="84">
        <v>6.1</v>
      </c>
      <c r="W113" s="85"/>
      <c r="X113" s="84">
        <v>6.7</v>
      </c>
      <c r="Y113" s="84">
        <v>7.4</v>
      </c>
      <c r="Z113" s="84">
        <v>5.9</v>
      </c>
      <c r="AA113" s="85"/>
      <c r="AB113" s="84">
        <v>9.4</v>
      </c>
      <c r="AC113" s="88" t="s">
        <v>78</v>
      </c>
      <c r="AD113" s="84">
        <v>8.3000000000000007</v>
      </c>
      <c r="AE113" s="85"/>
      <c r="AF113" s="84">
        <v>9.1</v>
      </c>
      <c r="AG113" s="84">
        <v>9.1</v>
      </c>
      <c r="AH113" s="88" t="s">
        <v>78</v>
      </c>
      <c r="AI113" s="84">
        <v>5.5</v>
      </c>
      <c r="AJ113" s="84">
        <v>7.6</v>
      </c>
      <c r="AK113" s="84">
        <v>7</v>
      </c>
      <c r="AL113" s="86">
        <v>40</v>
      </c>
      <c r="AM113" s="87">
        <v>5</v>
      </c>
      <c r="AN113" s="84">
        <v>6.2</v>
      </c>
      <c r="AO113" s="84">
        <v>6.1</v>
      </c>
      <c r="AP113" s="85"/>
      <c r="AQ113" s="85"/>
      <c r="AR113" s="85"/>
      <c r="AS113" s="85"/>
      <c r="AT113" s="85"/>
      <c r="AU113" s="84">
        <v>6.8</v>
      </c>
      <c r="AV113" s="85"/>
      <c r="AW113" s="85"/>
      <c r="AX113" s="85"/>
      <c r="AY113" s="85"/>
      <c r="AZ113" s="85"/>
      <c r="BA113" s="84">
        <v>6.6</v>
      </c>
      <c r="BB113" s="84">
        <v>6.6</v>
      </c>
      <c r="BC113" s="86">
        <v>5</v>
      </c>
      <c r="BD113" s="87">
        <v>0</v>
      </c>
      <c r="BE113" s="84">
        <v>8.1</v>
      </c>
      <c r="BF113" s="84">
        <v>6.4</v>
      </c>
      <c r="BG113" s="84">
        <v>5.4</v>
      </c>
      <c r="BH113" s="84">
        <v>8.5</v>
      </c>
      <c r="BI113" s="84">
        <v>8.1999999999999993</v>
      </c>
      <c r="BJ113" s="84">
        <v>8.6999999999999993</v>
      </c>
      <c r="BK113" s="84">
        <v>6.2</v>
      </c>
      <c r="BL113" s="84">
        <v>8.5</v>
      </c>
      <c r="BM113" s="84">
        <v>8.6999999999999993</v>
      </c>
      <c r="BN113" s="84">
        <v>6.8</v>
      </c>
      <c r="BO113" s="84">
        <v>7.4</v>
      </c>
      <c r="BP113" s="84">
        <v>6.6</v>
      </c>
      <c r="BQ113" s="84">
        <v>8.6</v>
      </c>
      <c r="BR113" s="84">
        <v>6.5</v>
      </c>
      <c r="BS113" s="84">
        <v>6.8</v>
      </c>
      <c r="BT113" s="84">
        <v>7.3</v>
      </c>
      <c r="BU113" s="84">
        <v>8.3000000000000007</v>
      </c>
      <c r="BV113" s="84">
        <v>7.9</v>
      </c>
      <c r="BW113" s="84">
        <v>7</v>
      </c>
      <c r="BX113" s="84">
        <v>6.5</v>
      </c>
      <c r="BY113" s="84">
        <v>5.8</v>
      </c>
      <c r="BZ113" s="88" t="s">
        <v>78</v>
      </c>
      <c r="CA113" s="84">
        <v>6</v>
      </c>
      <c r="CB113" s="84">
        <v>6.4</v>
      </c>
      <c r="CC113" s="84">
        <v>6.7</v>
      </c>
      <c r="CD113" s="85"/>
      <c r="CE113" s="85"/>
      <c r="CF113" s="84">
        <v>6.9</v>
      </c>
      <c r="CG113" s="84">
        <v>6.5</v>
      </c>
      <c r="CH113" s="84">
        <v>8.1999999999999993</v>
      </c>
      <c r="CI113" s="86">
        <v>57</v>
      </c>
      <c r="CJ113" s="87">
        <v>2</v>
      </c>
      <c r="CK113" s="84">
        <v>6.4</v>
      </c>
      <c r="CL113" s="84">
        <v>6.2</v>
      </c>
      <c r="CM113" s="84">
        <v>5.5</v>
      </c>
      <c r="CN113" s="85"/>
      <c r="CO113" s="84">
        <v>6.2</v>
      </c>
      <c r="CP113" s="84">
        <v>6.7</v>
      </c>
      <c r="CQ113" s="84">
        <v>7</v>
      </c>
      <c r="CR113" s="85"/>
      <c r="CS113" s="85"/>
      <c r="CT113" s="84">
        <v>6.9</v>
      </c>
      <c r="CU113" s="85"/>
      <c r="CV113" s="84">
        <v>8.3000000000000007</v>
      </c>
      <c r="CW113" s="88" t="s">
        <v>78</v>
      </c>
      <c r="CX113" s="85"/>
      <c r="CY113" s="84">
        <v>9.1</v>
      </c>
      <c r="CZ113" s="88" t="s">
        <v>78</v>
      </c>
      <c r="DA113" s="86">
        <v>21</v>
      </c>
      <c r="DB113" s="87">
        <v>3</v>
      </c>
      <c r="DC113" s="85"/>
      <c r="DD113" s="85"/>
      <c r="DE113" s="85"/>
      <c r="DF113" s="86">
        <v>0</v>
      </c>
      <c r="DG113" s="87">
        <v>4</v>
      </c>
      <c r="DH113" s="86">
        <v>123</v>
      </c>
      <c r="DI113" s="87">
        <v>14</v>
      </c>
      <c r="DJ113" s="89">
        <v>137</v>
      </c>
      <c r="DK113" s="84">
        <v>123</v>
      </c>
      <c r="DL113" s="84">
        <v>7.08</v>
      </c>
      <c r="DM113" s="84">
        <v>2.9</v>
      </c>
      <c r="DN113" s="82"/>
      <c r="DO113" s="15">
        <f t="shared" si="1"/>
        <v>10</v>
      </c>
    </row>
    <row r="114" spans="2:119" ht="27.75" customHeight="1">
      <c r="B114" s="81">
        <v>2220714057</v>
      </c>
      <c r="C114" s="82" t="s">
        <v>107</v>
      </c>
      <c r="D114" s="82" t="s">
        <v>104</v>
      </c>
      <c r="E114" s="82" t="s">
        <v>377</v>
      </c>
      <c r="F114" s="83">
        <v>35898</v>
      </c>
      <c r="G114" s="82" t="s">
        <v>5</v>
      </c>
      <c r="H114" s="82" t="s">
        <v>151</v>
      </c>
      <c r="I114" s="84">
        <v>7.9</v>
      </c>
      <c r="J114" s="84">
        <v>8.3000000000000007</v>
      </c>
      <c r="K114" s="84">
        <v>8.5</v>
      </c>
      <c r="L114" s="84">
        <v>6.4</v>
      </c>
      <c r="M114" s="85"/>
      <c r="N114" s="84">
        <v>4.9000000000000004</v>
      </c>
      <c r="O114" s="85"/>
      <c r="P114" s="84">
        <v>5.5</v>
      </c>
      <c r="Q114" s="85"/>
      <c r="R114" s="84">
        <v>7</v>
      </c>
      <c r="S114" s="85"/>
      <c r="T114" s="84">
        <v>4.7</v>
      </c>
      <c r="U114" s="85"/>
      <c r="V114" s="85"/>
      <c r="W114" s="85"/>
      <c r="X114" s="84">
        <v>6.4</v>
      </c>
      <c r="Y114" s="84">
        <v>5.7</v>
      </c>
      <c r="Z114" s="84">
        <v>4.5</v>
      </c>
      <c r="AA114" s="85"/>
      <c r="AB114" s="88" t="s">
        <v>78</v>
      </c>
      <c r="AC114" s="88" t="s">
        <v>78</v>
      </c>
      <c r="AD114" s="84">
        <v>5.3</v>
      </c>
      <c r="AE114" s="85"/>
      <c r="AF114" s="84">
        <v>9.3000000000000007</v>
      </c>
      <c r="AG114" s="84">
        <v>8.1999999999999993</v>
      </c>
      <c r="AH114" s="84">
        <v>5.9</v>
      </c>
      <c r="AI114" s="84">
        <v>6.4</v>
      </c>
      <c r="AJ114" s="84">
        <v>5.4</v>
      </c>
      <c r="AK114" s="84">
        <v>7</v>
      </c>
      <c r="AL114" s="86">
        <v>39</v>
      </c>
      <c r="AM114" s="87">
        <v>6</v>
      </c>
      <c r="AN114" s="84">
        <v>4.9000000000000004</v>
      </c>
      <c r="AO114" s="84">
        <v>6.6</v>
      </c>
      <c r="AP114" s="84">
        <v>7</v>
      </c>
      <c r="AQ114" s="85"/>
      <c r="AR114" s="85"/>
      <c r="AS114" s="85"/>
      <c r="AT114" s="85"/>
      <c r="AU114" s="85"/>
      <c r="AV114" s="84">
        <v>4.9000000000000004</v>
      </c>
      <c r="AW114" s="85"/>
      <c r="AX114" s="85"/>
      <c r="AY114" s="85"/>
      <c r="AZ114" s="85"/>
      <c r="BA114" s="85"/>
      <c r="BB114" s="84">
        <v>6.6</v>
      </c>
      <c r="BC114" s="86">
        <v>5</v>
      </c>
      <c r="BD114" s="87">
        <v>0</v>
      </c>
      <c r="BE114" s="84">
        <v>6.8</v>
      </c>
      <c r="BF114" s="84">
        <v>6.8</v>
      </c>
      <c r="BG114" s="84">
        <v>4</v>
      </c>
      <c r="BH114" s="84">
        <v>4.8</v>
      </c>
      <c r="BI114" s="84">
        <v>6.1</v>
      </c>
      <c r="BJ114" s="84">
        <v>6.9</v>
      </c>
      <c r="BK114" s="84">
        <v>7.5</v>
      </c>
      <c r="BL114" s="84">
        <v>5.9</v>
      </c>
      <c r="BM114" s="84">
        <v>7.5</v>
      </c>
      <c r="BN114" s="84">
        <v>5.8</v>
      </c>
      <c r="BO114" s="84">
        <v>5.4</v>
      </c>
      <c r="BP114" s="84">
        <v>6.7</v>
      </c>
      <c r="BQ114" s="84">
        <v>7.2</v>
      </c>
      <c r="BR114" s="84">
        <v>6.4</v>
      </c>
      <c r="BS114" s="84">
        <v>7</v>
      </c>
      <c r="BT114" s="84">
        <v>6.8</v>
      </c>
      <c r="BU114" s="84">
        <v>6.2</v>
      </c>
      <c r="BV114" s="84">
        <v>7.6</v>
      </c>
      <c r="BW114" s="84">
        <v>7.3</v>
      </c>
      <c r="BX114" s="88" t="s">
        <v>78</v>
      </c>
      <c r="BY114" s="84">
        <v>6.4</v>
      </c>
      <c r="BZ114" s="88" t="s">
        <v>78</v>
      </c>
      <c r="CA114" s="84">
        <v>5.8</v>
      </c>
      <c r="CB114" s="84">
        <v>7.3</v>
      </c>
      <c r="CC114" s="85"/>
      <c r="CD114" s="88" t="s">
        <v>78</v>
      </c>
      <c r="CE114" s="85"/>
      <c r="CF114" s="84">
        <v>5.7</v>
      </c>
      <c r="CG114" s="84">
        <v>4.5</v>
      </c>
      <c r="CH114" s="84">
        <v>6.9</v>
      </c>
      <c r="CI114" s="86">
        <v>53</v>
      </c>
      <c r="CJ114" s="87">
        <v>6</v>
      </c>
      <c r="CK114" s="84">
        <v>5.5</v>
      </c>
      <c r="CL114" s="84">
        <v>7.8</v>
      </c>
      <c r="CM114" s="84">
        <v>8.1</v>
      </c>
      <c r="CN114" s="85"/>
      <c r="CO114" s="84">
        <v>7.7</v>
      </c>
      <c r="CP114" s="88" t="s">
        <v>78</v>
      </c>
      <c r="CQ114" s="85"/>
      <c r="CR114" s="84">
        <v>5.9</v>
      </c>
      <c r="CS114" s="84">
        <v>7.4</v>
      </c>
      <c r="CT114" s="85"/>
      <c r="CU114" s="85"/>
      <c r="CV114" s="88" t="s">
        <v>78</v>
      </c>
      <c r="CW114" s="84">
        <v>6.1</v>
      </c>
      <c r="CX114" s="85"/>
      <c r="CY114" s="88" t="s">
        <v>78</v>
      </c>
      <c r="CZ114" s="88" t="s">
        <v>78</v>
      </c>
      <c r="DA114" s="86">
        <v>17</v>
      </c>
      <c r="DB114" s="87">
        <v>7</v>
      </c>
      <c r="DC114" s="85"/>
      <c r="DD114" s="85"/>
      <c r="DE114" s="85"/>
      <c r="DF114" s="86">
        <v>0</v>
      </c>
      <c r="DG114" s="87">
        <v>4</v>
      </c>
      <c r="DH114" s="86">
        <v>114</v>
      </c>
      <c r="DI114" s="87">
        <v>23</v>
      </c>
      <c r="DJ114" s="89">
        <v>137</v>
      </c>
      <c r="DK114" s="84">
        <v>117</v>
      </c>
      <c r="DL114" s="84">
        <v>6.24</v>
      </c>
      <c r="DM114" s="84">
        <v>2.41</v>
      </c>
      <c r="DN114" s="82"/>
      <c r="DO114" s="15">
        <f t="shared" si="1"/>
        <v>19</v>
      </c>
    </row>
    <row r="115" spans="2:119" ht="27.75" customHeight="1">
      <c r="B115" s="81">
        <v>2220316337</v>
      </c>
      <c r="C115" s="82" t="s">
        <v>269</v>
      </c>
      <c r="D115" s="82" t="s">
        <v>109</v>
      </c>
      <c r="E115" s="82" t="s">
        <v>147</v>
      </c>
      <c r="F115" s="83">
        <v>35809</v>
      </c>
      <c r="G115" s="82" t="s">
        <v>5</v>
      </c>
      <c r="H115" s="82" t="s">
        <v>151</v>
      </c>
      <c r="I115" s="84">
        <v>7.4</v>
      </c>
      <c r="J115" s="84">
        <v>7.4</v>
      </c>
      <c r="K115" s="84">
        <v>5.5</v>
      </c>
      <c r="L115" s="84">
        <v>8.5</v>
      </c>
      <c r="M115" s="85"/>
      <c r="N115" s="84">
        <v>5.8</v>
      </c>
      <c r="O115" s="85"/>
      <c r="P115" s="84">
        <v>4.9000000000000004</v>
      </c>
      <c r="Q115" s="85"/>
      <c r="R115" s="84">
        <v>6.2</v>
      </c>
      <c r="S115" s="85"/>
      <c r="T115" s="84">
        <v>5.0999999999999996</v>
      </c>
      <c r="U115" s="85"/>
      <c r="V115" s="84">
        <v>6.2</v>
      </c>
      <c r="W115" s="85"/>
      <c r="X115" s="84">
        <v>5.8</v>
      </c>
      <c r="Y115" s="84">
        <v>7.4</v>
      </c>
      <c r="Z115" s="84">
        <v>7.1</v>
      </c>
      <c r="AA115" s="85"/>
      <c r="AB115" s="84">
        <v>7.9</v>
      </c>
      <c r="AC115" s="85"/>
      <c r="AD115" s="84">
        <v>8.9</v>
      </c>
      <c r="AE115" s="84">
        <v>8.8000000000000007</v>
      </c>
      <c r="AF115" s="84">
        <v>9</v>
      </c>
      <c r="AG115" s="84">
        <v>9.3000000000000007</v>
      </c>
      <c r="AH115" s="84">
        <v>8.3000000000000007</v>
      </c>
      <c r="AI115" s="84">
        <v>7.1</v>
      </c>
      <c r="AJ115" s="84">
        <v>7.1</v>
      </c>
      <c r="AK115" s="85">
        <v>0</v>
      </c>
      <c r="AL115" s="86">
        <v>43</v>
      </c>
      <c r="AM115" s="87">
        <v>2</v>
      </c>
      <c r="AN115" s="84">
        <v>7</v>
      </c>
      <c r="AO115" s="84">
        <v>6.4</v>
      </c>
      <c r="AP115" s="85"/>
      <c r="AQ115" s="85"/>
      <c r="AR115" s="84">
        <v>5.2</v>
      </c>
      <c r="AS115" s="85"/>
      <c r="AT115" s="85"/>
      <c r="AU115" s="85"/>
      <c r="AV115" s="85"/>
      <c r="AW115" s="85"/>
      <c r="AX115" s="85"/>
      <c r="AY115" s="85"/>
      <c r="AZ115" s="84">
        <v>6.2</v>
      </c>
      <c r="BA115" s="85"/>
      <c r="BB115" s="84">
        <v>7.7</v>
      </c>
      <c r="BC115" s="86">
        <v>5</v>
      </c>
      <c r="BD115" s="87">
        <v>0</v>
      </c>
      <c r="BE115" s="84">
        <v>7.1</v>
      </c>
      <c r="BF115" s="84">
        <v>5.6</v>
      </c>
      <c r="BG115" s="84">
        <v>5.3</v>
      </c>
      <c r="BH115" s="84">
        <v>4.5999999999999996</v>
      </c>
      <c r="BI115" s="84">
        <v>6.9</v>
      </c>
      <c r="BJ115" s="84">
        <v>8</v>
      </c>
      <c r="BK115" s="84">
        <v>6.1</v>
      </c>
      <c r="BL115" s="84">
        <v>5.5</v>
      </c>
      <c r="BM115" s="84">
        <v>7.9</v>
      </c>
      <c r="BN115" s="84">
        <v>7.3</v>
      </c>
      <c r="BO115" s="84">
        <v>8.1</v>
      </c>
      <c r="BP115" s="84">
        <v>6.5</v>
      </c>
      <c r="BQ115" s="84">
        <v>8.9</v>
      </c>
      <c r="BR115" s="84">
        <v>5.5</v>
      </c>
      <c r="BS115" s="84">
        <v>6.9</v>
      </c>
      <c r="BT115" s="84">
        <v>7.1</v>
      </c>
      <c r="BU115" s="84">
        <v>7.7</v>
      </c>
      <c r="BV115" s="84">
        <v>6.2</v>
      </c>
      <c r="BW115" s="84">
        <v>7.1</v>
      </c>
      <c r="BX115" s="84">
        <v>6.6</v>
      </c>
      <c r="BY115" s="84">
        <v>5.8</v>
      </c>
      <c r="BZ115" s="88" t="s">
        <v>78</v>
      </c>
      <c r="CA115" s="84">
        <v>7.2</v>
      </c>
      <c r="CB115" s="84">
        <v>5.4</v>
      </c>
      <c r="CC115" s="88" t="s">
        <v>78</v>
      </c>
      <c r="CD115" s="85"/>
      <c r="CE115" s="88" t="s">
        <v>78</v>
      </c>
      <c r="CF115" s="85"/>
      <c r="CG115" s="84">
        <v>5.9</v>
      </c>
      <c r="CH115" s="84">
        <v>8.5</v>
      </c>
      <c r="CI115" s="86">
        <v>52</v>
      </c>
      <c r="CJ115" s="87">
        <v>7</v>
      </c>
      <c r="CK115" s="84">
        <v>5</v>
      </c>
      <c r="CL115" s="84">
        <v>5.6</v>
      </c>
      <c r="CM115" s="85"/>
      <c r="CN115" s="84">
        <v>5.7</v>
      </c>
      <c r="CO115" s="84">
        <v>6.6</v>
      </c>
      <c r="CP115" s="84">
        <v>7.4</v>
      </c>
      <c r="CQ115" s="84">
        <v>7.2</v>
      </c>
      <c r="CR115" s="85"/>
      <c r="CS115" s="84">
        <v>7.2</v>
      </c>
      <c r="CT115" s="85"/>
      <c r="CU115" s="85"/>
      <c r="CV115" s="84">
        <v>8.5</v>
      </c>
      <c r="CW115" s="84">
        <v>6.8</v>
      </c>
      <c r="CX115" s="85"/>
      <c r="CY115" s="84">
        <v>9.4</v>
      </c>
      <c r="CZ115" s="88" t="s">
        <v>78</v>
      </c>
      <c r="DA115" s="86">
        <v>23</v>
      </c>
      <c r="DB115" s="87">
        <v>1</v>
      </c>
      <c r="DC115" s="85"/>
      <c r="DD115" s="85"/>
      <c r="DE115" s="85"/>
      <c r="DF115" s="86">
        <v>0</v>
      </c>
      <c r="DG115" s="87">
        <v>4</v>
      </c>
      <c r="DH115" s="86">
        <v>123</v>
      </c>
      <c r="DI115" s="87">
        <v>14</v>
      </c>
      <c r="DJ115" s="89">
        <v>137</v>
      </c>
      <c r="DK115" s="84">
        <v>125</v>
      </c>
      <c r="DL115" s="84">
        <v>6.72</v>
      </c>
      <c r="DM115" s="84">
        <v>2.7</v>
      </c>
      <c r="DN115" s="82"/>
      <c r="DO115" s="15">
        <f t="shared" si="1"/>
        <v>10</v>
      </c>
    </row>
    <row r="116" spans="2:119" ht="27.75" customHeight="1">
      <c r="B116" s="81">
        <v>2220326475</v>
      </c>
      <c r="C116" s="82" t="s">
        <v>8</v>
      </c>
      <c r="D116" s="82" t="s">
        <v>295</v>
      </c>
      <c r="E116" s="82" t="s">
        <v>90</v>
      </c>
      <c r="F116" s="83">
        <v>36124</v>
      </c>
      <c r="G116" s="82" t="s">
        <v>5</v>
      </c>
      <c r="H116" s="82" t="s">
        <v>151</v>
      </c>
      <c r="I116" s="84">
        <v>8.1</v>
      </c>
      <c r="J116" s="84">
        <v>7.9</v>
      </c>
      <c r="K116" s="84">
        <v>6.2</v>
      </c>
      <c r="L116" s="84">
        <v>6.7</v>
      </c>
      <c r="M116" s="85"/>
      <c r="N116" s="84">
        <v>6.7</v>
      </c>
      <c r="O116" s="85"/>
      <c r="P116" s="84">
        <v>4.9000000000000004</v>
      </c>
      <c r="Q116" s="85"/>
      <c r="R116" s="84">
        <v>6.6</v>
      </c>
      <c r="S116" s="85"/>
      <c r="T116" s="84">
        <v>6.5</v>
      </c>
      <c r="U116" s="85"/>
      <c r="V116" s="84">
        <v>6.8</v>
      </c>
      <c r="W116" s="85"/>
      <c r="X116" s="84">
        <v>7.4</v>
      </c>
      <c r="Y116" s="84">
        <v>5.6</v>
      </c>
      <c r="Z116" s="84">
        <v>8.6</v>
      </c>
      <c r="AA116" s="84">
        <v>8</v>
      </c>
      <c r="AB116" s="85"/>
      <c r="AC116" s="84">
        <v>8.6</v>
      </c>
      <c r="AD116" s="84">
        <v>6.8</v>
      </c>
      <c r="AE116" s="85"/>
      <c r="AF116" s="84">
        <v>8.6999999999999993</v>
      </c>
      <c r="AG116" s="84">
        <v>9</v>
      </c>
      <c r="AH116" s="84">
        <v>6.7</v>
      </c>
      <c r="AI116" s="84">
        <v>9.1999999999999993</v>
      </c>
      <c r="AJ116" s="84">
        <v>6.9</v>
      </c>
      <c r="AK116" s="84">
        <v>8.3000000000000007</v>
      </c>
      <c r="AL116" s="86">
        <v>45</v>
      </c>
      <c r="AM116" s="87">
        <v>0</v>
      </c>
      <c r="AN116" s="84">
        <v>6.8</v>
      </c>
      <c r="AO116" s="84">
        <v>5.9</v>
      </c>
      <c r="AP116" s="84">
        <v>8.6999999999999993</v>
      </c>
      <c r="AQ116" s="85"/>
      <c r="AR116" s="85"/>
      <c r="AS116" s="85"/>
      <c r="AT116" s="85"/>
      <c r="AU116" s="85"/>
      <c r="AV116" s="84">
        <v>7.1</v>
      </c>
      <c r="AW116" s="85"/>
      <c r="AX116" s="85"/>
      <c r="AY116" s="85"/>
      <c r="AZ116" s="85"/>
      <c r="BA116" s="85"/>
      <c r="BB116" s="84">
        <v>7.1</v>
      </c>
      <c r="BC116" s="86">
        <v>5</v>
      </c>
      <c r="BD116" s="87">
        <v>0</v>
      </c>
      <c r="BE116" s="84">
        <v>7.4</v>
      </c>
      <c r="BF116" s="84">
        <v>6.1</v>
      </c>
      <c r="BG116" s="84">
        <v>5.5</v>
      </c>
      <c r="BH116" s="84">
        <v>8.8000000000000007</v>
      </c>
      <c r="BI116" s="84">
        <v>7.3</v>
      </c>
      <c r="BJ116" s="84">
        <v>7.8</v>
      </c>
      <c r="BK116" s="84">
        <v>6.4</v>
      </c>
      <c r="BL116" s="84">
        <v>7</v>
      </c>
      <c r="BM116" s="84">
        <v>7.3</v>
      </c>
      <c r="BN116" s="84">
        <v>6.7</v>
      </c>
      <c r="BO116" s="84">
        <v>6.8</v>
      </c>
      <c r="BP116" s="84">
        <v>5.2</v>
      </c>
      <c r="BQ116" s="84">
        <v>8.4</v>
      </c>
      <c r="BR116" s="84">
        <v>4.9000000000000004</v>
      </c>
      <c r="BS116" s="84">
        <v>5.7</v>
      </c>
      <c r="BT116" s="88" t="s">
        <v>78</v>
      </c>
      <c r="BU116" s="88" t="s">
        <v>78</v>
      </c>
      <c r="BV116" s="84">
        <v>7.2</v>
      </c>
      <c r="BW116" s="84">
        <v>8.1999999999999993</v>
      </c>
      <c r="BX116" s="84">
        <v>6.8</v>
      </c>
      <c r="BY116" s="84">
        <v>6.6</v>
      </c>
      <c r="BZ116" s="88" t="s">
        <v>78</v>
      </c>
      <c r="CA116" s="84">
        <v>7.3</v>
      </c>
      <c r="CB116" s="84">
        <v>6.4</v>
      </c>
      <c r="CC116" s="85"/>
      <c r="CD116" s="88" t="s">
        <v>78</v>
      </c>
      <c r="CE116" s="85"/>
      <c r="CF116" s="84">
        <v>8</v>
      </c>
      <c r="CG116" s="84">
        <v>5.2</v>
      </c>
      <c r="CH116" s="84">
        <v>9.1999999999999993</v>
      </c>
      <c r="CI116" s="86">
        <v>51</v>
      </c>
      <c r="CJ116" s="87">
        <v>8</v>
      </c>
      <c r="CK116" s="84">
        <v>6.2</v>
      </c>
      <c r="CL116" s="84">
        <v>6.8</v>
      </c>
      <c r="CM116" s="84">
        <v>6.7</v>
      </c>
      <c r="CN116" s="85"/>
      <c r="CO116" s="84">
        <v>6.3</v>
      </c>
      <c r="CP116" s="84">
        <v>6.4</v>
      </c>
      <c r="CQ116" s="84">
        <v>6.8</v>
      </c>
      <c r="CR116" s="85"/>
      <c r="CS116" s="84">
        <v>7</v>
      </c>
      <c r="CT116" s="85"/>
      <c r="CU116" s="85"/>
      <c r="CV116" s="88" t="s">
        <v>78</v>
      </c>
      <c r="CW116" s="88" t="s">
        <v>78</v>
      </c>
      <c r="CX116" s="85"/>
      <c r="CY116" s="84">
        <v>9.1</v>
      </c>
      <c r="CZ116" s="84">
        <v>9.6</v>
      </c>
      <c r="DA116" s="86">
        <v>20</v>
      </c>
      <c r="DB116" s="87">
        <v>4</v>
      </c>
      <c r="DC116" s="85"/>
      <c r="DD116" s="85"/>
      <c r="DE116" s="85"/>
      <c r="DF116" s="86">
        <v>0</v>
      </c>
      <c r="DG116" s="87">
        <v>4</v>
      </c>
      <c r="DH116" s="86">
        <v>121</v>
      </c>
      <c r="DI116" s="87">
        <v>16</v>
      </c>
      <c r="DJ116" s="89">
        <v>137</v>
      </c>
      <c r="DK116" s="84">
        <v>121</v>
      </c>
      <c r="DL116" s="84">
        <v>7.01</v>
      </c>
      <c r="DM116" s="84">
        <v>2.84</v>
      </c>
      <c r="DN116" s="82"/>
      <c r="DO116" s="15">
        <f t="shared" si="1"/>
        <v>12</v>
      </c>
    </row>
    <row r="117" spans="2:119" ht="27.75" customHeight="1">
      <c r="B117" s="81">
        <v>2220217724</v>
      </c>
      <c r="C117" s="82" t="s">
        <v>385</v>
      </c>
      <c r="D117" s="82" t="s">
        <v>102</v>
      </c>
      <c r="E117" s="82" t="s">
        <v>148</v>
      </c>
      <c r="F117" s="83">
        <v>35868</v>
      </c>
      <c r="G117" s="82" t="s">
        <v>5</v>
      </c>
      <c r="H117" s="82" t="s">
        <v>151</v>
      </c>
      <c r="I117" s="84">
        <v>8.4</v>
      </c>
      <c r="J117" s="84">
        <v>7.7</v>
      </c>
      <c r="K117" s="84">
        <v>8</v>
      </c>
      <c r="L117" s="84">
        <v>7.7</v>
      </c>
      <c r="M117" s="85"/>
      <c r="N117" s="84">
        <v>6.2</v>
      </c>
      <c r="O117" s="85"/>
      <c r="P117" s="84">
        <v>5.4</v>
      </c>
      <c r="Q117" s="85"/>
      <c r="R117" s="84">
        <v>6.6</v>
      </c>
      <c r="S117" s="85"/>
      <c r="T117" s="84">
        <v>7.1</v>
      </c>
      <c r="U117" s="85"/>
      <c r="V117" s="84">
        <v>5.8</v>
      </c>
      <c r="W117" s="85"/>
      <c r="X117" s="84">
        <v>6.9</v>
      </c>
      <c r="Y117" s="84">
        <v>6.4</v>
      </c>
      <c r="Z117" s="84">
        <v>8.3000000000000007</v>
      </c>
      <c r="AA117" s="84">
        <v>7.8</v>
      </c>
      <c r="AB117" s="85"/>
      <c r="AC117" s="88" t="s">
        <v>78</v>
      </c>
      <c r="AD117" s="84">
        <v>6.8</v>
      </c>
      <c r="AE117" s="85"/>
      <c r="AF117" s="84">
        <v>8.8000000000000007</v>
      </c>
      <c r="AG117" s="84">
        <v>9.1999999999999993</v>
      </c>
      <c r="AH117" s="84">
        <v>7.5</v>
      </c>
      <c r="AI117" s="84">
        <v>8.6</v>
      </c>
      <c r="AJ117" s="84">
        <v>8</v>
      </c>
      <c r="AK117" s="84">
        <v>7.7</v>
      </c>
      <c r="AL117" s="86">
        <v>43</v>
      </c>
      <c r="AM117" s="87">
        <v>2</v>
      </c>
      <c r="AN117" s="84">
        <v>5.8</v>
      </c>
      <c r="AO117" s="84">
        <v>5</v>
      </c>
      <c r="AP117" s="84">
        <v>8</v>
      </c>
      <c r="AQ117" s="85"/>
      <c r="AR117" s="85"/>
      <c r="AS117" s="85"/>
      <c r="AT117" s="85"/>
      <c r="AU117" s="85"/>
      <c r="AV117" s="84">
        <v>6.6</v>
      </c>
      <c r="AW117" s="85"/>
      <c r="AX117" s="85"/>
      <c r="AY117" s="85"/>
      <c r="AZ117" s="85"/>
      <c r="BA117" s="85"/>
      <c r="BB117" s="84">
        <v>7.9</v>
      </c>
      <c r="BC117" s="86">
        <v>5</v>
      </c>
      <c r="BD117" s="87">
        <v>0</v>
      </c>
      <c r="BE117" s="84">
        <v>7.2</v>
      </c>
      <c r="BF117" s="84">
        <v>7.1</v>
      </c>
      <c r="BG117" s="84">
        <v>5.9</v>
      </c>
      <c r="BH117" s="84">
        <v>7.6</v>
      </c>
      <c r="BI117" s="84">
        <v>7.7</v>
      </c>
      <c r="BJ117" s="84">
        <v>7.1</v>
      </c>
      <c r="BK117" s="84">
        <v>7.1</v>
      </c>
      <c r="BL117" s="84">
        <v>6.2</v>
      </c>
      <c r="BM117" s="84">
        <v>7.4</v>
      </c>
      <c r="BN117" s="84">
        <v>6.8</v>
      </c>
      <c r="BO117" s="84">
        <v>7.3</v>
      </c>
      <c r="BP117" s="84">
        <v>4.7</v>
      </c>
      <c r="BQ117" s="84">
        <v>8.5</v>
      </c>
      <c r="BR117" s="84">
        <v>6.4</v>
      </c>
      <c r="BS117" s="84">
        <v>5.7</v>
      </c>
      <c r="BT117" s="88" t="s">
        <v>78</v>
      </c>
      <c r="BU117" s="88" t="s">
        <v>78</v>
      </c>
      <c r="BV117" s="84">
        <v>6.5</v>
      </c>
      <c r="BW117" s="84">
        <v>7.7</v>
      </c>
      <c r="BX117" s="84">
        <v>6.6</v>
      </c>
      <c r="BY117" s="84">
        <v>5.2</v>
      </c>
      <c r="BZ117" s="88" t="s">
        <v>78</v>
      </c>
      <c r="CA117" s="84">
        <v>7.1</v>
      </c>
      <c r="CB117" s="84">
        <v>6.2</v>
      </c>
      <c r="CC117" s="85"/>
      <c r="CD117" s="88" t="s">
        <v>78</v>
      </c>
      <c r="CE117" s="85"/>
      <c r="CF117" s="84">
        <v>8.3000000000000007</v>
      </c>
      <c r="CG117" s="84">
        <v>6.6</v>
      </c>
      <c r="CH117" s="84">
        <v>8.9</v>
      </c>
      <c r="CI117" s="86">
        <v>51</v>
      </c>
      <c r="CJ117" s="87">
        <v>8</v>
      </c>
      <c r="CK117" s="84">
        <v>7.2</v>
      </c>
      <c r="CL117" s="84">
        <v>6.7</v>
      </c>
      <c r="CM117" s="84">
        <v>7.5</v>
      </c>
      <c r="CN117" s="85"/>
      <c r="CO117" s="84">
        <v>7.3</v>
      </c>
      <c r="CP117" s="84">
        <v>6.9</v>
      </c>
      <c r="CQ117" s="84">
        <v>6.7</v>
      </c>
      <c r="CR117" s="85"/>
      <c r="CS117" s="84">
        <v>7.7</v>
      </c>
      <c r="CT117" s="85"/>
      <c r="CU117" s="85"/>
      <c r="CV117" s="88" t="s">
        <v>78</v>
      </c>
      <c r="CW117" s="84">
        <v>7.3</v>
      </c>
      <c r="CX117" s="85"/>
      <c r="CY117" s="84">
        <v>9</v>
      </c>
      <c r="CZ117" s="84">
        <v>9.5</v>
      </c>
      <c r="DA117" s="86">
        <v>22</v>
      </c>
      <c r="DB117" s="87">
        <v>2</v>
      </c>
      <c r="DC117" s="85"/>
      <c r="DD117" s="85"/>
      <c r="DE117" s="85"/>
      <c r="DF117" s="86">
        <v>0</v>
      </c>
      <c r="DG117" s="87">
        <v>4</v>
      </c>
      <c r="DH117" s="86">
        <v>121</v>
      </c>
      <c r="DI117" s="87">
        <v>16</v>
      </c>
      <c r="DJ117" s="89">
        <v>137</v>
      </c>
      <c r="DK117" s="84">
        <v>121</v>
      </c>
      <c r="DL117" s="84">
        <v>7.15</v>
      </c>
      <c r="DM117" s="84">
        <v>2.95</v>
      </c>
      <c r="DN117" s="82"/>
      <c r="DO117" s="15">
        <f t="shared" si="1"/>
        <v>12</v>
      </c>
    </row>
    <row r="118" spans="2:119" ht="27.75" customHeight="1">
      <c r="B118" s="81">
        <v>2220323961</v>
      </c>
      <c r="C118" s="82" t="s">
        <v>8</v>
      </c>
      <c r="D118" s="82" t="s">
        <v>266</v>
      </c>
      <c r="E118" s="82" t="s">
        <v>148</v>
      </c>
      <c r="F118" s="83">
        <v>36141</v>
      </c>
      <c r="G118" s="82" t="s">
        <v>5</v>
      </c>
      <c r="H118" s="82" t="s">
        <v>151</v>
      </c>
      <c r="I118" s="84">
        <v>7.1</v>
      </c>
      <c r="J118" s="84">
        <v>6.8</v>
      </c>
      <c r="K118" s="85"/>
      <c r="L118" s="84">
        <v>5.5</v>
      </c>
      <c r="M118" s="85"/>
      <c r="N118" s="85">
        <v>0</v>
      </c>
      <c r="O118" s="85"/>
      <c r="P118" s="85"/>
      <c r="Q118" s="85"/>
      <c r="R118" s="85"/>
      <c r="S118" s="85"/>
      <c r="T118" s="85"/>
      <c r="U118" s="85"/>
      <c r="V118" s="85"/>
      <c r="W118" s="85"/>
      <c r="X118" s="85">
        <v>0</v>
      </c>
      <c r="Y118" s="85"/>
      <c r="Z118" s="85">
        <v>0</v>
      </c>
      <c r="AA118" s="85"/>
      <c r="AB118" s="85"/>
      <c r="AC118" s="85"/>
      <c r="AD118" s="85"/>
      <c r="AE118" s="85"/>
      <c r="AF118" s="84">
        <v>7.7</v>
      </c>
      <c r="AG118" s="84">
        <v>5.7</v>
      </c>
      <c r="AH118" s="85"/>
      <c r="AI118" s="85">
        <v>0</v>
      </c>
      <c r="AJ118" s="85"/>
      <c r="AK118" s="85">
        <v>0</v>
      </c>
      <c r="AL118" s="86">
        <v>8</v>
      </c>
      <c r="AM118" s="87">
        <v>37</v>
      </c>
      <c r="AN118" s="84">
        <v>4.5999999999999996</v>
      </c>
      <c r="AO118" s="85">
        <v>0</v>
      </c>
      <c r="AP118" s="85"/>
      <c r="AQ118" s="85"/>
      <c r="AR118" s="85"/>
      <c r="AS118" s="85"/>
      <c r="AT118" s="85"/>
      <c r="AU118" s="85"/>
      <c r="AV118" s="85"/>
      <c r="AW118" s="85"/>
      <c r="AX118" s="85"/>
      <c r="AY118" s="85"/>
      <c r="AZ118" s="85"/>
      <c r="BA118" s="85"/>
      <c r="BB118" s="85"/>
      <c r="BC118" s="86">
        <v>1</v>
      </c>
      <c r="BD118" s="87">
        <v>4</v>
      </c>
      <c r="BE118" s="84">
        <v>7.3</v>
      </c>
      <c r="BF118" s="85">
        <v>0</v>
      </c>
      <c r="BG118" s="84">
        <v>5.2</v>
      </c>
      <c r="BH118" s="85">
        <v>0</v>
      </c>
      <c r="BI118" s="84">
        <v>6.4</v>
      </c>
      <c r="BJ118" s="85"/>
      <c r="BK118" s="85">
        <v>0</v>
      </c>
      <c r="BL118" s="85"/>
      <c r="BM118" s="85">
        <v>0</v>
      </c>
      <c r="BN118" s="85"/>
      <c r="BO118" s="85"/>
      <c r="BP118" s="85"/>
      <c r="BQ118" s="85"/>
      <c r="BR118" s="85"/>
      <c r="BS118" s="85"/>
      <c r="BT118" s="85"/>
      <c r="BU118" s="85"/>
      <c r="BV118" s="84">
        <v>6.2</v>
      </c>
      <c r="BW118" s="85">
        <v>0</v>
      </c>
      <c r="BX118" s="85"/>
      <c r="BY118" s="85"/>
      <c r="BZ118" s="85"/>
      <c r="CA118" s="85"/>
      <c r="CB118" s="85"/>
      <c r="CC118" s="85"/>
      <c r="CD118" s="85"/>
      <c r="CE118" s="85"/>
      <c r="CF118" s="85"/>
      <c r="CG118" s="85"/>
      <c r="CH118" s="85"/>
      <c r="CI118" s="86">
        <v>8</v>
      </c>
      <c r="CJ118" s="87">
        <v>51</v>
      </c>
      <c r="CK118" s="85">
        <v>0</v>
      </c>
      <c r="CL118" s="84">
        <v>5.8</v>
      </c>
      <c r="CM118" s="85">
        <v>0</v>
      </c>
      <c r="CN118" s="85"/>
      <c r="CO118" s="85"/>
      <c r="CP118" s="85"/>
      <c r="CQ118" s="85"/>
      <c r="CR118" s="85"/>
      <c r="CS118" s="85"/>
      <c r="CT118" s="85"/>
      <c r="CU118" s="85"/>
      <c r="CV118" s="85"/>
      <c r="CW118" s="85"/>
      <c r="CX118" s="85"/>
      <c r="CY118" s="85"/>
      <c r="CZ118" s="85">
        <v>0</v>
      </c>
      <c r="DA118" s="86">
        <v>2</v>
      </c>
      <c r="DB118" s="87">
        <v>22</v>
      </c>
      <c r="DC118" s="85"/>
      <c r="DD118" s="85"/>
      <c r="DE118" s="85"/>
      <c r="DF118" s="86">
        <v>0</v>
      </c>
      <c r="DG118" s="87">
        <v>4</v>
      </c>
      <c r="DH118" s="86">
        <v>19</v>
      </c>
      <c r="DI118" s="87">
        <v>118</v>
      </c>
      <c r="DJ118" s="89">
        <v>137</v>
      </c>
      <c r="DK118" s="84">
        <v>47</v>
      </c>
      <c r="DL118" s="84">
        <v>3.03</v>
      </c>
      <c r="DM118" s="84">
        <v>0.94</v>
      </c>
      <c r="DN118" s="82"/>
      <c r="DO118" s="15">
        <f t="shared" si="1"/>
        <v>110</v>
      </c>
    </row>
    <row r="119" spans="2:119" ht="27.75" customHeight="1">
      <c r="B119" s="81">
        <v>2220326477</v>
      </c>
      <c r="C119" s="82" t="s">
        <v>110</v>
      </c>
      <c r="D119" s="82" t="s">
        <v>386</v>
      </c>
      <c r="E119" s="82" t="s">
        <v>148</v>
      </c>
      <c r="F119" s="83">
        <v>35895</v>
      </c>
      <c r="G119" s="82" t="s">
        <v>5</v>
      </c>
      <c r="H119" s="82" t="s">
        <v>151</v>
      </c>
      <c r="I119" s="84">
        <v>6.5</v>
      </c>
      <c r="J119" s="84">
        <v>7.5</v>
      </c>
      <c r="K119" s="84">
        <v>5.8</v>
      </c>
      <c r="L119" s="84">
        <v>9.3000000000000007</v>
      </c>
      <c r="M119" s="85"/>
      <c r="N119" s="84">
        <v>9.1999999999999993</v>
      </c>
      <c r="O119" s="85"/>
      <c r="P119" s="84">
        <v>8</v>
      </c>
      <c r="Q119" s="85"/>
      <c r="R119" s="84">
        <v>7.7</v>
      </c>
      <c r="S119" s="85"/>
      <c r="T119" s="84">
        <v>7.2</v>
      </c>
      <c r="U119" s="85"/>
      <c r="V119" s="84">
        <v>7.2</v>
      </c>
      <c r="W119" s="85"/>
      <c r="X119" s="84">
        <v>7.4</v>
      </c>
      <c r="Y119" s="84">
        <v>6.5</v>
      </c>
      <c r="Z119" s="84">
        <v>6.5</v>
      </c>
      <c r="AA119" s="85"/>
      <c r="AB119" s="84">
        <v>7.5</v>
      </c>
      <c r="AC119" s="85"/>
      <c r="AD119" s="84">
        <v>6.1</v>
      </c>
      <c r="AE119" s="84">
        <v>6.4</v>
      </c>
      <c r="AF119" s="84">
        <v>9.5</v>
      </c>
      <c r="AG119" s="84">
        <v>9.8000000000000007</v>
      </c>
      <c r="AH119" s="84">
        <v>6.1</v>
      </c>
      <c r="AI119" s="84">
        <v>7</v>
      </c>
      <c r="AJ119" s="84">
        <v>5.2</v>
      </c>
      <c r="AK119" s="84">
        <v>6.1</v>
      </c>
      <c r="AL119" s="86">
        <v>45</v>
      </c>
      <c r="AM119" s="87">
        <v>0</v>
      </c>
      <c r="AN119" s="84">
        <v>6</v>
      </c>
      <c r="AO119" s="84">
        <v>5.9</v>
      </c>
      <c r="AP119" s="84">
        <v>6.5</v>
      </c>
      <c r="AQ119" s="85"/>
      <c r="AR119" s="85"/>
      <c r="AS119" s="85"/>
      <c r="AT119" s="85"/>
      <c r="AU119" s="85"/>
      <c r="AV119" s="84">
        <v>4.9000000000000004</v>
      </c>
      <c r="AW119" s="85"/>
      <c r="AX119" s="85"/>
      <c r="AY119" s="85"/>
      <c r="AZ119" s="85"/>
      <c r="BA119" s="85"/>
      <c r="BB119" s="84">
        <v>6.2</v>
      </c>
      <c r="BC119" s="86">
        <v>5</v>
      </c>
      <c r="BD119" s="87">
        <v>0</v>
      </c>
      <c r="BE119" s="84">
        <v>9</v>
      </c>
      <c r="BF119" s="84">
        <v>6.2</v>
      </c>
      <c r="BG119" s="84">
        <v>5.5</v>
      </c>
      <c r="BH119" s="84">
        <v>8.1999999999999993</v>
      </c>
      <c r="BI119" s="84">
        <v>8</v>
      </c>
      <c r="BJ119" s="84">
        <v>6.5</v>
      </c>
      <c r="BK119" s="84">
        <v>7.5</v>
      </c>
      <c r="BL119" s="84">
        <v>7.4</v>
      </c>
      <c r="BM119" s="84">
        <v>7.6</v>
      </c>
      <c r="BN119" s="84">
        <v>5.8</v>
      </c>
      <c r="BO119" s="84">
        <v>4.0999999999999996</v>
      </c>
      <c r="BP119" s="84">
        <v>6.7</v>
      </c>
      <c r="BQ119" s="84">
        <v>7.4</v>
      </c>
      <c r="BR119" s="88" t="s">
        <v>78</v>
      </c>
      <c r="BS119" s="84">
        <v>6.1</v>
      </c>
      <c r="BT119" s="84">
        <v>7.3</v>
      </c>
      <c r="BU119" s="84">
        <v>7.7</v>
      </c>
      <c r="BV119" s="84">
        <v>7.1</v>
      </c>
      <c r="BW119" s="84">
        <v>7.8</v>
      </c>
      <c r="BX119" s="88" t="s">
        <v>78</v>
      </c>
      <c r="BY119" s="84">
        <v>7.4</v>
      </c>
      <c r="BZ119" s="88" t="s">
        <v>78</v>
      </c>
      <c r="CA119" s="84">
        <v>6.3</v>
      </c>
      <c r="CB119" s="84">
        <v>7</v>
      </c>
      <c r="CC119" s="84">
        <v>5.9</v>
      </c>
      <c r="CD119" s="85"/>
      <c r="CE119" s="85"/>
      <c r="CF119" s="84">
        <v>5.8</v>
      </c>
      <c r="CG119" s="84">
        <v>4.5999999999999996</v>
      </c>
      <c r="CH119" s="84">
        <v>8.3000000000000007</v>
      </c>
      <c r="CI119" s="86">
        <v>53</v>
      </c>
      <c r="CJ119" s="87">
        <v>6</v>
      </c>
      <c r="CK119" s="84">
        <v>6.1</v>
      </c>
      <c r="CL119" s="84">
        <v>4.9000000000000004</v>
      </c>
      <c r="CM119" s="84">
        <v>4.3</v>
      </c>
      <c r="CN119" s="85"/>
      <c r="CO119" s="84">
        <v>5.5</v>
      </c>
      <c r="CP119" s="88" t="s">
        <v>78</v>
      </c>
      <c r="CQ119" s="85"/>
      <c r="CR119" s="84">
        <v>5.4</v>
      </c>
      <c r="CS119" s="84">
        <v>6.6</v>
      </c>
      <c r="CT119" s="85"/>
      <c r="CU119" s="85"/>
      <c r="CV119" s="88" t="s">
        <v>78</v>
      </c>
      <c r="CW119" s="88" t="s">
        <v>78</v>
      </c>
      <c r="CX119" s="85"/>
      <c r="CY119" s="84">
        <v>8</v>
      </c>
      <c r="CZ119" s="88" t="s">
        <v>78</v>
      </c>
      <c r="DA119" s="86">
        <v>16</v>
      </c>
      <c r="DB119" s="87">
        <v>8</v>
      </c>
      <c r="DC119" s="85"/>
      <c r="DD119" s="85"/>
      <c r="DE119" s="85"/>
      <c r="DF119" s="86">
        <v>0</v>
      </c>
      <c r="DG119" s="87">
        <v>4</v>
      </c>
      <c r="DH119" s="86">
        <v>119</v>
      </c>
      <c r="DI119" s="87">
        <v>18</v>
      </c>
      <c r="DJ119" s="89">
        <v>137</v>
      </c>
      <c r="DK119" s="84">
        <v>119</v>
      </c>
      <c r="DL119" s="84">
        <v>6.7</v>
      </c>
      <c r="DM119" s="84">
        <v>2.67</v>
      </c>
      <c r="DN119" s="82"/>
      <c r="DO119" s="15">
        <f t="shared" si="1"/>
        <v>14</v>
      </c>
    </row>
    <row r="120" spans="2:119" ht="27.75" customHeight="1">
      <c r="B120" s="81">
        <v>2220717175</v>
      </c>
      <c r="C120" s="82" t="s">
        <v>8</v>
      </c>
      <c r="D120" s="82" t="s">
        <v>93</v>
      </c>
      <c r="E120" s="82" t="s">
        <v>148</v>
      </c>
      <c r="F120" s="83">
        <v>36098</v>
      </c>
      <c r="G120" s="82" t="s">
        <v>5</v>
      </c>
      <c r="H120" s="82" t="s">
        <v>151</v>
      </c>
      <c r="I120" s="84">
        <v>8.1</v>
      </c>
      <c r="J120" s="84">
        <v>8.3000000000000007</v>
      </c>
      <c r="K120" s="84">
        <v>6.2</v>
      </c>
      <c r="L120" s="84">
        <v>9</v>
      </c>
      <c r="M120" s="85"/>
      <c r="N120" s="84">
        <v>6.4</v>
      </c>
      <c r="O120" s="85"/>
      <c r="P120" s="84">
        <v>4.5999999999999996</v>
      </c>
      <c r="Q120" s="85"/>
      <c r="R120" s="84">
        <v>5.3</v>
      </c>
      <c r="S120" s="85"/>
      <c r="T120" s="84">
        <v>7.3</v>
      </c>
      <c r="U120" s="85"/>
      <c r="V120" s="85"/>
      <c r="W120" s="85"/>
      <c r="X120" s="84">
        <v>7.4</v>
      </c>
      <c r="Y120" s="84">
        <v>7.1</v>
      </c>
      <c r="Z120" s="84">
        <v>7.1</v>
      </c>
      <c r="AA120" s="85">
        <v>0</v>
      </c>
      <c r="AB120" s="84">
        <v>7.8</v>
      </c>
      <c r="AC120" s="84">
        <v>6.8</v>
      </c>
      <c r="AD120" s="84">
        <v>8.1999999999999993</v>
      </c>
      <c r="AE120" s="85"/>
      <c r="AF120" s="84">
        <v>9.5</v>
      </c>
      <c r="AG120" s="84">
        <v>8.9</v>
      </c>
      <c r="AH120" s="84">
        <v>6.2</v>
      </c>
      <c r="AI120" s="84">
        <v>7.1</v>
      </c>
      <c r="AJ120" s="84">
        <v>5.6</v>
      </c>
      <c r="AK120" s="84">
        <v>6.1</v>
      </c>
      <c r="AL120" s="86">
        <v>43</v>
      </c>
      <c r="AM120" s="87">
        <v>2</v>
      </c>
      <c r="AN120" s="84">
        <v>4.5</v>
      </c>
      <c r="AO120" s="84">
        <v>4.5999999999999996</v>
      </c>
      <c r="AP120" s="85"/>
      <c r="AQ120" s="85"/>
      <c r="AR120" s="85"/>
      <c r="AS120" s="85"/>
      <c r="AT120" s="85"/>
      <c r="AU120" s="84">
        <v>7</v>
      </c>
      <c r="AV120" s="85"/>
      <c r="AW120" s="85"/>
      <c r="AX120" s="85"/>
      <c r="AY120" s="85"/>
      <c r="AZ120" s="85"/>
      <c r="BA120" s="84">
        <v>5.5</v>
      </c>
      <c r="BB120" s="88" t="s">
        <v>78</v>
      </c>
      <c r="BC120" s="86">
        <v>4</v>
      </c>
      <c r="BD120" s="87">
        <v>1</v>
      </c>
      <c r="BE120" s="84">
        <v>8.4</v>
      </c>
      <c r="BF120" s="84">
        <v>7.7</v>
      </c>
      <c r="BG120" s="84">
        <v>7.2</v>
      </c>
      <c r="BH120" s="84">
        <v>8.1999999999999993</v>
      </c>
      <c r="BI120" s="84">
        <v>5.9</v>
      </c>
      <c r="BJ120" s="84">
        <v>6.1</v>
      </c>
      <c r="BK120" s="84">
        <v>7.1</v>
      </c>
      <c r="BL120" s="84">
        <v>8.6</v>
      </c>
      <c r="BM120" s="84">
        <v>8.1</v>
      </c>
      <c r="BN120" s="84">
        <v>6.8</v>
      </c>
      <c r="BO120" s="84">
        <v>5.5</v>
      </c>
      <c r="BP120" s="84">
        <v>5.6</v>
      </c>
      <c r="BQ120" s="84">
        <v>7.8</v>
      </c>
      <c r="BR120" s="84">
        <v>5.8</v>
      </c>
      <c r="BS120" s="84">
        <v>5.2</v>
      </c>
      <c r="BT120" s="84">
        <v>7.3</v>
      </c>
      <c r="BU120" s="84">
        <v>7.4</v>
      </c>
      <c r="BV120" s="84">
        <v>6.4</v>
      </c>
      <c r="BW120" s="84">
        <v>7.2</v>
      </c>
      <c r="BX120" s="84">
        <v>4.5</v>
      </c>
      <c r="BY120" s="84">
        <v>7.6</v>
      </c>
      <c r="BZ120" s="88" t="s">
        <v>78</v>
      </c>
      <c r="CA120" s="84">
        <v>6.5</v>
      </c>
      <c r="CB120" s="84">
        <v>7.4</v>
      </c>
      <c r="CC120" s="88" t="s">
        <v>78</v>
      </c>
      <c r="CD120" s="85"/>
      <c r="CE120" s="88" t="s">
        <v>78</v>
      </c>
      <c r="CF120" s="85"/>
      <c r="CG120" s="84">
        <v>5.9</v>
      </c>
      <c r="CH120" s="84">
        <v>8.4</v>
      </c>
      <c r="CI120" s="86">
        <v>52</v>
      </c>
      <c r="CJ120" s="87">
        <v>7</v>
      </c>
      <c r="CK120" s="84">
        <v>7.3</v>
      </c>
      <c r="CL120" s="84">
        <v>7.8</v>
      </c>
      <c r="CM120" s="84">
        <v>5.0999999999999996</v>
      </c>
      <c r="CN120" s="85"/>
      <c r="CO120" s="84">
        <v>5.8</v>
      </c>
      <c r="CP120" s="84">
        <v>5.2</v>
      </c>
      <c r="CQ120" s="84">
        <v>5.2</v>
      </c>
      <c r="CR120" s="85"/>
      <c r="CS120" s="84">
        <v>5.5</v>
      </c>
      <c r="CT120" s="85"/>
      <c r="CU120" s="85"/>
      <c r="CV120" s="88" t="s">
        <v>78</v>
      </c>
      <c r="CW120" s="84">
        <v>5.4</v>
      </c>
      <c r="CX120" s="85"/>
      <c r="CY120" s="84">
        <v>8.6</v>
      </c>
      <c r="CZ120" s="84">
        <v>9.6</v>
      </c>
      <c r="DA120" s="86">
        <v>22</v>
      </c>
      <c r="DB120" s="87">
        <v>2</v>
      </c>
      <c r="DC120" s="85"/>
      <c r="DD120" s="85"/>
      <c r="DE120" s="85"/>
      <c r="DF120" s="86">
        <v>0</v>
      </c>
      <c r="DG120" s="87">
        <v>4</v>
      </c>
      <c r="DH120" s="86">
        <v>121</v>
      </c>
      <c r="DI120" s="87">
        <v>16</v>
      </c>
      <c r="DJ120" s="89">
        <v>137</v>
      </c>
      <c r="DK120" s="84">
        <v>123</v>
      </c>
      <c r="DL120" s="84">
        <v>6.72</v>
      </c>
      <c r="DM120" s="84">
        <v>2.65</v>
      </c>
      <c r="DN120" s="82"/>
      <c r="DO120" s="15">
        <f t="shared" si="1"/>
        <v>11</v>
      </c>
    </row>
    <row r="121" spans="2:119" ht="27.75" customHeight="1">
      <c r="B121" s="81">
        <v>2221326478</v>
      </c>
      <c r="C121" s="82" t="s">
        <v>140</v>
      </c>
      <c r="D121" s="82" t="s">
        <v>359</v>
      </c>
      <c r="E121" s="82" t="s">
        <v>280</v>
      </c>
      <c r="F121" s="83">
        <v>35947</v>
      </c>
      <c r="G121" s="82" t="s">
        <v>95</v>
      </c>
      <c r="H121" s="82" t="s">
        <v>151</v>
      </c>
      <c r="I121" s="84">
        <v>6.1</v>
      </c>
      <c r="J121" s="84">
        <v>7.7</v>
      </c>
      <c r="K121" s="84">
        <v>5.8</v>
      </c>
      <c r="L121" s="84">
        <v>9.1</v>
      </c>
      <c r="M121" s="85"/>
      <c r="N121" s="84">
        <v>7.6</v>
      </c>
      <c r="O121" s="85"/>
      <c r="P121" s="84">
        <v>5.5</v>
      </c>
      <c r="Q121" s="85"/>
      <c r="R121" s="84">
        <v>7.2</v>
      </c>
      <c r="S121" s="85"/>
      <c r="T121" s="84">
        <v>7.1</v>
      </c>
      <c r="U121" s="85"/>
      <c r="V121" s="84">
        <v>5.0999999999999996</v>
      </c>
      <c r="W121" s="85"/>
      <c r="X121" s="84">
        <v>5.8</v>
      </c>
      <c r="Y121" s="84">
        <v>9.6999999999999993</v>
      </c>
      <c r="Z121" s="84">
        <v>8.3000000000000007</v>
      </c>
      <c r="AA121" s="85"/>
      <c r="AB121" s="88" t="s">
        <v>78</v>
      </c>
      <c r="AC121" s="85"/>
      <c r="AD121" s="84">
        <v>7.2</v>
      </c>
      <c r="AE121" s="84">
        <v>9.5</v>
      </c>
      <c r="AF121" s="84">
        <v>9.6999999999999993</v>
      </c>
      <c r="AG121" s="84">
        <v>9.4</v>
      </c>
      <c r="AH121" s="84">
        <v>8.1999999999999993</v>
      </c>
      <c r="AI121" s="84">
        <v>7.3</v>
      </c>
      <c r="AJ121" s="84">
        <v>6.4</v>
      </c>
      <c r="AK121" s="84">
        <v>7.7</v>
      </c>
      <c r="AL121" s="86">
        <v>43</v>
      </c>
      <c r="AM121" s="87">
        <v>2</v>
      </c>
      <c r="AN121" s="84">
        <v>8.4</v>
      </c>
      <c r="AO121" s="84">
        <v>8.1999999999999993</v>
      </c>
      <c r="AP121" s="85"/>
      <c r="AQ121" s="84">
        <v>7.1</v>
      </c>
      <c r="AR121" s="85"/>
      <c r="AS121" s="85"/>
      <c r="AT121" s="85"/>
      <c r="AU121" s="85"/>
      <c r="AV121" s="85"/>
      <c r="AW121" s="84">
        <v>7.7</v>
      </c>
      <c r="AX121" s="85"/>
      <c r="AY121" s="85"/>
      <c r="AZ121" s="85"/>
      <c r="BA121" s="85"/>
      <c r="BB121" s="84">
        <v>7.8</v>
      </c>
      <c r="BC121" s="86">
        <v>5</v>
      </c>
      <c r="BD121" s="87">
        <v>0</v>
      </c>
      <c r="BE121" s="84">
        <v>7.4</v>
      </c>
      <c r="BF121" s="84">
        <v>6</v>
      </c>
      <c r="BG121" s="84">
        <v>6.6</v>
      </c>
      <c r="BH121" s="84">
        <v>7</v>
      </c>
      <c r="BI121" s="84">
        <v>7.3</v>
      </c>
      <c r="BJ121" s="84">
        <v>6.8</v>
      </c>
      <c r="BK121" s="84">
        <v>6.7</v>
      </c>
      <c r="BL121" s="84">
        <v>6.8</v>
      </c>
      <c r="BM121" s="84">
        <v>7.4</v>
      </c>
      <c r="BN121" s="84">
        <v>5.8</v>
      </c>
      <c r="BO121" s="84">
        <v>6.5</v>
      </c>
      <c r="BP121" s="84">
        <v>6.1</v>
      </c>
      <c r="BQ121" s="84">
        <v>5.3</v>
      </c>
      <c r="BR121" s="84">
        <v>7</v>
      </c>
      <c r="BS121" s="84">
        <v>5.8</v>
      </c>
      <c r="BT121" s="84">
        <v>6.7</v>
      </c>
      <c r="BU121" s="84">
        <v>8.4</v>
      </c>
      <c r="BV121" s="84">
        <v>7.1</v>
      </c>
      <c r="BW121" s="84">
        <v>7.6</v>
      </c>
      <c r="BX121" s="84">
        <v>6.9</v>
      </c>
      <c r="BY121" s="84">
        <v>7.9</v>
      </c>
      <c r="BZ121" s="88" t="s">
        <v>78</v>
      </c>
      <c r="CA121" s="84">
        <v>6.1</v>
      </c>
      <c r="CB121" s="88" t="s">
        <v>78</v>
      </c>
      <c r="CC121" s="88" t="s">
        <v>78</v>
      </c>
      <c r="CD121" s="85"/>
      <c r="CE121" s="88" t="s">
        <v>78</v>
      </c>
      <c r="CF121" s="85"/>
      <c r="CG121" s="84">
        <v>5.6</v>
      </c>
      <c r="CH121" s="84">
        <v>7.1</v>
      </c>
      <c r="CI121" s="86">
        <v>49</v>
      </c>
      <c r="CJ121" s="87">
        <v>10</v>
      </c>
      <c r="CK121" s="84">
        <v>4.5</v>
      </c>
      <c r="CL121" s="84">
        <v>5.6</v>
      </c>
      <c r="CM121" s="85"/>
      <c r="CN121" s="84">
        <v>7</v>
      </c>
      <c r="CO121" s="84">
        <v>6.1</v>
      </c>
      <c r="CP121" s="84">
        <v>7</v>
      </c>
      <c r="CQ121" s="84">
        <v>7.1</v>
      </c>
      <c r="CR121" s="85"/>
      <c r="CS121" s="84">
        <v>8.3000000000000007</v>
      </c>
      <c r="CT121" s="85"/>
      <c r="CU121" s="85"/>
      <c r="CV121" s="84">
        <v>8.3000000000000007</v>
      </c>
      <c r="CW121" s="84">
        <v>5.7</v>
      </c>
      <c r="CX121" s="85"/>
      <c r="CY121" s="84">
        <v>9.5</v>
      </c>
      <c r="CZ121" s="88" t="s">
        <v>78</v>
      </c>
      <c r="DA121" s="86">
        <v>23</v>
      </c>
      <c r="DB121" s="87">
        <v>1</v>
      </c>
      <c r="DC121" s="85"/>
      <c r="DD121" s="85"/>
      <c r="DE121" s="85"/>
      <c r="DF121" s="86">
        <v>0</v>
      </c>
      <c r="DG121" s="87">
        <v>4</v>
      </c>
      <c r="DH121" s="86">
        <v>120</v>
      </c>
      <c r="DI121" s="87">
        <v>17</v>
      </c>
      <c r="DJ121" s="89">
        <v>137</v>
      </c>
      <c r="DK121" s="84">
        <v>120</v>
      </c>
      <c r="DL121" s="84">
        <v>6.99</v>
      </c>
      <c r="DM121" s="84">
        <v>2.83</v>
      </c>
      <c r="DN121" s="82"/>
      <c r="DO121" s="15">
        <f t="shared" si="1"/>
        <v>13</v>
      </c>
    </row>
    <row r="122" spans="2:119" ht="27.75" customHeight="1">
      <c r="B122" s="81">
        <v>2220717189</v>
      </c>
      <c r="C122" s="82" t="s">
        <v>143</v>
      </c>
      <c r="D122" s="82" t="s">
        <v>387</v>
      </c>
      <c r="E122" s="82" t="s">
        <v>296</v>
      </c>
      <c r="F122" s="83">
        <v>36121</v>
      </c>
      <c r="G122" s="82" t="s">
        <v>5</v>
      </c>
      <c r="H122" s="82" t="s">
        <v>153</v>
      </c>
      <c r="I122" s="88" t="s">
        <v>78</v>
      </c>
      <c r="J122" s="84">
        <v>8.4</v>
      </c>
      <c r="K122" s="85"/>
      <c r="L122" s="84">
        <v>8.1</v>
      </c>
      <c r="M122" s="85"/>
      <c r="N122" s="88" t="s">
        <v>78</v>
      </c>
      <c r="O122" s="85"/>
      <c r="P122" s="85"/>
      <c r="Q122" s="85"/>
      <c r="R122" s="85"/>
      <c r="S122" s="85"/>
      <c r="T122" s="85"/>
      <c r="U122" s="85"/>
      <c r="V122" s="85"/>
      <c r="W122" s="85"/>
      <c r="X122" s="88" t="s">
        <v>78</v>
      </c>
      <c r="Y122" s="85"/>
      <c r="Z122" s="88" t="s">
        <v>78</v>
      </c>
      <c r="AA122" s="85"/>
      <c r="AB122" s="85"/>
      <c r="AC122" s="85"/>
      <c r="AD122" s="85"/>
      <c r="AE122" s="85"/>
      <c r="AF122" s="84">
        <v>8.4</v>
      </c>
      <c r="AG122" s="88" t="s">
        <v>78</v>
      </c>
      <c r="AH122" s="85"/>
      <c r="AI122" s="85"/>
      <c r="AJ122" s="85"/>
      <c r="AK122" s="85"/>
      <c r="AL122" s="86">
        <v>5</v>
      </c>
      <c r="AM122" s="87">
        <v>40</v>
      </c>
      <c r="AN122" s="88" t="s">
        <v>78</v>
      </c>
      <c r="AO122" s="85"/>
      <c r="AP122" s="85"/>
      <c r="AQ122" s="85"/>
      <c r="AR122" s="85"/>
      <c r="AS122" s="85"/>
      <c r="AT122" s="85"/>
      <c r="AU122" s="85"/>
      <c r="AV122" s="85"/>
      <c r="AW122" s="85"/>
      <c r="AX122" s="85"/>
      <c r="AY122" s="85"/>
      <c r="AZ122" s="85"/>
      <c r="BA122" s="85"/>
      <c r="BB122" s="85"/>
      <c r="BC122" s="86">
        <v>0</v>
      </c>
      <c r="BD122" s="87">
        <v>5</v>
      </c>
      <c r="BE122" s="84">
        <v>8</v>
      </c>
      <c r="BF122" s="84">
        <v>6.3</v>
      </c>
      <c r="BG122" s="84">
        <v>4.5</v>
      </c>
      <c r="BH122" s="88" t="s">
        <v>78</v>
      </c>
      <c r="BI122" s="88" t="s">
        <v>78</v>
      </c>
      <c r="BJ122" s="85"/>
      <c r="BK122" s="85"/>
      <c r="BL122" s="85"/>
      <c r="BM122" s="85"/>
      <c r="BN122" s="85"/>
      <c r="BO122" s="85"/>
      <c r="BP122" s="85"/>
      <c r="BQ122" s="85"/>
      <c r="BR122" s="85"/>
      <c r="BS122" s="85"/>
      <c r="BT122" s="85"/>
      <c r="BU122" s="85"/>
      <c r="BV122" s="84">
        <v>6.9</v>
      </c>
      <c r="BW122" s="85"/>
      <c r="BX122" s="85"/>
      <c r="BY122" s="85"/>
      <c r="BZ122" s="85"/>
      <c r="CA122" s="85"/>
      <c r="CB122" s="85"/>
      <c r="CC122" s="85"/>
      <c r="CD122" s="85"/>
      <c r="CE122" s="85"/>
      <c r="CF122" s="85"/>
      <c r="CG122" s="85"/>
      <c r="CH122" s="85"/>
      <c r="CI122" s="86">
        <v>8</v>
      </c>
      <c r="CJ122" s="87">
        <v>51</v>
      </c>
      <c r="CK122" s="85"/>
      <c r="CL122" s="88" t="s">
        <v>78</v>
      </c>
      <c r="CM122" s="85"/>
      <c r="CN122" s="85"/>
      <c r="CO122" s="85"/>
      <c r="CP122" s="85"/>
      <c r="CQ122" s="85"/>
      <c r="CR122" s="85"/>
      <c r="CS122" s="85"/>
      <c r="CT122" s="85"/>
      <c r="CU122" s="85"/>
      <c r="CV122" s="85"/>
      <c r="CW122" s="85"/>
      <c r="CX122" s="85"/>
      <c r="CY122" s="85"/>
      <c r="CZ122" s="85"/>
      <c r="DA122" s="86">
        <v>0</v>
      </c>
      <c r="DB122" s="87">
        <v>24</v>
      </c>
      <c r="DC122" s="85"/>
      <c r="DD122" s="85"/>
      <c r="DE122" s="85"/>
      <c r="DF122" s="86">
        <v>0</v>
      </c>
      <c r="DG122" s="87">
        <v>4</v>
      </c>
      <c r="DH122" s="86">
        <v>13</v>
      </c>
      <c r="DI122" s="87">
        <v>124</v>
      </c>
      <c r="DJ122" s="89">
        <v>137</v>
      </c>
      <c r="DK122" s="84">
        <v>13</v>
      </c>
      <c r="DL122" s="84">
        <v>7.14</v>
      </c>
      <c r="DM122" s="84">
        <v>2.99</v>
      </c>
      <c r="DN122" s="82"/>
      <c r="DO122" s="15">
        <f t="shared" si="1"/>
        <v>115</v>
      </c>
    </row>
    <row r="123" spans="2:119" ht="27.75" customHeight="1">
      <c r="B123" s="292"/>
      <c r="C123" s="292"/>
      <c r="D123" s="292"/>
      <c r="E123" s="292"/>
      <c r="F123" s="292"/>
      <c r="G123" s="292"/>
      <c r="H123" s="91" t="s">
        <v>388</v>
      </c>
      <c r="I123" s="293"/>
      <c r="J123" s="293"/>
      <c r="K123" s="293"/>
      <c r="L123" s="293"/>
      <c r="M123" s="293"/>
      <c r="N123" s="293"/>
      <c r="O123" s="293"/>
      <c r="P123" s="293"/>
      <c r="Q123" s="293"/>
      <c r="R123" s="293"/>
      <c r="S123" s="293"/>
      <c r="T123" s="293"/>
      <c r="U123" s="293"/>
      <c r="V123" s="293"/>
      <c r="W123" s="293"/>
      <c r="X123" s="293"/>
      <c r="Y123" s="293"/>
      <c r="Z123" s="293"/>
      <c r="AA123" s="293"/>
      <c r="AB123" s="293"/>
      <c r="AC123" s="293"/>
      <c r="AD123" s="293"/>
      <c r="AE123" s="293"/>
      <c r="AF123" s="293"/>
      <c r="AG123" s="293"/>
      <c r="AH123" s="293"/>
      <c r="AI123" s="293"/>
      <c r="AJ123" s="293"/>
      <c r="AK123" s="293"/>
      <c r="AL123" s="293"/>
      <c r="AM123" s="92">
        <v>28</v>
      </c>
      <c r="AN123" s="293"/>
      <c r="AO123" s="293"/>
      <c r="AP123" s="293"/>
      <c r="AQ123" s="293"/>
      <c r="AR123" s="293"/>
      <c r="AS123" s="293"/>
      <c r="AT123" s="293"/>
      <c r="AU123" s="293"/>
      <c r="AV123" s="293"/>
      <c r="AW123" s="293"/>
      <c r="AX123" s="293"/>
      <c r="AY123" s="293"/>
      <c r="AZ123" s="293"/>
      <c r="BA123" s="293"/>
      <c r="BB123" s="293"/>
      <c r="BC123" s="293"/>
      <c r="BD123" s="92">
        <v>82</v>
      </c>
      <c r="BE123" s="293"/>
      <c r="BF123" s="293"/>
      <c r="BG123" s="293"/>
      <c r="BH123" s="293"/>
      <c r="BI123" s="293"/>
      <c r="BJ123" s="293"/>
      <c r="BK123" s="293"/>
      <c r="BL123" s="293"/>
      <c r="BM123" s="293"/>
      <c r="BN123" s="293"/>
      <c r="BO123" s="293"/>
      <c r="BP123" s="293"/>
      <c r="BQ123" s="293"/>
      <c r="BR123" s="293"/>
      <c r="BS123" s="293"/>
      <c r="BT123" s="293"/>
      <c r="BU123" s="293"/>
      <c r="BV123" s="293"/>
      <c r="BW123" s="293"/>
      <c r="BX123" s="293"/>
      <c r="BY123" s="293"/>
      <c r="BZ123" s="293"/>
      <c r="CA123" s="293"/>
      <c r="CB123" s="293"/>
      <c r="CC123" s="293"/>
      <c r="CD123" s="293"/>
      <c r="CE123" s="293"/>
      <c r="CF123" s="293"/>
      <c r="CG123" s="293"/>
      <c r="CH123" s="293"/>
      <c r="CI123" s="293"/>
      <c r="CJ123" s="92">
        <v>4</v>
      </c>
      <c r="CK123" s="293"/>
      <c r="CL123" s="293"/>
      <c r="CM123" s="293"/>
      <c r="CN123" s="293"/>
      <c r="CO123" s="293"/>
      <c r="CP123" s="293"/>
      <c r="CQ123" s="293"/>
      <c r="CR123" s="293"/>
      <c r="CS123" s="293"/>
      <c r="CT123" s="293"/>
      <c r="CU123" s="293"/>
      <c r="CV123" s="293"/>
      <c r="CW123" s="293"/>
      <c r="CX123" s="293"/>
      <c r="CY123" s="293"/>
      <c r="CZ123" s="293"/>
      <c r="DA123" s="293"/>
      <c r="DB123" s="92">
        <v>10</v>
      </c>
      <c r="DC123" s="293"/>
      <c r="DD123" s="293"/>
      <c r="DE123" s="293"/>
      <c r="DF123" s="293"/>
      <c r="DG123" s="92">
        <v>2</v>
      </c>
      <c r="DH123" s="93"/>
      <c r="DI123" s="92">
        <v>1</v>
      </c>
      <c r="DJ123" s="291"/>
      <c r="DK123" s="291"/>
      <c r="DL123" s="291"/>
      <c r="DM123" s="291"/>
      <c r="DN123" s="291"/>
      <c r="DO123" s="15">
        <f t="shared" si="1"/>
        <v>42</v>
      </c>
    </row>
    <row r="124" spans="2:119" ht="27.75" customHeight="1">
      <c r="B124" s="63">
        <v>2220316337</v>
      </c>
      <c r="C124" s="64" t="s">
        <v>269</v>
      </c>
      <c r="D124" s="64" t="s">
        <v>109</v>
      </c>
      <c r="E124" s="64" t="s">
        <v>147</v>
      </c>
      <c r="F124" s="65">
        <v>35809</v>
      </c>
      <c r="G124" s="64" t="s">
        <v>5</v>
      </c>
      <c r="H124" s="64" t="s">
        <v>151</v>
      </c>
      <c r="I124" s="66">
        <v>7.4</v>
      </c>
      <c r="J124" s="66">
        <v>7.4</v>
      </c>
      <c r="K124" s="67" t="s">
        <v>78</v>
      </c>
      <c r="L124" s="66">
        <v>8.5</v>
      </c>
      <c r="M124" s="66"/>
      <c r="N124" s="66">
        <v>5.8</v>
      </c>
      <c r="O124" s="66"/>
      <c r="P124" s="66">
        <v>4.9000000000000004</v>
      </c>
      <c r="Q124" s="66"/>
      <c r="R124" s="67" t="s">
        <v>78</v>
      </c>
      <c r="S124" s="66"/>
      <c r="T124" s="66"/>
      <c r="U124" s="66"/>
      <c r="V124" s="66"/>
      <c r="W124" s="66"/>
      <c r="X124" s="66">
        <v>5.8</v>
      </c>
      <c r="Y124" s="66">
        <v>7.4</v>
      </c>
      <c r="Z124" s="66">
        <v>7.1</v>
      </c>
      <c r="AA124" s="66"/>
      <c r="AB124" s="66">
        <v>7.9</v>
      </c>
      <c r="AC124" s="66"/>
      <c r="AD124" s="66">
        <v>8.9</v>
      </c>
      <c r="AE124" s="67" t="s">
        <v>78</v>
      </c>
      <c r="AF124" s="66">
        <v>9</v>
      </c>
      <c r="AG124" s="66">
        <v>9.3000000000000007</v>
      </c>
      <c r="AH124" s="66"/>
      <c r="AI124" s="66">
        <v>7.1</v>
      </c>
      <c r="AJ124" s="66"/>
      <c r="AK124" s="66"/>
      <c r="AL124" s="66">
        <v>27</v>
      </c>
      <c r="AM124" s="66">
        <v>18</v>
      </c>
      <c r="AN124" s="66">
        <v>7</v>
      </c>
      <c r="AO124" s="66">
        <v>6.4</v>
      </c>
      <c r="AP124" s="66"/>
      <c r="AQ124" s="66"/>
      <c r="AR124" s="66">
        <v>5.2</v>
      </c>
      <c r="AS124" s="66"/>
      <c r="AT124" s="66"/>
      <c r="AU124" s="66"/>
      <c r="AV124" s="66"/>
      <c r="AW124" s="66"/>
      <c r="AX124" s="66"/>
      <c r="AY124" s="66"/>
      <c r="AZ124" s="67" t="s">
        <v>78</v>
      </c>
      <c r="BA124" s="66"/>
      <c r="BB124" s="66"/>
      <c r="BC124" s="66">
        <v>3</v>
      </c>
      <c r="BD124" s="66">
        <v>2</v>
      </c>
      <c r="BE124" s="66">
        <v>7.1</v>
      </c>
      <c r="BF124" s="66">
        <v>5.6</v>
      </c>
      <c r="BG124" s="66">
        <v>5.3</v>
      </c>
      <c r="BH124" s="66">
        <v>4.5999999999999996</v>
      </c>
      <c r="BI124" s="66">
        <v>6.9</v>
      </c>
      <c r="BJ124" s="66">
        <v>8</v>
      </c>
      <c r="BK124" s="66">
        <v>6.1</v>
      </c>
      <c r="BL124" s="66">
        <v>5.5</v>
      </c>
      <c r="BM124" s="66">
        <v>7.9</v>
      </c>
      <c r="BN124" s="66">
        <v>7.3</v>
      </c>
      <c r="BO124" s="66">
        <v>8.1</v>
      </c>
      <c r="BP124" s="66">
        <v>6.5</v>
      </c>
      <c r="BQ124" s="66">
        <v>8.9</v>
      </c>
      <c r="BR124" s="67" t="s">
        <v>78</v>
      </c>
      <c r="BS124" s="66"/>
      <c r="BT124" s="67" t="s">
        <v>78</v>
      </c>
      <c r="BU124" s="66"/>
      <c r="BV124" s="66">
        <v>6.2</v>
      </c>
      <c r="BW124" s="66">
        <v>7.1</v>
      </c>
      <c r="BX124" s="66">
        <v>6.6</v>
      </c>
      <c r="BY124" s="66"/>
      <c r="BZ124" s="66"/>
      <c r="CA124" s="67" t="s">
        <v>78</v>
      </c>
      <c r="CB124" s="66">
        <v>5.4</v>
      </c>
      <c r="CC124" s="66"/>
      <c r="CD124" s="66"/>
      <c r="CE124" s="66"/>
      <c r="CF124" s="66"/>
      <c r="CG124" s="66"/>
      <c r="CH124" s="66">
        <v>8.5</v>
      </c>
      <c r="CI124" s="66">
        <v>36</v>
      </c>
      <c r="CJ124" s="66">
        <v>23</v>
      </c>
      <c r="CK124" s="66">
        <v>5</v>
      </c>
      <c r="CL124" s="66">
        <v>5.6</v>
      </c>
      <c r="CM124" s="66"/>
      <c r="CN124" s="66">
        <v>5.7</v>
      </c>
      <c r="CO124" s="66">
        <v>6.6</v>
      </c>
      <c r="CP124" s="67" t="s">
        <v>78</v>
      </c>
      <c r="CQ124" s="67" t="s">
        <v>78</v>
      </c>
      <c r="CR124" s="66"/>
      <c r="CS124" s="66"/>
      <c r="CT124" s="66"/>
      <c r="CU124" s="66"/>
      <c r="CV124" s="66"/>
      <c r="CW124" s="66"/>
      <c r="CX124" s="66"/>
      <c r="CY124" s="66"/>
      <c r="CZ124" s="66"/>
      <c r="DA124" s="66">
        <v>10</v>
      </c>
      <c r="DB124" s="66">
        <v>14</v>
      </c>
      <c r="DC124" s="66"/>
      <c r="DD124" s="66"/>
      <c r="DE124" s="66"/>
      <c r="DF124" s="66">
        <v>0</v>
      </c>
      <c r="DG124" s="66">
        <v>4</v>
      </c>
      <c r="DH124" s="66">
        <v>76</v>
      </c>
      <c r="DI124" s="66">
        <v>61</v>
      </c>
      <c r="DJ124" s="66">
        <v>137</v>
      </c>
      <c r="DK124" s="66">
        <v>76</v>
      </c>
      <c r="DL124" s="66">
        <v>6.76</v>
      </c>
      <c r="DM124" s="66">
        <v>2.7</v>
      </c>
      <c r="DN124" s="64"/>
      <c r="DO124" s="15">
        <f t="shared" si="1"/>
        <v>55</v>
      </c>
    </row>
    <row r="125" spans="2:119" ht="27.75" customHeight="1">
      <c r="B125" s="63">
        <v>2220326475</v>
      </c>
      <c r="C125" s="64" t="s">
        <v>8</v>
      </c>
      <c r="D125" s="64" t="s">
        <v>295</v>
      </c>
      <c r="E125" s="64" t="s">
        <v>90</v>
      </c>
      <c r="F125" s="65">
        <v>36124</v>
      </c>
      <c r="G125" s="64" t="s">
        <v>5</v>
      </c>
      <c r="H125" s="64" t="s">
        <v>151</v>
      </c>
      <c r="I125" s="66">
        <v>8.1</v>
      </c>
      <c r="J125" s="66">
        <v>7.9</v>
      </c>
      <c r="K125" s="66">
        <v>6.2</v>
      </c>
      <c r="L125" s="66">
        <v>6.7</v>
      </c>
      <c r="M125" s="66"/>
      <c r="N125" s="66">
        <v>6.7</v>
      </c>
      <c r="O125" s="66"/>
      <c r="P125" s="66">
        <v>4.9000000000000004</v>
      </c>
      <c r="Q125" s="66"/>
      <c r="R125" s="66">
        <v>6.6</v>
      </c>
      <c r="S125" s="66"/>
      <c r="T125" s="67" t="s">
        <v>78</v>
      </c>
      <c r="U125" s="66"/>
      <c r="V125" s="66"/>
      <c r="W125" s="66"/>
      <c r="X125" s="66">
        <v>7.4</v>
      </c>
      <c r="Y125" s="66">
        <v>5.6</v>
      </c>
      <c r="Z125" s="66">
        <v>8.6</v>
      </c>
      <c r="AA125" s="66">
        <v>8</v>
      </c>
      <c r="AB125" s="66"/>
      <c r="AC125" s="66"/>
      <c r="AD125" s="66">
        <v>6.8</v>
      </c>
      <c r="AE125" s="66"/>
      <c r="AF125" s="66">
        <v>8.6999999999999993</v>
      </c>
      <c r="AG125" s="66">
        <v>9</v>
      </c>
      <c r="AH125" s="67" t="s">
        <v>78</v>
      </c>
      <c r="AI125" s="66">
        <v>9.1999999999999993</v>
      </c>
      <c r="AJ125" s="66">
        <v>6.9</v>
      </c>
      <c r="AK125" s="66">
        <v>8.3000000000000007</v>
      </c>
      <c r="AL125" s="66">
        <v>36</v>
      </c>
      <c r="AM125" s="66">
        <v>9</v>
      </c>
      <c r="AN125" s="66">
        <v>6.8</v>
      </c>
      <c r="AO125" s="66">
        <v>5.9</v>
      </c>
      <c r="AP125" s="66">
        <v>8.6999999999999993</v>
      </c>
      <c r="AQ125" s="66"/>
      <c r="AR125" s="66"/>
      <c r="AS125" s="66"/>
      <c r="AT125" s="66"/>
      <c r="AU125" s="66"/>
      <c r="AV125" s="67" t="s">
        <v>78</v>
      </c>
      <c r="AW125" s="66"/>
      <c r="AX125" s="66"/>
      <c r="AY125" s="66"/>
      <c r="AZ125" s="66"/>
      <c r="BA125" s="66"/>
      <c r="BB125" s="66"/>
      <c r="BC125" s="66">
        <v>3</v>
      </c>
      <c r="BD125" s="66">
        <v>2</v>
      </c>
      <c r="BE125" s="66">
        <v>7.4</v>
      </c>
      <c r="BF125" s="66">
        <v>6.1</v>
      </c>
      <c r="BG125" s="66">
        <v>5.5</v>
      </c>
      <c r="BH125" s="66">
        <v>8.8000000000000007</v>
      </c>
      <c r="BI125" s="66">
        <v>7.3</v>
      </c>
      <c r="BJ125" s="66">
        <v>7.8</v>
      </c>
      <c r="BK125" s="66">
        <v>6.4</v>
      </c>
      <c r="BL125" s="66">
        <v>7</v>
      </c>
      <c r="BM125" s="66">
        <v>7.3</v>
      </c>
      <c r="BN125" s="66">
        <v>6.7</v>
      </c>
      <c r="BO125" s="66">
        <v>6.8</v>
      </c>
      <c r="BP125" s="66">
        <v>5.2</v>
      </c>
      <c r="BQ125" s="66"/>
      <c r="BR125" s="67" t="s">
        <v>78</v>
      </c>
      <c r="BS125" s="67" t="s">
        <v>78</v>
      </c>
      <c r="BT125" s="66"/>
      <c r="BU125" s="66"/>
      <c r="BV125" s="66">
        <v>7.2</v>
      </c>
      <c r="BW125" s="66">
        <v>8.1999999999999993</v>
      </c>
      <c r="BX125" s="67" t="s">
        <v>78</v>
      </c>
      <c r="BY125" s="66"/>
      <c r="BZ125" s="66"/>
      <c r="CA125" s="66"/>
      <c r="CB125" s="66"/>
      <c r="CC125" s="66"/>
      <c r="CD125" s="66"/>
      <c r="CE125" s="66"/>
      <c r="CF125" s="66"/>
      <c r="CG125" s="67" t="s">
        <v>78</v>
      </c>
      <c r="CH125" s="66">
        <v>9.1999999999999993</v>
      </c>
      <c r="CI125" s="66">
        <v>29</v>
      </c>
      <c r="CJ125" s="66">
        <v>30</v>
      </c>
      <c r="CK125" s="66">
        <v>6.2</v>
      </c>
      <c r="CL125" s="66">
        <v>6.8</v>
      </c>
      <c r="CM125" s="67" t="s">
        <v>78</v>
      </c>
      <c r="CN125" s="66"/>
      <c r="CO125" s="66"/>
      <c r="CP125" s="66"/>
      <c r="CQ125" s="66"/>
      <c r="CR125" s="66"/>
      <c r="CS125" s="67" t="s">
        <v>78</v>
      </c>
      <c r="CT125" s="66"/>
      <c r="CU125" s="66"/>
      <c r="CV125" s="66"/>
      <c r="CW125" s="66"/>
      <c r="CX125" s="66"/>
      <c r="CY125" s="66"/>
      <c r="CZ125" s="66"/>
      <c r="DA125" s="66">
        <v>4</v>
      </c>
      <c r="DB125" s="66">
        <v>20</v>
      </c>
      <c r="DC125" s="66"/>
      <c r="DD125" s="66"/>
      <c r="DE125" s="66"/>
      <c r="DF125" s="66">
        <v>0</v>
      </c>
      <c r="DG125" s="66">
        <v>4</v>
      </c>
      <c r="DH125" s="66">
        <v>72</v>
      </c>
      <c r="DI125" s="66">
        <v>65</v>
      </c>
      <c r="DJ125" s="66">
        <v>137</v>
      </c>
      <c r="DK125" s="66">
        <v>74</v>
      </c>
      <c r="DL125" s="66">
        <v>6.94</v>
      </c>
      <c r="DM125" s="66">
        <v>2.84</v>
      </c>
      <c r="DN125" s="64"/>
      <c r="DO125" s="15">
        <f t="shared" si="1"/>
        <v>59</v>
      </c>
    </row>
    <row r="126" spans="2:119" ht="27.75" customHeight="1">
      <c r="B126" s="63">
        <v>2220217724</v>
      </c>
      <c r="C126" s="64" t="s">
        <v>385</v>
      </c>
      <c r="D126" s="64" t="s">
        <v>102</v>
      </c>
      <c r="E126" s="64" t="s">
        <v>148</v>
      </c>
      <c r="F126" s="65">
        <v>35868</v>
      </c>
      <c r="G126" s="64" t="s">
        <v>5</v>
      </c>
      <c r="H126" s="64" t="s">
        <v>151</v>
      </c>
      <c r="I126" s="66">
        <v>8.4</v>
      </c>
      <c r="J126" s="66">
        <v>7.7</v>
      </c>
      <c r="K126" s="66">
        <v>8</v>
      </c>
      <c r="L126" s="66">
        <v>7.7</v>
      </c>
      <c r="M126" s="66"/>
      <c r="N126" s="66">
        <v>6.2</v>
      </c>
      <c r="O126" s="66"/>
      <c r="P126" s="66">
        <v>5.4</v>
      </c>
      <c r="Q126" s="66"/>
      <c r="R126" s="66">
        <v>6.6</v>
      </c>
      <c r="S126" s="66"/>
      <c r="T126" s="67" t="s">
        <v>78</v>
      </c>
      <c r="U126" s="66"/>
      <c r="V126" s="66"/>
      <c r="W126" s="66"/>
      <c r="X126" s="66">
        <v>6.9</v>
      </c>
      <c r="Y126" s="66">
        <v>6.4</v>
      </c>
      <c r="Z126" s="66">
        <v>8.3000000000000007</v>
      </c>
      <c r="AA126" s="66">
        <v>7.8</v>
      </c>
      <c r="AB126" s="66"/>
      <c r="AC126" s="66"/>
      <c r="AD126" s="66">
        <v>6.8</v>
      </c>
      <c r="AE126" s="66"/>
      <c r="AF126" s="66">
        <v>8.8000000000000007</v>
      </c>
      <c r="AG126" s="66">
        <v>9.1999999999999993</v>
      </c>
      <c r="AH126" s="67" t="s">
        <v>78</v>
      </c>
      <c r="AI126" s="66">
        <v>8.6</v>
      </c>
      <c r="AJ126" s="66">
        <v>8</v>
      </c>
      <c r="AK126" s="66">
        <v>7.7</v>
      </c>
      <c r="AL126" s="66">
        <v>36</v>
      </c>
      <c r="AM126" s="66">
        <v>9</v>
      </c>
      <c r="AN126" s="66">
        <v>5.8</v>
      </c>
      <c r="AO126" s="66">
        <v>5</v>
      </c>
      <c r="AP126" s="66">
        <v>8</v>
      </c>
      <c r="AQ126" s="66"/>
      <c r="AR126" s="66"/>
      <c r="AS126" s="66"/>
      <c r="AT126" s="66"/>
      <c r="AU126" s="66"/>
      <c r="AV126" s="67" t="s">
        <v>78</v>
      </c>
      <c r="AW126" s="66"/>
      <c r="AX126" s="66"/>
      <c r="AY126" s="66"/>
      <c r="AZ126" s="66"/>
      <c r="BA126" s="66"/>
      <c r="BB126" s="66"/>
      <c r="BC126" s="66">
        <v>3</v>
      </c>
      <c r="BD126" s="66">
        <v>2</v>
      </c>
      <c r="BE126" s="66">
        <v>7.2</v>
      </c>
      <c r="BF126" s="66">
        <v>7.1</v>
      </c>
      <c r="BG126" s="66">
        <v>5.9</v>
      </c>
      <c r="BH126" s="66">
        <v>7.6</v>
      </c>
      <c r="BI126" s="66">
        <v>7.7</v>
      </c>
      <c r="BJ126" s="66">
        <v>7.1</v>
      </c>
      <c r="BK126" s="66">
        <v>7.1</v>
      </c>
      <c r="BL126" s="66">
        <v>6.2</v>
      </c>
      <c r="BM126" s="66">
        <v>7.4</v>
      </c>
      <c r="BN126" s="66">
        <v>6.8</v>
      </c>
      <c r="BO126" s="66">
        <v>7.3</v>
      </c>
      <c r="BP126" s="66">
        <v>4.7</v>
      </c>
      <c r="BQ126" s="66"/>
      <c r="BR126" s="67" t="s">
        <v>78</v>
      </c>
      <c r="BS126" s="67" t="s">
        <v>78</v>
      </c>
      <c r="BT126" s="66"/>
      <c r="BU126" s="66"/>
      <c r="BV126" s="66">
        <v>6.5</v>
      </c>
      <c r="BW126" s="66">
        <v>7.7</v>
      </c>
      <c r="BX126" s="67" t="s">
        <v>78</v>
      </c>
      <c r="BY126" s="66"/>
      <c r="BZ126" s="66"/>
      <c r="CA126" s="66"/>
      <c r="CB126" s="66"/>
      <c r="CC126" s="66"/>
      <c r="CD126" s="66"/>
      <c r="CE126" s="66"/>
      <c r="CF126" s="66"/>
      <c r="CG126" s="67" t="s">
        <v>78</v>
      </c>
      <c r="CH126" s="66">
        <v>8.9</v>
      </c>
      <c r="CI126" s="66">
        <v>29</v>
      </c>
      <c r="CJ126" s="66">
        <v>30</v>
      </c>
      <c r="CK126" s="66">
        <v>7.2</v>
      </c>
      <c r="CL126" s="66">
        <v>6.7</v>
      </c>
      <c r="CM126" s="67" t="s">
        <v>78</v>
      </c>
      <c r="CN126" s="66"/>
      <c r="CO126" s="66"/>
      <c r="CP126" s="66"/>
      <c r="CQ126" s="66"/>
      <c r="CR126" s="66"/>
      <c r="CS126" s="66">
        <v>7.7</v>
      </c>
      <c r="CT126" s="66"/>
      <c r="CU126" s="66"/>
      <c r="CV126" s="66"/>
      <c r="CW126" s="66"/>
      <c r="CX126" s="66"/>
      <c r="CY126" s="66"/>
      <c r="CZ126" s="66"/>
      <c r="DA126" s="66">
        <v>6</v>
      </c>
      <c r="DB126" s="66">
        <v>18</v>
      </c>
      <c r="DC126" s="66"/>
      <c r="DD126" s="66"/>
      <c r="DE126" s="66"/>
      <c r="DF126" s="66">
        <v>0</v>
      </c>
      <c r="DG126" s="66">
        <v>4</v>
      </c>
      <c r="DH126" s="66">
        <v>74</v>
      </c>
      <c r="DI126" s="66">
        <v>63</v>
      </c>
      <c r="DJ126" s="66">
        <v>137</v>
      </c>
      <c r="DK126" s="66">
        <v>74</v>
      </c>
      <c r="DL126" s="66">
        <v>7.23</v>
      </c>
      <c r="DM126" s="66">
        <v>3</v>
      </c>
      <c r="DN126" s="64"/>
      <c r="DO126" s="15">
        <f t="shared" si="1"/>
        <v>57</v>
      </c>
    </row>
    <row r="127" spans="2:119" ht="27.75" customHeight="1">
      <c r="B127" s="63">
        <v>2220323961</v>
      </c>
      <c r="C127" s="64" t="s">
        <v>8</v>
      </c>
      <c r="D127" s="64" t="s">
        <v>266</v>
      </c>
      <c r="E127" s="64" t="s">
        <v>148</v>
      </c>
      <c r="F127" s="65">
        <v>36141</v>
      </c>
      <c r="G127" s="64" t="s">
        <v>5</v>
      </c>
      <c r="H127" s="64" t="s">
        <v>151</v>
      </c>
      <c r="I127" s="66">
        <v>7.1</v>
      </c>
      <c r="J127" s="66">
        <v>6.8</v>
      </c>
      <c r="K127" s="66"/>
      <c r="L127" s="66">
        <v>5.5</v>
      </c>
      <c r="M127" s="66"/>
      <c r="N127" s="66">
        <v>0</v>
      </c>
      <c r="O127" s="66"/>
      <c r="P127" s="66"/>
      <c r="Q127" s="66"/>
      <c r="R127" s="66"/>
      <c r="S127" s="66"/>
      <c r="T127" s="66"/>
      <c r="U127" s="66"/>
      <c r="V127" s="66"/>
      <c r="W127" s="66"/>
      <c r="X127" s="66">
        <v>0</v>
      </c>
      <c r="Y127" s="66"/>
      <c r="Z127" s="66">
        <v>0</v>
      </c>
      <c r="AA127" s="66"/>
      <c r="AB127" s="66"/>
      <c r="AC127" s="66"/>
      <c r="AD127" s="66"/>
      <c r="AE127" s="66"/>
      <c r="AF127" s="66">
        <v>7.7</v>
      </c>
      <c r="AG127" s="66">
        <v>5.7</v>
      </c>
      <c r="AH127" s="66"/>
      <c r="AI127" s="66">
        <v>0</v>
      </c>
      <c r="AJ127" s="66"/>
      <c r="AK127" s="66">
        <v>0</v>
      </c>
      <c r="AL127" s="66">
        <v>8</v>
      </c>
      <c r="AM127" s="66">
        <v>37</v>
      </c>
      <c r="AN127" s="66">
        <v>4.5999999999999996</v>
      </c>
      <c r="AO127" s="66">
        <v>0</v>
      </c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>
        <v>1</v>
      </c>
      <c r="BD127" s="66">
        <v>4</v>
      </c>
      <c r="BE127" s="66">
        <v>7.3</v>
      </c>
      <c r="BF127" s="66">
        <v>0</v>
      </c>
      <c r="BG127" s="66">
        <v>5.2</v>
      </c>
      <c r="BH127" s="66">
        <v>0</v>
      </c>
      <c r="BI127" s="66">
        <v>6.4</v>
      </c>
      <c r="BJ127" s="66"/>
      <c r="BK127" s="66">
        <v>0</v>
      </c>
      <c r="BL127" s="66"/>
      <c r="BM127" s="66">
        <v>0</v>
      </c>
      <c r="BN127" s="66"/>
      <c r="BO127" s="66"/>
      <c r="BP127" s="66"/>
      <c r="BQ127" s="66"/>
      <c r="BR127" s="66"/>
      <c r="BS127" s="66"/>
      <c r="BT127" s="66"/>
      <c r="BU127" s="66"/>
      <c r="BV127" s="66">
        <v>6.2</v>
      </c>
      <c r="BW127" s="66">
        <v>0</v>
      </c>
      <c r="BX127" s="66"/>
      <c r="BY127" s="66"/>
      <c r="BZ127" s="66"/>
      <c r="CA127" s="66"/>
      <c r="CB127" s="66"/>
      <c r="CC127" s="66"/>
      <c r="CD127" s="66"/>
      <c r="CE127" s="66"/>
      <c r="CF127" s="66"/>
      <c r="CG127" s="66"/>
      <c r="CH127" s="66"/>
      <c r="CI127" s="66">
        <v>8</v>
      </c>
      <c r="CJ127" s="66">
        <v>51</v>
      </c>
      <c r="CK127" s="66">
        <v>0</v>
      </c>
      <c r="CL127" s="66">
        <v>5.8</v>
      </c>
      <c r="CM127" s="66">
        <v>0</v>
      </c>
      <c r="CN127" s="66"/>
      <c r="CO127" s="66"/>
      <c r="CP127" s="66"/>
      <c r="CQ127" s="66"/>
      <c r="CR127" s="66"/>
      <c r="CS127" s="66"/>
      <c r="CT127" s="66"/>
      <c r="CU127" s="66"/>
      <c r="CV127" s="66"/>
      <c r="CW127" s="66"/>
      <c r="CX127" s="66"/>
      <c r="CY127" s="66"/>
      <c r="CZ127" s="66">
        <v>0</v>
      </c>
      <c r="DA127" s="66">
        <v>2</v>
      </c>
      <c r="DB127" s="66">
        <v>22</v>
      </c>
      <c r="DC127" s="66"/>
      <c r="DD127" s="66"/>
      <c r="DE127" s="66"/>
      <c r="DF127" s="66">
        <v>0</v>
      </c>
      <c r="DG127" s="66">
        <v>4</v>
      </c>
      <c r="DH127" s="66">
        <v>19</v>
      </c>
      <c r="DI127" s="66">
        <v>118</v>
      </c>
      <c r="DJ127" s="66">
        <v>137</v>
      </c>
      <c r="DK127" s="66">
        <v>47</v>
      </c>
      <c r="DL127" s="66">
        <v>3.03</v>
      </c>
      <c r="DM127" s="66">
        <v>0.94</v>
      </c>
      <c r="DN127" s="64"/>
      <c r="DO127" s="15">
        <f t="shared" si="1"/>
        <v>110</v>
      </c>
    </row>
    <row r="128" spans="2:119" ht="27.75" customHeight="1">
      <c r="B128" s="63">
        <v>2220326477</v>
      </c>
      <c r="C128" s="64" t="s">
        <v>110</v>
      </c>
      <c r="D128" s="64" t="s">
        <v>386</v>
      </c>
      <c r="E128" s="64" t="s">
        <v>148</v>
      </c>
      <c r="F128" s="65">
        <v>35895</v>
      </c>
      <c r="G128" s="64" t="s">
        <v>5</v>
      </c>
      <c r="H128" s="64" t="s">
        <v>151</v>
      </c>
      <c r="I128" s="66">
        <v>6.5</v>
      </c>
      <c r="J128" s="66">
        <v>7.5</v>
      </c>
      <c r="K128" s="66">
        <v>5.8</v>
      </c>
      <c r="L128" s="66">
        <v>9.3000000000000007</v>
      </c>
      <c r="M128" s="66"/>
      <c r="N128" s="66">
        <v>9.1999999999999993</v>
      </c>
      <c r="O128" s="66"/>
      <c r="P128" s="66">
        <v>8</v>
      </c>
      <c r="Q128" s="66"/>
      <c r="R128" s="66">
        <v>7.7</v>
      </c>
      <c r="S128" s="66"/>
      <c r="T128" s="67" t="s">
        <v>78</v>
      </c>
      <c r="U128" s="66"/>
      <c r="V128" s="66"/>
      <c r="W128" s="66"/>
      <c r="X128" s="66">
        <v>7.4</v>
      </c>
      <c r="Y128" s="66">
        <v>6.5</v>
      </c>
      <c r="Z128" s="66">
        <v>6.5</v>
      </c>
      <c r="AA128" s="66"/>
      <c r="AB128" s="66">
        <v>7.5</v>
      </c>
      <c r="AC128" s="66"/>
      <c r="AD128" s="66">
        <v>6.1</v>
      </c>
      <c r="AE128" s="67" t="s">
        <v>78</v>
      </c>
      <c r="AF128" s="66">
        <v>9.5</v>
      </c>
      <c r="AG128" s="66">
        <v>9.8000000000000007</v>
      </c>
      <c r="AH128" s="66">
        <v>6.1</v>
      </c>
      <c r="AI128" s="66">
        <v>7</v>
      </c>
      <c r="AJ128" s="67" t="s">
        <v>78</v>
      </c>
      <c r="AK128" s="67" t="s">
        <v>78</v>
      </c>
      <c r="AL128" s="66">
        <v>34</v>
      </c>
      <c r="AM128" s="66">
        <v>11</v>
      </c>
      <c r="AN128" s="66">
        <v>6</v>
      </c>
      <c r="AO128" s="66">
        <v>5.9</v>
      </c>
      <c r="AP128" s="66">
        <v>6.5</v>
      </c>
      <c r="AQ128" s="66"/>
      <c r="AR128" s="66"/>
      <c r="AS128" s="66"/>
      <c r="AT128" s="66"/>
      <c r="AU128" s="66"/>
      <c r="AV128" s="67" t="s">
        <v>78</v>
      </c>
      <c r="AW128" s="66"/>
      <c r="AX128" s="66"/>
      <c r="AY128" s="66"/>
      <c r="AZ128" s="66"/>
      <c r="BA128" s="66"/>
      <c r="BB128" s="66"/>
      <c r="BC128" s="66">
        <v>3</v>
      </c>
      <c r="BD128" s="66">
        <v>2</v>
      </c>
      <c r="BE128" s="66">
        <v>9</v>
      </c>
      <c r="BF128" s="66">
        <v>6.2</v>
      </c>
      <c r="BG128" s="66">
        <v>5.5</v>
      </c>
      <c r="BH128" s="66">
        <v>8.1999999999999993</v>
      </c>
      <c r="BI128" s="66">
        <v>8</v>
      </c>
      <c r="BJ128" s="66">
        <v>6.5</v>
      </c>
      <c r="BK128" s="66">
        <v>7.5</v>
      </c>
      <c r="BL128" s="66">
        <v>7.4</v>
      </c>
      <c r="BM128" s="66">
        <v>7.6</v>
      </c>
      <c r="BN128" s="66">
        <v>0</v>
      </c>
      <c r="BO128" s="66">
        <v>4.0999999999999996</v>
      </c>
      <c r="BP128" s="66">
        <v>6.7</v>
      </c>
      <c r="BQ128" s="66">
        <v>7.4</v>
      </c>
      <c r="BR128" s="66"/>
      <c r="BS128" s="67" t="s">
        <v>78</v>
      </c>
      <c r="BT128" s="67" t="s">
        <v>78</v>
      </c>
      <c r="BU128" s="66"/>
      <c r="BV128" s="66">
        <v>7.1</v>
      </c>
      <c r="BW128" s="66">
        <v>7.8</v>
      </c>
      <c r="BX128" s="66"/>
      <c r="BY128" s="66"/>
      <c r="BZ128" s="66"/>
      <c r="CA128" s="66"/>
      <c r="CB128" s="66"/>
      <c r="CC128" s="67" t="s">
        <v>78</v>
      </c>
      <c r="CD128" s="66"/>
      <c r="CE128" s="66"/>
      <c r="CF128" s="66"/>
      <c r="CG128" s="66"/>
      <c r="CH128" s="66">
        <v>8.3000000000000007</v>
      </c>
      <c r="CI128" s="66">
        <v>29</v>
      </c>
      <c r="CJ128" s="66">
        <v>30</v>
      </c>
      <c r="CK128" s="66">
        <v>6.1</v>
      </c>
      <c r="CL128" s="66">
        <v>4.9000000000000004</v>
      </c>
      <c r="CM128" s="66">
        <v>0</v>
      </c>
      <c r="CN128" s="66"/>
      <c r="CO128" s="67" t="s">
        <v>78</v>
      </c>
      <c r="CP128" s="66"/>
      <c r="CQ128" s="66"/>
      <c r="CR128" s="66"/>
      <c r="CS128" s="66"/>
      <c r="CT128" s="66"/>
      <c r="CU128" s="66"/>
      <c r="CV128" s="66"/>
      <c r="CW128" s="66"/>
      <c r="CX128" s="66"/>
      <c r="CY128" s="66"/>
      <c r="CZ128" s="66"/>
      <c r="DA128" s="66">
        <v>4</v>
      </c>
      <c r="DB128" s="66">
        <v>20</v>
      </c>
      <c r="DC128" s="66"/>
      <c r="DD128" s="66"/>
      <c r="DE128" s="66"/>
      <c r="DF128" s="66">
        <v>0</v>
      </c>
      <c r="DG128" s="66">
        <v>4</v>
      </c>
      <c r="DH128" s="66">
        <v>70</v>
      </c>
      <c r="DI128" s="66">
        <v>67</v>
      </c>
      <c r="DJ128" s="66">
        <v>137</v>
      </c>
      <c r="DK128" s="66">
        <v>75</v>
      </c>
      <c r="DL128" s="66">
        <v>6.87</v>
      </c>
      <c r="DM128" s="66">
        <v>2.73</v>
      </c>
      <c r="DN128" s="64"/>
      <c r="DO128" s="15">
        <f t="shared" si="1"/>
        <v>61</v>
      </c>
    </row>
    <row r="129" spans="2:119" ht="27.75" customHeight="1">
      <c r="B129" s="63">
        <v>2220717175</v>
      </c>
      <c r="C129" s="64" t="s">
        <v>8</v>
      </c>
      <c r="D129" s="64" t="s">
        <v>93</v>
      </c>
      <c r="E129" s="64" t="s">
        <v>148</v>
      </c>
      <c r="F129" s="65">
        <v>36098</v>
      </c>
      <c r="G129" s="64" t="s">
        <v>5</v>
      </c>
      <c r="H129" s="64" t="s">
        <v>151</v>
      </c>
      <c r="I129" s="66">
        <v>8.1</v>
      </c>
      <c r="J129" s="66">
        <v>8.3000000000000007</v>
      </c>
      <c r="K129" s="66">
        <v>6.2</v>
      </c>
      <c r="L129" s="66">
        <v>9</v>
      </c>
      <c r="M129" s="66"/>
      <c r="N129" s="66">
        <v>6.4</v>
      </c>
      <c r="O129" s="66"/>
      <c r="P129" s="66">
        <v>4.5999999999999996</v>
      </c>
      <c r="Q129" s="66"/>
      <c r="R129" s="67" t="s">
        <v>78</v>
      </c>
      <c r="S129" s="66"/>
      <c r="T129" s="66"/>
      <c r="U129" s="66"/>
      <c r="V129" s="66"/>
      <c r="W129" s="66"/>
      <c r="X129" s="66">
        <v>7.4</v>
      </c>
      <c r="Y129" s="66">
        <v>7.1</v>
      </c>
      <c r="Z129" s="66">
        <v>7.1</v>
      </c>
      <c r="AA129" s="66">
        <v>0</v>
      </c>
      <c r="AB129" s="67" t="s">
        <v>78</v>
      </c>
      <c r="AC129" s="66">
        <v>6.8</v>
      </c>
      <c r="AD129" s="66">
        <v>8.1999999999999993</v>
      </c>
      <c r="AE129" s="66"/>
      <c r="AF129" s="66">
        <v>9.5</v>
      </c>
      <c r="AG129" s="66">
        <v>8.9</v>
      </c>
      <c r="AH129" s="66"/>
      <c r="AI129" s="66">
        <v>7.1</v>
      </c>
      <c r="AJ129" s="67" t="s">
        <v>78</v>
      </c>
      <c r="AK129" s="66">
        <v>6.1</v>
      </c>
      <c r="AL129" s="66">
        <v>31</v>
      </c>
      <c r="AM129" s="66">
        <v>14</v>
      </c>
      <c r="AN129" s="66">
        <v>4.5</v>
      </c>
      <c r="AO129" s="66">
        <v>4.5999999999999996</v>
      </c>
      <c r="AP129" s="66"/>
      <c r="AQ129" s="66"/>
      <c r="AR129" s="66"/>
      <c r="AS129" s="66"/>
      <c r="AT129" s="66"/>
      <c r="AU129" s="66">
        <v>7</v>
      </c>
      <c r="AV129" s="66"/>
      <c r="AW129" s="66"/>
      <c r="AX129" s="66"/>
      <c r="AY129" s="66"/>
      <c r="AZ129" s="66"/>
      <c r="BA129" s="67" t="s">
        <v>78</v>
      </c>
      <c r="BB129" s="66"/>
      <c r="BC129" s="66">
        <v>3</v>
      </c>
      <c r="BD129" s="66">
        <v>2</v>
      </c>
      <c r="BE129" s="66">
        <v>8.4</v>
      </c>
      <c r="BF129" s="66">
        <v>7.7</v>
      </c>
      <c r="BG129" s="66">
        <v>7.2</v>
      </c>
      <c r="BH129" s="66">
        <v>8.1999999999999993</v>
      </c>
      <c r="BI129" s="66">
        <v>5.9</v>
      </c>
      <c r="BJ129" s="66">
        <v>6.1</v>
      </c>
      <c r="BK129" s="66">
        <v>7.1</v>
      </c>
      <c r="BL129" s="66">
        <v>8.6</v>
      </c>
      <c r="BM129" s="66">
        <v>8.1</v>
      </c>
      <c r="BN129" s="66">
        <v>6.8</v>
      </c>
      <c r="BO129" s="66">
        <v>5.5</v>
      </c>
      <c r="BP129" s="66">
        <v>5.6</v>
      </c>
      <c r="BQ129" s="66">
        <v>7.8</v>
      </c>
      <c r="BR129" s="67" t="s">
        <v>78</v>
      </c>
      <c r="BS129" s="67" t="s">
        <v>78</v>
      </c>
      <c r="BT129" s="67" t="s">
        <v>78</v>
      </c>
      <c r="BU129" s="66"/>
      <c r="BV129" s="66">
        <v>6.4</v>
      </c>
      <c r="BW129" s="66">
        <v>7.2</v>
      </c>
      <c r="BX129" s="66"/>
      <c r="BY129" s="66"/>
      <c r="BZ129" s="66"/>
      <c r="CA129" s="67" t="s">
        <v>78</v>
      </c>
      <c r="CB129" s="66"/>
      <c r="CC129" s="66"/>
      <c r="CD129" s="66"/>
      <c r="CE129" s="66"/>
      <c r="CF129" s="66"/>
      <c r="CG129" s="66"/>
      <c r="CH129" s="66">
        <v>8.4</v>
      </c>
      <c r="CI129" s="66">
        <v>31</v>
      </c>
      <c r="CJ129" s="66">
        <v>28</v>
      </c>
      <c r="CK129" s="66">
        <v>7.3</v>
      </c>
      <c r="CL129" s="66">
        <v>7.8</v>
      </c>
      <c r="CM129" s="66">
        <v>5.0999999999999996</v>
      </c>
      <c r="CN129" s="66"/>
      <c r="CO129" s="67" t="s">
        <v>78</v>
      </c>
      <c r="CP129" s="66"/>
      <c r="CQ129" s="66"/>
      <c r="CR129" s="66"/>
      <c r="CS129" s="66">
        <v>5.5</v>
      </c>
      <c r="CT129" s="66"/>
      <c r="CU129" s="66"/>
      <c r="CV129" s="66"/>
      <c r="CW129" s="66"/>
      <c r="CX129" s="66"/>
      <c r="CY129" s="66"/>
      <c r="CZ129" s="66"/>
      <c r="DA129" s="66">
        <v>9</v>
      </c>
      <c r="DB129" s="66">
        <v>15</v>
      </c>
      <c r="DC129" s="66"/>
      <c r="DD129" s="66"/>
      <c r="DE129" s="66"/>
      <c r="DF129" s="66">
        <v>0</v>
      </c>
      <c r="DG129" s="66">
        <v>4</v>
      </c>
      <c r="DH129" s="66">
        <v>74</v>
      </c>
      <c r="DI129" s="66">
        <v>63</v>
      </c>
      <c r="DJ129" s="66">
        <v>137</v>
      </c>
      <c r="DK129" s="66">
        <v>76</v>
      </c>
      <c r="DL129" s="66">
        <v>7</v>
      </c>
      <c r="DM129" s="66">
        <v>2.83</v>
      </c>
      <c r="DN129" s="64"/>
      <c r="DO129" s="15">
        <f t="shared" si="1"/>
        <v>57</v>
      </c>
    </row>
    <row r="130" spans="2:119" ht="27.75" customHeight="1">
      <c r="B130" s="63">
        <v>2221326478</v>
      </c>
      <c r="C130" s="64" t="s">
        <v>140</v>
      </c>
      <c r="D130" s="64" t="s">
        <v>359</v>
      </c>
      <c r="E130" s="64" t="s">
        <v>280</v>
      </c>
      <c r="F130" s="65">
        <v>35947</v>
      </c>
      <c r="G130" s="64" t="s">
        <v>95</v>
      </c>
      <c r="H130" s="64" t="s">
        <v>151</v>
      </c>
      <c r="I130" s="66">
        <v>6.1</v>
      </c>
      <c r="J130" s="66">
        <v>7.7</v>
      </c>
      <c r="K130" s="66">
        <v>5.8</v>
      </c>
      <c r="L130" s="66">
        <v>9.1</v>
      </c>
      <c r="M130" s="66"/>
      <c r="N130" s="66">
        <v>7.6</v>
      </c>
      <c r="O130" s="66"/>
      <c r="P130" s="66">
        <v>5.5</v>
      </c>
      <c r="Q130" s="66"/>
      <c r="R130" s="66">
        <v>7.2</v>
      </c>
      <c r="S130" s="66"/>
      <c r="T130" s="67" t="s">
        <v>78</v>
      </c>
      <c r="U130" s="66"/>
      <c r="V130" s="66"/>
      <c r="W130" s="66"/>
      <c r="X130" s="66">
        <v>5.8</v>
      </c>
      <c r="Y130" s="67" t="s">
        <v>78</v>
      </c>
      <c r="Z130" s="66">
        <v>8.3000000000000007</v>
      </c>
      <c r="AA130" s="66"/>
      <c r="AB130" s="66"/>
      <c r="AC130" s="66"/>
      <c r="AD130" s="67" t="s">
        <v>78</v>
      </c>
      <c r="AE130" s="66"/>
      <c r="AF130" s="66">
        <v>9.6999999999999993</v>
      </c>
      <c r="AG130" s="66">
        <v>9.4</v>
      </c>
      <c r="AH130" s="67" t="s">
        <v>78</v>
      </c>
      <c r="AI130" s="66">
        <v>7.3</v>
      </c>
      <c r="AJ130" s="66"/>
      <c r="AK130" s="66">
        <v>7.7</v>
      </c>
      <c r="AL130" s="66">
        <v>26</v>
      </c>
      <c r="AM130" s="66">
        <v>19</v>
      </c>
      <c r="AN130" s="66">
        <v>8.4</v>
      </c>
      <c r="AO130" s="66">
        <v>8.1999999999999993</v>
      </c>
      <c r="AP130" s="66"/>
      <c r="AQ130" s="66">
        <v>7.1</v>
      </c>
      <c r="AR130" s="66"/>
      <c r="AS130" s="66"/>
      <c r="AT130" s="66"/>
      <c r="AU130" s="66"/>
      <c r="AV130" s="66"/>
      <c r="AW130" s="67" t="s">
        <v>78</v>
      </c>
      <c r="AX130" s="66"/>
      <c r="AY130" s="66"/>
      <c r="AZ130" s="66"/>
      <c r="BA130" s="66"/>
      <c r="BB130" s="66"/>
      <c r="BC130" s="66">
        <v>3</v>
      </c>
      <c r="BD130" s="66">
        <v>2</v>
      </c>
      <c r="BE130" s="66">
        <v>7.4</v>
      </c>
      <c r="BF130" s="66">
        <v>6</v>
      </c>
      <c r="BG130" s="66">
        <v>6.6</v>
      </c>
      <c r="BH130" s="66">
        <v>7</v>
      </c>
      <c r="BI130" s="66">
        <v>7.3</v>
      </c>
      <c r="BJ130" s="66">
        <v>6.8</v>
      </c>
      <c r="BK130" s="66">
        <v>6.7</v>
      </c>
      <c r="BL130" s="66">
        <v>6.8</v>
      </c>
      <c r="BM130" s="66">
        <v>7.4</v>
      </c>
      <c r="BN130" s="66">
        <v>5.8</v>
      </c>
      <c r="BO130" s="67" t="s">
        <v>78</v>
      </c>
      <c r="BP130" s="66">
        <v>6.1</v>
      </c>
      <c r="BQ130" s="66">
        <v>5.3</v>
      </c>
      <c r="BR130" s="66"/>
      <c r="BS130" s="66"/>
      <c r="BT130" s="66"/>
      <c r="BU130" s="66"/>
      <c r="BV130" s="66">
        <v>7.1</v>
      </c>
      <c r="BW130" s="66">
        <v>7.6</v>
      </c>
      <c r="BX130" s="67" t="s">
        <v>78</v>
      </c>
      <c r="BY130" s="66"/>
      <c r="BZ130" s="66"/>
      <c r="CA130" s="67" t="s">
        <v>78</v>
      </c>
      <c r="CB130" s="66"/>
      <c r="CC130" s="66"/>
      <c r="CD130" s="66"/>
      <c r="CE130" s="66"/>
      <c r="CF130" s="66"/>
      <c r="CG130" s="66">
        <v>5.6</v>
      </c>
      <c r="CH130" s="66">
        <v>7.1</v>
      </c>
      <c r="CI130" s="66">
        <v>32</v>
      </c>
      <c r="CJ130" s="66">
        <v>27</v>
      </c>
      <c r="CK130" s="66">
        <v>4.5</v>
      </c>
      <c r="CL130" s="66">
        <v>5.6</v>
      </c>
      <c r="CM130" s="66"/>
      <c r="CN130" s="66">
        <v>7</v>
      </c>
      <c r="CO130" s="66">
        <v>6.1</v>
      </c>
      <c r="CP130" s="66"/>
      <c r="CQ130" s="66"/>
      <c r="CR130" s="66"/>
      <c r="CS130" s="67" t="s">
        <v>78</v>
      </c>
      <c r="CT130" s="66"/>
      <c r="CU130" s="66"/>
      <c r="CV130" s="66"/>
      <c r="CW130" s="66"/>
      <c r="CX130" s="66"/>
      <c r="CY130" s="66"/>
      <c r="CZ130" s="66"/>
      <c r="DA130" s="66">
        <v>10</v>
      </c>
      <c r="DB130" s="66">
        <v>14</v>
      </c>
      <c r="DC130" s="66"/>
      <c r="DD130" s="66"/>
      <c r="DE130" s="66"/>
      <c r="DF130" s="66">
        <v>0</v>
      </c>
      <c r="DG130" s="66">
        <v>4</v>
      </c>
      <c r="DH130" s="66">
        <v>71</v>
      </c>
      <c r="DI130" s="66">
        <v>66</v>
      </c>
      <c r="DJ130" s="66">
        <v>137</v>
      </c>
      <c r="DK130" s="66">
        <v>74</v>
      </c>
      <c r="DL130" s="66">
        <v>6.49</v>
      </c>
      <c r="DM130" s="66">
        <v>2.6</v>
      </c>
      <c r="DN130" s="64"/>
      <c r="DO130" s="15">
        <f t="shared" si="1"/>
        <v>60</v>
      </c>
    </row>
    <row r="131" spans="2:119" ht="27.75" customHeight="1">
      <c r="B131" s="63">
        <v>2220717189</v>
      </c>
      <c r="C131" s="64" t="s">
        <v>143</v>
      </c>
      <c r="D131" s="64" t="s">
        <v>387</v>
      </c>
      <c r="E131" s="64" t="s">
        <v>296</v>
      </c>
      <c r="F131" s="65">
        <v>36121</v>
      </c>
      <c r="G131" s="64" t="s">
        <v>5</v>
      </c>
      <c r="H131" s="64" t="s">
        <v>153</v>
      </c>
      <c r="I131" s="67" t="s">
        <v>78</v>
      </c>
      <c r="J131" s="66">
        <v>8.4</v>
      </c>
      <c r="K131" s="66"/>
      <c r="L131" s="66">
        <v>8.1</v>
      </c>
      <c r="M131" s="66"/>
      <c r="N131" s="67" t="s">
        <v>78</v>
      </c>
      <c r="O131" s="66"/>
      <c r="P131" s="66"/>
      <c r="Q131" s="66"/>
      <c r="R131" s="66"/>
      <c r="S131" s="66"/>
      <c r="T131" s="66"/>
      <c r="U131" s="66"/>
      <c r="V131" s="66"/>
      <c r="W131" s="66"/>
      <c r="X131" s="67" t="s">
        <v>78</v>
      </c>
      <c r="Y131" s="66"/>
      <c r="Z131" s="67" t="s">
        <v>78</v>
      </c>
      <c r="AA131" s="66"/>
      <c r="AB131" s="66"/>
      <c r="AC131" s="66"/>
      <c r="AD131" s="66"/>
      <c r="AE131" s="66"/>
      <c r="AF131" s="66">
        <v>8.4</v>
      </c>
      <c r="AG131" s="67" t="s">
        <v>78</v>
      </c>
      <c r="AH131" s="66"/>
      <c r="AI131" s="66"/>
      <c r="AJ131" s="66"/>
      <c r="AK131" s="66"/>
      <c r="AL131" s="66">
        <v>5</v>
      </c>
      <c r="AM131" s="66">
        <v>40</v>
      </c>
      <c r="AN131" s="67" t="s">
        <v>78</v>
      </c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6"/>
      <c r="BB131" s="66"/>
      <c r="BC131" s="66">
        <v>0</v>
      </c>
      <c r="BD131" s="66">
        <v>5</v>
      </c>
      <c r="BE131" s="66">
        <v>8</v>
      </c>
      <c r="BF131" s="66">
        <v>6.3</v>
      </c>
      <c r="BG131" s="66">
        <v>4.5</v>
      </c>
      <c r="BH131" s="67" t="s">
        <v>78</v>
      </c>
      <c r="BI131" s="67" t="s">
        <v>78</v>
      </c>
      <c r="BJ131" s="66"/>
      <c r="BK131" s="66"/>
      <c r="BL131" s="66"/>
      <c r="BM131" s="66"/>
      <c r="BN131" s="66"/>
      <c r="BO131" s="66"/>
      <c r="BP131" s="66"/>
      <c r="BQ131" s="66"/>
      <c r="BR131" s="66"/>
      <c r="BS131" s="66"/>
      <c r="BT131" s="66"/>
      <c r="BU131" s="66"/>
      <c r="BV131" s="66">
        <v>6.9</v>
      </c>
      <c r="BW131" s="66"/>
      <c r="BX131" s="66"/>
      <c r="BY131" s="66"/>
      <c r="BZ131" s="66"/>
      <c r="CA131" s="66"/>
      <c r="CB131" s="66"/>
      <c r="CC131" s="66"/>
      <c r="CD131" s="66"/>
      <c r="CE131" s="66"/>
      <c r="CF131" s="66"/>
      <c r="CG131" s="66"/>
      <c r="CH131" s="66"/>
      <c r="CI131" s="66">
        <v>8</v>
      </c>
      <c r="CJ131" s="66">
        <v>51</v>
      </c>
      <c r="CK131" s="66"/>
      <c r="CL131" s="67" t="s">
        <v>78</v>
      </c>
      <c r="CM131" s="66"/>
      <c r="CN131" s="66"/>
      <c r="CO131" s="66"/>
      <c r="CP131" s="66"/>
      <c r="CQ131" s="66"/>
      <c r="CR131" s="66"/>
      <c r="CS131" s="66"/>
      <c r="CT131" s="66"/>
      <c r="CU131" s="66"/>
      <c r="CV131" s="66"/>
      <c r="CW131" s="66"/>
      <c r="CX131" s="66"/>
      <c r="CY131" s="66"/>
      <c r="CZ131" s="66"/>
      <c r="DA131" s="66">
        <v>0</v>
      </c>
      <c r="DB131" s="66">
        <v>24</v>
      </c>
      <c r="DC131" s="66"/>
      <c r="DD131" s="66"/>
      <c r="DE131" s="66"/>
      <c r="DF131" s="66">
        <v>0</v>
      </c>
      <c r="DG131" s="66">
        <v>4</v>
      </c>
      <c r="DH131" s="66">
        <v>13</v>
      </c>
      <c r="DI131" s="66">
        <v>124</v>
      </c>
      <c r="DJ131" s="66">
        <v>137</v>
      </c>
      <c r="DK131" s="66">
        <v>13</v>
      </c>
      <c r="DL131" s="66">
        <v>7.14</v>
      </c>
      <c r="DM131" s="66">
        <v>2.99</v>
      </c>
      <c r="DN131" s="64"/>
      <c r="DO131" s="15">
        <f t="shared" si="1"/>
        <v>115</v>
      </c>
    </row>
    <row r="132" spans="2:119" ht="27.75" customHeight="1">
      <c r="B132" s="286"/>
      <c r="C132" s="286"/>
      <c r="D132" s="286"/>
      <c r="E132" s="286"/>
      <c r="F132" s="286"/>
      <c r="G132" s="286"/>
      <c r="H132" s="70" t="s">
        <v>388</v>
      </c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71">
        <v>2</v>
      </c>
      <c r="AN132" s="287"/>
      <c r="AO132" s="287"/>
      <c r="AP132" s="287"/>
      <c r="AQ132" s="287"/>
      <c r="AR132" s="287"/>
      <c r="AS132" s="287"/>
      <c r="AT132" s="28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71">
        <v>2</v>
      </c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71">
        <v>2</v>
      </c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71">
        <v>2</v>
      </c>
      <c r="DC132" s="287"/>
      <c r="DD132" s="287"/>
      <c r="DE132" s="287"/>
      <c r="DF132" s="287"/>
      <c r="DG132" s="71">
        <v>2</v>
      </c>
      <c r="DH132" s="78"/>
      <c r="DI132" s="71">
        <v>1</v>
      </c>
      <c r="DJ132" s="285"/>
      <c r="DK132" s="285"/>
      <c r="DL132" s="285"/>
      <c r="DM132" s="285"/>
      <c r="DN132" s="285"/>
      <c r="DO132" s="15">
        <f t="shared" si="1"/>
        <v>6</v>
      </c>
    </row>
  </sheetData>
  <mergeCells count="14">
    <mergeCell ref="DJ123:DN123"/>
    <mergeCell ref="B123:G123"/>
    <mergeCell ref="I123:AL123"/>
    <mergeCell ref="AN123:BC123"/>
    <mergeCell ref="BE123:CI123"/>
    <mergeCell ref="CK123:DA123"/>
    <mergeCell ref="DC123:DF123"/>
    <mergeCell ref="DJ132:DN132"/>
    <mergeCell ref="B132:G132"/>
    <mergeCell ref="I132:AL132"/>
    <mergeCell ref="AN132:BC132"/>
    <mergeCell ref="BE132:CI132"/>
    <mergeCell ref="CK132:DA132"/>
    <mergeCell ref="DC132:DF13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NTQ</vt:lpstr>
      <vt:lpstr>K27NTB</vt:lpstr>
      <vt:lpstr>K27NTD</vt:lpstr>
      <vt:lpstr>K23NAD 10-2020</vt:lpstr>
      <vt:lpstr>K22NAD 5-2020</vt:lpstr>
      <vt:lpstr>K22NAD 5-2020 111</vt:lpstr>
      <vt:lpstr>K22NAD 3-2020</vt:lpstr>
      <vt:lpstr>K22NAD 12-2019</vt:lpstr>
      <vt:lpstr>K22NAD 10-2019</vt:lpstr>
      <vt:lpstr>K22NAD 09-2018</vt:lpstr>
      <vt:lpstr>K22NAD 01-2018</vt:lpstr>
      <vt:lpstr>NTQ!Print_Area</vt:lpstr>
      <vt:lpstr>NTQ!Print_Titles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TTTH</cp:lastModifiedBy>
  <cp:lastPrinted>2025-06-06T07:27:53Z</cp:lastPrinted>
  <dcterms:created xsi:type="dcterms:W3CDTF">2015-02-02T08:03:04Z</dcterms:created>
  <dcterms:modified xsi:type="dcterms:W3CDTF">2025-06-10T02:39:02Z</dcterms:modified>
</cp:coreProperties>
</file>