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VKC" sheetId="4" r:id="rId1"/>
  </sheets>
  <definedNames>
    <definedName name="_xlnm._FilterDatabase" localSheetId="0" hidden="1">AVKC!$A$4:$Q$74</definedName>
  </definedNames>
  <calcPr calcId="144525" iterate="1" concurrentCalc="0"/>
</workbook>
</file>

<file path=xl/calcChain.xml><?xml version="1.0" encoding="utf-8"?>
<calcChain xmlns="http://schemas.openxmlformats.org/spreadsheetml/2006/main">
  <c r="G63" i="4" l="1"/>
  <c r="G60" i="4"/>
</calcChain>
</file>

<file path=xl/sharedStrings.xml><?xml version="1.0" encoding="utf-8"?>
<sst xmlns="http://schemas.openxmlformats.org/spreadsheetml/2006/main" count="663" uniqueCount="226">
  <si>
    <t>Các khoa nhận đề thi tại Phòng Khảo Thí.</t>
  </si>
  <si>
    <t>VĂN PHÒNG KHOA, 208 PHAN THANH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</si>
  <si>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</si>
  <si>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</si>
  <si>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</si>
  <si>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</si>
  <si>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</si>
  <si>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</si>
  <si>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</si>
  <si>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</si>
  <si>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</si>
  <si>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</si>
  <si>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</si>
  <si>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</si>
  <si>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</si>
  <si>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</si>
  <si>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</si>
  <si>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</si>
  <si>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</si>
  <si>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</si>
  <si>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</si>
  <si>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Hình thức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</si>
  <si>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</si>
  <si>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</si>
  <si>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</si>
  <si>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</si>
  <si>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</si>
  <si>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</si>
  <si>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</si>
  <si>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</si>
  <si>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</si>
  <si>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</si>
  <si>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CMU-ENG</t>
  </si>
  <si>
    <t>ENG</t>
  </si>
  <si>
    <t>PSU-ENG</t>
  </si>
  <si>
    <t>Reading - Level 1</t>
  </si>
  <si>
    <t>Writing - Level 1</t>
  </si>
  <si>
    <t>Listening - Level 1</t>
  </si>
  <si>
    <t>Writing - Level 1 (International School)</t>
  </si>
  <si>
    <t>Listening - Level 1 (International School)</t>
  </si>
  <si>
    <t>Reading - Level 2</t>
  </si>
  <si>
    <t>Writing - Level 2</t>
  </si>
  <si>
    <t>Listening - Level 2</t>
  </si>
  <si>
    <t>Speaking - Level 2</t>
  </si>
  <si>
    <t>Reading - Level 3</t>
  </si>
  <si>
    <t>Writing - Level 3</t>
  </si>
  <si>
    <t>Speaking - Level 3</t>
  </si>
  <si>
    <t>Reading - Level 2 (International School)</t>
  </si>
  <si>
    <t>Writing - Level 2 (International School)</t>
  </si>
  <si>
    <t>Listening - Level 2 (International School)</t>
  </si>
  <si>
    <t>Speaking - Level 2 (International School)</t>
  </si>
  <si>
    <t>Reading - Level 4</t>
  </si>
  <si>
    <t>Writing - Level 4</t>
  </si>
  <si>
    <t>Listening - Level 4</t>
  </si>
  <si>
    <t>ĐTQT</t>
  </si>
  <si>
    <t>Ngoại Ngữ</t>
  </si>
  <si>
    <t>Trắc nghiệm, PM</t>
  </si>
  <si>
    <t>Ngoại Ngữ+TTTH</t>
  </si>
  <si>
    <t>Du Lịch</t>
  </si>
  <si>
    <t>ENG 116</t>
  </si>
  <si>
    <t>ENG 117</t>
  </si>
  <si>
    <t>Tự luận, Phòng LT</t>
  </si>
  <si>
    <t>ENG 118</t>
  </si>
  <si>
    <t>Trắc nghiệm, Phòng LT</t>
  </si>
  <si>
    <t>ENG 119</t>
  </si>
  <si>
    <t>Speaking - Level 1</t>
  </si>
  <si>
    <t>Vấn đáp, Phòng LT</t>
  </si>
  <si>
    <t>ENG 119 (A-C-CU-E-G-I-K-M-O)</t>
  </si>
  <si>
    <t>ENG 127</t>
  </si>
  <si>
    <t>ENG 127 (A-C-E-G-I-K)</t>
  </si>
  <si>
    <t>ENG 128</t>
  </si>
  <si>
    <t>ENG 128 (A-C-E-G-I-K-M)</t>
  </si>
  <si>
    <t>ENG 166</t>
  </si>
  <si>
    <t>ENG 166 (A-C-E-G-I-K)</t>
  </si>
  <si>
    <t>ENG 167</t>
  </si>
  <si>
    <t>ENG 168</t>
  </si>
  <si>
    <t>ENG 168 (A-AY-C-E-G-I-K-M-O-Q-S-U-W-Y)</t>
  </si>
  <si>
    <t>ENG 169</t>
  </si>
  <si>
    <t>ENG 169 (A-AA-AC-AE-AG-AI-C-CC-E-G-I-K-O-Q-S-U-W)</t>
  </si>
  <si>
    <t>ENG 216</t>
  </si>
  <si>
    <t>ENG 217</t>
  </si>
  <si>
    <t>ENG 218</t>
  </si>
  <si>
    <t>Listening - Level 3</t>
  </si>
  <si>
    <t>ENG 219</t>
  </si>
  <si>
    <t>ENG 226</t>
  </si>
  <si>
    <t>ENG 226 (CIS)</t>
  </si>
  <si>
    <t>ENG 227</t>
  </si>
  <si>
    <t>ENG 227 (AIS-CIS-IIS-OIS)</t>
  </si>
  <si>
    <t>ENG 228</t>
  </si>
  <si>
    <t>ENG 228 (AIS-CIS-EIS-GIS-KIS-OIS)</t>
  </si>
  <si>
    <t>ENG 229</t>
  </si>
  <si>
    <t>ENG 229 (AIS)</t>
  </si>
  <si>
    <t>ENG 266</t>
  </si>
  <si>
    <t>ENG 266 (A-C-E-G)</t>
  </si>
  <si>
    <t>ENG 267</t>
  </si>
  <si>
    <t>ENG 267 (A-C-E-G)</t>
  </si>
  <si>
    <t>ENG 268</t>
  </si>
  <si>
    <t>ENG 268 (O-Q-S-U)</t>
  </si>
  <si>
    <t>ENG 269</t>
  </si>
  <si>
    <t>Speaking - Level 4</t>
  </si>
  <si>
    <t>ENG 269 (A-AIS-C-E-G-I-IIS-K-KIS-M-O-Q-U)</t>
  </si>
  <si>
    <t>ENG 302</t>
  </si>
  <si>
    <t>Anh Ngữ Cao Cấp 2</t>
  </si>
  <si>
    <t>ENG 302 (A-C)</t>
  </si>
  <si>
    <t>ENG 366</t>
  </si>
  <si>
    <t>Reading - Level 5</t>
  </si>
  <si>
    <t>ENG 366 (A-I-M)</t>
  </si>
  <si>
    <t>ENG 367</t>
  </si>
  <si>
    <t>Writing - Level 5</t>
  </si>
  <si>
    <t>ENG 367 (E)</t>
  </si>
  <si>
    <t>ENG 368</t>
  </si>
  <si>
    <t>Listening - Level 5</t>
  </si>
  <si>
    <t>ENG 368 (E)</t>
  </si>
  <si>
    <t>ENG 369</t>
  </si>
  <si>
    <t>Speaking - Level 5</t>
  </si>
  <si>
    <t>ENG 369 (A)</t>
  </si>
  <si>
    <t>CMU-ENG 130</t>
  </si>
  <si>
    <t>CMU-ENG 130 (AIS)</t>
  </si>
  <si>
    <t>PSU-ENG 130</t>
  </si>
  <si>
    <t>PSU-ENG 130 (EIS-GIS-IIS)</t>
  </si>
  <si>
    <t>PSU-ENG 133</t>
  </si>
  <si>
    <t>PSU-ENG 133 (IIS-MIS)</t>
  </si>
  <si>
    <t>PSU-ENG 330</t>
  </si>
  <si>
    <t>PSU-ENG 330 (AIS)</t>
  </si>
  <si>
    <t xml:space="preserve"> NĂM HỌC 2016-2017</t>
  </si>
  <si>
    <t>TRƯỜNG ĐH DUY TÂN</t>
  </si>
  <si>
    <t>Anh Văn Chuyên Ngành cho SV PSU Du Lịch 1</t>
  </si>
  <si>
    <t>Anh Văn Chuyên Ngành cho SV CMU 1</t>
  </si>
  <si>
    <t>Anh Văn Chuyên Ngành cho SV PSU 1</t>
  </si>
  <si>
    <t>Anh Văn Chuyên Ngành cho SV PSU 3</t>
  </si>
  <si>
    <t>ENG 118 (A-AA-AC-AE-AG-AI-AK-AM-AO-AQ)</t>
  </si>
  <si>
    <t>ENG 118 (AS-AU-AW-AY-C-E-EI-Q-W-Y)</t>
  </si>
  <si>
    <t>ENG 218 (A-AA-AC-AE-AEIS-AG-AGIS-AI-AIS-AK-AM-AO)</t>
  </si>
  <si>
    <t>ENG 218 (AQ-AQIS-AS-AU-AW-AY-C-CA-CC-CE-GIS)</t>
  </si>
  <si>
    <t>ENG 218 (E-EO-EQ-G-I-K-M-O-Q-S-U-W-Y)</t>
  </si>
  <si>
    <t>ENG 116 (A-C-E)</t>
  </si>
  <si>
    <t>ENG 116 (G-I-K-M-O-Q-S-U)</t>
  </si>
  <si>
    <t>ENG 216 (A-AA-AC-AE-AG-C-E-G-I)</t>
  </si>
  <si>
    <t>ENG 216 (O-Q-S-U-W-Y)</t>
  </si>
  <si>
    <t>ENG 117 (A-AA-AC-AE-AG-AI-AK-AM-AO-AQ-AS-AU-AW-AY)</t>
  </si>
  <si>
    <t>ENG 117 (C-CA-CC-CE-E-G-I-K-M-O-Q-S-U-W)</t>
  </si>
  <si>
    <t>ENG 167 (AA-AC-AE-AG-AI-AK-AM-AO-AQ-AS-CS-CU)</t>
  </si>
  <si>
    <t>ENG 167 (A-C-CQ-E-G-I-K-M-O-Q-S-U-W-Y)</t>
  </si>
  <si>
    <t>ENG 217 (A-AW-AY-C-CA-CC-CE-CG-CI-CIS-O-Q-S-U-W-Y)</t>
  </si>
  <si>
    <t>Hai</t>
  </si>
  <si>
    <t>7h30</t>
  </si>
  <si>
    <t>8h45</t>
  </si>
  <si>
    <t>10h00</t>
  </si>
  <si>
    <t>Ba</t>
  </si>
  <si>
    <t>13h30</t>
  </si>
  <si>
    <t>ENG 219 (A-C-E-G-I-K)</t>
  </si>
  <si>
    <t>ENG 219 (AIS-CIS-EIS-M-O-Q)</t>
  </si>
  <si>
    <t>14h45</t>
  </si>
  <si>
    <t>16h00</t>
  </si>
  <si>
    <t>Tư</t>
  </si>
  <si>
    <t>Năm</t>
  </si>
  <si>
    <t>15h30</t>
  </si>
  <si>
    <t>ENG 202</t>
  </si>
  <si>
    <t>Anh Ngữ Trung Cấp 2</t>
  </si>
  <si>
    <t>ENG 301</t>
  </si>
  <si>
    <t>Anh Ngữ Cao Cấp 1</t>
  </si>
  <si>
    <t>CMU-ENG 230</t>
  </si>
  <si>
    <t>Anh Văn Chuyên Ngành cho SV CMU 2</t>
  </si>
  <si>
    <t>Tự luận + Trắc nhiệm, Phòng LT</t>
  </si>
  <si>
    <t>Ghép phòng thi với PSU-ENG 230</t>
  </si>
  <si>
    <t>CMU-ENG 330</t>
  </si>
  <si>
    <t>Anh Văn Chuyên Ngành cho SV CMU 3</t>
  </si>
  <si>
    <t>CSU-ENG</t>
  </si>
  <si>
    <t>CSU-ENG 330</t>
  </si>
  <si>
    <t>Anh Văn Chuyên Ngành cho SV CSU 3</t>
  </si>
  <si>
    <t>CSU-ENG 402</t>
  </si>
  <si>
    <t>Anh Ngữ cho Sinh Viên CSU 8</t>
  </si>
  <si>
    <t>PSU-ENG 230</t>
  </si>
  <si>
    <t>Ghép phòng thi với CSU-ENG 330</t>
  </si>
  <si>
    <t>Anh Văn Chuyên Ngành cho SV PSU 2</t>
  </si>
  <si>
    <t>HK II (nh 2015-2016)</t>
  </si>
  <si>
    <t>HK I (nh 2015-2016)</t>
  </si>
  <si>
    <t>Phòng máy: 502-507-609-610</t>
  </si>
  <si>
    <t>Phòng máy: 501-502-507</t>
  </si>
  <si>
    <t>Phòng máy: 508-609-610</t>
  </si>
  <si>
    <t>213-214-313-314-413-414-307-308-407-408-401-306-406</t>
  </si>
  <si>
    <t>Phòng máy: 501-502-507-508-609-610-623</t>
  </si>
  <si>
    <t>213-214-313-314-307-308-407</t>
  </si>
  <si>
    <t>306-406</t>
  </si>
  <si>
    <t>413-414-408-401-702</t>
  </si>
  <si>
    <t>213-214-313-306</t>
  </si>
  <si>
    <t>413-414-307-308-407-408-401-406-702-703</t>
  </si>
  <si>
    <t>Phòng máy: 502-507</t>
  </si>
  <si>
    <t>Phòng máy: 501-502-507-609-610</t>
  </si>
  <si>
    <t>313-314-413-414-307-306-406</t>
  </si>
  <si>
    <t>213-214-313-314-413-414-307-308-407-408-306-406-401-702-801A-802</t>
  </si>
  <si>
    <t>213-214-313-314-413-414-307-308-407-408-306</t>
  </si>
  <si>
    <t>401-406-702-801A-802-901A-902-1001A-1002</t>
  </si>
  <si>
    <t>213-214-313-314-413-414-307-308-407-408-401-306-406-702-801A-802-901A-902-1001A-1002-1101</t>
  </si>
  <si>
    <t>213-214-313-314-413-414-307-308-407-408-401-306-406-702-801A-802-901A-902-1001A-1002</t>
  </si>
  <si>
    <t>213-214-313-314-413-414-307-308-407-408-401-306-406-702-801A-802-901A-902-1002</t>
  </si>
  <si>
    <t>213-214-313-314-413-414-307-308-407-408-401-306-406-702-801A-802-901A-902</t>
  </si>
  <si>
    <t>213-214-313-314-413-414-307-308-407-408-401</t>
  </si>
  <si>
    <t>213-214-313-314-413-414-307-308-407-408</t>
  </si>
  <si>
    <t>213-214-313-314-413-414-307-308-407-408-401-306</t>
  </si>
  <si>
    <t>213-214-313-314-413-414-307-308-407-408-401-306-406-702</t>
  </si>
  <si>
    <t>209 Phan Thanh</t>
  </si>
  <si>
    <t>K7/25 Quang Trung</t>
  </si>
  <si>
    <t>Phòng máy: 501</t>
  </si>
  <si>
    <t>TÊN MÔN</t>
  </si>
  <si>
    <t>213-214-313-314-307-306</t>
  </si>
  <si>
    <t>213-214</t>
  </si>
  <si>
    <t>401-407-408-702</t>
  </si>
  <si>
    <t>801A-801B-802-901A-902</t>
  </si>
  <si>
    <t>302-308</t>
  </si>
  <si>
    <t>Phòng máy: 609</t>
  </si>
  <si>
    <t>Phòng máy: 610</t>
  </si>
  <si>
    <t>Phòng máy: 501-502</t>
  </si>
  <si>
    <t>Ghép phòng thi với ENG 302 (A-C)</t>
  </si>
  <si>
    <t>Ghép phòng thi với PSU-ENG 130 (EIS-GIS-IIS)</t>
  </si>
  <si>
    <t>Ghép phòng thi với PSU-ENG 133 (IIS-MIS)</t>
  </si>
  <si>
    <t>Ghép phòng thi với CMU-ENG 330</t>
  </si>
  <si>
    <t>HK HÈ (nh 2015-2016)</t>
  </si>
  <si>
    <t>Ghép phòng thi với ENG 301</t>
  </si>
  <si>
    <t>ENG 217 (AA-AC-AE-AG-AI-AK-AM-AO-AQ-AS-AU-EO-EQ-I-K-M)</t>
  </si>
  <si>
    <t>Anh Văn Chuyên Ngành cho SV CSU 2</t>
  </si>
  <si>
    <t>CSU-ENG 230</t>
  </si>
  <si>
    <t>LỊCH THI KTHP ANH VĂN KHÔNG CHUYÊN GIAI ĐOẠN 1 HỌC KỲ I - TUẦN 9,10 (CHÍNH THỨC)</t>
  </si>
  <si>
    <t>Khoa BS HK1 15.16</t>
  </si>
  <si>
    <t>HK I (nh 2015-2016)
T19YDH</t>
  </si>
  <si>
    <t>Đà Nẵng, ngày 15 tháng 09 năm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</si>
</sst>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8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color indexed="8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u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00">
    <xf numFmtId="0" fontId="0" fillId="0" borderId="0"/>
    <xf numFmtId="166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9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0" fontId="32" fillId="0" borderId="0"/>
    <xf numFmtId="3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32" fillId="0" borderId="0"/>
    <xf numFmtId="0" fontId="5" fillId="0" borderId="0" applyFont="0" applyFill="0" applyBorder="0" applyAlignment="0" applyProtection="0"/>
    <xf numFmtId="183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0" fontId="69" fillId="0" borderId="0" applyNumberFormat="0" applyFill="0" applyBorder="0" applyAlignment="0" applyProtection="0">
      <alignment vertical="top"/>
      <protection locked="0"/>
    </xf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4" fontId="5" fillId="0" borderId="9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7" fontId="4" fillId="0" borderId="0"/>
    <xf numFmtId="0" fontId="49" fillId="0" borderId="0"/>
    <xf numFmtId="0" fontId="49" fillId="0" borderId="0"/>
    <xf numFmtId="0" fontId="70" fillId="0" borderId="0"/>
    <xf numFmtId="0" fontId="5" fillId="0" borderId="0"/>
    <xf numFmtId="0" fontId="70" fillId="0" borderId="0"/>
    <xf numFmtId="0" fontId="6" fillId="0" borderId="0"/>
    <xf numFmtId="0" fontId="5" fillId="0" borderId="0"/>
    <xf numFmtId="0" fontId="71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8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8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8" fontId="63" fillId="0" borderId="0" applyFont="0" applyFill="0" applyBorder="0" applyAlignment="0" applyProtection="0"/>
    <xf numFmtId="189" fontId="63" fillId="0" borderId="0" applyFont="0" applyFill="0" applyBorder="0" applyAlignment="0" applyProtection="0"/>
    <xf numFmtId="0" fontId="64" fillId="0" borderId="0"/>
    <xf numFmtId="0" fontId="45" fillId="0" borderId="0"/>
    <xf numFmtId="168" fontId="65" fillId="0" borderId="0" applyFont="0" applyFill="0" applyBorder="0" applyAlignment="0" applyProtection="0"/>
    <xf numFmtId="190" fontId="65" fillId="0" borderId="0" applyFont="0" applyFill="0" applyBorder="0" applyAlignment="0" applyProtection="0"/>
    <xf numFmtId="0" fontId="66" fillId="0" borderId="0"/>
    <xf numFmtId="191" fontId="65" fillId="0" borderId="0" applyFont="0" applyFill="0" applyBorder="0" applyAlignment="0" applyProtection="0"/>
    <xf numFmtId="164" fontId="16" fillId="0" borderId="0" applyFont="0" applyFill="0" applyBorder="0" applyAlignment="0" applyProtection="0"/>
    <xf numFmtId="192" fontId="65" fillId="0" borderId="0" applyFont="0" applyFill="0" applyBorder="0" applyAlignment="0" applyProtection="0"/>
    <xf numFmtId="165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3" fillId="0" borderId="0"/>
  </cellStyleXfs>
  <cellXfs count="130">
    <xf numFmtId="0" fontId="0" fillId="0" borderId="0" xfId="0"/>
    <xf numFmtId="0" fontId="73" fillId="0" borderId="0" xfId="112" applyFont="1" applyAlignment="1">
      <alignment vertical="center"/>
    </xf>
    <xf numFmtId="0" fontId="74" fillId="0" borderId="0" xfId="112" applyFont="1" applyAlignment="1">
      <alignment horizontal="center" vertical="center"/>
    </xf>
    <xf numFmtId="0" fontId="2" fillId="0" borderId="0" xfId="112" applyFont="1" applyAlignment="1">
      <alignment horizontal="center" vertical="center"/>
    </xf>
    <xf numFmtId="0" fontId="73" fillId="0" borderId="0" xfId="112" applyFont="1" applyAlignment="1">
      <alignment horizontal="center" vertical="center" wrapText="1"/>
    </xf>
    <xf numFmtId="0" fontId="73" fillId="0" borderId="0" xfId="112" applyFont="1" applyAlignment="1">
      <alignment horizontal="center" vertical="center"/>
    </xf>
    <xf numFmtId="0" fontId="73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 wrapText="1"/>
    </xf>
    <xf numFmtId="0" fontId="73" fillId="0" borderId="0" xfId="112" applyNumberFormat="1" applyFont="1" applyAlignment="1">
      <alignment vertical="center"/>
    </xf>
    <xf numFmtId="14" fontId="73" fillId="0" borderId="0" xfId="112" applyNumberFormat="1" applyFont="1" applyAlignment="1">
      <alignment horizontal="center" vertical="center"/>
    </xf>
    <xf numFmtId="0" fontId="73" fillId="28" borderId="0" xfId="112" applyFont="1" applyFill="1" applyAlignment="1">
      <alignment vertical="center"/>
    </xf>
    <xf numFmtId="0" fontId="74" fillId="0" borderId="0" xfId="112" applyFont="1" applyAlignment="1">
      <alignment vertical="center"/>
    </xf>
    <xf numFmtId="0" fontId="73" fillId="0" borderId="0" xfId="112" applyFont="1" applyAlignment="1">
      <alignment vertical="center" wrapText="1"/>
    </xf>
    <xf numFmtId="0" fontId="73" fillId="0" borderId="0" xfId="112" applyFont="1" applyAlignment="1">
      <alignment horizontal="left" vertical="center"/>
    </xf>
    <xf numFmtId="0" fontId="75" fillId="0" borderId="0" xfId="112" applyFont="1" applyAlignment="1">
      <alignment horizontal="center" vertical="center"/>
    </xf>
    <xf numFmtId="0" fontId="75" fillId="0" borderId="0" xfId="112" applyFont="1" applyAlignment="1">
      <alignment vertical="center"/>
    </xf>
    <xf numFmtId="0" fontId="3" fillId="0" borderId="0" xfId="112" applyFont="1" applyAlignment="1">
      <alignment horizontal="left" vertical="center"/>
    </xf>
    <xf numFmtId="0" fontId="75" fillId="0" borderId="0" xfId="112" applyFont="1" applyAlignment="1">
      <alignment horizontal="left" vertical="center"/>
    </xf>
    <xf numFmtId="0" fontId="2" fillId="0" borderId="0" xfId="138" applyFont="1" applyAlignment="1">
      <alignment horizontal="center" vertical="center"/>
    </xf>
    <xf numFmtId="0" fontId="73" fillId="0" borderId="0" xfId="138" applyFont="1" applyAlignment="1">
      <alignment horizontal="center" vertical="center"/>
    </xf>
    <xf numFmtId="0" fontId="73" fillId="28" borderId="14" xfId="124" applyFont="1" applyFill="1" applyBorder="1" applyAlignment="1">
      <alignment horizontal="center" vertical="center"/>
    </xf>
    <xf numFmtId="0" fontId="73" fillId="28" borderId="15" xfId="124" applyFont="1" applyFill="1" applyBorder="1" applyAlignment="1">
      <alignment horizontal="center" vertical="center"/>
    </xf>
    <xf numFmtId="0" fontId="2" fillId="28" borderId="0" xfId="138" applyFont="1" applyFill="1" applyAlignment="1">
      <alignment horizontal="center" vertical="center" wrapText="1"/>
    </xf>
    <xf numFmtId="0" fontId="75" fillId="0" borderId="0" xfId="124" applyFont="1" applyAlignment="1">
      <alignment horizontal="center" vertical="center"/>
    </xf>
    <xf numFmtId="0" fontId="75" fillId="0" borderId="0" xfId="124" applyFont="1" applyAlignment="1">
      <alignment vertical="center"/>
    </xf>
    <xf numFmtId="0" fontId="73" fillId="0" borderId="0" xfId="138" applyFont="1" applyAlignment="1">
      <alignment horizontal="left" vertical="center"/>
    </xf>
    <xf numFmtId="0" fontId="73" fillId="28" borderId="0" xfId="138" applyFont="1" applyFill="1" applyAlignment="1">
      <alignment horizontal="center" vertical="center"/>
    </xf>
    <xf numFmtId="0" fontId="73" fillId="0" borderId="0" xfId="138" applyFont="1" applyAlignment="1">
      <alignment vertical="center"/>
    </xf>
    <xf numFmtId="0" fontId="73" fillId="29" borderId="0" xfId="138" applyFont="1" applyFill="1" applyAlignment="1">
      <alignment horizontal="left" vertical="center"/>
    </xf>
    <xf numFmtId="0" fontId="75" fillId="29" borderId="0" xfId="138" applyFont="1" applyFill="1" applyAlignment="1">
      <alignment horizontal="left" vertical="center"/>
    </xf>
    <xf numFmtId="0" fontId="75" fillId="28" borderId="0" xfId="127" applyFont="1" applyFill="1" applyBorder="1" applyAlignment="1">
      <alignment horizontal="center" vertical="center"/>
    </xf>
    <xf numFmtId="0" fontId="73" fillId="28" borderId="0" xfId="127" applyFont="1" applyFill="1" applyBorder="1" applyAlignment="1">
      <alignment horizontal="center" vertical="center"/>
    </xf>
    <xf numFmtId="14" fontId="76" fillId="28" borderId="0" xfId="116" applyNumberFormat="1" applyFont="1" applyFill="1" applyAlignment="1">
      <alignment horizontal="left" vertical="center"/>
    </xf>
    <xf numFmtId="0" fontId="73" fillId="28" borderId="0" xfId="116" applyFont="1" applyFill="1" applyAlignment="1">
      <alignment horizontal="left" vertical="center"/>
    </xf>
    <xf numFmtId="0" fontId="73" fillId="28" borderId="0" xfId="138" applyFont="1" applyFill="1" applyBorder="1" applyAlignment="1">
      <alignment horizontal="center" vertical="center"/>
    </xf>
    <xf numFmtId="0" fontId="73" fillId="29" borderId="14" xfId="124" applyFont="1" applyFill="1" applyBorder="1" applyAlignment="1">
      <alignment horizontal="center" vertical="center"/>
    </xf>
    <xf numFmtId="14" fontId="77" fillId="28" borderId="0" xfId="93" applyNumberFormat="1" applyFont="1" applyFill="1" applyAlignment="1" applyProtection="1">
      <alignment horizontal="left" vertical="center"/>
    </xf>
    <xf numFmtId="0" fontId="78" fillId="28" borderId="0" xfId="138" applyFont="1" applyFill="1" applyBorder="1" applyAlignment="1">
      <alignment horizontal="center" vertical="center"/>
    </xf>
    <xf numFmtId="0" fontId="73" fillId="0" borderId="0" xfId="138" applyFont="1" applyAlignment="1">
      <alignment vertical="center" wrapText="1"/>
    </xf>
    <xf numFmtId="0" fontId="73" fillId="0" borderId="16" xfId="124" applyFont="1" applyBorder="1" applyAlignment="1">
      <alignment horizontal="center" vertical="center"/>
    </xf>
    <xf numFmtId="0" fontId="73" fillId="28" borderId="17" xfId="124" applyFont="1" applyFill="1" applyBorder="1" applyAlignment="1">
      <alignment horizontal="center" vertical="center"/>
    </xf>
    <xf numFmtId="0" fontId="2" fillId="28" borderId="0" xfId="138" applyFont="1" applyFill="1" applyBorder="1" applyAlignment="1">
      <alignment horizontal="center" vertical="center" wrapText="1"/>
    </xf>
    <xf numFmtId="14" fontId="73" fillId="28" borderId="0" xfId="116" applyNumberFormat="1" applyFont="1" applyFill="1" applyAlignment="1">
      <alignment horizontal="left" vertical="center"/>
    </xf>
    <xf numFmtId="0" fontId="74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/>
    </xf>
    <xf numFmtId="0" fontId="73" fillId="28" borderId="0" xfId="112" applyFont="1" applyFill="1" applyAlignment="1">
      <alignment horizontal="center" vertical="center" wrapText="1"/>
    </xf>
    <xf numFmtId="0" fontId="73" fillId="28" borderId="0" xfId="112" applyFont="1" applyFill="1" applyBorder="1" applyAlignment="1">
      <alignment horizontal="center" vertical="center"/>
    </xf>
    <xf numFmtId="0" fontId="2" fillId="28" borderId="0" xfId="142" applyNumberFormat="1" applyFont="1" applyFill="1" applyBorder="1" applyAlignment="1" applyProtection="1">
      <alignment horizontal="center" vertical="center" wrapText="1"/>
    </xf>
    <xf numFmtId="0" fontId="73" fillId="28" borderId="0" xfId="112" applyNumberFormat="1" applyFont="1" applyFill="1" applyAlignment="1">
      <alignment vertical="center"/>
    </xf>
    <xf numFmtId="14" fontId="73" fillId="28" borderId="0" xfId="112" applyNumberFormat="1" applyFont="1" applyFill="1" applyAlignment="1">
      <alignment horizontal="center" vertical="center"/>
    </xf>
    <xf numFmtId="0" fontId="6" fillId="28" borderId="18" xfId="147" applyFont="1" applyFill="1" applyBorder="1" applyAlignment="1">
      <alignment horizontal="center" vertical="center" wrapText="1"/>
    </xf>
    <xf numFmtId="0" fontId="6" fillId="28" borderId="18" xfId="146" applyNumberFormat="1" applyFont="1" applyFill="1" applyBorder="1" applyAlignment="1">
      <alignment horizontal="center" vertical="center" wrapText="1"/>
    </xf>
    <xf numFmtId="0" fontId="6" fillId="28" borderId="19" xfId="143" applyNumberFormat="1" applyFont="1" applyFill="1" applyBorder="1" applyAlignment="1" applyProtection="1">
      <alignment horizontal="center" vertical="center" wrapText="1"/>
    </xf>
    <xf numFmtId="0" fontId="6" fillId="28" borderId="20" xfId="147" applyFont="1" applyFill="1" applyBorder="1" applyAlignment="1">
      <alignment horizontal="center" vertical="center" wrapText="1"/>
    </xf>
    <xf numFmtId="0" fontId="6" fillId="28" borderId="20" xfId="146" applyNumberFormat="1" applyFont="1" applyFill="1" applyBorder="1" applyAlignment="1">
      <alignment horizontal="center" vertical="center" wrapText="1"/>
    </xf>
    <xf numFmtId="0" fontId="6" fillId="28" borderId="0" xfId="138" applyFont="1" applyFill="1" applyAlignment="1">
      <alignment horizontal="center" vertical="center" wrapText="1"/>
    </xf>
    <xf numFmtId="0" fontId="3" fillId="0" borderId="0" xfId="147" applyFont="1" applyFill="1" applyAlignment="1">
      <alignment horizontal="center" vertical="center"/>
    </xf>
    <xf numFmtId="0" fontId="3" fillId="28" borderId="21" xfId="147" applyFont="1" applyFill="1" applyBorder="1" applyAlignment="1">
      <alignment horizontal="center" vertical="center"/>
    </xf>
    <xf numFmtId="0" fontId="3" fillId="28" borderId="22" xfId="147" applyFont="1" applyFill="1" applyBorder="1" applyAlignment="1">
      <alignment horizontal="center" vertical="center" wrapText="1"/>
    </xf>
    <xf numFmtId="0" fontId="75" fillId="28" borderId="22" xfId="138" applyFont="1" applyFill="1" applyBorder="1" applyAlignment="1">
      <alignment horizontal="center" vertical="center"/>
    </xf>
    <xf numFmtId="0" fontId="75" fillId="28" borderId="22" xfId="138" applyFont="1" applyFill="1" applyBorder="1" applyAlignment="1">
      <alignment horizontal="center" vertical="center" wrapText="1"/>
    </xf>
    <xf numFmtId="0" fontId="3" fillId="28" borderId="22" xfId="138" applyFont="1" applyFill="1" applyBorder="1" applyAlignment="1">
      <alignment horizontal="center" vertical="center" wrapText="1"/>
    </xf>
    <xf numFmtId="0" fontId="75" fillId="28" borderId="22" xfId="138" applyNumberFormat="1" applyFont="1" applyFill="1" applyBorder="1" applyAlignment="1">
      <alignment horizontal="center" vertical="center" wrapText="1"/>
    </xf>
    <xf numFmtId="14" fontId="75" fillId="28" borderId="22" xfId="138" applyNumberFormat="1" applyFont="1" applyFill="1" applyBorder="1" applyAlignment="1">
      <alignment horizontal="center" vertical="center"/>
    </xf>
    <xf numFmtId="0" fontId="75" fillId="28" borderId="17" xfId="138" applyFont="1" applyFill="1" applyBorder="1" applyAlignment="1">
      <alignment horizontal="center" vertical="center"/>
    </xf>
    <xf numFmtId="0" fontId="7" fillId="0" borderId="0" xfId="138" applyFont="1" applyFill="1" applyBorder="1" applyAlignment="1">
      <alignment vertical="center"/>
    </xf>
    <xf numFmtId="0" fontId="7" fillId="28" borderId="0" xfId="138" applyFont="1" applyFill="1" applyBorder="1" applyAlignment="1">
      <alignment vertical="center"/>
    </xf>
    <xf numFmtId="14" fontId="79" fillId="28" borderId="0" xfId="138" applyNumberFormat="1" applyFont="1" applyFill="1" applyBorder="1" applyAlignment="1">
      <alignment horizontal="center" vertical="center"/>
    </xf>
    <xf numFmtId="0" fontId="79" fillId="28" borderId="0" xfId="138" applyNumberFormat="1" applyFont="1" applyFill="1" applyBorder="1" applyAlignment="1">
      <alignment horizontal="center" vertical="center"/>
    </xf>
    <xf numFmtId="14" fontId="80" fillId="28" borderId="0" xfId="138" applyNumberFormat="1" applyFont="1" applyFill="1" applyBorder="1" applyAlignment="1">
      <alignment horizontal="left" vertical="center"/>
    </xf>
    <xf numFmtId="0" fontId="6" fillId="28" borderId="20" xfId="0" applyFont="1" applyFill="1" applyBorder="1" applyAlignment="1">
      <alignment horizontal="center" vertical="center" wrapText="1"/>
    </xf>
    <xf numFmtId="0" fontId="73" fillId="28" borderId="20" xfId="0" applyFont="1" applyFill="1" applyBorder="1" applyAlignment="1">
      <alignment horizontal="center" vertical="center"/>
    </xf>
    <xf numFmtId="0" fontId="6" fillId="28" borderId="20" xfId="0" applyNumberFormat="1" applyFont="1" applyFill="1" applyBorder="1" applyAlignment="1" applyProtection="1">
      <alignment horizontal="center" vertical="center" wrapText="1"/>
    </xf>
    <xf numFmtId="0" fontId="6" fillId="28" borderId="0" xfId="0" applyFont="1" applyFill="1" applyAlignment="1">
      <alignment horizontal="center" vertical="center" wrapText="1"/>
    </xf>
    <xf numFmtId="0" fontId="6" fillId="28" borderId="20" xfId="0" applyNumberFormat="1" applyFont="1" applyFill="1" applyBorder="1" applyAlignment="1" applyProtection="1">
      <alignment horizontal="center" vertical="center"/>
    </xf>
    <xf numFmtId="0" fontId="6" fillId="28" borderId="23" xfId="0" applyFont="1" applyFill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/>
    </xf>
    <xf numFmtId="0" fontId="6" fillId="28" borderId="20" xfId="0" applyNumberFormat="1" applyFont="1" applyFill="1" applyBorder="1" applyAlignment="1">
      <alignment horizontal="center" vertical="center" wrapText="1"/>
    </xf>
    <xf numFmtId="0" fontId="6" fillId="28" borderId="19" xfId="0" applyFont="1" applyFill="1" applyBorder="1" applyAlignment="1">
      <alignment horizontal="center" vertical="center" wrapText="1"/>
    </xf>
    <xf numFmtId="0" fontId="73" fillId="0" borderId="20" xfId="0" applyFont="1" applyBorder="1" applyAlignment="1">
      <alignment vertical="center"/>
    </xf>
    <xf numFmtId="0" fontId="73" fillId="28" borderId="20" xfId="0" applyFont="1" applyFill="1" applyBorder="1" applyAlignment="1">
      <alignment vertical="center"/>
    </xf>
    <xf numFmtId="0" fontId="6" fillId="28" borderId="24" xfId="0" applyFont="1" applyFill="1" applyBorder="1" applyAlignment="1">
      <alignment horizontal="center" vertical="center" wrapText="1"/>
    </xf>
    <xf numFmtId="0" fontId="6" fillId="28" borderId="18" xfId="0" applyNumberFormat="1" applyFont="1" applyFill="1" applyBorder="1" applyAlignment="1" applyProtection="1">
      <alignment horizontal="center" vertical="center"/>
    </xf>
    <xf numFmtId="0" fontId="73" fillId="28" borderId="18" xfId="0" applyFont="1" applyFill="1" applyBorder="1" applyAlignment="1">
      <alignment horizontal="center" vertical="center"/>
    </xf>
    <xf numFmtId="0" fontId="6" fillId="28" borderId="18" xfId="0" applyNumberFormat="1" applyFont="1" applyFill="1" applyBorder="1" applyAlignment="1" applyProtection="1">
      <alignment horizontal="center" vertical="center" wrapText="1"/>
    </xf>
    <xf numFmtId="14" fontId="75" fillId="28" borderId="0" xfId="138" applyNumberFormat="1" applyFont="1" applyFill="1" applyBorder="1" applyAlignment="1">
      <alignment horizontal="center" vertical="center"/>
    </xf>
    <xf numFmtId="14" fontId="79" fillId="28" borderId="0" xfId="138" applyNumberFormat="1" applyFont="1" applyFill="1" applyBorder="1" applyAlignment="1">
      <alignment horizontal="center" vertical="center"/>
    </xf>
    <xf numFmtId="14" fontId="6" fillId="28" borderId="20" xfId="146" applyNumberFormat="1" applyFont="1" applyFill="1" applyBorder="1" applyAlignment="1">
      <alignment horizontal="center" vertical="center" wrapText="1"/>
    </xf>
    <xf numFmtId="0" fontId="3" fillId="28" borderId="0" xfId="147" applyFont="1" applyFill="1" applyAlignment="1">
      <alignment horizontal="center" vertical="center" wrapText="1"/>
    </xf>
    <xf numFmtId="0" fontId="6" fillId="28" borderId="0" xfId="147" applyFont="1" applyFill="1" applyAlignment="1">
      <alignment horizontal="center" vertical="center" wrapText="1"/>
    </xf>
    <xf numFmtId="10" fontId="6" fillId="28" borderId="19" xfId="0" applyNumberFormat="1" applyFont="1" applyFill="1" applyBorder="1" applyAlignment="1">
      <alignment horizontal="center" vertical="center" wrapText="1"/>
    </xf>
    <xf numFmtId="0" fontId="6" fillId="30" borderId="23" xfId="0" applyFont="1" applyFill="1" applyBorder="1" applyAlignment="1">
      <alignment horizontal="center" vertical="center" wrapText="1"/>
    </xf>
    <xf numFmtId="0" fontId="6" fillId="30" borderId="20" xfId="146" applyNumberFormat="1" applyFont="1" applyFill="1" applyBorder="1" applyAlignment="1">
      <alignment horizontal="center" vertical="center" wrapText="1"/>
    </xf>
    <xf numFmtId="14" fontId="6" fillId="30" borderId="20" xfId="0" applyNumberFormat="1" applyFont="1" applyFill="1" applyBorder="1" applyAlignment="1">
      <alignment horizontal="center" vertical="center" wrapText="1"/>
    </xf>
    <xf numFmtId="0" fontId="6" fillId="30" borderId="20" xfId="0" applyFont="1" applyFill="1" applyBorder="1" applyAlignment="1">
      <alignment horizontal="center" vertical="center" wrapText="1"/>
    </xf>
    <xf numFmtId="0" fontId="73" fillId="30" borderId="20" xfId="0" applyFont="1" applyFill="1" applyBorder="1" applyAlignment="1">
      <alignment horizontal="center" vertical="center"/>
    </xf>
    <xf numFmtId="0" fontId="73" fillId="30" borderId="20" xfId="0" applyFont="1" applyFill="1" applyBorder="1" applyAlignment="1">
      <alignment vertical="center"/>
    </xf>
    <xf numFmtId="0" fontId="6" fillId="30" borderId="20" xfId="0" applyNumberFormat="1" applyFont="1" applyFill="1" applyBorder="1" applyAlignment="1" applyProtection="1">
      <alignment horizontal="center" vertical="center"/>
    </xf>
    <xf numFmtId="0" fontId="6" fillId="30" borderId="20" xfId="0" applyNumberFormat="1" applyFont="1" applyFill="1" applyBorder="1" applyAlignment="1">
      <alignment horizontal="center" vertical="center" wrapText="1"/>
    </xf>
    <xf numFmtId="0" fontId="6" fillId="30" borderId="20" xfId="147" applyFont="1" applyFill="1" applyBorder="1" applyAlignment="1">
      <alignment horizontal="center" vertical="center" wrapText="1"/>
    </xf>
    <xf numFmtId="0" fontId="6" fillId="30" borderId="20" xfId="0" applyNumberFormat="1" applyFont="1" applyFill="1" applyBorder="1" applyAlignment="1" applyProtection="1">
      <alignment horizontal="center" vertical="center" wrapText="1"/>
    </xf>
    <xf numFmtId="0" fontId="6" fillId="30" borderId="19" xfId="0" applyFont="1" applyFill="1" applyBorder="1" applyAlignment="1">
      <alignment horizontal="center" vertical="center" wrapText="1"/>
    </xf>
    <xf numFmtId="0" fontId="67" fillId="28" borderId="20" xfId="116" applyFont="1" applyFill="1" applyBorder="1" applyAlignment="1">
      <alignment horizontal="center" vertical="center"/>
    </xf>
    <xf numFmtId="0" fontId="67" fillId="28" borderId="20" xfId="116" applyNumberFormat="1" applyFont="1" applyFill="1" applyBorder="1" applyAlignment="1">
      <alignment horizontal="center" vertical="center"/>
    </xf>
    <xf numFmtId="0" fontId="6" fillId="28" borderId="20" xfId="0" applyNumberFormat="1" applyFont="1" applyFill="1" applyBorder="1" applyAlignment="1" applyProtection="1">
      <alignment horizontal="left" vertical="center"/>
    </xf>
    <xf numFmtId="0" fontId="73" fillId="28" borderId="19" xfId="0" applyFont="1" applyFill="1" applyBorder="1" applyAlignment="1">
      <alignment horizontal="center" vertical="center"/>
    </xf>
    <xf numFmtId="0" fontId="6" fillId="28" borderId="20" xfId="0" applyNumberFormat="1" applyFont="1" applyFill="1" applyBorder="1" applyAlignment="1" applyProtection="1">
      <alignment horizontal="left" vertical="center" wrapText="1"/>
    </xf>
    <xf numFmtId="0" fontId="76" fillId="28" borderId="20" xfId="0" applyNumberFormat="1" applyFont="1" applyFill="1" applyBorder="1" applyAlignment="1" applyProtection="1">
      <alignment horizontal="center" vertical="center" wrapText="1"/>
    </xf>
    <xf numFmtId="14" fontId="6" fillId="28" borderId="20" xfId="0" applyNumberFormat="1" applyFont="1" applyFill="1" applyBorder="1" applyAlignment="1">
      <alignment horizontal="center" vertical="center" wrapText="1"/>
    </xf>
    <xf numFmtId="14" fontId="6" fillId="28" borderId="18" xfId="146" applyNumberFormat="1" applyFont="1" applyFill="1" applyBorder="1" applyAlignment="1">
      <alignment horizontal="center" vertical="center" wrapText="1"/>
    </xf>
    <xf numFmtId="1" fontId="73" fillId="0" borderId="20" xfId="0" applyNumberFormat="1" applyFont="1" applyBorder="1" applyAlignment="1">
      <alignment horizontal="center" vertical="center"/>
    </xf>
    <xf numFmtId="0" fontId="73" fillId="28" borderId="20" xfId="0" applyNumberFormat="1" applyFont="1" applyFill="1" applyBorder="1" applyAlignment="1">
      <alignment horizontal="center" vertical="center"/>
    </xf>
    <xf numFmtId="0" fontId="6" fillId="29" borderId="20" xfId="0" applyNumberFormat="1" applyFont="1" applyFill="1" applyBorder="1" applyAlignment="1" applyProtection="1">
      <alignment horizontal="center" vertical="center" wrapText="1"/>
    </xf>
    <xf numFmtId="0" fontId="67" fillId="28" borderId="18" xfId="116" applyFont="1" applyFill="1" applyBorder="1" applyAlignment="1">
      <alignment horizontal="center" vertical="center"/>
    </xf>
    <xf numFmtId="0" fontId="73" fillId="28" borderId="18" xfId="0" applyNumberFormat="1" applyFont="1" applyFill="1" applyBorder="1" applyAlignment="1">
      <alignment horizontal="center" vertical="center"/>
    </xf>
    <xf numFmtId="0" fontId="6" fillId="28" borderId="18" xfId="0" applyNumberFormat="1" applyFont="1" applyFill="1" applyBorder="1" applyAlignment="1" applyProtection="1">
      <alignment horizontal="left" vertical="center" wrapText="1"/>
    </xf>
    <xf numFmtId="0" fontId="6" fillId="29" borderId="18" xfId="0" applyNumberFormat="1" applyFont="1" applyFill="1" applyBorder="1" applyAlignment="1" applyProtection="1">
      <alignment horizontal="center" vertical="center" wrapText="1"/>
    </xf>
    <xf numFmtId="1" fontId="73" fillId="0" borderId="18" xfId="0" applyNumberFormat="1" applyFont="1" applyBorder="1" applyAlignment="1">
      <alignment horizontal="center" vertical="center"/>
    </xf>
    <xf numFmtId="0" fontId="6" fillId="31" borderId="20" xfId="0" applyNumberFormat="1" applyFont="1" applyFill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/>
    </xf>
    <xf numFmtId="0" fontId="6" fillId="31" borderId="20" xfId="0" applyNumberFormat="1" applyFont="1" applyFill="1" applyBorder="1" applyAlignment="1" applyProtection="1">
      <alignment horizontal="center" vertical="center" wrapText="1"/>
    </xf>
    <xf numFmtId="0" fontId="76" fillId="28" borderId="19" xfId="0" applyFont="1" applyFill="1" applyBorder="1" applyAlignment="1">
      <alignment horizontal="center" vertical="center" wrapText="1"/>
    </xf>
    <xf numFmtId="0" fontId="76" fillId="28" borderId="19" xfId="0" applyNumberFormat="1" applyFont="1" applyFill="1" applyBorder="1" applyAlignment="1">
      <alignment horizontal="center" vertical="center" wrapText="1"/>
    </xf>
    <xf numFmtId="0" fontId="76" fillId="28" borderId="19" xfId="143" applyNumberFormat="1" applyFont="1" applyFill="1" applyBorder="1" applyAlignment="1" applyProtection="1">
      <alignment horizontal="center" vertical="center" wrapText="1"/>
    </xf>
    <xf numFmtId="0" fontId="76" fillId="28" borderId="26" xfId="0" applyNumberFormat="1" applyFont="1" applyFill="1" applyBorder="1" applyAlignment="1">
      <alignment horizontal="center" vertical="center" wrapText="1"/>
    </xf>
    <xf numFmtId="14" fontId="75" fillId="28" borderId="0" xfId="138" applyNumberFormat="1" applyFont="1" applyFill="1" applyBorder="1" applyAlignment="1">
      <alignment horizontal="center" vertical="center"/>
    </xf>
    <xf numFmtId="0" fontId="81" fillId="28" borderId="0" xfId="138" applyFont="1" applyFill="1" applyBorder="1" applyAlignment="1">
      <alignment horizontal="center" vertical="center"/>
    </xf>
    <xf numFmtId="14" fontId="79" fillId="28" borderId="0" xfId="138" applyNumberFormat="1" applyFont="1" applyFill="1" applyBorder="1" applyAlignment="1">
      <alignment horizontal="center" vertical="center"/>
    </xf>
    <xf numFmtId="0" fontId="81" fillId="28" borderId="0" xfId="138" applyFont="1" applyFill="1" applyBorder="1" applyAlignment="1">
      <alignment horizontal="center" vertical="center" wrapText="1"/>
    </xf>
    <xf numFmtId="0" fontId="82" fillId="28" borderId="25" xfId="138" applyFont="1" applyFill="1" applyBorder="1" applyAlignment="1">
      <alignment horizontal="center" vertical="center" wrapText="1"/>
    </xf>
  </cellXfs>
  <cellStyles count="20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195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Hyperlink" xfId="93" builtinId="8"/>
    <cellStyle name="Input [yellow]" xfId="94"/>
    <cellStyle name="Input 2" xfId="95"/>
    <cellStyle name="Link Currency (0)" xfId="96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1" xfId="196"/>
    <cellStyle name="Normal 12" xfId="110"/>
    <cellStyle name="Normal 13" xfId="111"/>
    <cellStyle name="Normal 14" xfId="197"/>
    <cellStyle name="Normal 15" xfId="198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4" xfId="118"/>
    <cellStyle name="Normal 2 2 5" xfId="119"/>
    <cellStyle name="Normal 2 2_D102" xfId="120"/>
    <cellStyle name="Normal 2 3" xfId="121"/>
    <cellStyle name="Normal 2 4" xfId="122"/>
    <cellStyle name="Normal 2 6" xfId="123"/>
    <cellStyle name="Normal 2 6 2" xfId="124"/>
    <cellStyle name="Normal 2_AVBD" xfId="125"/>
    <cellStyle name="Normal 29" xfId="126"/>
    <cellStyle name="Normal 3" xfId="127"/>
    <cellStyle name="Normal 3 2" xfId="128"/>
    <cellStyle name="Normal 3 3" xfId="199"/>
    <cellStyle name="Normal 3_17DLK" xfId="129"/>
    <cellStyle name="Normal 4" xfId="130"/>
    <cellStyle name="Normal 4 2" xfId="131"/>
    <cellStyle name="Normal 4 3" xfId="132"/>
    <cellStyle name="Normal 4 4" xfId="133"/>
    <cellStyle name="Normal 4 5" xfId="134"/>
    <cellStyle name="Normal 4 6" xfId="135"/>
    <cellStyle name="Normal 4 7" xfId="136"/>
    <cellStyle name="Normal 4_K19CD" xfId="137"/>
    <cellStyle name="Normal 5" xfId="138"/>
    <cellStyle name="Normal 5 2" xfId="139"/>
    <cellStyle name="Normal 6" xfId="140"/>
    <cellStyle name="Normal 6 2" xfId="141"/>
    <cellStyle name="Normal 7" xfId="142"/>
    <cellStyle name="Normal 7 2" xfId="143"/>
    <cellStyle name="Normal 8" xfId="144"/>
    <cellStyle name="Normal 9" xfId="145"/>
    <cellStyle name="Normal_20--k11" xfId="146"/>
    <cellStyle name="Normal_KH chi tiet HK1" xfId="147"/>
    <cellStyle name="Normal1" xfId="148"/>
    <cellStyle name="Note 2" xfId="149"/>
    <cellStyle name="Output 2" xfId="150"/>
    <cellStyle name="Percent (0)" xfId="151"/>
    <cellStyle name="Percent [2]" xfId="152"/>
    <cellStyle name="Percent 2" xfId="153"/>
    <cellStyle name="Percent 2 2" xfId="154"/>
    <cellStyle name="Percent 3" xfId="155"/>
    <cellStyle name="Percent 4" xfId="156"/>
    <cellStyle name="PERCENTAGE" xfId="157"/>
    <cellStyle name="PrePop Currency (0)" xfId="15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itle 2" xfId="170"/>
    <cellStyle name="Total 2" xfId="171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20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9"/>
  <sheetViews>
    <sheetView tabSelected="1" workbookViewId="0">
      <pane ySplit="4" topLeftCell="A5" activePane="bottomLeft" state="frozen"/>
      <selection pane="bottomLeft" activeCell="G9" sqref="G9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85546875" style="8" customWidth="1"/>
    <col min="5" max="5" width="11.7109375" style="5" customWidth="1"/>
    <col min="6" max="6" width="6" style="5" customWidth="1"/>
    <col min="7" max="7" width="14.140625" style="5" customWidth="1"/>
    <col min="8" max="8" width="43.140625" style="1" customWidth="1"/>
    <col min="9" max="9" width="18.5703125" style="5" customWidth="1"/>
    <col min="10" max="10" width="31.140625" style="7" customWidth="1"/>
    <col min="11" max="11" width="4.42578125" style="6" customWidth="1"/>
    <col min="12" max="12" width="6.85546875" style="6" customWidth="1"/>
    <col min="13" max="13" width="7.140625" style="5" customWidth="1"/>
    <col min="14" max="14" width="30.85546875" style="4" customWidth="1"/>
    <col min="15" max="15" width="22.28515625" style="1" customWidth="1"/>
    <col min="16" max="16" width="19" style="3" bestFit="1" customWidth="1"/>
    <col min="17" max="17" width="28.5703125" style="2" customWidth="1"/>
    <col min="18" max="16384" width="9.140625" style="1"/>
  </cols>
  <sheetData>
    <row r="1" spans="1:17" s="65" customFormat="1" ht="18.75">
      <c r="A1" s="125" t="s">
        <v>125</v>
      </c>
      <c r="B1" s="125"/>
      <c r="C1" s="125"/>
      <c r="D1" s="125"/>
      <c r="E1" s="125"/>
      <c r="F1" s="125"/>
      <c r="G1" s="85"/>
      <c r="I1" s="126" t="s">
        <v>124</v>
      </c>
      <c r="J1" s="126"/>
      <c r="K1" s="126"/>
      <c r="L1" s="126"/>
      <c r="M1" s="126"/>
      <c r="N1" s="126"/>
      <c r="O1" s="126"/>
      <c r="P1" s="126"/>
      <c r="Q1" s="126"/>
    </row>
    <row r="2" spans="1:17" s="65" customFormat="1" ht="18.75" customHeight="1">
      <c r="A2" s="127" t="s">
        <v>30</v>
      </c>
      <c r="B2" s="127"/>
      <c r="C2" s="127"/>
      <c r="D2" s="127"/>
      <c r="E2" s="127"/>
      <c r="F2" s="127"/>
      <c r="G2" s="86"/>
      <c r="I2" s="128" t="s">
        <v>222</v>
      </c>
      <c r="J2" s="128"/>
      <c r="K2" s="128"/>
      <c r="L2" s="128"/>
      <c r="M2" s="128"/>
      <c r="N2" s="128"/>
      <c r="O2" s="128"/>
      <c r="P2" s="128"/>
      <c r="Q2" s="128"/>
    </row>
    <row r="3" spans="1:17" s="65" customFormat="1" ht="21" customHeight="1" thickBot="1">
      <c r="A3" s="69"/>
      <c r="B3" s="67"/>
      <c r="C3" s="67"/>
      <c r="D3" s="68"/>
      <c r="E3" s="67"/>
      <c r="F3" s="67"/>
      <c r="G3" s="86"/>
      <c r="H3" s="66"/>
      <c r="I3" s="129" t="s">
        <v>29</v>
      </c>
      <c r="J3" s="129"/>
      <c r="K3" s="129"/>
      <c r="L3" s="129"/>
      <c r="M3" s="129"/>
      <c r="N3" s="129"/>
      <c r="O3" s="129"/>
      <c r="P3" s="129"/>
      <c r="Q3" s="129"/>
    </row>
    <row r="4" spans="1:17" s="56" customFormat="1" ht="39" customHeight="1" thickTop="1">
      <c r="A4" s="64" t="s">
        <v>28</v>
      </c>
      <c r="B4" s="59" t="s">
        <v>27</v>
      </c>
      <c r="C4" s="63" t="s">
        <v>26</v>
      </c>
      <c r="D4" s="62" t="s">
        <v>25</v>
      </c>
      <c r="E4" s="60" t="s">
        <v>24</v>
      </c>
      <c r="F4" s="60" t="s">
        <v>23</v>
      </c>
      <c r="G4" s="60" t="s">
        <v>204</v>
      </c>
      <c r="H4" s="59" t="s">
        <v>22</v>
      </c>
      <c r="I4" s="59" t="s">
        <v>21</v>
      </c>
      <c r="J4" s="61" t="s">
        <v>20</v>
      </c>
      <c r="K4" s="60" t="s">
        <v>19</v>
      </c>
      <c r="L4" s="60" t="s">
        <v>18</v>
      </c>
      <c r="M4" s="60" t="s">
        <v>17</v>
      </c>
      <c r="N4" s="60" t="s">
        <v>16</v>
      </c>
      <c r="O4" s="59" t="s">
        <v>15</v>
      </c>
      <c r="P4" s="58" t="s">
        <v>14</v>
      </c>
      <c r="Q4" s="57" t="s">
        <v>13</v>
      </c>
    </row>
    <row r="5" spans="1:17" s="55" customFormat="1" ht="47.25">
      <c r="A5" s="75">
        <v>1</v>
      </c>
      <c r="B5" s="54" t="s">
        <v>144</v>
      </c>
      <c r="C5" s="87">
        <v>42646</v>
      </c>
      <c r="D5" s="54" t="s">
        <v>145</v>
      </c>
      <c r="E5" s="71" t="s">
        <v>33</v>
      </c>
      <c r="F5" s="71">
        <v>169</v>
      </c>
      <c r="G5" s="71" t="s">
        <v>77</v>
      </c>
      <c r="H5" s="80" t="s">
        <v>43</v>
      </c>
      <c r="I5" s="74" t="s">
        <v>66</v>
      </c>
      <c r="J5" s="77" t="s">
        <v>78</v>
      </c>
      <c r="K5" s="53">
        <v>1</v>
      </c>
      <c r="L5" s="71">
        <v>24</v>
      </c>
      <c r="M5" s="71">
        <v>601</v>
      </c>
      <c r="N5" s="72" t="s">
        <v>180</v>
      </c>
      <c r="O5" s="74" t="s">
        <v>201</v>
      </c>
      <c r="P5" s="74" t="s">
        <v>55</v>
      </c>
      <c r="Q5" s="78"/>
    </row>
    <row r="6" spans="1:17" s="73" customFormat="1">
      <c r="A6" s="75">
        <v>2</v>
      </c>
      <c r="B6" s="54" t="s">
        <v>144</v>
      </c>
      <c r="C6" s="87">
        <v>42646</v>
      </c>
      <c r="D6" s="54" t="s">
        <v>145</v>
      </c>
      <c r="E6" s="71" t="s">
        <v>33</v>
      </c>
      <c r="F6" s="71">
        <v>216</v>
      </c>
      <c r="G6" s="71" t="s">
        <v>79</v>
      </c>
      <c r="H6" s="80" t="s">
        <v>44</v>
      </c>
      <c r="I6" s="74" t="s">
        <v>56</v>
      </c>
      <c r="J6" s="77" t="s">
        <v>138</v>
      </c>
      <c r="K6" s="53">
        <v>1</v>
      </c>
      <c r="L6" s="71">
        <v>4</v>
      </c>
      <c r="M6" s="71">
        <v>187</v>
      </c>
      <c r="N6" s="72" t="s">
        <v>177</v>
      </c>
      <c r="O6" s="74" t="s">
        <v>202</v>
      </c>
      <c r="P6" s="74" t="s">
        <v>57</v>
      </c>
      <c r="Q6" s="52"/>
    </row>
    <row r="7" spans="1:17" s="73" customFormat="1">
      <c r="A7" s="75">
        <v>3</v>
      </c>
      <c r="B7" s="54" t="s">
        <v>144</v>
      </c>
      <c r="C7" s="87">
        <v>42646</v>
      </c>
      <c r="D7" s="54" t="s">
        <v>145</v>
      </c>
      <c r="E7" s="71" t="s">
        <v>33</v>
      </c>
      <c r="F7" s="71">
        <v>226</v>
      </c>
      <c r="G7" s="71" t="s">
        <v>84</v>
      </c>
      <c r="H7" s="80" t="s">
        <v>47</v>
      </c>
      <c r="I7" s="74" t="s">
        <v>56</v>
      </c>
      <c r="J7" s="77" t="s">
        <v>85</v>
      </c>
      <c r="K7" s="53">
        <v>1</v>
      </c>
      <c r="L7" s="71">
        <v>1</v>
      </c>
      <c r="M7" s="71">
        <v>31</v>
      </c>
      <c r="N7" s="72" t="s">
        <v>203</v>
      </c>
      <c r="O7" s="74" t="s">
        <v>202</v>
      </c>
      <c r="P7" s="74" t="s">
        <v>57</v>
      </c>
      <c r="Q7" s="78"/>
    </row>
    <row r="8" spans="1:17" s="73" customFormat="1">
      <c r="A8" s="75">
        <v>4</v>
      </c>
      <c r="B8" s="54" t="s">
        <v>144</v>
      </c>
      <c r="C8" s="87">
        <v>42646</v>
      </c>
      <c r="D8" s="54" t="s">
        <v>146</v>
      </c>
      <c r="E8" s="71" t="s">
        <v>33</v>
      </c>
      <c r="F8" s="71">
        <v>266</v>
      </c>
      <c r="G8" s="71" t="s">
        <v>92</v>
      </c>
      <c r="H8" s="80" t="s">
        <v>51</v>
      </c>
      <c r="I8" s="74" t="s">
        <v>56</v>
      </c>
      <c r="J8" s="77" t="s">
        <v>93</v>
      </c>
      <c r="K8" s="53">
        <v>1</v>
      </c>
      <c r="L8" s="71">
        <v>3</v>
      </c>
      <c r="M8" s="71">
        <v>154</v>
      </c>
      <c r="N8" s="72" t="s">
        <v>178</v>
      </c>
      <c r="O8" s="74" t="s">
        <v>202</v>
      </c>
      <c r="P8" s="74" t="s">
        <v>57</v>
      </c>
      <c r="Q8" s="78"/>
    </row>
    <row r="9" spans="1:17" s="73" customFormat="1">
      <c r="A9" s="75">
        <v>5</v>
      </c>
      <c r="B9" s="54" t="s">
        <v>144</v>
      </c>
      <c r="C9" s="87">
        <v>42646</v>
      </c>
      <c r="D9" s="54" t="s">
        <v>146</v>
      </c>
      <c r="E9" s="71" t="s">
        <v>33</v>
      </c>
      <c r="F9" s="71">
        <v>366</v>
      </c>
      <c r="G9" s="71" t="s">
        <v>104</v>
      </c>
      <c r="H9" s="80" t="s">
        <v>105</v>
      </c>
      <c r="I9" s="74" t="s">
        <v>56</v>
      </c>
      <c r="J9" s="77" t="s">
        <v>106</v>
      </c>
      <c r="K9" s="53">
        <v>1</v>
      </c>
      <c r="L9" s="71">
        <v>3</v>
      </c>
      <c r="M9" s="71">
        <v>98</v>
      </c>
      <c r="N9" s="72" t="s">
        <v>179</v>
      </c>
      <c r="O9" s="74" t="s">
        <v>202</v>
      </c>
      <c r="P9" s="74" t="s">
        <v>57</v>
      </c>
      <c r="Q9" s="90"/>
    </row>
    <row r="10" spans="1:17" s="73" customFormat="1" ht="63">
      <c r="A10" s="75">
        <v>6</v>
      </c>
      <c r="B10" s="54" t="s">
        <v>144</v>
      </c>
      <c r="C10" s="108">
        <v>42646</v>
      </c>
      <c r="D10" s="70" t="s">
        <v>147</v>
      </c>
      <c r="E10" s="71" t="s">
        <v>33</v>
      </c>
      <c r="F10" s="71">
        <v>168</v>
      </c>
      <c r="G10" s="71" t="s">
        <v>75</v>
      </c>
      <c r="H10" s="80" t="s">
        <v>42</v>
      </c>
      <c r="I10" s="74" t="s">
        <v>63</v>
      </c>
      <c r="J10" s="77" t="s">
        <v>76</v>
      </c>
      <c r="K10" s="53">
        <v>1</v>
      </c>
      <c r="L10" s="71">
        <v>21</v>
      </c>
      <c r="M10" s="71">
        <v>518</v>
      </c>
      <c r="N10" s="72" t="s">
        <v>193</v>
      </c>
      <c r="O10" s="74" t="s">
        <v>201</v>
      </c>
      <c r="P10" s="74" t="s">
        <v>55</v>
      </c>
      <c r="Q10" s="78"/>
    </row>
    <row r="11" spans="1:17" s="73" customFormat="1" ht="6.75" customHeight="1">
      <c r="A11" s="91"/>
      <c r="B11" s="92"/>
      <c r="C11" s="93"/>
      <c r="D11" s="94"/>
      <c r="E11" s="95"/>
      <c r="F11" s="95"/>
      <c r="G11" s="95"/>
      <c r="H11" s="96"/>
      <c r="I11" s="97"/>
      <c r="J11" s="98"/>
      <c r="K11" s="99"/>
      <c r="L11" s="95"/>
      <c r="M11" s="95"/>
      <c r="N11" s="100"/>
      <c r="O11" s="97"/>
      <c r="P11" s="97"/>
      <c r="Q11" s="101"/>
    </row>
    <row r="12" spans="1:17" s="88" customFormat="1" ht="31.5">
      <c r="A12" s="75">
        <v>1</v>
      </c>
      <c r="B12" s="54" t="s">
        <v>144</v>
      </c>
      <c r="C12" s="87">
        <v>42646</v>
      </c>
      <c r="D12" s="54" t="s">
        <v>149</v>
      </c>
      <c r="E12" s="71" t="s">
        <v>33</v>
      </c>
      <c r="F12" s="71">
        <v>119</v>
      </c>
      <c r="G12" s="71" t="s">
        <v>64</v>
      </c>
      <c r="H12" s="80" t="s">
        <v>65</v>
      </c>
      <c r="I12" s="74" t="s">
        <v>66</v>
      </c>
      <c r="J12" s="77" t="s">
        <v>67</v>
      </c>
      <c r="K12" s="53">
        <v>1</v>
      </c>
      <c r="L12" s="71">
        <v>14</v>
      </c>
      <c r="M12" s="71">
        <v>331</v>
      </c>
      <c r="N12" s="72" t="s">
        <v>182</v>
      </c>
      <c r="O12" s="74" t="s">
        <v>201</v>
      </c>
      <c r="P12" s="74" t="s">
        <v>55</v>
      </c>
      <c r="Q12" s="78"/>
    </row>
    <row r="13" spans="1:17" s="89" customFormat="1">
      <c r="A13" s="75">
        <v>2</v>
      </c>
      <c r="B13" s="54" t="s">
        <v>144</v>
      </c>
      <c r="C13" s="87">
        <v>42646</v>
      </c>
      <c r="D13" s="54" t="s">
        <v>149</v>
      </c>
      <c r="E13" s="71" t="s">
        <v>33</v>
      </c>
      <c r="F13" s="71">
        <v>229</v>
      </c>
      <c r="G13" s="71" t="s">
        <v>90</v>
      </c>
      <c r="H13" s="80" t="s">
        <v>50</v>
      </c>
      <c r="I13" s="74" t="s">
        <v>66</v>
      </c>
      <c r="J13" s="77" t="s">
        <v>91</v>
      </c>
      <c r="K13" s="53">
        <v>1</v>
      </c>
      <c r="L13" s="71">
        <v>2</v>
      </c>
      <c r="M13" s="71">
        <v>37</v>
      </c>
      <c r="N13" s="74" t="s">
        <v>183</v>
      </c>
      <c r="O13" s="74" t="s">
        <v>201</v>
      </c>
      <c r="P13" s="74" t="s">
        <v>55</v>
      </c>
      <c r="Q13" s="78"/>
    </row>
    <row r="14" spans="1:17" s="73" customFormat="1">
      <c r="A14" s="75">
        <v>3</v>
      </c>
      <c r="B14" s="54" t="s">
        <v>144</v>
      </c>
      <c r="C14" s="87">
        <v>42646</v>
      </c>
      <c r="D14" s="54" t="s">
        <v>149</v>
      </c>
      <c r="E14" s="71" t="s">
        <v>33</v>
      </c>
      <c r="F14" s="71">
        <v>219</v>
      </c>
      <c r="G14" s="71" t="s">
        <v>83</v>
      </c>
      <c r="H14" s="80" t="s">
        <v>46</v>
      </c>
      <c r="I14" s="74" t="s">
        <v>66</v>
      </c>
      <c r="J14" s="77" t="s">
        <v>150</v>
      </c>
      <c r="K14" s="53">
        <v>1</v>
      </c>
      <c r="L14" s="71">
        <v>9</v>
      </c>
      <c r="M14" s="71">
        <v>228</v>
      </c>
      <c r="N14" s="74" t="s">
        <v>184</v>
      </c>
      <c r="O14" s="74" t="s">
        <v>201</v>
      </c>
      <c r="P14" s="74" t="s">
        <v>55</v>
      </c>
      <c r="Q14" s="78"/>
    </row>
    <row r="15" spans="1:17" s="73" customFormat="1" ht="31.5">
      <c r="A15" s="75">
        <v>4</v>
      </c>
      <c r="B15" s="54" t="s">
        <v>144</v>
      </c>
      <c r="C15" s="87">
        <v>42646</v>
      </c>
      <c r="D15" s="54" t="s">
        <v>153</v>
      </c>
      <c r="E15" s="71" t="s">
        <v>33</v>
      </c>
      <c r="F15" s="71">
        <v>216</v>
      </c>
      <c r="G15" s="71" t="s">
        <v>79</v>
      </c>
      <c r="H15" s="80" t="s">
        <v>44</v>
      </c>
      <c r="I15" s="74" t="s">
        <v>56</v>
      </c>
      <c r="J15" s="77" t="s">
        <v>137</v>
      </c>
      <c r="K15" s="53">
        <v>1</v>
      </c>
      <c r="L15" s="71">
        <v>7</v>
      </c>
      <c r="M15" s="71">
        <v>319</v>
      </c>
      <c r="N15" s="72" t="s">
        <v>181</v>
      </c>
      <c r="O15" s="74" t="s">
        <v>202</v>
      </c>
      <c r="P15" s="74" t="s">
        <v>57</v>
      </c>
      <c r="Q15" s="52"/>
    </row>
    <row r="16" spans="1:17" s="73" customFormat="1" ht="6.75" customHeight="1">
      <c r="A16" s="91"/>
      <c r="B16" s="92"/>
      <c r="C16" s="93"/>
      <c r="D16" s="94"/>
      <c r="E16" s="95"/>
      <c r="F16" s="95"/>
      <c r="G16" s="95"/>
      <c r="H16" s="96"/>
      <c r="I16" s="97"/>
      <c r="J16" s="98"/>
      <c r="K16" s="99"/>
      <c r="L16" s="95"/>
      <c r="M16" s="95"/>
      <c r="N16" s="100"/>
      <c r="O16" s="97"/>
      <c r="P16" s="97"/>
      <c r="Q16" s="101"/>
    </row>
    <row r="17" spans="1:17" s="73" customFormat="1" ht="31.5">
      <c r="A17" s="75">
        <v>1</v>
      </c>
      <c r="B17" s="54" t="s">
        <v>148</v>
      </c>
      <c r="C17" s="87">
        <v>42647</v>
      </c>
      <c r="D17" s="70" t="s">
        <v>145</v>
      </c>
      <c r="E17" s="71" t="s">
        <v>33</v>
      </c>
      <c r="F17" s="71">
        <v>219</v>
      </c>
      <c r="G17" s="71" t="s">
        <v>83</v>
      </c>
      <c r="H17" s="80" t="s">
        <v>46</v>
      </c>
      <c r="I17" s="74" t="s">
        <v>66</v>
      </c>
      <c r="J17" s="77" t="s">
        <v>151</v>
      </c>
      <c r="K17" s="53">
        <v>1</v>
      </c>
      <c r="L17" s="71">
        <v>7</v>
      </c>
      <c r="M17" s="71">
        <v>173</v>
      </c>
      <c r="N17" s="74" t="s">
        <v>185</v>
      </c>
      <c r="O17" s="74" t="s">
        <v>201</v>
      </c>
      <c r="P17" s="74" t="s">
        <v>55</v>
      </c>
      <c r="Q17" s="78"/>
    </row>
    <row r="18" spans="1:17" s="73" customFormat="1" ht="31.5">
      <c r="A18" s="75">
        <v>2</v>
      </c>
      <c r="B18" s="54" t="s">
        <v>148</v>
      </c>
      <c r="C18" s="87">
        <v>42647</v>
      </c>
      <c r="D18" s="70" t="s">
        <v>145</v>
      </c>
      <c r="E18" s="71" t="s">
        <v>33</v>
      </c>
      <c r="F18" s="71">
        <v>269</v>
      </c>
      <c r="G18" s="71" t="s">
        <v>98</v>
      </c>
      <c r="H18" s="80" t="s">
        <v>99</v>
      </c>
      <c r="I18" s="74" t="s">
        <v>66</v>
      </c>
      <c r="J18" s="77" t="s">
        <v>100</v>
      </c>
      <c r="K18" s="53">
        <v>1</v>
      </c>
      <c r="L18" s="71">
        <v>17</v>
      </c>
      <c r="M18" s="71">
        <v>408</v>
      </c>
      <c r="N18" s="72" t="s">
        <v>186</v>
      </c>
      <c r="O18" s="74" t="s">
        <v>201</v>
      </c>
      <c r="P18" s="74" t="s">
        <v>55</v>
      </c>
      <c r="Q18" s="52"/>
    </row>
    <row r="19" spans="1:17" s="73" customFormat="1">
      <c r="A19" s="75">
        <v>3</v>
      </c>
      <c r="B19" s="54" t="s">
        <v>148</v>
      </c>
      <c r="C19" s="87">
        <v>42647</v>
      </c>
      <c r="D19" s="70" t="s">
        <v>145</v>
      </c>
      <c r="E19" s="71" t="s">
        <v>33</v>
      </c>
      <c r="F19" s="71">
        <v>369</v>
      </c>
      <c r="G19" s="71" t="s">
        <v>113</v>
      </c>
      <c r="H19" s="80" t="s">
        <v>114</v>
      </c>
      <c r="I19" s="74" t="s">
        <v>66</v>
      </c>
      <c r="J19" s="77" t="s">
        <v>115</v>
      </c>
      <c r="K19" s="53">
        <v>1</v>
      </c>
      <c r="L19" s="71">
        <v>1</v>
      </c>
      <c r="M19" s="71">
        <v>28</v>
      </c>
      <c r="N19" s="74">
        <v>314</v>
      </c>
      <c r="O19" s="74" t="s">
        <v>201</v>
      </c>
      <c r="P19" s="74" t="s">
        <v>55</v>
      </c>
      <c r="Q19" s="52"/>
    </row>
    <row r="20" spans="1:17" s="73" customFormat="1">
      <c r="A20" s="75">
        <v>4</v>
      </c>
      <c r="B20" s="54" t="s">
        <v>148</v>
      </c>
      <c r="C20" s="87">
        <v>42647</v>
      </c>
      <c r="D20" s="70" t="s">
        <v>145</v>
      </c>
      <c r="E20" s="71" t="s">
        <v>33</v>
      </c>
      <c r="F20" s="71">
        <v>116</v>
      </c>
      <c r="G20" s="71" t="s">
        <v>59</v>
      </c>
      <c r="H20" s="80" t="s">
        <v>35</v>
      </c>
      <c r="I20" s="74" t="s">
        <v>56</v>
      </c>
      <c r="J20" s="77" t="s">
        <v>135</v>
      </c>
      <c r="K20" s="53">
        <v>1</v>
      </c>
      <c r="L20" s="71">
        <v>2</v>
      </c>
      <c r="M20" s="71">
        <v>105</v>
      </c>
      <c r="N20" s="72" t="s">
        <v>187</v>
      </c>
      <c r="O20" s="74" t="s">
        <v>202</v>
      </c>
      <c r="P20" s="74" t="s">
        <v>57</v>
      </c>
      <c r="Q20" s="52"/>
    </row>
    <row r="21" spans="1:17" s="88" customFormat="1" ht="31.5">
      <c r="A21" s="75">
        <v>5</v>
      </c>
      <c r="B21" s="54" t="s">
        <v>148</v>
      </c>
      <c r="C21" s="87">
        <v>42647</v>
      </c>
      <c r="D21" s="70" t="s">
        <v>146</v>
      </c>
      <c r="E21" s="71" t="s">
        <v>33</v>
      </c>
      <c r="F21" s="71">
        <v>166</v>
      </c>
      <c r="G21" s="71" t="s">
        <v>72</v>
      </c>
      <c r="H21" s="80" t="s">
        <v>40</v>
      </c>
      <c r="I21" s="74" t="s">
        <v>56</v>
      </c>
      <c r="J21" s="77" t="s">
        <v>73</v>
      </c>
      <c r="K21" s="53">
        <v>1</v>
      </c>
      <c r="L21" s="71">
        <v>5</v>
      </c>
      <c r="M21" s="71">
        <v>236</v>
      </c>
      <c r="N21" s="72" t="s">
        <v>188</v>
      </c>
      <c r="O21" s="74" t="s">
        <v>202</v>
      </c>
      <c r="P21" s="74" t="s">
        <v>57</v>
      </c>
      <c r="Q21" s="78"/>
    </row>
    <row r="22" spans="1:17" s="73" customFormat="1" ht="31.5">
      <c r="A22" s="75">
        <v>6</v>
      </c>
      <c r="B22" s="54" t="s">
        <v>148</v>
      </c>
      <c r="C22" s="87">
        <v>42647</v>
      </c>
      <c r="D22" s="70" t="s">
        <v>147</v>
      </c>
      <c r="E22" s="71" t="s">
        <v>33</v>
      </c>
      <c r="F22" s="71">
        <v>116</v>
      </c>
      <c r="G22" s="71" t="s">
        <v>59</v>
      </c>
      <c r="H22" s="80" t="s">
        <v>35</v>
      </c>
      <c r="I22" s="74" t="s">
        <v>56</v>
      </c>
      <c r="J22" s="77" t="s">
        <v>136</v>
      </c>
      <c r="K22" s="53">
        <v>1</v>
      </c>
      <c r="L22" s="71">
        <v>7</v>
      </c>
      <c r="M22" s="71">
        <v>298</v>
      </c>
      <c r="N22" s="72" t="s">
        <v>181</v>
      </c>
      <c r="O22" s="74" t="s">
        <v>202</v>
      </c>
      <c r="P22" s="74" t="s">
        <v>57</v>
      </c>
      <c r="Q22" s="52"/>
    </row>
    <row r="23" spans="1:17" s="73" customFormat="1">
      <c r="A23" s="75">
        <v>7</v>
      </c>
      <c r="B23" s="54" t="s">
        <v>148</v>
      </c>
      <c r="C23" s="87">
        <v>42647</v>
      </c>
      <c r="D23" s="70" t="s">
        <v>147</v>
      </c>
      <c r="E23" s="71" t="s">
        <v>33</v>
      </c>
      <c r="F23" s="71">
        <v>268</v>
      </c>
      <c r="G23" s="71" t="s">
        <v>96</v>
      </c>
      <c r="H23" s="80" t="s">
        <v>53</v>
      </c>
      <c r="I23" s="74" t="s">
        <v>63</v>
      </c>
      <c r="J23" s="77" t="s">
        <v>97</v>
      </c>
      <c r="K23" s="53">
        <v>1</v>
      </c>
      <c r="L23" s="71">
        <v>7</v>
      </c>
      <c r="M23" s="71">
        <v>144</v>
      </c>
      <c r="N23" s="72" t="s">
        <v>189</v>
      </c>
      <c r="O23" s="74" t="s">
        <v>201</v>
      </c>
      <c r="P23" s="74" t="s">
        <v>55</v>
      </c>
      <c r="Q23" s="78"/>
    </row>
    <row r="24" spans="1:17" s="55" customFormat="1">
      <c r="A24" s="75">
        <v>8</v>
      </c>
      <c r="B24" s="54" t="s">
        <v>148</v>
      </c>
      <c r="C24" s="87">
        <v>42647</v>
      </c>
      <c r="D24" s="70" t="s">
        <v>147</v>
      </c>
      <c r="E24" s="76" t="s">
        <v>33</v>
      </c>
      <c r="F24" s="76">
        <v>368</v>
      </c>
      <c r="G24" s="76" t="s">
        <v>110</v>
      </c>
      <c r="H24" s="79" t="s">
        <v>111</v>
      </c>
      <c r="I24" s="74" t="s">
        <v>63</v>
      </c>
      <c r="J24" s="77" t="s">
        <v>112</v>
      </c>
      <c r="K24" s="53">
        <v>1</v>
      </c>
      <c r="L24" s="71">
        <v>1</v>
      </c>
      <c r="M24" s="71">
        <v>27</v>
      </c>
      <c r="N24" s="72">
        <v>213</v>
      </c>
      <c r="O24" s="74" t="s">
        <v>201</v>
      </c>
      <c r="P24" s="74" t="s">
        <v>55</v>
      </c>
      <c r="Q24" s="52"/>
    </row>
    <row r="25" spans="1:17" s="73" customFormat="1" ht="6.75" customHeight="1">
      <c r="A25" s="91"/>
      <c r="B25" s="92"/>
      <c r="C25" s="93"/>
      <c r="D25" s="94"/>
      <c r="E25" s="95"/>
      <c r="F25" s="95"/>
      <c r="G25" s="95"/>
      <c r="H25" s="96"/>
      <c r="I25" s="97"/>
      <c r="J25" s="98"/>
      <c r="K25" s="99"/>
      <c r="L25" s="95"/>
      <c r="M25" s="95"/>
      <c r="N25" s="100"/>
      <c r="O25" s="97"/>
      <c r="P25" s="97"/>
      <c r="Q25" s="101"/>
    </row>
    <row r="26" spans="1:17" s="55" customFormat="1">
      <c r="A26" s="75">
        <v>1</v>
      </c>
      <c r="B26" s="54" t="s">
        <v>148</v>
      </c>
      <c r="C26" s="87">
        <v>42647</v>
      </c>
      <c r="D26" s="70" t="s">
        <v>149</v>
      </c>
      <c r="E26" s="71" t="s">
        <v>34</v>
      </c>
      <c r="F26" s="71">
        <v>230</v>
      </c>
      <c r="G26" s="71" t="s">
        <v>172</v>
      </c>
      <c r="H26" s="80" t="s">
        <v>174</v>
      </c>
      <c r="I26" s="74" t="s">
        <v>163</v>
      </c>
      <c r="J26" s="107" t="s">
        <v>175</v>
      </c>
      <c r="K26" s="53">
        <v>2</v>
      </c>
      <c r="L26" s="71">
        <v>2</v>
      </c>
      <c r="M26" s="71">
        <v>36</v>
      </c>
      <c r="N26" s="72">
        <v>1101</v>
      </c>
      <c r="O26" s="74" t="s">
        <v>201</v>
      </c>
      <c r="P26" s="74" t="s">
        <v>54</v>
      </c>
      <c r="Q26" s="78"/>
    </row>
    <row r="27" spans="1:17" s="55" customFormat="1" ht="31.5">
      <c r="A27" s="75">
        <v>2</v>
      </c>
      <c r="B27" s="54" t="s">
        <v>148</v>
      </c>
      <c r="C27" s="87">
        <v>42647</v>
      </c>
      <c r="D27" s="70" t="s">
        <v>149</v>
      </c>
      <c r="E27" s="71" t="s">
        <v>32</v>
      </c>
      <c r="F27" s="71">
        <v>230</v>
      </c>
      <c r="G27" s="71" t="s">
        <v>161</v>
      </c>
      <c r="H27" s="80" t="s">
        <v>162</v>
      </c>
      <c r="I27" s="74" t="s">
        <v>163</v>
      </c>
      <c r="J27" s="107" t="s">
        <v>175</v>
      </c>
      <c r="K27" s="53">
        <v>2</v>
      </c>
      <c r="L27" s="71"/>
      <c r="M27" s="71">
        <v>11</v>
      </c>
      <c r="N27" s="72">
        <v>1101</v>
      </c>
      <c r="O27" s="74" t="s">
        <v>201</v>
      </c>
      <c r="P27" s="74" t="s">
        <v>54</v>
      </c>
      <c r="Q27" s="121" t="s">
        <v>164</v>
      </c>
    </row>
    <row r="28" spans="1:17" s="55" customFormat="1" ht="31.5">
      <c r="A28" s="75">
        <v>2</v>
      </c>
      <c r="B28" s="54" t="s">
        <v>148</v>
      </c>
      <c r="C28" s="87">
        <v>42647</v>
      </c>
      <c r="D28" s="70" t="s">
        <v>149</v>
      </c>
      <c r="E28" s="76" t="s">
        <v>167</v>
      </c>
      <c r="F28" s="76">
        <v>230</v>
      </c>
      <c r="G28" s="119" t="s">
        <v>221</v>
      </c>
      <c r="H28" s="104" t="s">
        <v>220</v>
      </c>
      <c r="I28" s="74" t="s">
        <v>163</v>
      </c>
      <c r="J28" s="107" t="s">
        <v>175</v>
      </c>
      <c r="K28" s="53">
        <v>2</v>
      </c>
      <c r="L28" s="71"/>
      <c r="M28" s="71">
        <v>3</v>
      </c>
      <c r="N28" s="72">
        <v>1101</v>
      </c>
      <c r="O28" s="74" t="s">
        <v>201</v>
      </c>
      <c r="P28" s="74" t="s">
        <v>54</v>
      </c>
      <c r="Q28" s="121" t="s">
        <v>164</v>
      </c>
    </row>
    <row r="29" spans="1:17" s="55" customFormat="1" ht="47.25">
      <c r="A29" s="75">
        <v>3</v>
      </c>
      <c r="B29" s="54" t="s">
        <v>148</v>
      </c>
      <c r="C29" s="87">
        <v>42647</v>
      </c>
      <c r="D29" s="70" t="s">
        <v>149</v>
      </c>
      <c r="E29" s="71" t="s">
        <v>33</v>
      </c>
      <c r="F29" s="71">
        <v>118</v>
      </c>
      <c r="G29" s="71" t="s">
        <v>62</v>
      </c>
      <c r="H29" s="80" t="s">
        <v>37</v>
      </c>
      <c r="I29" s="74" t="s">
        <v>63</v>
      </c>
      <c r="J29" s="77" t="s">
        <v>131</v>
      </c>
      <c r="K29" s="53">
        <v>1</v>
      </c>
      <c r="L29" s="71">
        <v>16</v>
      </c>
      <c r="M29" s="71">
        <v>348</v>
      </c>
      <c r="N29" s="72" t="s">
        <v>190</v>
      </c>
      <c r="O29" s="74" t="s">
        <v>201</v>
      </c>
      <c r="P29" s="74" t="s">
        <v>55</v>
      </c>
      <c r="Q29" s="78"/>
    </row>
    <row r="30" spans="1:17" s="55" customFormat="1" ht="47.25">
      <c r="A30" s="75">
        <v>4</v>
      </c>
      <c r="B30" s="54" t="s">
        <v>148</v>
      </c>
      <c r="C30" s="87">
        <v>42647</v>
      </c>
      <c r="D30" s="70" t="s">
        <v>152</v>
      </c>
      <c r="E30" s="71" t="s">
        <v>33</v>
      </c>
      <c r="F30" s="71">
        <v>118</v>
      </c>
      <c r="G30" s="71" t="s">
        <v>62</v>
      </c>
      <c r="H30" s="80" t="s">
        <v>37</v>
      </c>
      <c r="I30" s="74" t="s">
        <v>63</v>
      </c>
      <c r="J30" s="77" t="s">
        <v>130</v>
      </c>
      <c r="K30" s="53">
        <v>1</v>
      </c>
      <c r="L30" s="71">
        <v>16</v>
      </c>
      <c r="M30" s="71">
        <v>359</v>
      </c>
      <c r="N30" s="72" t="s">
        <v>190</v>
      </c>
      <c r="O30" s="74" t="s">
        <v>201</v>
      </c>
      <c r="P30" s="74" t="s">
        <v>55</v>
      </c>
      <c r="Q30" s="78"/>
    </row>
    <row r="31" spans="1:17" s="73" customFormat="1" ht="31.5">
      <c r="A31" s="75">
        <v>5</v>
      </c>
      <c r="B31" s="54" t="s">
        <v>148</v>
      </c>
      <c r="C31" s="87">
        <v>42647</v>
      </c>
      <c r="D31" s="70" t="s">
        <v>153</v>
      </c>
      <c r="E31" s="71" t="s">
        <v>33</v>
      </c>
      <c r="F31" s="71">
        <v>128</v>
      </c>
      <c r="G31" s="71" t="s">
        <v>70</v>
      </c>
      <c r="H31" s="80" t="s">
        <v>39</v>
      </c>
      <c r="I31" s="74" t="s">
        <v>63</v>
      </c>
      <c r="J31" s="77" t="s">
        <v>71</v>
      </c>
      <c r="K31" s="53">
        <v>1</v>
      </c>
      <c r="L31" s="71">
        <v>11</v>
      </c>
      <c r="M31" s="71">
        <v>257</v>
      </c>
      <c r="N31" s="72" t="s">
        <v>191</v>
      </c>
      <c r="O31" s="74" t="s">
        <v>201</v>
      </c>
      <c r="P31" s="74" t="s">
        <v>55</v>
      </c>
      <c r="Q31" s="78"/>
    </row>
    <row r="32" spans="1:17" s="73" customFormat="1" ht="31.5">
      <c r="A32" s="75">
        <v>6</v>
      </c>
      <c r="B32" s="54" t="s">
        <v>148</v>
      </c>
      <c r="C32" s="87">
        <v>42647</v>
      </c>
      <c r="D32" s="70" t="s">
        <v>153</v>
      </c>
      <c r="E32" s="71" t="s">
        <v>33</v>
      </c>
      <c r="F32" s="71">
        <v>228</v>
      </c>
      <c r="G32" s="71" t="s">
        <v>88</v>
      </c>
      <c r="H32" s="80" t="s">
        <v>49</v>
      </c>
      <c r="I32" s="74" t="s">
        <v>63</v>
      </c>
      <c r="J32" s="77" t="s">
        <v>89</v>
      </c>
      <c r="K32" s="53">
        <v>1</v>
      </c>
      <c r="L32" s="71">
        <v>9</v>
      </c>
      <c r="M32" s="71">
        <v>199</v>
      </c>
      <c r="N32" s="72" t="s">
        <v>192</v>
      </c>
      <c r="O32" s="74" t="s">
        <v>201</v>
      </c>
      <c r="P32" s="74" t="s">
        <v>55</v>
      </c>
      <c r="Q32" s="78"/>
    </row>
    <row r="33" spans="1:17" s="73" customFormat="1" ht="6.75" customHeight="1">
      <c r="A33" s="91"/>
      <c r="B33" s="92"/>
      <c r="C33" s="93"/>
      <c r="D33" s="94"/>
      <c r="E33" s="95"/>
      <c r="F33" s="95"/>
      <c r="G33" s="95"/>
      <c r="H33" s="96"/>
      <c r="I33" s="97"/>
      <c r="J33" s="98"/>
      <c r="K33" s="99"/>
      <c r="L33" s="95"/>
      <c r="M33" s="95"/>
      <c r="N33" s="100"/>
      <c r="O33" s="97"/>
      <c r="P33" s="97"/>
      <c r="Q33" s="101"/>
    </row>
    <row r="34" spans="1:17" s="73" customFormat="1" ht="63">
      <c r="A34" s="75">
        <v>1</v>
      </c>
      <c r="B34" s="54" t="s">
        <v>154</v>
      </c>
      <c r="C34" s="87">
        <v>42648</v>
      </c>
      <c r="D34" s="70" t="s">
        <v>145</v>
      </c>
      <c r="E34" s="71" t="s">
        <v>33</v>
      </c>
      <c r="F34" s="71">
        <v>218</v>
      </c>
      <c r="G34" s="71" t="s">
        <v>81</v>
      </c>
      <c r="H34" s="80" t="s">
        <v>82</v>
      </c>
      <c r="I34" s="74" t="s">
        <v>63</v>
      </c>
      <c r="J34" s="77" t="s">
        <v>132</v>
      </c>
      <c r="K34" s="53">
        <v>1</v>
      </c>
      <c r="L34" s="71">
        <v>19</v>
      </c>
      <c r="M34" s="71">
        <v>425</v>
      </c>
      <c r="N34" s="72" t="s">
        <v>195</v>
      </c>
      <c r="O34" s="74" t="s">
        <v>201</v>
      </c>
      <c r="P34" s="74" t="s">
        <v>55</v>
      </c>
      <c r="Q34" s="52"/>
    </row>
    <row r="35" spans="1:17" s="73" customFormat="1" ht="47.25">
      <c r="A35" s="75">
        <v>2</v>
      </c>
      <c r="B35" s="54" t="s">
        <v>154</v>
      </c>
      <c r="C35" s="87">
        <v>42648</v>
      </c>
      <c r="D35" s="70" t="s">
        <v>146</v>
      </c>
      <c r="E35" s="71" t="s">
        <v>33</v>
      </c>
      <c r="F35" s="71">
        <v>218</v>
      </c>
      <c r="G35" s="71" t="s">
        <v>81</v>
      </c>
      <c r="H35" s="80" t="s">
        <v>82</v>
      </c>
      <c r="I35" s="74" t="s">
        <v>63</v>
      </c>
      <c r="J35" s="77" t="s">
        <v>133</v>
      </c>
      <c r="K35" s="53">
        <v>1</v>
      </c>
      <c r="L35" s="71">
        <v>18</v>
      </c>
      <c r="M35" s="71">
        <v>386</v>
      </c>
      <c r="N35" s="72" t="s">
        <v>196</v>
      </c>
      <c r="O35" s="74" t="s">
        <v>201</v>
      </c>
      <c r="P35" s="74" t="s">
        <v>55</v>
      </c>
      <c r="Q35" s="52"/>
    </row>
    <row r="36" spans="1:17" s="73" customFormat="1" ht="63">
      <c r="A36" s="75">
        <v>3</v>
      </c>
      <c r="B36" s="54" t="s">
        <v>154</v>
      </c>
      <c r="C36" s="87">
        <v>42648</v>
      </c>
      <c r="D36" s="70" t="s">
        <v>147</v>
      </c>
      <c r="E36" s="71" t="s">
        <v>33</v>
      </c>
      <c r="F36" s="71">
        <v>218</v>
      </c>
      <c r="G36" s="71" t="s">
        <v>81</v>
      </c>
      <c r="H36" s="80" t="s">
        <v>82</v>
      </c>
      <c r="I36" s="74" t="s">
        <v>63</v>
      </c>
      <c r="J36" s="77" t="s">
        <v>134</v>
      </c>
      <c r="K36" s="53">
        <v>1</v>
      </c>
      <c r="L36" s="71">
        <v>20</v>
      </c>
      <c r="M36" s="71">
        <v>498</v>
      </c>
      <c r="N36" s="72" t="s">
        <v>194</v>
      </c>
      <c r="O36" s="74" t="s">
        <v>201</v>
      </c>
      <c r="P36" s="74" t="s">
        <v>55</v>
      </c>
      <c r="Q36" s="52"/>
    </row>
    <row r="37" spans="1:17" s="73" customFormat="1" ht="6.75" customHeight="1">
      <c r="A37" s="91"/>
      <c r="B37" s="92"/>
      <c r="C37" s="93"/>
      <c r="D37" s="94"/>
      <c r="E37" s="95"/>
      <c r="F37" s="95"/>
      <c r="G37" s="95"/>
      <c r="H37" s="96"/>
      <c r="I37" s="97"/>
      <c r="J37" s="98"/>
      <c r="K37" s="99"/>
      <c r="L37" s="95"/>
      <c r="M37" s="95"/>
      <c r="N37" s="100"/>
      <c r="O37" s="97"/>
      <c r="P37" s="97"/>
      <c r="Q37" s="101"/>
    </row>
    <row r="38" spans="1:17" s="55" customFormat="1">
      <c r="A38" s="75">
        <v>1</v>
      </c>
      <c r="B38" s="54" t="s">
        <v>154</v>
      </c>
      <c r="C38" s="87">
        <v>42648</v>
      </c>
      <c r="D38" s="70" t="s">
        <v>149</v>
      </c>
      <c r="E38" s="71" t="s">
        <v>167</v>
      </c>
      <c r="F38" s="71">
        <v>402</v>
      </c>
      <c r="G38" s="71" t="s">
        <v>170</v>
      </c>
      <c r="H38" s="80" t="s">
        <v>171</v>
      </c>
      <c r="I38" s="74" t="s">
        <v>63</v>
      </c>
      <c r="J38" s="107" t="s">
        <v>175</v>
      </c>
      <c r="K38" s="53">
        <v>2</v>
      </c>
      <c r="L38" s="71">
        <v>1</v>
      </c>
      <c r="M38" s="71">
        <v>15</v>
      </c>
      <c r="N38" s="72">
        <v>1002</v>
      </c>
      <c r="O38" s="74" t="s">
        <v>201</v>
      </c>
      <c r="P38" s="74" t="s">
        <v>55</v>
      </c>
      <c r="Q38" s="52"/>
    </row>
    <row r="39" spans="1:17" s="55" customFormat="1" ht="47.25">
      <c r="A39" s="75">
        <v>2</v>
      </c>
      <c r="B39" s="54" t="s">
        <v>154</v>
      </c>
      <c r="C39" s="87">
        <v>42648</v>
      </c>
      <c r="D39" s="70" t="s">
        <v>149</v>
      </c>
      <c r="E39" s="71" t="s">
        <v>33</v>
      </c>
      <c r="F39" s="71">
        <v>117</v>
      </c>
      <c r="G39" s="71" t="s">
        <v>60</v>
      </c>
      <c r="H39" s="80" t="s">
        <v>36</v>
      </c>
      <c r="I39" s="74" t="s">
        <v>61</v>
      </c>
      <c r="J39" s="77" t="s">
        <v>139</v>
      </c>
      <c r="K39" s="53">
        <v>1</v>
      </c>
      <c r="L39" s="71">
        <v>22</v>
      </c>
      <c r="M39" s="71">
        <v>508</v>
      </c>
      <c r="N39" s="72" t="s">
        <v>197</v>
      </c>
      <c r="O39" s="74" t="s">
        <v>201</v>
      </c>
      <c r="P39" s="74" t="s">
        <v>55</v>
      </c>
      <c r="Q39" s="52"/>
    </row>
    <row r="40" spans="1:17" s="55" customFormat="1" ht="31.5">
      <c r="A40" s="75">
        <v>3</v>
      </c>
      <c r="B40" s="54" t="s">
        <v>154</v>
      </c>
      <c r="C40" s="87">
        <v>42648</v>
      </c>
      <c r="D40" s="70" t="s">
        <v>152</v>
      </c>
      <c r="E40" s="71" t="s">
        <v>33</v>
      </c>
      <c r="F40" s="71">
        <v>117</v>
      </c>
      <c r="G40" s="71" t="s">
        <v>60</v>
      </c>
      <c r="H40" s="80" t="s">
        <v>36</v>
      </c>
      <c r="I40" s="74" t="s">
        <v>61</v>
      </c>
      <c r="J40" s="77" t="s">
        <v>140</v>
      </c>
      <c r="K40" s="53">
        <v>1</v>
      </c>
      <c r="L40" s="71">
        <v>22</v>
      </c>
      <c r="M40" s="71">
        <v>504</v>
      </c>
      <c r="N40" s="72" t="s">
        <v>197</v>
      </c>
      <c r="O40" s="74" t="s">
        <v>201</v>
      </c>
      <c r="P40" s="74" t="s">
        <v>55</v>
      </c>
      <c r="Q40" s="52"/>
    </row>
    <row r="41" spans="1:17" s="73" customFormat="1" ht="31.5">
      <c r="A41" s="75">
        <v>4</v>
      </c>
      <c r="B41" s="54" t="s">
        <v>154</v>
      </c>
      <c r="C41" s="87">
        <v>42648</v>
      </c>
      <c r="D41" s="108" t="s">
        <v>153</v>
      </c>
      <c r="E41" s="71" t="s">
        <v>33</v>
      </c>
      <c r="F41" s="71">
        <v>167</v>
      </c>
      <c r="G41" s="71" t="s">
        <v>74</v>
      </c>
      <c r="H41" s="80" t="s">
        <v>41</v>
      </c>
      <c r="I41" s="74" t="s">
        <v>61</v>
      </c>
      <c r="J41" s="77" t="s">
        <v>141</v>
      </c>
      <c r="K41" s="53">
        <v>1</v>
      </c>
      <c r="L41" s="71">
        <v>20</v>
      </c>
      <c r="M41" s="71">
        <v>454</v>
      </c>
      <c r="N41" s="72" t="s">
        <v>198</v>
      </c>
      <c r="O41" s="74" t="s">
        <v>201</v>
      </c>
      <c r="P41" s="74" t="s">
        <v>55</v>
      </c>
      <c r="Q41" s="52"/>
    </row>
    <row r="42" spans="1:17" s="73" customFormat="1" ht="6.75" customHeight="1">
      <c r="A42" s="91"/>
      <c r="B42" s="92"/>
      <c r="C42" s="93"/>
      <c r="D42" s="94"/>
      <c r="E42" s="95"/>
      <c r="F42" s="95"/>
      <c r="G42" s="95"/>
      <c r="H42" s="96"/>
      <c r="I42" s="97"/>
      <c r="J42" s="98"/>
      <c r="K42" s="99"/>
      <c r="L42" s="95"/>
      <c r="M42" s="95"/>
      <c r="N42" s="100"/>
      <c r="O42" s="97"/>
      <c r="P42" s="97"/>
      <c r="Q42" s="101"/>
    </row>
    <row r="43" spans="1:17" s="73" customFormat="1" ht="31.5">
      <c r="A43" s="75">
        <v>1</v>
      </c>
      <c r="B43" s="54" t="s">
        <v>155</v>
      </c>
      <c r="C43" s="87">
        <v>42649</v>
      </c>
      <c r="D43" s="70" t="s">
        <v>145</v>
      </c>
      <c r="E43" s="71" t="s">
        <v>33</v>
      </c>
      <c r="F43" s="71">
        <v>167</v>
      </c>
      <c r="G43" s="71" t="s">
        <v>74</v>
      </c>
      <c r="H43" s="80" t="s">
        <v>41</v>
      </c>
      <c r="I43" s="74" t="s">
        <v>61</v>
      </c>
      <c r="J43" s="77" t="s">
        <v>142</v>
      </c>
      <c r="K43" s="53">
        <v>1</v>
      </c>
      <c r="L43" s="71">
        <v>23</v>
      </c>
      <c r="M43" s="71">
        <v>523</v>
      </c>
      <c r="N43" s="72" t="s">
        <v>199</v>
      </c>
      <c r="O43" s="74" t="s">
        <v>201</v>
      </c>
      <c r="P43" s="74" t="s">
        <v>55</v>
      </c>
      <c r="Q43" s="52"/>
    </row>
    <row r="44" spans="1:17" s="89" customFormat="1" ht="47.25">
      <c r="A44" s="75">
        <v>2</v>
      </c>
      <c r="B44" s="54" t="s">
        <v>155</v>
      </c>
      <c r="C44" s="87">
        <v>42649</v>
      </c>
      <c r="D44" s="70" t="s">
        <v>146</v>
      </c>
      <c r="E44" s="71" t="s">
        <v>33</v>
      </c>
      <c r="F44" s="71">
        <v>217</v>
      </c>
      <c r="G44" s="71" t="s">
        <v>80</v>
      </c>
      <c r="H44" s="80" t="s">
        <v>45</v>
      </c>
      <c r="I44" s="74" t="s">
        <v>61</v>
      </c>
      <c r="J44" s="77" t="s">
        <v>219</v>
      </c>
      <c r="K44" s="53">
        <v>1</v>
      </c>
      <c r="L44" s="71">
        <v>25</v>
      </c>
      <c r="M44" s="71">
        <v>573</v>
      </c>
      <c r="N44" s="72" t="s">
        <v>200</v>
      </c>
      <c r="O44" s="74" t="s">
        <v>201</v>
      </c>
      <c r="P44" s="74" t="s">
        <v>55</v>
      </c>
      <c r="Q44" s="78"/>
    </row>
    <row r="45" spans="1:17" s="89" customFormat="1" ht="47.25">
      <c r="A45" s="75">
        <v>3</v>
      </c>
      <c r="B45" s="54" t="s">
        <v>155</v>
      </c>
      <c r="C45" s="87">
        <v>42649</v>
      </c>
      <c r="D45" s="70" t="s">
        <v>147</v>
      </c>
      <c r="E45" s="71" t="s">
        <v>33</v>
      </c>
      <c r="F45" s="71">
        <v>217</v>
      </c>
      <c r="G45" s="71" t="s">
        <v>80</v>
      </c>
      <c r="H45" s="80" t="s">
        <v>45</v>
      </c>
      <c r="I45" s="74" t="s">
        <v>61</v>
      </c>
      <c r="J45" s="77" t="s">
        <v>143</v>
      </c>
      <c r="K45" s="53">
        <v>1</v>
      </c>
      <c r="L45" s="71">
        <v>24</v>
      </c>
      <c r="M45" s="71">
        <v>554</v>
      </c>
      <c r="N45" s="72" t="s">
        <v>180</v>
      </c>
      <c r="O45" s="74" t="s">
        <v>201</v>
      </c>
      <c r="P45" s="74" t="s">
        <v>55</v>
      </c>
      <c r="Q45" s="78"/>
    </row>
    <row r="46" spans="1:17" s="73" customFormat="1" ht="6.75" customHeight="1">
      <c r="A46" s="91"/>
      <c r="B46" s="92"/>
      <c r="C46" s="93"/>
      <c r="D46" s="94"/>
      <c r="E46" s="95"/>
      <c r="F46" s="95"/>
      <c r="G46" s="95"/>
      <c r="H46" s="96"/>
      <c r="I46" s="97"/>
      <c r="J46" s="98"/>
      <c r="K46" s="99"/>
      <c r="L46" s="95"/>
      <c r="M46" s="95"/>
      <c r="N46" s="100"/>
      <c r="O46" s="97"/>
      <c r="P46" s="97"/>
      <c r="Q46" s="101"/>
    </row>
    <row r="47" spans="1:17" s="73" customFormat="1">
      <c r="A47" s="75">
        <v>1</v>
      </c>
      <c r="B47" s="54" t="s">
        <v>155</v>
      </c>
      <c r="C47" s="87">
        <v>42649</v>
      </c>
      <c r="D47" s="70" t="s">
        <v>149</v>
      </c>
      <c r="E47" s="76" t="s">
        <v>33</v>
      </c>
      <c r="F47" s="76">
        <v>127</v>
      </c>
      <c r="G47" s="76" t="s">
        <v>68</v>
      </c>
      <c r="H47" s="79" t="s">
        <v>38</v>
      </c>
      <c r="I47" s="74" t="s">
        <v>61</v>
      </c>
      <c r="J47" s="77" t="s">
        <v>69</v>
      </c>
      <c r="K47" s="53">
        <v>1</v>
      </c>
      <c r="L47" s="71">
        <v>11</v>
      </c>
      <c r="M47" s="71">
        <v>235</v>
      </c>
      <c r="N47" s="72" t="s">
        <v>205</v>
      </c>
      <c r="O47" s="74" t="s">
        <v>201</v>
      </c>
      <c r="P47" s="74" t="s">
        <v>55</v>
      </c>
      <c r="Q47" s="52"/>
    </row>
    <row r="48" spans="1:17" s="55" customFormat="1">
      <c r="A48" s="75">
        <v>2</v>
      </c>
      <c r="B48" s="54" t="s">
        <v>155</v>
      </c>
      <c r="C48" s="87">
        <v>42649</v>
      </c>
      <c r="D48" s="70" t="s">
        <v>149</v>
      </c>
      <c r="E48" s="76" t="s">
        <v>33</v>
      </c>
      <c r="F48" s="76">
        <v>227</v>
      </c>
      <c r="G48" s="76" t="s">
        <v>86</v>
      </c>
      <c r="H48" s="79" t="s">
        <v>48</v>
      </c>
      <c r="I48" s="74" t="s">
        <v>61</v>
      </c>
      <c r="J48" s="77" t="s">
        <v>87</v>
      </c>
      <c r="K48" s="53">
        <v>1</v>
      </c>
      <c r="L48" s="71">
        <v>5</v>
      </c>
      <c r="M48" s="71">
        <v>107</v>
      </c>
      <c r="N48" s="72" t="s">
        <v>208</v>
      </c>
      <c r="O48" s="74" t="s">
        <v>201</v>
      </c>
      <c r="P48" s="74" t="s">
        <v>55</v>
      </c>
      <c r="Q48" s="78"/>
    </row>
    <row r="49" spans="1:17" s="55" customFormat="1">
      <c r="A49" s="75">
        <v>3</v>
      </c>
      <c r="B49" s="54" t="s">
        <v>155</v>
      </c>
      <c r="C49" s="87">
        <v>42649</v>
      </c>
      <c r="D49" s="70" t="s">
        <v>149</v>
      </c>
      <c r="E49" s="76" t="s">
        <v>33</v>
      </c>
      <c r="F49" s="76">
        <v>267</v>
      </c>
      <c r="G49" s="76" t="s">
        <v>94</v>
      </c>
      <c r="H49" s="79" t="s">
        <v>52</v>
      </c>
      <c r="I49" s="74" t="s">
        <v>61</v>
      </c>
      <c r="J49" s="77" t="s">
        <v>95</v>
      </c>
      <c r="K49" s="53">
        <v>1</v>
      </c>
      <c r="L49" s="71">
        <v>7</v>
      </c>
      <c r="M49" s="71">
        <v>147</v>
      </c>
      <c r="N49" s="72" t="s">
        <v>207</v>
      </c>
      <c r="O49" s="74" t="s">
        <v>201</v>
      </c>
      <c r="P49" s="74" t="s">
        <v>55</v>
      </c>
      <c r="Q49" s="52"/>
    </row>
    <row r="50" spans="1:17" s="88" customFormat="1">
      <c r="A50" s="75">
        <v>4</v>
      </c>
      <c r="B50" s="54" t="s">
        <v>155</v>
      </c>
      <c r="C50" s="87">
        <v>42649</v>
      </c>
      <c r="D50" s="70" t="s">
        <v>149</v>
      </c>
      <c r="E50" s="76" t="s">
        <v>33</v>
      </c>
      <c r="F50" s="76">
        <v>367</v>
      </c>
      <c r="G50" s="76" t="s">
        <v>107</v>
      </c>
      <c r="H50" s="79" t="s">
        <v>108</v>
      </c>
      <c r="I50" s="74" t="s">
        <v>61</v>
      </c>
      <c r="J50" s="77" t="s">
        <v>109</v>
      </c>
      <c r="K50" s="53">
        <v>1</v>
      </c>
      <c r="L50" s="71">
        <v>2</v>
      </c>
      <c r="M50" s="71">
        <v>38</v>
      </c>
      <c r="N50" s="72">
        <v>414</v>
      </c>
      <c r="O50" s="74" t="s">
        <v>201</v>
      </c>
      <c r="P50" s="74" t="s">
        <v>55</v>
      </c>
      <c r="Q50" s="52"/>
    </row>
    <row r="51" spans="1:17" s="73" customFormat="1">
      <c r="A51" s="75">
        <v>5</v>
      </c>
      <c r="B51" s="54" t="s">
        <v>155</v>
      </c>
      <c r="C51" s="87">
        <v>42649</v>
      </c>
      <c r="D51" s="70" t="s">
        <v>149</v>
      </c>
      <c r="E51" s="102" t="s">
        <v>33</v>
      </c>
      <c r="F51" s="103">
        <v>202</v>
      </c>
      <c r="G51" s="71" t="s">
        <v>157</v>
      </c>
      <c r="H51" s="104" t="s">
        <v>158</v>
      </c>
      <c r="I51" s="74" t="s">
        <v>66</v>
      </c>
      <c r="J51" s="107" t="s">
        <v>175</v>
      </c>
      <c r="K51" s="53">
        <v>2</v>
      </c>
      <c r="L51" s="71">
        <v>1</v>
      </c>
      <c r="M51" s="71">
        <v>24</v>
      </c>
      <c r="N51" s="74">
        <v>301</v>
      </c>
      <c r="O51" s="74" t="s">
        <v>202</v>
      </c>
      <c r="P51" s="54" t="s">
        <v>55</v>
      </c>
      <c r="Q51" s="105"/>
    </row>
    <row r="52" spans="1:17" s="55" customFormat="1">
      <c r="A52" s="75">
        <v>6</v>
      </c>
      <c r="B52" s="54" t="s">
        <v>155</v>
      </c>
      <c r="C52" s="87">
        <v>42649</v>
      </c>
      <c r="D52" s="70" t="s">
        <v>149</v>
      </c>
      <c r="E52" s="102" t="s">
        <v>33</v>
      </c>
      <c r="F52" s="103">
        <v>301</v>
      </c>
      <c r="G52" s="71" t="s">
        <v>159</v>
      </c>
      <c r="H52" s="104" t="s">
        <v>160</v>
      </c>
      <c r="I52" s="74" t="s">
        <v>66</v>
      </c>
      <c r="J52" s="107" t="s">
        <v>175</v>
      </c>
      <c r="K52" s="53">
        <v>2</v>
      </c>
      <c r="L52" s="71">
        <v>1</v>
      </c>
      <c r="M52" s="71">
        <v>23</v>
      </c>
      <c r="N52" s="74">
        <v>305</v>
      </c>
      <c r="O52" s="74" t="s">
        <v>202</v>
      </c>
      <c r="P52" s="54" t="s">
        <v>55</v>
      </c>
      <c r="Q52" s="105"/>
    </row>
    <row r="53" spans="1:17" s="73" customFormat="1">
      <c r="A53" s="75">
        <v>7</v>
      </c>
      <c r="B53" s="54" t="s">
        <v>155</v>
      </c>
      <c r="C53" s="87">
        <v>42649</v>
      </c>
      <c r="D53" s="70" t="s">
        <v>149</v>
      </c>
      <c r="E53" s="102" t="s">
        <v>33</v>
      </c>
      <c r="F53" s="111">
        <v>301</v>
      </c>
      <c r="G53" s="102" t="s">
        <v>159</v>
      </c>
      <c r="H53" s="106" t="s">
        <v>160</v>
      </c>
      <c r="I53" s="74" t="s">
        <v>66</v>
      </c>
      <c r="J53" s="112" t="s">
        <v>217</v>
      </c>
      <c r="K53" s="53">
        <v>2</v>
      </c>
      <c r="L53" s="110"/>
      <c r="M53" s="76">
        <v>1</v>
      </c>
      <c r="N53" s="74">
        <v>305</v>
      </c>
      <c r="O53" s="74" t="s">
        <v>202</v>
      </c>
      <c r="P53" s="54" t="s">
        <v>55</v>
      </c>
      <c r="Q53" s="122" t="s">
        <v>218</v>
      </c>
    </row>
    <row r="54" spans="1:17" s="73" customFormat="1">
      <c r="A54" s="75">
        <v>8</v>
      </c>
      <c r="B54" s="54" t="s">
        <v>155</v>
      </c>
      <c r="C54" s="87">
        <v>42649</v>
      </c>
      <c r="D54" s="70" t="s">
        <v>149</v>
      </c>
      <c r="E54" s="71" t="s">
        <v>33</v>
      </c>
      <c r="F54" s="71">
        <v>302</v>
      </c>
      <c r="G54" s="71" t="s">
        <v>101</v>
      </c>
      <c r="H54" s="80" t="s">
        <v>102</v>
      </c>
      <c r="I54" s="74" t="s">
        <v>66</v>
      </c>
      <c r="J54" s="77" t="s">
        <v>103</v>
      </c>
      <c r="K54" s="53">
        <v>1</v>
      </c>
      <c r="L54" s="71">
        <v>3</v>
      </c>
      <c r="M54" s="71">
        <v>52</v>
      </c>
      <c r="N54" s="72" t="s">
        <v>209</v>
      </c>
      <c r="O54" s="74" t="s">
        <v>202</v>
      </c>
      <c r="P54" s="74" t="s">
        <v>55</v>
      </c>
      <c r="Q54" s="52"/>
    </row>
    <row r="55" spans="1:17" s="73" customFormat="1" ht="31.5">
      <c r="A55" s="75">
        <v>9</v>
      </c>
      <c r="B55" s="54" t="s">
        <v>155</v>
      </c>
      <c r="C55" s="87">
        <v>42649</v>
      </c>
      <c r="D55" s="70" t="s">
        <v>149</v>
      </c>
      <c r="E55" s="71" t="s">
        <v>33</v>
      </c>
      <c r="F55" s="71">
        <v>302</v>
      </c>
      <c r="G55" s="71" t="s">
        <v>101</v>
      </c>
      <c r="H55" s="80" t="s">
        <v>102</v>
      </c>
      <c r="I55" s="74" t="s">
        <v>66</v>
      </c>
      <c r="J55" s="120" t="s">
        <v>224</v>
      </c>
      <c r="K55" s="53">
        <v>2</v>
      </c>
      <c r="L55" s="71"/>
      <c r="M55" s="71">
        <v>5</v>
      </c>
      <c r="N55" s="72" t="s">
        <v>209</v>
      </c>
      <c r="O55" s="74" t="s">
        <v>202</v>
      </c>
      <c r="P55" s="74" t="s">
        <v>55</v>
      </c>
      <c r="Q55" s="123" t="s">
        <v>223</v>
      </c>
    </row>
    <row r="56" spans="1:17" s="73" customFormat="1" ht="31.5">
      <c r="A56" s="75">
        <v>10</v>
      </c>
      <c r="B56" s="54" t="s">
        <v>155</v>
      </c>
      <c r="C56" s="87">
        <v>42649</v>
      </c>
      <c r="D56" s="70" t="s">
        <v>149</v>
      </c>
      <c r="E56" s="71" t="s">
        <v>33</v>
      </c>
      <c r="F56" s="71">
        <v>302</v>
      </c>
      <c r="G56" s="71" t="s">
        <v>101</v>
      </c>
      <c r="H56" s="80" t="s">
        <v>102</v>
      </c>
      <c r="I56" s="74" t="s">
        <v>66</v>
      </c>
      <c r="J56" s="107" t="s">
        <v>175</v>
      </c>
      <c r="K56" s="53">
        <v>2</v>
      </c>
      <c r="L56" s="71"/>
      <c r="M56" s="71">
        <v>17</v>
      </c>
      <c r="N56" s="72" t="s">
        <v>209</v>
      </c>
      <c r="O56" s="74" t="s">
        <v>202</v>
      </c>
      <c r="P56" s="74" t="s">
        <v>55</v>
      </c>
      <c r="Q56" s="122" t="s">
        <v>213</v>
      </c>
    </row>
    <row r="57" spans="1:17" s="73" customFormat="1" ht="31.5">
      <c r="A57" s="75">
        <v>11</v>
      </c>
      <c r="B57" s="54" t="s">
        <v>155</v>
      </c>
      <c r="C57" s="87">
        <v>42649</v>
      </c>
      <c r="D57" s="70" t="s">
        <v>149</v>
      </c>
      <c r="E57" s="102" t="s">
        <v>33</v>
      </c>
      <c r="F57" s="111">
        <v>302</v>
      </c>
      <c r="G57" s="102" t="s">
        <v>101</v>
      </c>
      <c r="H57" s="106" t="s">
        <v>102</v>
      </c>
      <c r="I57" s="74" t="s">
        <v>66</v>
      </c>
      <c r="J57" s="112" t="s">
        <v>217</v>
      </c>
      <c r="K57" s="53">
        <v>2</v>
      </c>
      <c r="L57" s="110"/>
      <c r="M57" s="76">
        <v>2</v>
      </c>
      <c r="N57" s="72" t="s">
        <v>209</v>
      </c>
      <c r="O57" s="74" t="s">
        <v>202</v>
      </c>
      <c r="P57" s="74" t="s">
        <v>55</v>
      </c>
      <c r="Q57" s="122" t="s">
        <v>213</v>
      </c>
    </row>
    <row r="58" spans="1:17" s="73" customFormat="1">
      <c r="A58" s="75">
        <v>12</v>
      </c>
      <c r="B58" s="54" t="s">
        <v>155</v>
      </c>
      <c r="C58" s="87">
        <v>42649</v>
      </c>
      <c r="D58" s="70" t="s">
        <v>156</v>
      </c>
      <c r="E58" s="76" t="s">
        <v>32</v>
      </c>
      <c r="F58" s="76">
        <v>130</v>
      </c>
      <c r="G58" s="76" t="s">
        <v>116</v>
      </c>
      <c r="H58" s="79" t="s">
        <v>127</v>
      </c>
      <c r="I58" s="74" t="s">
        <v>163</v>
      </c>
      <c r="J58" s="77" t="s">
        <v>117</v>
      </c>
      <c r="K58" s="53">
        <v>1</v>
      </c>
      <c r="L58" s="71">
        <v>1</v>
      </c>
      <c r="M58" s="71">
        <v>17</v>
      </c>
      <c r="N58" s="72">
        <v>406</v>
      </c>
      <c r="O58" s="74" t="s">
        <v>201</v>
      </c>
      <c r="P58" s="74" t="s">
        <v>54</v>
      </c>
      <c r="Q58" s="78"/>
    </row>
    <row r="59" spans="1:17" s="89" customFormat="1">
      <c r="A59" s="75">
        <v>13</v>
      </c>
      <c r="B59" s="54" t="s">
        <v>155</v>
      </c>
      <c r="C59" s="87">
        <v>42649</v>
      </c>
      <c r="D59" s="70" t="s">
        <v>156</v>
      </c>
      <c r="E59" s="76" t="s">
        <v>34</v>
      </c>
      <c r="F59" s="76">
        <v>130</v>
      </c>
      <c r="G59" s="76" t="s">
        <v>118</v>
      </c>
      <c r="H59" s="79" t="s">
        <v>128</v>
      </c>
      <c r="I59" s="74" t="s">
        <v>163</v>
      </c>
      <c r="J59" s="77" t="s">
        <v>119</v>
      </c>
      <c r="K59" s="53">
        <v>1</v>
      </c>
      <c r="L59" s="71">
        <v>4</v>
      </c>
      <c r="M59" s="71">
        <v>80</v>
      </c>
      <c r="N59" s="72" t="s">
        <v>206</v>
      </c>
      <c r="O59" s="74" t="s">
        <v>201</v>
      </c>
      <c r="P59" s="74" t="s">
        <v>54</v>
      </c>
      <c r="Q59" s="78"/>
    </row>
    <row r="60" spans="1:17" s="73" customFormat="1" ht="31.5">
      <c r="A60" s="75">
        <v>14</v>
      </c>
      <c r="B60" s="54" t="s">
        <v>155</v>
      </c>
      <c r="C60" s="87">
        <v>42649</v>
      </c>
      <c r="D60" s="70" t="s">
        <v>156</v>
      </c>
      <c r="E60" s="76" t="s">
        <v>34</v>
      </c>
      <c r="F60" s="76">
        <v>130</v>
      </c>
      <c r="G60" s="71" t="str">
        <f>E60&amp;" "&amp;F60</f>
        <v>PSU-ENG 130</v>
      </c>
      <c r="H60" s="79" t="s">
        <v>128</v>
      </c>
      <c r="I60" s="74" t="s">
        <v>163</v>
      </c>
      <c r="J60" s="118" t="s">
        <v>176</v>
      </c>
      <c r="K60" s="53">
        <v>2</v>
      </c>
      <c r="L60" s="71"/>
      <c r="M60" s="71">
        <v>2</v>
      </c>
      <c r="N60" s="72" t="s">
        <v>206</v>
      </c>
      <c r="O60" s="74" t="s">
        <v>201</v>
      </c>
      <c r="P60" s="74" t="s">
        <v>54</v>
      </c>
      <c r="Q60" s="122" t="s">
        <v>214</v>
      </c>
    </row>
    <row r="61" spans="1:17" s="73" customFormat="1" ht="31.5">
      <c r="A61" s="75">
        <v>15</v>
      </c>
      <c r="B61" s="54" t="s">
        <v>155</v>
      </c>
      <c r="C61" s="87">
        <v>42649</v>
      </c>
      <c r="D61" s="70" t="s">
        <v>156</v>
      </c>
      <c r="E61" s="71" t="s">
        <v>34</v>
      </c>
      <c r="F61" s="71">
        <v>130</v>
      </c>
      <c r="G61" s="102" t="s">
        <v>118</v>
      </c>
      <c r="H61" s="79" t="s">
        <v>128</v>
      </c>
      <c r="I61" s="74" t="s">
        <v>163</v>
      </c>
      <c r="J61" s="112" t="s">
        <v>217</v>
      </c>
      <c r="K61" s="53">
        <v>2</v>
      </c>
      <c r="L61" s="110"/>
      <c r="M61" s="76">
        <v>1</v>
      </c>
      <c r="N61" s="72" t="s">
        <v>206</v>
      </c>
      <c r="O61" s="74" t="s">
        <v>201</v>
      </c>
      <c r="P61" s="74" t="s">
        <v>54</v>
      </c>
      <c r="Q61" s="122" t="s">
        <v>214</v>
      </c>
    </row>
    <row r="62" spans="1:17" s="89" customFormat="1">
      <c r="A62" s="75">
        <v>16</v>
      </c>
      <c r="B62" s="54" t="s">
        <v>155</v>
      </c>
      <c r="C62" s="87">
        <v>42649</v>
      </c>
      <c r="D62" s="70" t="s">
        <v>156</v>
      </c>
      <c r="E62" s="76" t="s">
        <v>34</v>
      </c>
      <c r="F62" s="76">
        <v>133</v>
      </c>
      <c r="G62" s="76" t="s">
        <v>120</v>
      </c>
      <c r="H62" s="79" t="s">
        <v>126</v>
      </c>
      <c r="I62" s="74" t="s">
        <v>63</v>
      </c>
      <c r="J62" s="77" t="s">
        <v>121</v>
      </c>
      <c r="K62" s="53">
        <v>1</v>
      </c>
      <c r="L62" s="71">
        <v>2</v>
      </c>
      <c r="M62" s="71">
        <v>38</v>
      </c>
      <c r="N62" s="72">
        <v>313</v>
      </c>
      <c r="O62" s="74" t="s">
        <v>201</v>
      </c>
      <c r="P62" s="74" t="s">
        <v>58</v>
      </c>
      <c r="Q62" s="52"/>
    </row>
    <row r="63" spans="1:17" s="73" customFormat="1" ht="31.5">
      <c r="A63" s="75">
        <v>17</v>
      </c>
      <c r="B63" s="54" t="s">
        <v>155</v>
      </c>
      <c r="C63" s="87">
        <v>42649</v>
      </c>
      <c r="D63" s="70" t="s">
        <v>156</v>
      </c>
      <c r="E63" s="76" t="s">
        <v>34</v>
      </c>
      <c r="F63" s="76">
        <v>133</v>
      </c>
      <c r="G63" s="71" t="str">
        <f>E63&amp;" "&amp;F63</f>
        <v>PSU-ENG 133</v>
      </c>
      <c r="H63" s="79" t="s">
        <v>126</v>
      </c>
      <c r="I63" s="74" t="s">
        <v>63</v>
      </c>
      <c r="J63" s="118" t="s">
        <v>176</v>
      </c>
      <c r="K63" s="53">
        <v>2</v>
      </c>
      <c r="L63" s="71"/>
      <c r="M63" s="71">
        <v>4</v>
      </c>
      <c r="N63" s="72">
        <v>313</v>
      </c>
      <c r="O63" s="74" t="s">
        <v>201</v>
      </c>
      <c r="P63" s="74" t="s">
        <v>58</v>
      </c>
      <c r="Q63" s="123" t="s">
        <v>215</v>
      </c>
    </row>
    <row r="64" spans="1:17" s="89" customFormat="1">
      <c r="A64" s="75">
        <v>18</v>
      </c>
      <c r="B64" s="54" t="s">
        <v>155</v>
      </c>
      <c r="C64" s="87">
        <v>42649</v>
      </c>
      <c r="D64" s="70" t="s">
        <v>156</v>
      </c>
      <c r="E64" s="76" t="s">
        <v>34</v>
      </c>
      <c r="F64" s="76">
        <v>330</v>
      </c>
      <c r="G64" s="76" t="s">
        <v>122</v>
      </c>
      <c r="H64" s="79" t="s">
        <v>129</v>
      </c>
      <c r="I64" s="74" t="s">
        <v>66</v>
      </c>
      <c r="J64" s="77" t="s">
        <v>123</v>
      </c>
      <c r="K64" s="53">
        <v>1</v>
      </c>
      <c r="L64" s="71">
        <v>1</v>
      </c>
      <c r="M64" s="71">
        <v>13</v>
      </c>
      <c r="N64" s="72">
        <v>306</v>
      </c>
      <c r="O64" s="74" t="s">
        <v>201</v>
      </c>
      <c r="P64" s="54" t="s">
        <v>54</v>
      </c>
      <c r="Q64" s="78"/>
    </row>
    <row r="65" spans="1:17" s="73" customFormat="1" ht="31.5">
      <c r="A65" s="75">
        <v>19</v>
      </c>
      <c r="B65" s="54" t="s">
        <v>155</v>
      </c>
      <c r="C65" s="87">
        <v>42649</v>
      </c>
      <c r="D65" s="70" t="s">
        <v>156</v>
      </c>
      <c r="E65" s="71" t="s">
        <v>34</v>
      </c>
      <c r="F65" s="71">
        <v>330</v>
      </c>
      <c r="G65" s="71" t="s">
        <v>122</v>
      </c>
      <c r="H65" s="106" t="s">
        <v>129</v>
      </c>
      <c r="I65" s="74" t="s">
        <v>66</v>
      </c>
      <c r="J65" s="107" t="s">
        <v>175</v>
      </c>
      <c r="K65" s="53">
        <v>2</v>
      </c>
      <c r="L65" s="71"/>
      <c r="M65" s="71">
        <v>5</v>
      </c>
      <c r="N65" s="72">
        <v>306</v>
      </c>
      <c r="O65" s="74" t="s">
        <v>201</v>
      </c>
      <c r="P65" s="54" t="s">
        <v>54</v>
      </c>
      <c r="Q65" s="121" t="s">
        <v>173</v>
      </c>
    </row>
    <row r="66" spans="1:17" s="73" customFormat="1">
      <c r="A66" s="75">
        <v>20</v>
      </c>
      <c r="B66" s="54" t="s">
        <v>155</v>
      </c>
      <c r="C66" s="87">
        <v>42649</v>
      </c>
      <c r="D66" s="70" t="s">
        <v>156</v>
      </c>
      <c r="E66" s="71" t="s">
        <v>32</v>
      </c>
      <c r="F66" s="71">
        <v>330</v>
      </c>
      <c r="G66" s="71" t="s">
        <v>165</v>
      </c>
      <c r="H66" s="106" t="s">
        <v>166</v>
      </c>
      <c r="I66" s="74" t="s">
        <v>66</v>
      </c>
      <c r="J66" s="107" t="s">
        <v>175</v>
      </c>
      <c r="K66" s="53">
        <v>2</v>
      </c>
      <c r="L66" s="71">
        <v>1</v>
      </c>
      <c r="M66" s="71">
        <v>21</v>
      </c>
      <c r="N66" s="72">
        <v>314</v>
      </c>
      <c r="O66" s="74" t="s">
        <v>201</v>
      </c>
      <c r="P66" s="54" t="s">
        <v>54</v>
      </c>
      <c r="Q66" s="78"/>
    </row>
    <row r="67" spans="1:17" s="88" customFormat="1" ht="31.5">
      <c r="A67" s="75">
        <v>21</v>
      </c>
      <c r="B67" s="54" t="s">
        <v>155</v>
      </c>
      <c r="C67" s="87">
        <v>42649</v>
      </c>
      <c r="D67" s="70" t="s">
        <v>156</v>
      </c>
      <c r="E67" s="71" t="s">
        <v>167</v>
      </c>
      <c r="F67" s="71">
        <v>330</v>
      </c>
      <c r="G67" s="71" t="s">
        <v>168</v>
      </c>
      <c r="H67" s="106" t="s">
        <v>169</v>
      </c>
      <c r="I67" s="74" t="s">
        <v>66</v>
      </c>
      <c r="J67" s="107" t="s">
        <v>175</v>
      </c>
      <c r="K67" s="53">
        <v>2</v>
      </c>
      <c r="L67" s="71"/>
      <c r="M67" s="71">
        <v>10</v>
      </c>
      <c r="N67" s="72">
        <v>314</v>
      </c>
      <c r="O67" s="74" t="s">
        <v>201</v>
      </c>
      <c r="P67" s="54" t="s">
        <v>54</v>
      </c>
      <c r="Q67" s="121" t="s">
        <v>216</v>
      </c>
    </row>
    <row r="68" spans="1:17" s="88" customFormat="1">
      <c r="A68" s="75">
        <v>22</v>
      </c>
      <c r="B68" s="54" t="s">
        <v>155</v>
      </c>
      <c r="C68" s="87">
        <v>42649</v>
      </c>
      <c r="D68" s="70" t="s">
        <v>156</v>
      </c>
      <c r="E68" s="102" t="s">
        <v>33</v>
      </c>
      <c r="F68" s="103">
        <v>202</v>
      </c>
      <c r="G68" s="71" t="s">
        <v>157</v>
      </c>
      <c r="H68" s="104" t="s">
        <v>158</v>
      </c>
      <c r="I68" s="74" t="s">
        <v>56</v>
      </c>
      <c r="J68" s="107" t="s">
        <v>175</v>
      </c>
      <c r="K68" s="53">
        <v>2</v>
      </c>
      <c r="L68" s="71">
        <v>1</v>
      </c>
      <c r="M68" s="71">
        <v>24</v>
      </c>
      <c r="N68" s="72" t="s">
        <v>210</v>
      </c>
      <c r="O68" s="74" t="s">
        <v>202</v>
      </c>
      <c r="P68" s="74" t="s">
        <v>57</v>
      </c>
      <c r="Q68" s="105"/>
    </row>
    <row r="69" spans="1:17" s="55" customFormat="1">
      <c r="A69" s="75">
        <v>23</v>
      </c>
      <c r="B69" s="54" t="s">
        <v>155</v>
      </c>
      <c r="C69" s="87">
        <v>42649</v>
      </c>
      <c r="D69" s="70" t="s">
        <v>156</v>
      </c>
      <c r="E69" s="102" t="s">
        <v>33</v>
      </c>
      <c r="F69" s="103">
        <v>301</v>
      </c>
      <c r="G69" s="71" t="s">
        <v>159</v>
      </c>
      <c r="H69" s="104" t="s">
        <v>160</v>
      </c>
      <c r="I69" s="74" t="s">
        <v>56</v>
      </c>
      <c r="J69" s="107" t="s">
        <v>175</v>
      </c>
      <c r="K69" s="53">
        <v>2</v>
      </c>
      <c r="L69" s="71">
        <v>1</v>
      </c>
      <c r="M69" s="71">
        <v>23</v>
      </c>
      <c r="N69" s="72" t="s">
        <v>211</v>
      </c>
      <c r="O69" s="74" t="s">
        <v>202</v>
      </c>
      <c r="P69" s="74" t="s">
        <v>57</v>
      </c>
      <c r="Q69" s="105"/>
    </row>
    <row r="70" spans="1:17" s="73" customFormat="1">
      <c r="A70" s="75">
        <v>24</v>
      </c>
      <c r="B70" s="54" t="s">
        <v>155</v>
      </c>
      <c r="C70" s="87">
        <v>42649</v>
      </c>
      <c r="D70" s="70" t="s">
        <v>156</v>
      </c>
      <c r="E70" s="102" t="s">
        <v>33</v>
      </c>
      <c r="F70" s="111">
        <v>301</v>
      </c>
      <c r="G70" s="102" t="s">
        <v>159</v>
      </c>
      <c r="H70" s="106" t="s">
        <v>160</v>
      </c>
      <c r="I70" s="74" t="s">
        <v>56</v>
      </c>
      <c r="J70" s="112" t="s">
        <v>217</v>
      </c>
      <c r="K70" s="53">
        <v>2</v>
      </c>
      <c r="L70" s="110"/>
      <c r="M70" s="76">
        <v>1</v>
      </c>
      <c r="N70" s="72" t="s">
        <v>211</v>
      </c>
      <c r="O70" s="74" t="s">
        <v>202</v>
      </c>
      <c r="P70" s="74" t="s">
        <v>57</v>
      </c>
      <c r="Q70" s="122" t="s">
        <v>218</v>
      </c>
    </row>
    <row r="71" spans="1:17" s="73" customFormat="1">
      <c r="A71" s="75">
        <v>25</v>
      </c>
      <c r="B71" s="54" t="s">
        <v>155</v>
      </c>
      <c r="C71" s="87">
        <v>42649</v>
      </c>
      <c r="D71" s="70" t="s">
        <v>156</v>
      </c>
      <c r="E71" s="71" t="s">
        <v>33</v>
      </c>
      <c r="F71" s="71">
        <v>302</v>
      </c>
      <c r="G71" s="71" t="s">
        <v>101</v>
      </c>
      <c r="H71" s="80" t="s">
        <v>102</v>
      </c>
      <c r="I71" s="74" t="s">
        <v>56</v>
      </c>
      <c r="J71" s="77" t="s">
        <v>103</v>
      </c>
      <c r="K71" s="53">
        <v>1</v>
      </c>
      <c r="L71" s="71">
        <v>2</v>
      </c>
      <c r="M71" s="71">
        <v>52</v>
      </c>
      <c r="N71" s="72" t="s">
        <v>212</v>
      </c>
      <c r="O71" s="74" t="s">
        <v>202</v>
      </c>
      <c r="P71" s="74" t="s">
        <v>57</v>
      </c>
      <c r="Q71" s="52"/>
    </row>
    <row r="72" spans="1:17" s="73" customFormat="1" ht="31.5">
      <c r="A72" s="75">
        <v>26</v>
      </c>
      <c r="B72" s="54" t="s">
        <v>155</v>
      </c>
      <c r="C72" s="87">
        <v>42649</v>
      </c>
      <c r="D72" s="71" t="s">
        <v>156</v>
      </c>
      <c r="E72" s="71" t="s">
        <v>33</v>
      </c>
      <c r="F72" s="71">
        <v>302</v>
      </c>
      <c r="G72" s="71" t="s">
        <v>101</v>
      </c>
      <c r="H72" s="80" t="s">
        <v>102</v>
      </c>
      <c r="I72" s="74" t="s">
        <v>56</v>
      </c>
      <c r="J72" s="120" t="s">
        <v>224</v>
      </c>
      <c r="K72" s="53">
        <v>2</v>
      </c>
      <c r="L72" s="71"/>
      <c r="M72" s="71">
        <v>5</v>
      </c>
      <c r="N72" s="72" t="s">
        <v>212</v>
      </c>
      <c r="O72" s="74" t="s">
        <v>202</v>
      </c>
      <c r="P72" s="74" t="s">
        <v>57</v>
      </c>
      <c r="Q72" s="123" t="s">
        <v>223</v>
      </c>
    </row>
    <row r="73" spans="1:17" s="73" customFormat="1" ht="31.5">
      <c r="A73" s="75">
        <v>27</v>
      </c>
      <c r="B73" s="54" t="s">
        <v>155</v>
      </c>
      <c r="C73" s="87">
        <v>42649</v>
      </c>
      <c r="D73" s="71" t="s">
        <v>156</v>
      </c>
      <c r="E73" s="71" t="s">
        <v>33</v>
      </c>
      <c r="F73" s="71">
        <v>302</v>
      </c>
      <c r="G73" s="71" t="s">
        <v>101</v>
      </c>
      <c r="H73" s="80" t="s">
        <v>102</v>
      </c>
      <c r="I73" s="74" t="s">
        <v>56</v>
      </c>
      <c r="J73" s="107" t="s">
        <v>175</v>
      </c>
      <c r="K73" s="53">
        <v>2</v>
      </c>
      <c r="L73" s="71"/>
      <c r="M73" s="71">
        <v>17</v>
      </c>
      <c r="N73" s="72" t="s">
        <v>212</v>
      </c>
      <c r="O73" s="74" t="s">
        <v>202</v>
      </c>
      <c r="P73" s="74" t="s">
        <v>57</v>
      </c>
      <c r="Q73" s="122" t="s">
        <v>213</v>
      </c>
    </row>
    <row r="74" spans="1:17" s="73" customFormat="1" ht="32.25" thickBot="1">
      <c r="A74" s="81">
        <v>28</v>
      </c>
      <c r="B74" s="51" t="s">
        <v>155</v>
      </c>
      <c r="C74" s="109">
        <v>42649</v>
      </c>
      <c r="D74" s="83" t="s">
        <v>156</v>
      </c>
      <c r="E74" s="113" t="s">
        <v>33</v>
      </c>
      <c r="F74" s="114">
        <v>302</v>
      </c>
      <c r="G74" s="113" t="s">
        <v>101</v>
      </c>
      <c r="H74" s="115" t="s">
        <v>102</v>
      </c>
      <c r="I74" s="82" t="s">
        <v>56</v>
      </c>
      <c r="J74" s="116" t="s">
        <v>217</v>
      </c>
      <c r="K74" s="50">
        <v>2</v>
      </c>
      <c r="L74" s="117"/>
      <c r="M74" s="83">
        <v>2</v>
      </c>
      <c r="N74" s="84" t="s">
        <v>212</v>
      </c>
      <c r="O74" s="82" t="s">
        <v>202</v>
      </c>
      <c r="P74" s="82" t="s">
        <v>57</v>
      </c>
      <c r="Q74" s="124" t="s">
        <v>213</v>
      </c>
    </row>
    <row r="75" spans="1:17" s="10" customFormat="1">
      <c r="C75" s="49"/>
      <c r="D75" s="48"/>
      <c r="E75" s="6"/>
      <c r="F75" s="6"/>
      <c r="G75" s="6"/>
      <c r="I75" s="6"/>
      <c r="J75" s="47"/>
      <c r="K75" s="46"/>
      <c r="L75" s="46"/>
      <c r="M75" s="6"/>
      <c r="N75" s="45"/>
      <c r="P75" s="44"/>
      <c r="Q75" s="43"/>
    </row>
    <row r="76" spans="1:17" ht="16.5" thickBot="1">
      <c r="A76" s="26"/>
      <c r="B76" s="33" t="s">
        <v>12</v>
      </c>
      <c r="C76" s="42"/>
      <c r="D76" s="25"/>
      <c r="E76" s="19"/>
      <c r="F76" s="19"/>
      <c r="G76" s="19"/>
      <c r="H76" s="27"/>
      <c r="I76" s="19"/>
      <c r="J76" s="41"/>
      <c r="K76" s="34"/>
      <c r="L76" s="34"/>
      <c r="M76" s="19"/>
      <c r="N76" s="38"/>
      <c r="O76" s="19"/>
      <c r="P76" s="18"/>
    </row>
    <row r="77" spans="1:17" ht="16.5" thickTop="1">
      <c r="A77" s="26"/>
      <c r="B77" s="33"/>
      <c r="C77" s="32" t="s">
        <v>11</v>
      </c>
      <c r="D77" s="25"/>
      <c r="E77" s="19"/>
      <c r="F77" s="19"/>
      <c r="G77" s="19"/>
      <c r="H77" s="27"/>
      <c r="I77" s="19"/>
      <c r="J77" s="22"/>
      <c r="L77" s="40" t="s">
        <v>10</v>
      </c>
      <c r="M77" s="39" t="s">
        <v>9</v>
      </c>
      <c r="N77" s="38"/>
      <c r="O77" s="19"/>
      <c r="P77" s="18"/>
    </row>
    <row r="78" spans="1:17">
      <c r="A78" s="26"/>
      <c r="B78" s="33"/>
      <c r="C78" s="32" t="s">
        <v>8</v>
      </c>
      <c r="D78" s="25"/>
      <c r="E78" s="19"/>
      <c r="F78" s="19"/>
      <c r="G78" s="19"/>
      <c r="H78" s="27"/>
      <c r="I78" s="19"/>
      <c r="J78" s="22"/>
      <c r="L78" s="21">
        <v>508</v>
      </c>
      <c r="M78" s="20">
        <v>28</v>
      </c>
      <c r="N78" s="12"/>
      <c r="O78" s="37" t="s">
        <v>225</v>
      </c>
      <c r="P78" s="18"/>
      <c r="Q78" s="11"/>
    </row>
    <row r="79" spans="1:17">
      <c r="A79" s="26"/>
      <c r="B79" s="33"/>
      <c r="C79" s="32" t="s">
        <v>7</v>
      </c>
      <c r="D79" s="25"/>
      <c r="E79" s="19"/>
      <c r="F79" s="19"/>
      <c r="G79" s="19"/>
      <c r="H79" s="27"/>
      <c r="I79" s="19"/>
      <c r="J79" s="22"/>
      <c r="L79" s="21">
        <v>501</v>
      </c>
      <c r="M79" s="20">
        <v>45</v>
      </c>
      <c r="N79" s="12"/>
      <c r="O79" s="34" t="s">
        <v>6</v>
      </c>
      <c r="P79" s="18"/>
      <c r="Q79" s="11"/>
    </row>
    <row r="80" spans="1:17">
      <c r="A80" s="26"/>
      <c r="B80" s="33"/>
      <c r="C80" s="32" t="s">
        <v>5</v>
      </c>
      <c r="D80" s="25"/>
      <c r="E80" s="19"/>
      <c r="F80" s="19"/>
      <c r="G80" s="19"/>
      <c r="H80" s="27"/>
      <c r="I80" s="19"/>
      <c r="J80" s="22"/>
      <c r="L80" s="21">
        <v>502</v>
      </c>
      <c r="M80" s="20">
        <v>57</v>
      </c>
      <c r="N80" s="12"/>
      <c r="O80" s="34"/>
      <c r="P80" s="18"/>
      <c r="Q80" s="11"/>
    </row>
    <row r="81" spans="1:17">
      <c r="A81" s="26"/>
      <c r="B81" s="33"/>
      <c r="C81" s="36" t="s">
        <v>4</v>
      </c>
      <c r="D81" s="25"/>
      <c r="E81" s="19"/>
      <c r="F81" s="19"/>
      <c r="G81" s="19"/>
      <c r="H81" s="27"/>
      <c r="I81" s="19"/>
      <c r="J81" s="22"/>
      <c r="L81" s="21">
        <v>507</v>
      </c>
      <c r="M81" s="35">
        <v>65</v>
      </c>
      <c r="N81" s="12"/>
      <c r="O81" s="34"/>
      <c r="P81" s="18"/>
      <c r="Q81" s="11"/>
    </row>
    <row r="82" spans="1:17">
      <c r="A82" s="26"/>
      <c r="B82" s="33"/>
      <c r="C82" s="32" t="s">
        <v>31</v>
      </c>
      <c r="D82" s="25"/>
      <c r="E82" s="19"/>
      <c r="F82" s="19"/>
      <c r="G82" s="19"/>
      <c r="H82" s="27"/>
      <c r="I82" s="19"/>
      <c r="J82" s="22"/>
      <c r="L82" s="21">
        <v>609</v>
      </c>
      <c r="M82" s="20">
        <v>45</v>
      </c>
      <c r="N82" s="12"/>
      <c r="O82" s="31"/>
      <c r="P82" s="18"/>
      <c r="Q82" s="11"/>
    </row>
    <row r="83" spans="1:17">
      <c r="A83" s="26"/>
      <c r="B83" s="25"/>
      <c r="C83" s="25"/>
      <c r="D83" s="25"/>
      <c r="E83" s="19"/>
      <c r="F83" s="19"/>
      <c r="G83" s="19"/>
      <c r="H83" s="27"/>
      <c r="I83" s="19"/>
      <c r="J83" s="22"/>
      <c r="L83" s="21">
        <v>610</v>
      </c>
      <c r="M83" s="20">
        <v>45</v>
      </c>
      <c r="N83" s="12"/>
      <c r="O83" s="30" t="s">
        <v>3</v>
      </c>
      <c r="P83" s="18"/>
      <c r="Q83" s="11"/>
    </row>
    <row r="84" spans="1:17">
      <c r="A84" s="26"/>
      <c r="B84" s="25"/>
      <c r="C84" s="29" t="s">
        <v>2</v>
      </c>
      <c r="D84" s="28"/>
      <c r="E84" s="25" t="s">
        <v>1</v>
      </c>
      <c r="F84" s="19"/>
      <c r="G84" s="19"/>
      <c r="H84" s="27"/>
      <c r="I84" s="19"/>
      <c r="J84" s="22"/>
      <c r="L84" s="21">
        <v>623</v>
      </c>
      <c r="M84" s="20">
        <v>45</v>
      </c>
      <c r="N84" s="12"/>
      <c r="O84" s="19"/>
      <c r="P84" s="18"/>
      <c r="Q84" s="11"/>
    </row>
    <row r="85" spans="1:17">
      <c r="A85" s="26"/>
      <c r="B85" s="25"/>
      <c r="C85" s="25"/>
      <c r="D85" s="25"/>
      <c r="E85" s="25"/>
      <c r="F85" s="19"/>
      <c r="G85" s="19"/>
      <c r="H85" s="27"/>
      <c r="I85" s="19"/>
      <c r="J85" s="22"/>
      <c r="L85" s="21">
        <v>128</v>
      </c>
      <c r="M85" s="20">
        <v>45</v>
      </c>
      <c r="N85" s="12"/>
      <c r="O85" s="19"/>
      <c r="P85" s="18"/>
      <c r="Q85" s="11"/>
    </row>
    <row r="86" spans="1:17">
      <c r="A86" s="26"/>
      <c r="C86" s="17"/>
      <c r="D86" s="17"/>
      <c r="E86" s="25"/>
      <c r="F86" s="23"/>
      <c r="G86" s="23"/>
      <c r="H86" s="24"/>
      <c r="I86" s="23"/>
      <c r="J86" s="22"/>
      <c r="L86" s="21">
        <v>129</v>
      </c>
      <c r="M86" s="20">
        <v>45</v>
      </c>
      <c r="N86" s="12"/>
      <c r="O86" s="19"/>
      <c r="P86" s="18"/>
      <c r="Q86" s="11"/>
    </row>
    <row r="87" spans="1:17">
      <c r="A87" s="6"/>
      <c r="B87" s="17" t="s">
        <v>0</v>
      </c>
      <c r="C87" s="16"/>
      <c r="D87" s="16"/>
      <c r="E87" s="13"/>
      <c r="F87" s="14"/>
      <c r="G87" s="14"/>
      <c r="H87" s="15"/>
      <c r="I87" s="14"/>
      <c r="N87" s="12"/>
      <c r="O87" s="5"/>
      <c r="Q87" s="11"/>
    </row>
    <row r="88" spans="1:17">
      <c r="A88" s="6"/>
      <c r="C88" s="5"/>
      <c r="D88" s="1"/>
      <c r="E88" s="13"/>
      <c r="N88" s="12"/>
      <c r="Q88" s="11"/>
    </row>
    <row r="89" spans="1:17">
      <c r="A89" s="6"/>
      <c r="C89" s="5"/>
      <c r="D89" s="1"/>
      <c r="N89" s="12"/>
      <c r="Q89" s="11"/>
    </row>
  </sheetData>
  <autoFilter ref="A4:Q74"/>
  <mergeCells count="5">
    <mergeCell ref="A1:F1"/>
    <mergeCell ref="I1:Q1"/>
    <mergeCell ref="A2:F2"/>
    <mergeCell ref="I2:Q2"/>
    <mergeCell ref="I3:Q3"/>
  </mergeCells>
  <conditionalFormatting sqref="J60:L60 K63:M63 Q42 Q46 Q25 Q33 Q37 Q19 Q16 Q14 H4:K4 L37:M37 L46:M46 K42:M42 L33:M33 Q53 Q60:Q61 Q56:Q57 Q70 J61:K74 Q73:Q74 D73:D74 H5:H27 J5:K59 H29:H74 O5:O74">
    <cfRule type="cellIs" dxfId="19" priority="128" stopIfTrue="1" operator="equal">
      <formula>2</formula>
    </cfRule>
  </conditionalFormatting>
  <conditionalFormatting sqref="J60:L60 H68:H70 K63:M63 H58:H65 L37:M37 L46:M46 K42:M42 L33:M33 Q53 Q60:Q61 Q56:Q57 Q70 J61:K74 Q73:Q74 H5:H27 H29:H50 J5:K59 O5:O74">
    <cfRule type="cellIs" dxfId="18" priority="127" stopIfTrue="1" operator="equal">
      <formula>2</formula>
    </cfRule>
  </conditionalFormatting>
  <conditionalFormatting sqref="J72:K72 O72 H72">
    <cfRule type="cellIs" dxfId="17" priority="18" stopIfTrue="1" operator="equal">
      <formula>2</formula>
    </cfRule>
  </conditionalFormatting>
  <conditionalFormatting sqref="J72:K72 O72">
    <cfRule type="cellIs" dxfId="16" priority="17" stopIfTrue="1" operator="equal">
      <formula>2</formula>
    </cfRule>
  </conditionalFormatting>
  <conditionalFormatting sqref="D72">
    <cfRule type="cellIs" dxfId="15" priority="16" stopIfTrue="1" operator="equal">
      <formula>2</formula>
    </cfRule>
  </conditionalFormatting>
  <conditionalFormatting sqref="O72">
    <cfRule type="cellIs" dxfId="14" priority="15" stopIfTrue="1" operator="equal">
      <formula>2</formula>
    </cfRule>
  </conditionalFormatting>
  <conditionalFormatting sqref="O72">
    <cfRule type="cellIs" dxfId="13" priority="14" stopIfTrue="1" operator="equal">
      <formula>2</formula>
    </cfRule>
  </conditionalFormatting>
  <conditionalFormatting sqref="Q72">
    <cfRule type="cellIs" dxfId="12" priority="13" stopIfTrue="1" operator="equal">
      <formula>2</formula>
    </cfRule>
  </conditionalFormatting>
  <conditionalFormatting sqref="Q72">
    <cfRule type="cellIs" dxfId="11" priority="12" stopIfTrue="1" operator="equal">
      <formula>2</formula>
    </cfRule>
  </conditionalFormatting>
  <conditionalFormatting sqref="Q72">
    <cfRule type="cellIs" dxfId="10" priority="11" stopIfTrue="1" operator="equal">
      <formula>2</formula>
    </cfRule>
  </conditionalFormatting>
  <conditionalFormatting sqref="Q72">
    <cfRule type="cellIs" dxfId="9" priority="10" stopIfTrue="1" operator="equal">
      <formula>2</formula>
    </cfRule>
  </conditionalFormatting>
  <conditionalFormatting sqref="J55:K55 O55 H55">
    <cfRule type="cellIs" dxfId="8" priority="9" stopIfTrue="1" operator="equal">
      <formula>2</formula>
    </cfRule>
  </conditionalFormatting>
  <conditionalFormatting sqref="J55:K55 O55">
    <cfRule type="cellIs" dxfId="7" priority="8" stopIfTrue="1" operator="equal">
      <formula>2</formula>
    </cfRule>
  </conditionalFormatting>
  <conditionalFormatting sqref="D55">
    <cfRule type="cellIs" dxfId="6" priority="7" stopIfTrue="1" operator="equal">
      <formula>2</formula>
    </cfRule>
  </conditionalFormatting>
  <conditionalFormatting sqref="O55">
    <cfRule type="cellIs" dxfId="5" priority="6" stopIfTrue="1" operator="equal">
      <formula>2</formula>
    </cfRule>
  </conditionalFormatting>
  <conditionalFormatting sqref="O55">
    <cfRule type="cellIs" dxfId="4" priority="5" stopIfTrue="1" operator="equal">
      <formula>2</formula>
    </cfRule>
  </conditionalFormatting>
  <conditionalFormatting sqref="Q55">
    <cfRule type="cellIs" dxfId="3" priority="4" stopIfTrue="1" operator="equal">
      <formula>2</formula>
    </cfRule>
  </conditionalFormatting>
  <conditionalFormatting sqref="Q55">
    <cfRule type="cellIs" dxfId="2" priority="3" stopIfTrue="1" operator="equal">
      <formula>2</formula>
    </cfRule>
  </conditionalFormatting>
  <conditionalFormatting sqref="Q55">
    <cfRule type="cellIs" dxfId="1" priority="2" stopIfTrue="1" operator="equal">
      <formula>2</formula>
    </cfRule>
  </conditionalFormatting>
  <conditionalFormatting sqref="Q55">
    <cfRule type="cellIs" dxfId="0" priority="1" stopIfTrue="1" operator="equal">
      <formula>2</formula>
    </cfRule>
  </conditionalFormatting>
  <hyperlinks>
    <hyperlink ref="C81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2016-09-16T00:24:53Z</dcterms:modified>
</cp:coreProperties>
</file>